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 activeTab="2"/>
  </bookViews>
  <sheets>
    <sheet name="Position" sheetId="1" r:id="rId1"/>
    <sheet name="Position Including Exotics" sheetId="13" r:id="rId2"/>
    <sheet name="Detail" sheetId="15" r:id="rId3"/>
    <sheet name="Sheet16" sheetId="1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2" hidden="1">Detail!$A$1:$X$1</definedName>
    <definedName name="BadCanCurves">#REF!</definedName>
    <definedName name="BasisBuckets">'[6]Date Master'!$O$3:$P$332</definedName>
    <definedName name="CANADA" localSheetId="2">Detail!$A$1:$J$4513</definedName>
    <definedName name="CANADABKTYPECD">OFFSET(#REF!,#REF!,4,ROWS([8]AllQueries!CANADA),1)</definedName>
    <definedName name="CANADABMInCE">OFFSET([3]AllQueries!$A$7,[3]AllQueries!$Z$6,12,ROWS([3]AllQueries!CANADA),1)</definedName>
    <definedName name="CANADABMKEY">OFFSET([3]AllQueries!$A$7,[3]AllQueries!$Z$6,20,ROWS([3]AllQueries!CANADA),1)</definedName>
    <definedName name="CANADABMQTY">OFFSET(#REF!,#REF!,9,ROWS([8]AllQueries!CANADA),1)</definedName>
    <definedName name="CANADAPVInCE">OFFSET([3]AllQueries!$A$7,[3]AllQueries!$Z$6,11,ROWS([3]AllQueries!CANADA),1)</definedName>
    <definedName name="CANADAPVPOS">OFFSET(#REF!,#REF!,8,ROWS([8]AllQueries!CANADA),1)</definedName>
    <definedName name="ExternalData1" localSheetId="2">Detail!$B$2284:$J$3091</definedName>
    <definedName name="ExternalData2" localSheetId="2">Detail!$A$1:$J$4548</definedName>
    <definedName name="ExternalData3" localSheetId="2">Detail!$B$2284:$J$3091</definedName>
    <definedName name="ExternalData4" localSheetId="2">Detail!$A$1:$J$4536</definedName>
    <definedName name="ExternalData5" localSheetId="2">Detail!$B$2284:$J$3091</definedName>
    <definedName name="FOLIOS">[6]Portfolios!$B$2:$J$700</definedName>
    <definedName name="GDLBkTypeCd">OFFSET(#REF!,#REF!,4,ROWS([7]AllQueries!GDL),1)</definedName>
    <definedName name="GDLBMInCE">OFFSET(#REF!,#REF!,10,ROWS([7]AllQueries!GDL),1)</definedName>
    <definedName name="GDLBMQTY">OFFSET(#REF!,#REF!,8,ROWS([7]AllQueries!GDL),1)</definedName>
    <definedName name="GDLPVInCE">OFFSET(#REF!,#REF!,9,ROWS([7]AllQueries!GDL),1)</definedName>
    <definedName name="GDLPVPos">OFFSET(#REF!,#REF!,7,ROWS([7]AllQueries!GDL),1)</definedName>
    <definedName name="INDXBMKey">OFFSET([5]AllQueries!$A$1,[5]AllQueries!$Z$4,12,ROWS([5]AllQueries!INDX),1)</definedName>
    <definedName name="INDXPVinCE">OFFSET([5]AllQueries!$A$1,[5]AllQueries!$Z$4,8,ROWS([5]AllQueries!INDX),1)</definedName>
    <definedName name="PGDBuckets">'[6]Date Master'!$R$3:$S$332</definedName>
    <definedName name="PRCBASHIMONTH">[4]AllQueries!$G$13014</definedName>
    <definedName name="PrcBuckets">'[6]Date Master'!$I$3:$J$332</definedName>
    <definedName name="_xlnm.Print_Area" localSheetId="0">Position!$A$5:$AK$18</definedName>
    <definedName name="UOM">10000</definedName>
  </definedNames>
  <calcPr calcId="0" calcMode="manual" calcOnSave="0"/>
</workbook>
</file>

<file path=xl/calcChain.xml><?xml version="1.0" encoding="utf-8"?>
<calcChain xmlns="http://schemas.openxmlformats.org/spreadsheetml/2006/main">
  <c r="K2" i="15" l="1"/>
  <c r="L2" i="15"/>
  <c r="M2" i="15"/>
  <c r="N2" i="15"/>
  <c r="O2" i="15"/>
  <c r="K3" i="15"/>
  <c r="L3" i="15"/>
  <c r="M3" i="15"/>
  <c r="N3" i="15"/>
  <c r="O3" i="15"/>
  <c r="K4" i="15"/>
  <c r="L4" i="15"/>
  <c r="M4" i="15"/>
  <c r="N4" i="15"/>
  <c r="O4" i="15"/>
  <c r="K5" i="15"/>
  <c r="L5" i="15"/>
  <c r="M5" i="15"/>
  <c r="N5" i="15"/>
  <c r="O5" i="15"/>
  <c r="K6" i="15"/>
  <c r="L6" i="15"/>
  <c r="M6" i="15"/>
  <c r="N6" i="15"/>
  <c r="O6" i="15"/>
  <c r="K7" i="15"/>
  <c r="L7" i="15"/>
  <c r="M7" i="15"/>
  <c r="N7" i="15"/>
  <c r="O7" i="15"/>
  <c r="K8" i="15"/>
  <c r="L8" i="15"/>
  <c r="M8" i="15"/>
  <c r="N8" i="15"/>
  <c r="O8" i="15"/>
  <c r="K9" i="15"/>
  <c r="L9" i="15"/>
  <c r="M9" i="15"/>
  <c r="N9" i="15"/>
  <c r="O9" i="15"/>
  <c r="K10" i="15"/>
  <c r="L10" i="15"/>
  <c r="M10" i="15"/>
  <c r="N10" i="15"/>
  <c r="O10" i="15"/>
  <c r="K11" i="15"/>
  <c r="L11" i="15"/>
  <c r="M11" i="15"/>
  <c r="N11" i="15"/>
  <c r="O11" i="15"/>
  <c r="K12" i="15"/>
  <c r="L12" i="15"/>
  <c r="M12" i="15"/>
  <c r="N12" i="15"/>
  <c r="O12" i="15"/>
  <c r="K13" i="15"/>
  <c r="L13" i="15"/>
  <c r="M13" i="15"/>
  <c r="N13" i="15"/>
  <c r="O13" i="15"/>
  <c r="K14" i="15"/>
  <c r="L14" i="15"/>
  <c r="M14" i="15"/>
  <c r="N14" i="15"/>
  <c r="O14" i="15"/>
  <c r="K15" i="15"/>
  <c r="L15" i="15"/>
  <c r="M15" i="15"/>
  <c r="N15" i="15"/>
  <c r="O15" i="15"/>
  <c r="K16" i="15"/>
  <c r="L16" i="15"/>
  <c r="M16" i="15"/>
  <c r="N16" i="15"/>
  <c r="O16" i="15"/>
  <c r="K17" i="15"/>
  <c r="L17" i="15"/>
  <c r="M17" i="15"/>
  <c r="N17" i="15"/>
  <c r="O17" i="15"/>
  <c r="K18" i="15"/>
  <c r="L18" i="15"/>
  <c r="M18" i="15"/>
  <c r="N18" i="15"/>
  <c r="O18" i="15"/>
  <c r="K19" i="15"/>
  <c r="L19" i="15"/>
  <c r="M19" i="15"/>
  <c r="N19" i="15"/>
  <c r="O19" i="15"/>
  <c r="K20" i="15"/>
  <c r="L20" i="15"/>
  <c r="M20" i="15"/>
  <c r="N20" i="15"/>
  <c r="O20" i="15"/>
  <c r="K21" i="15"/>
  <c r="L21" i="15"/>
  <c r="M21" i="15"/>
  <c r="N21" i="15"/>
  <c r="O21" i="15"/>
  <c r="K22" i="15"/>
  <c r="L22" i="15"/>
  <c r="M22" i="15"/>
  <c r="N22" i="15"/>
  <c r="O22" i="15"/>
  <c r="K23" i="15"/>
  <c r="L23" i="15"/>
  <c r="M23" i="15"/>
  <c r="N23" i="15"/>
  <c r="O23" i="15"/>
  <c r="K24" i="15"/>
  <c r="L24" i="15"/>
  <c r="M24" i="15"/>
  <c r="N24" i="15"/>
  <c r="O24" i="15"/>
  <c r="K25" i="15"/>
  <c r="L25" i="15"/>
  <c r="M25" i="15"/>
  <c r="N25" i="15"/>
  <c r="O25" i="15"/>
  <c r="K26" i="15"/>
  <c r="L26" i="15"/>
  <c r="M26" i="15"/>
  <c r="N26" i="15"/>
  <c r="O26" i="15"/>
  <c r="K27" i="15"/>
  <c r="L27" i="15"/>
  <c r="M27" i="15"/>
  <c r="N27" i="15"/>
  <c r="O27" i="15"/>
  <c r="K28" i="15"/>
  <c r="L28" i="15"/>
  <c r="M28" i="15"/>
  <c r="N28" i="15"/>
  <c r="O28" i="15"/>
  <c r="K29" i="15"/>
  <c r="L29" i="15"/>
  <c r="M29" i="15"/>
  <c r="N29" i="15"/>
  <c r="O29" i="15"/>
  <c r="K30" i="15"/>
  <c r="L30" i="15"/>
  <c r="M30" i="15"/>
  <c r="N30" i="15"/>
  <c r="O30" i="15"/>
  <c r="K31" i="15"/>
  <c r="L31" i="15"/>
  <c r="M31" i="15"/>
  <c r="N31" i="15"/>
  <c r="O31" i="15"/>
  <c r="K32" i="15"/>
  <c r="L32" i="15"/>
  <c r="M32" i="15"/>
  <c r="N32" i="15"/>
  <c r="O32" i="15"/>
  <c r="K33" i="15"/>
  <c r="L33" i="15"/>
  <c r="M33" i="15"/>
  <c r="N33" i="15"/>
  <c r="O33" i="15"/>
  <c r="K34" i="15"/>
  <c r="L34" i="15"/>
  <c r="M34" i="15"/>
  <c r="N34" i="15"/>
  <c r="O34" i="15"/>
  <c r="K35" i="15"/>
  <c r="L35" i="15"/>
  <c r="M35" i="15"/>
  <c r="N35" i="15"/>
  <c r="O35" i="15"/>
  <c r="K36" i="15"/>
  <c r="L36" i="15"/>
  <c r="M36" i="15"/>
  <c r="N36" i="15"/>
  <c r="O36" i="15"/>
  <c r="K37" i="15"/>
  <c r="L37" i="15"/>
  <c r="M37" i="15"/>
  <c r="N37" i="15"/>
  <c r="O37" i="15"/>
  <c r="K38" i="15"/>
  <c r="L38" i="15"/>
  <c r="M38" i="15"/>
  <c r="N38" i="15"/>
  <c r="O38" i="15"/>
  <c r="K39" i="15"/>
  <c r="L39" i="15"/>
  <c r="M39" i="15"/>
  <c r="N39" i="15"/>
  <c r="O39" i="15"/>
  <c r="K40" i="15"/>
  <c r="L40" i="15"/>
  <c r="M40" i="15"/>
  <c r="N40" i="15"/>
  <c r="O40" i="15"/>
  <c r="K41" i="15"/>
  <c r="L41" i="15"/>
  <c r="M41" i="15"/>
  <c r="N41" i="15"/>
  <c r="O41" i="15"/>
  <c r="K42" i="15"/>
  <c r="L42" i="15"/>
  <c r="M42" i="15"/>
  <c r="N42" i="15"/>
  <c r="O42" i="15"/>
  <c r="K43" i="15"/>
  <c r="L43" i="15"/>
  <c r="M43" i="15"/>
  <c r="N43" i="15"/>
  <c r="O43" i="15"/>
  <c r="K44" i="15"/>
  <c r="L44" i="15"/>
  <c r="M44" i="15"/>
  <c r="N44" i="15"/>
  <c r="O44" i="15"/>
  <c r="K45" i="15"/>
  <c r="L45" i="15"/>
  <c r="M45" i="15"/>
  <c r="N45" i="15"/>
  <c r="O45" i="15"/>
  <c r="K46" i="15"/>
  <c r="L46" i="15"/>
  <c r="M46" i="15"/>
  <c r="N46" i="15"/>
  <c r="O46" i="15"/>
  <c r="K47" i="15"/>
  <c r="L47" i="15"/>
  <c r="M47" i="15"/>
  <c r="N47" i="15"/>
  <c r="O47" i="15"/>
  <c r="K48" i="15"/>
  <c r="L48" i="15"/>
  <c r="M48" i="15"/>
  <c r="N48" i="15"/>
  <c r="O48" i="15"/>
  <c r="K49" i="15"/>
  <c r="L49" i="15"/>
  <c r="M49" i="15"/>
  <c r="N49" i="15"/>
  <c r="O49" i="15"/>
  <c r="K50" i="15"/>
  <c r="L50" i="15"/>
  <c r="M50" i="15"/>
  <c r="N50" i="15"/>
  <c r="O50" i="15"/>
  <c r="K51" i="15"/>
  <c r="L51" i="15"/>
  <c r="M51" i="15"/>
  <c r="N51" i="15"/>
  <c r="O51" i="15"/>
  <c r="K52" i="15"/>
  <c r="L52" i="15"/>
  <c r="M52" i="15"/>
  <c r="N52" i="15"/>
  <c r="O52" i="15"/>
  <c r="K53" i="15"/>
  <c r="L53" i="15"/>
  <c r="M53" i="15"/>
  <c r="N53" i="15"/>
  <c r="O53" i="15"/>
  <c r="K54" i="15"/>
  <c r="L54" i="15"/>
  <c r="M54" i="15"/>
  <c r="N54" i="15"/>
  <c r="O54" i="15"/>
  <c r="K55" i="15"/>
  <c r="L55" i="15"/>
  <c r="M55" i="15"/>
  <c r="N55" i="15"/>
  <c r="O55" i="15"/>
  <c r="K56" i="15"/>
  <c r="L56" i="15"/>
  <c r="M56" i="15"/>
  <c r="N56" i="15"/>
  <c r="O56" i="15"/>
  <c r="K57" i="15"/>
  <c r="L57" i="15"/>
  <c r="M57" i="15"/>
  <c r="N57" i="15"/>
  <c r="O57" i="15"/>
  <c r="K58" i="15"/>
  <c r="L58" i="15"/>
  <c r="M58" i="15"/>
  <c r="N58" i="15"/>
  <c r="O58" i="15"/>
  <c r="K59" i="15"/>
  <c r="L59" i="15"/>
  <c r="M59" i="15"/>
  <c r="N59" i="15"/>
  <c r="O59" i="15"/>
  <c r="K60" i="15"/>
  <c r="L60" i="15"/>
  <c r="M60" i="15"/>
  <c r="N60" i="15"/>
  <c r="O60" i="15"/>
  <c r="K61" i="15"/>
  <c r="L61" i="15"/>
  <c r="M61" i="15"/>
  <c r="N61" i="15"/>
  <c r="O61" i="15"/>
  <c r="K62" i="15"/>
  <c r="L62" i="15"/>
  <c r="M62" i="15"/>
  <c r="N62" i="15"/>
  <c r="O62" i="15"/>
  <c r="K63" i="15"/>
  <c r="L63" i="15"/>
  <c r="M63" i="15"/>
  <c r="N63" i="15"/>
  <c r="O63" i="15"/>
  <c r="K64" i="15"/>
  <c r="L64" i="15"/>
  <c r="M64" i="15"/>
  <c r="N64" i="15"/>
  <c r="O64" i="15"/>
  <c r="K65" i="15"/>
  <c r="L65" i="15"/>
  <c r="M65" i="15"/>
  <c r="N65" i="15"/>
  <c r="O65" i="15"/>
  <c r="K66" i="15"/>
  <c r="L66" i="15"/>
  <c r="M66" i="15"/>
  <c r="N66" i="15"/>
  <c r="O66" i="15"/>
  <c r="K67" i="15"/>
  <c r="L67" i="15"/>
  <c r="M67" i="15"/>
  <c r="N67" i="15"/>
  <c r="O67" i="15"/>
  <c r="K68" i="15"/>
  <c r="L68" i="15"/>
  <c r="M68" i="15"/>
  <c r="N68" i="15"/>
  <c r="O68" i="15"/>
  <c r="K69" i="15"/>
  <c r="L69" i="15"/>
  <c r="M69" i="15"/>
  <c r="N69" i="15"/>
  <c r="O69" i="15"/>
  <c r="K70" i="15"/>
  <c r="L70" i="15"/>
  <c r="M70" i="15"/>
  <c r="N70" i="15"/>
  <c r="O70" i="15"/>
  <c r="K71" i="15"/>
  <c r="L71" i="15"/>
  <c r="M71" i="15"/>
  <c r="N71" i="15"/>
  <c r="O71" i="15"/>
  <c r="K72" i="15"/>
  <c r="L72" i="15"/>
  <c r="M72" i="15"/>
  <c r="N72" i="15"/>
  <c r="O72" i="15"/>
  <c r="K73" i="15"/>
  <c r="L73" i="15"/>
  <c r="M73" i="15"/>
  <c r="N73" i="15"/>
  <c r="O73" i="15"/>
  <c r="K74" i="15"/>
  <c r="L74" i="15"/>
  <c r="M74" i="15"/>
  <c r="N74" i="15"/>
  <c r="O74" i="15"/>
  <c r="K75" i="15"/>
  <c r="L75" i="15"/>
  <c r="M75" i="15"/>
  <c r="N75" i="15"/>
  <c r="O75" i="15"/>
  <c r="K76" i="15"/>
  <c r="L76" i="15"/>
  <c r="M76" i="15"/>
  <c r="N76" i="15"/>
  <c r="O76" i="15"/>
  <c r="K77" i="15"/>
  <c r="L77" i="15"/>
  <c r="M77" i="15"/>
  <c r="N77" i="15"/>
  <c r="O77" i="15"/>
  <c r="K78" i="15"/>
  <c r="L78" i="15"/>
  <c r="M78" i="15"/>
  <c r="N78" i="15"/>
  <c r="O78" i="15"/>
  <c r="K79" i="15"/>
  <c r="L79" i="15"/>
  <c r="M79" i="15"/>
  <c r="N79" i="15"/>
  <c r="O79" i="15"/>
  <c r="K80" i="15"/>
  <c r="L80" i="15"/>
  <c r="M80" i="15"/>
  <c r="N80" i="15"/>
  <c r="O80" i="15"/>
  <c r="K81" i="15"/>
  <c r="L81" i="15"/>
  <c r="M81" i="15"/>
  <c r="N81" i="15"/>
  <c r="O81" i="15"/>
  <c r="K82" i="15"/>
  <c r="L82" i="15"/>
  <c r="M82" i="15"/>
  <c r="N82" i="15"/>
  <c r="O82" i="15"/>
  <c r="K83" i="15"/>
  <c r="L83" i="15"/>
  <c r="M83" i="15"/>
  <c r="N83" i="15"/>
  <c r="O83" i="15"/>
  <c r="K84" i="15"/>
  <c r="L84" i="15"/>
  <c r="M84" i="15"/>
  <c r="N84" i="15"/>
  <c r="O84" i="15"/>
  <c r="K85" i="15"/>
  <c r="L85" i="15"/>
  <c r="M85" i="15"/>
  <c r="N85" i="15"/>
  <c r="O85" i="15"/>
  <c r="K86" i="15"/>
  <c r="L86" i="15"/>
  <c r="M86" i="15"/>
  <c r="N86" i="15"/>
  <c r="O86" i="15"/>
  <c r="K87" i="15"/>
  <c r="L87" i="15"/>
  <c r="M87" i="15"/>
  <c r="N87" i="15"/>
  <c r="O87" i="15"/>
  <c r="K88" i="15"/>
  <c r="L88" i="15"/>
  <c r="M88" i="15"/>
  <c r="N88" i="15"/>
  <c r="O88" i="15"/>
  <c r="K89" i="15"/>
  <c r="L89" i="15"/>
  <c r="M89" i="15"/>
  <c r="N89" i="15"/>
  <c r="O89" i="15"/>
  <c r="K90" i="15"/>
  <c r="L90" i="15"/>
  <c r="M90" i="15"/>
  <c r="N90" i="15"/>
  <c r="O90" i="15"/>
  <c r="K91" i="15"/>
  <c r="L91" i="15"/>
  <c r="M91" i="15"/>
  <c r="N91" i="15"/>
  <c r="O91" i="15"/>
  <c r="K92" i="15"/>
  <c r="L92" i="15"/>
  <c r="M92" i="15"/>
  <c r="N92" i="15"/>
  <c r="O92" i="15"/>
  <c r="K93" i="15"/>
  <c r="L93" i="15"/>
  <c r="M93" i="15"/>
  <c r="N93" i="15"/>
  <c r="O93" i="15"/>
  <c r="K94" i="15"/>
  <c r="L94" i="15"/>
  <c r="M94" i="15"/>
  <c r="N94" i="15"/>
  <c r="O94" i="15"/>
  <c r="K95" i="15"/>
  <c r="L95" i="15"/>
  <c r="M95" i="15"/>
  <c r="N95" i="15"/>
  <c r="O95" i="15"/>
  <c r="K96" i="15"/>
  <c r="L96" i="15"/>
  <c r="M96" i="15"/>
  <c r="N96" i="15"/>
  <c r="O96" i="15"/>
  <c r="K97" i="15"/>
  <c r="L97" i="15"/>
  <c r="M97" i="15"/>
  <c r="N97" i="15"/>
  <c r="O97" i="15"/>
  <c r="K98" i="15"/>
  <c r="L98" i="15"/>
  <c r="M98" i="15"/>
  <c r="N98" i="15"/>
  <c r="O98" i="15"/>
  <c r="K99" i="15"/>
  <c r="L99" i="15"/>
  <c r="M99" i="15"/>
  <c r="N99" i="15"/>
  <c r="O99" i="15"/>
  <c r="K100" i="15"/>
  <c r="L100" i="15"/>
  <c r="M100" i="15"/>
  <c r="N100" i="15"/>
  <c r="O100" i="15"/>
  <c r="K101" i="15"/>
  <c r="L101" i="15"/>
  <c r="M101" i="15"/>
  <c r="N101" i="15"/>
  <c r="O101" i="15"/>
  <c r="K102" i="15"/>
  <c r="L102" i="15"/>
  <c r="M102" i="15"/>
  <c r="N102" i="15"/>
  <c r="O102" i="15"/>
  <c r="K103" i="15"/>
  <c r="L103" i="15"/>
  <c r="M103" i="15"/>
  <c r="N103" i="15"/>
  <c r="O103" i="15"/>
  <c r="K104" i="15"/>
  <c r="L104" i="15"/>
  <c r="M104" i="15"/>
  <c r="N104" i="15"/>
  <c r="O104" i="15"/>
  <c r="K105" i="15"/>
  <c r="L105" i="15"/>
  <c r="M105" i="15"/>
  <c r="N105" i="15"/>
  <c r="O105" i="15"/>
  <c r="K106" i="15"/>
  <c r="L106" i="15"/>
  <c r="M106" i="15"/>
  <c r="N106" i="15"/>
  <c r="O106" i="15"/>
  <c r="K107" i="15"/>
  <c r="L107" i="15"/>
  <c r="M107" i="15"/>
  <c r="N107" i="15"/>
  <c r="O107" i="15"/>
  <c r="K108" i="15"/>
  <c r="L108" i="15"/>
  <c r="M108" i="15"/>
  <c r="N108" i="15"/>
  <c r="O108" i="15"/>
  <c r="K109" i="15"/>
  <c r="L109" i="15"/>
  <c r="M109" i="15"/>
  <c r="N109" i="15"/>
  <c r="O109" i="15"/>
  <c r="K110" i="15"/>
  <c r="L110" i="15"/>
  <c r="M110" i="15"/>
  <c r="N110" i="15"/>
  <c r="O110" i="15"/>
  <c r="K111" i="15"/>
  <c r="L111" i="15"/>
  <c r="M111" i="15"/>
  <c r="N111" i="15"/>
  <c r="O111" i="15"/>
  <c r="K112" i="15"/>
  <c r="L112" i="15"/>
  <c r="M112" i="15"/>
  <c r="N112" i="15"/>
  <c r="O112" i="15"/>
  <c r="K113" i="15"/>
  <c r="L113" i="15"/>
  <c r="M113" i="15"/>
  <c r="N113" i="15"/>
  <c r="O113" i="15"/>
  <c r="K114" i="15"/>
  <c r="L114" i="15"/>
  <c r="M114" i="15"/>
  <c r="N114" i="15"/>
  <c r="O114" i="15"/>
  <c r="K115" i="15"/>
  <c r="L115" i="15"/>
  <c r="M115" i="15"/>
  <c r="N115" i="15"/>
  <c r="O115" i="15"/>
  <c r="K116" i="15"/>
  <c r="L116" i="15"/>
  <c r="M116" i="15"/>
  <c r="N116" i="15"/>
  <c r="O116" i="15"/>
  <c r="K117" i="15"/>
  <c r="L117" i="15"/>
  <c r="M117" i="15"/>
  <c r="N117" i="15"/>
  <c r="O117" i="15"/>
  <c r="K118" i="15"/>
  <c r="L118" i="15"/>
  <c r="M118" i="15"/>
  <c r="N118" i="15"/>
  <c r="O118" i="15"/>
  <c r="K119" i="15"/>
  <c r="L119" i="15"/>
  <c r="M119" i="15"/>
  <c r="N119" i="15"/>
  <c r="O119" i="15"/>
  <c r="K120" i="15"/>
  <c r="L120" i="15"/>
  <c r="M120" i="15"/>
  <c r="N120" i="15"/>
  <c r="O120" i="15"/>
  <c r="K121" i="15"/>
  <c r="L121" i="15"/>
  <c r="M121" i="15"/>
  <c r="N121" i="15"/>
  <c r="O121" i="15"/>
  <c r="K122" i="15"/>
  <c r="L122" i="15"/>
  <c r="M122" i="15"/>
  <c r="N122" i="15"/>
  <c r="O122" i="15"/>
  <c r="K123" i="15"/>
  <c r="L123" i="15"/>
  <c r="M123" i="15"/>
  <c r="N123" i="15"/>
  <c r="O123" i="15"/>
  <c r="K124" i="15"/>
  <c r="L124" i="15"/>
  <c r="M124" i="15"/>
  <c r="N124" i="15"/>
  <c r="O124" i="15"/>
  <c r="K125" i="15"/>
  <c r="L125" i="15"/>
  <c r="M125" i="15"/>
  <c r="N125" i="15"/>
  <c r="O125" i="15"/>
  <c r="K126" i="15"/>
  <c r="L126" i="15"/>
  <c r="M126" i="15"/>
  <c r="N126" i="15"/>
  <c r="O126" i="15"/>
  <c r="K127" i="15"/>
  <c r="L127" i="15"/>
  <c r="M127" i="15"/>
  <c r="N127" i="15"/>
  <c r="O127" i="15"/>
  <c r="K128" i="15"/>
  <c r="L128" i="15"/>
  <c r="M128" i="15"/>
  <c r="N128" i="15"/>
  <c r="O128" i="15"/>
  <c r="K129" i="15"/>
  <c r="L129" i="15"/>
  <c r="M129" i="15"/>
  <c r="N129" i="15"/>
  <c r="O129" i="15"/>
  <c r="K130" i="15"/>
  <c r="L130" i="15"/>
  <c r="M130" i="15"/>
  <c r="N130" i="15"/>
  <c r="O130" i="15"/>
  <c r="K131" i="15"/>
  <c r="L131" i="15"/>
  <c r="M131" i="15"/>
  <c r="N131" i="15"/>
  <c r="O131" i="15"/>
  <c r="K132" i="15"/>
  <c r="L132" i="15"/>
  <c r="M132" i="15"/>
  <c r="N132" i="15"/>
  <c r="O132" i="15"/>
  <c r="K133" i="15"/>
  <c r="L133" i="15"/>
  <c r="M133" i="15"/>
  <c r="N133" i="15"/>
  <c r="O133" i="15"/>
  <c r="K134" i="15"/>
  <c r="L134" i="15"/>
  <c r="M134" i="15"/>
  <c r="N134" i="15"/>
  <c r="O134" i="15"/>
  <c r="K135" i="15"/>
  <c r="L135" i="15"/>
  <c r="M135" i="15"/>
  <c r="N135" i="15"/>
  <c r="O135" i="15"/>
  <c r="K136" i="15"/>
  <c r="L136" i="15"/>
  <c r="M136" i="15"/>
  <c r="N136" i="15"/>
  <c r="O136" i="15"/>
  <c r="K137" i="15"/>
  <c r="L137" i="15"/>
  <c r="M137" i="15"/>
  <c r="N137" i="15"/>
  <c r="O137" i="15"/>
  <c r="K138" i="15"/>
  <c r="L138" i="15"/>
  <c r="M138" i="15"/>
  <c r="N138" i="15"/>
  <c r="O138" i="15"/>
  <c r="K139" i="15"/>
  <c r="L139" i="15"/>
  <c r="M139" i="15"/>
  <c r="N139" i="15"/>
  <c r="O139" i="15"/>
  <c r="K140" i="15"/>
  <c r="L140" i="15"/>
  <c r="M140" i="15"/>
  <c r="N140" i="15"/>
  <c r="O140" i="15"/>
  <c r="K141" i="15"/>
  <c r="L141" i="15"/>
  <c r="M141" i="15"/>
  <c r="N141" i="15"/>
  <c r="O141" i="15"/>
  <c r="K142" i="15"/>
  <c r="L142" i="15"/>
  <c r="M142" i="15"/>
  <c r="N142" i="15"/>
  <c r="O142" i="15"/>
  <c r="K143" i="15"/>
  <c r="L143" i="15"/>
  <c r="M143" i="15"/>
  <c r="N143" i="15"/>
  <c r="O143" i="15"/>
  <c r="K144" i="15"/>
  <c r="L144" i="15"/>
  <c r="M144" i="15"/>
  <c r="N144" i="15"/>
  <c r="O144" i="15"/>
  <c r="K145" i="15"/>
  <c r="L145" i="15"/>
  <c r="M145" i="15"/>
  <c r="N145" i="15"/>
  <c r="O145" i="15"/>
  <c r="K146" i="15"/>
  <c r="L146" i="15"/>
  <c r="M146" i="15"/>
  <c r="N146" i="15"/>
  <c r="O146" i="15"/>
  <c r="K147" i="15"/>
  <c r="L147" i="15"/>
  <c r="M147" i="15"/>
  <c r="N147" i="15"/>
  <c r="O147" i="15"/>
  <c r="K148" i="15"/>
  <c r="L148" i="15"/>
  <c r="M148" i="15"/>
  <c r="N148" i="15"/>
  <c r="O148" i="15"/>
  <c r="K149" i="15"/>
  <c r="L149" i="15"/>
  <c r="M149" i="15"/>
  <c r="N149" i="15"/>
  <c r="O149" i="15"/>
  <c r="K150" i="15"/>
  <c r="L150" i="15"/>
  <c r="M150" i="15"/>
  <c r="N150" i="15"/>
  <c r="O150" i="15"/>
  <c r="K151" i="15"/>
  <c r="L151" i="15"/>
  <c r="M151" i="15"/>
  <c r="N151" i="15"/>
  <c r="O151" i="15"/>
  <c r="K152" i="15"/>
  <c r="L152" i="15"/>
  <c r="M152" i="15"/>
  <c r="N152" i="15"/>
  <c r="O152" i="15"/>
  <c r="K153" i="15"/>
  <c r="L153" i="15"/>
  <c r="M153" i="15"/>
  <c r="N153" i="15"/>
  <c r="O153" i="15"/>
  <c r="K154" i="15"/>
  <c r="L154" i="15"/>
  <c r="M154" i="15"/>
  <c r="N154" i="15"/>
  <c r="O154" i="15"/>
  <c r="K155" i="15"/>
  <c r="L155" i="15"/>
  <c r="M155" i="15"/>
  <c r="N155" i="15"/>
  <c r="O155" i="15"/>
  <c r="K156" i="15"/>
  <c r="L156" i="15"/>
  <c r="M156" i="15"/>
  <c r="N156" i="15"/>
  <c r="O156" i="15"/>
  <c r="K157" i="15"/>
  <c r="L157" i="15"/>
  <c r="M157" i="15"/>
  <c r="N157" i="15"/>
  <c r="O157" i="15"/>
  <c r="K158" i="15"/>
  <c r="L158" i="15"/>
  <c r="M158" i="15"/>
  <c r="N158" i="15"/>
  <c r="O158" i="15"/>
  <c r="K159" i="15"/>
  <c r="L159" i="15"/>
  <c r="M159" i="15"/>
  <c r="N159" i="15"/>
  <c r="O159" i="15"/>
  <c r="K160" i="15"/>
  <c r="L160" i="15"/>
  <c r="M160" i="15"/>
  <c r="N160" i="15"/>
  <c r="O160" i="15"/>
  <c r="K161" i="15"/>
  <c r="L161" i="15"/>
  <c r="M161" i="15"/>
  <c r="N161" i="15"/>
  <c r="O161" i="15"/>
  <c r="K162" i="15"/>
  <c r="L162" i="15"/>
  <c r="M162" i="15"/>
  <c r="N162" i="15"/>
  <c r="O162" i="15"/>
  <c r="K163" i="15"/>
  <c r="L163" i="15"/>
  <c r="M163" i="15"/>
  <c r="N163" i="15"/>
  <c r="O163" i="15"/>
  <c r="K164" i="15"/>
  <c r="L164" i="15"/>
  <c r="M164" i="15"/>
  <c r="N164" i="15"/>
  <c r="O164" i="15"/>
  <c r="K165" i="15"/>
  <c r="L165" i="15"/>
  <c r="M165" i="15"/>
  <c r="N165" i="15"/>
  <c r="O165" i="15"/>
  <c r="K166" i="15"/>
  <c r="L166" i="15"/>
  <c r="M166" i="15"/>
  <c r="N166" i="15"/>
  <c r="O166" i="15"/>
  <c r="K167" i="15"/>
  <c r="L167" i="15"/>
  <c r="M167" i="15"/>
  <c r="N167" i="15"/>
  <c r="O167" i="15"/>
  <c r="K168" i="15"/>
  <c r="L168" i="15"/>
  <c r="M168" i="15"/>
  <c r="N168" i="15"/>
  <c r="O168" i="15"/>
  <c r="K169" i="15"/>
  <c r="L169" i="15"/>
  <c r="M169" i="15"/>
  <c r="N169" i="15"/>
  <c r="O169" i="15"/>
  <c r="K170" i="15"/>
  <c r="L170" i="15"/>
  <c r="M170" i="15"/>
  <c r="N170" i="15"/>
  <c r="O170" i="15"/>
  <c r="K171" i="15"/>
  <c r="L171" i="15"/>
  <c r="M171" i="15"/>
  <c r="N171" i="15"/>
  <c r="O171" i="15"/>
  <c r="K172" i="15"/>
  <c r="L172" i="15"/>
  <c r="M172" i="15"/>
  <c r="N172" i="15"/>
  <c r="O172" i="15"/>
  <c r="K173" i="15"/>
  <c r="L173" i="15"/>
  <c r="M173" i="15"/>
  <c r="N173" i="15"/>
  <c r="O173" i="15"/>
  <c r="K174" i="15"/>
  <c r="L174" i="15"/>
  <c r="M174" i="15"/>
  <c r="N174" i="15"/>
  <c r="O174" i="15"/>
  <c r="K175" i="15"/>
  <c r="L175" i="15"/>
  <c r="M175" i="15"/>
  <c r="N175" i="15"/>
  <c r="O175" i="15"/>
  <c r="K176" i="15"/>
  <c r="L176" i="15"/>
  <c r="M176" i="15"/>
  <c r="N176" i="15"/>
  <c r="O176" i="15"/>
  <c r="K177" i="15"/>
  <c r="L177" i="15"/>
  <c r="M177" i="15"/>
  <c r="N177" i="15"/>
  <c r="O177" i="15"/>
  <c r="K178" i="15"/>
  <c r="L178" i="15"/>
  <c r="M178" i="15"/>
  <c r="N178" i="15"/>
  <c r="O178" i="15"/>
  <c r="K179" i="15"/>
  <c r="L179" i="15"/>
  <c r="M179" i="15"/>
  <c r="N179" i="15"/>
  <c r="O179" i="15"/>
  <c r="K180" i="15"/>
  <c r="L180" i="15"/>
  <c r="M180" i="15"/>
  <c r="N180" i="15"/>
  <c r="O180" i="15"/>
  <c r="K181" i="15"/>
  <c r="L181" i="15"/>
  <c r="M181" i="15"/>
  <c r="N181" i="15"/>
  <c r="O181" i="15"/>
  <c r="K182" i="15"/>
  <c r="L182" i="15"/>
  <c r="M182" i="15"/>
  <c r="N182" i="15"/>
  <c r="O182" i="15"/>
  <c r="K183" i="15"/>
  <c r="L183" i="15"/>
  <c r="M183" i="15"/>
  <c r="N183" i="15"/>
  <c r="O183" i="15"/>
  <c r="K184" i="15"/>
  <c r="L184" i="15"/>
  <c r="M184" i="15"/>
  <c r="N184" i="15"/>
  <c r="O184" i="15"/>
  <c r="K185" i="15"/>
  <c r="L185" i="15"/>
  <c r="M185" i="15"/>
  <c r="N185" i="15"/>
  <c r="O185" i="15"/>
  <c r="K186" i="15"/>
  <c r="L186" i="15"/>
  <c r="M186" i="15"/>
  <c r="N186" i="15"/>
  <c r="O186" i="15"/>
  <c r="K187" i="15"/>
  <c r="L187" i="15"/>
  <c r="M187" i="15"/>
  <c r="N187" i="15"/>
  <c r="O187" i="15"/>
  <c r="K188" i="15"/>
  <c r="L188" i="15"/>
  <c r="M188" i="15"/>
  <c r="N188" i="15"/>
  <c r="O188" i="15"/>
  <c r="K189" i="15"/>
  <c r="L189" i="15"/>
  <c r="M189" i="15"/>
  <c r="N189" i="15"/>
  <c r="O189" i="15"/>
  <c r="K190" i="15"/>
  <c r="L190" i="15"/>
  <c r="M190" i="15"/>
  <c r="N190" i="15"/>
  <c r="O190" i="15"/>
  <c r="K191" i="15"/>
  <c r="L191" i="15"/>
  <c r="M191" i="15"/>
  <c r="N191" i="15"/>
  <c r="O191" i="15"/>
  <c r="K192" i="15"/>
  <c r="L192" i="15"/>
  <c r="M192" i="15"/>
  <c r="N192" i="15"/>
  <c r="O192" i="15"/>
  <c r="K193" i="15"/>
  <c r="L193" i="15"/>
  <c r="M193" i="15"/>
  <c r="N193" i="15"/>
  <c r="O193" i="15"/>
  <c r="K194" i="15"/>
  <c r="L194" i="15"/>
  <c r="M194" i="15"/>
  <c r="N194" i="15"/>
  <c r="O194" i="15"/>
  <c r="K195" i="15"/>
  <c r="L195" i="15"/>
  <c r="M195" i="15"/>
  <c r="N195" i="15"/>
  <c r="O195" i="15"/>
  <c r="K196" i="15"/>
  <c r="L196" i="15"/>
  <c r="M196" i="15"/>
  <c r="N196" i="15"/>
  <c r="O196" i="15"/>
  <c r="K197" i="15"/>
  <c r="L197" i="15"/>
  <c r="M197" i="15"/>
  <c r="N197" i="15"/>
  <c r="O197" i="15"/>
  <c r="K198" i="15"/>
  <c r="L198" i="15"/>
  <c r="M198" i="15"/>
  <c r="N198" i="15"/>
  <c r="O198" i="15"/>
  <c r="K199" i="15"/>
  <c r="L199" i="15"/>
  <c r="M199" i="15"/>
  <c r="N199" i="15"/>
  <c r="O199" i="15"/>
  <c r="K200" i="15"/>
  <c r="L200" i="15"/>
  <c r="M200" i="15"/>
  <c r="N200" i="15"/>
  <c r="O200" i="15"/>
  <c r="K201" i="15"/>
  <c r="L201" i="15"/>
  <c r="M201" i="15"/>
  <c r="N201" i="15"/>
  <c r="O201" i="15"/>
  <c r="K202" i="15"/>
  <c r="L202" i="15"/>
  <c r="M202" i="15"/>
  <c r="N202" i="15"/>
  <c r="O202" i="15"/>
  <c r="K203" i="15"/>
  <c r="L203" i="15"/>
  <c r="M203" i="15"/>
  <c r="N203" i="15"/>
  <c r="O203" i="15"/>
  <c r="K204" i="15"/>
  <c r="L204" i="15"/>
  <c r="M204" i="15"/>
  <c r="N204" i="15"/>
  <c r="O204" i="15"/>
  <c r="K205" i="15"/>
  <c r="L205" i="15"/>
  <c r="M205" i="15"/>
  <c r="N205" i="15"/>
  <c r="O205" i="15"/>
  <c r="K206" i="15"/>
  <c r="L206" i="15"/>
  <c r="M206" i="15"/>
  <c r="N206" i="15"/>
  <c r="O206" i="15"/>
  <c r="K207" i="15"/>
  <c r="L207" i="15"/>
  <c r="M207" i="15"/>
  <c r="N207" i="15"/>
  <c r="O207" i="15"/>
  <c r="K208" i="15"/>
  <c r="L208" i="15"/>
  <c r="M208" i="15"/>
  <c r="N208" i="15"/>
  <c r="O208" i="15"/>
  <c r="K209" i="15"/>
  <c r="L209" i="15"/>
  <c r="M209" i="15"/>
  <c r="N209" i="15"/>
  <c r="O209" i="15"/>
  <c r="K210" i="15"/>
  <c r="L210" i="15"/>
  <c r="M210" i="15"/>
  <c r="N210" i="15"/>
  <c r="O210" i="15"/>
  <c r="K211" i="15"/>
  <c r="L211" i="15"/>
  <c r="M211" i="15"/>
  <c r="N211" i="15"/>
  <c r="O211" i="15"/>
  <c r="K212" i="15"/>
  <c r="L212" i="15"/>
  <c r="M212" i="15"/>
  <c r="N212" i="15"/>
  <c r="O212" i="15"/>
  <c r="K213" i="15"/>
  <c r="L213" i="15"/>
  <c r="M213" i="15"/>
  <c r="N213" i="15"/>
  <c r="O213" i="15"/>
  <c r="K214" i="15"/>
  <c r="L214" i="15"/>
  <c r="M214" i="15"/>
  <c r="N214" i="15"/>
  <c r="O214" i="15"/>
  <c r="K215" i="15"/>
  <c r="L215" i="15"/>
  <c r="M215" i="15"/>
  <c r="N215" i="15"/>
  <c r="O215" i="15"/>
  <c r="K216" i="15"/>
  <c r="L216" i="15"/>
  <c r="M216" i="15"/>
  <c r="N216" i="15"/>
  <c r="O216" i="15"/>
  <c r="K217" i="15"/>
  <c r="L217" i="15"/>
  <c r="M217" i="15"/>
  <c r="N217" i="15"/>
  <c r="O217" i="15"/>
  <c r="K218" i="15"/>
  <c r="L218" i="15"/>
  <c r="M218" i="15"/>
  <c r="N218" i="15"/>
  <c r="O218" i="15"/>
  <c r="K219" i="15"/>
  <c r="L219" i="15"/>
  <c r="M219" i="15"/>
  <c r="N219" i="15"/>
  <c r="O219" i="15"/>
  <c r="K220" i="15"/>
  <c r="L220" i="15"/>
  <c r="M220" i="15"/>
  <c r="N220" i="15"/>
  <c r="O220" i="15"/>
  <c r="K221" i="15"/>
  <c r="L221" i="15"/>
  <c r="M221" i="15"/>
  <c r="N221" i="15"/>
  <c r="O221" i="15"/>
  <c r="K222" i="15"/>
  <c r="L222" i="15"/>
  <c r="M222" i="15"/>
  <c r="N222" i="15"/>
  <c r="O222" i="15"/>
  <c r="K223" i="15"/>
  <c r="L223" i="15"/>
  <c r="M223" i="15"/>
  <c r="N223" i="15"/>
  <c r="O223" i="15"/>
  <c r="K224" i="15"/>
  <c r="L224" i="15"/>
  <c r="M224" i="15"/>
  <c r="N224" i="15"/>
  <c r="O224" i="15"/>
  <c r="K225" i="15"/>
  <c r="L225" i="15"/>
  <c r="M225" i="15"/>
  <c r="N225" i="15"/>
  <c r="O225" i="15"/>
  <c r="K226" i="15"/>
  <c r="L226" i="15"/>
  <c r="M226" i="15"/>
  <c r="N226" i="15"/>
  <c r="O226" i="15"/>
  <c r="K227" i="15"/>
  <c r="L227" i="15"/>
  <c r="M227" i="15"/>
  <c r="N227" i="15"/>
  <c r="O227" i="15"/>
  <c r="K228" i="15"/>
  <c r="L228" i="15"/>
  <c r="M228" i="15"/>
  <c r="N228" i="15"/>
  <c r="O228" i="15"/>
  <c r="K229" i="15"/>
  <c r="L229" i="15"/>
  <c r="M229" i="15"/>
  <c r="N229" i="15"/>
  <c r="O229" i="15"/>
  <c r="K230" i="15"/>
  <c r="L230" i="15"/>
  <c r="M230" i="15"/>
  <c r="N230" i="15"/>
  <c r="O230" i="15"/>
  <c r="K231" i="15"/>
  <c r="L231" i="15"/>
  <c r="M231" i="15"/>
  <c r="N231" i="15"/>
  <c r="O231" i="15"/>
  <c r="K232" i="15"/>
  <c r="L232" i="15"/>
  <c r="M232" i="15"/>
  <c r="N232" i="15"/>
  <c r="O232" i="15"/>
  <c r="K233" i="15"/>
  <c r="L233" i="15"/>
  <c r="M233" i="15"/>
  <c r="N233" i="15"/>
  <c r="O233" i="15"/>
  <c r="K234" i="15"/>
  <c r="L234" i="15"/>
  <c r="M234" i="15"/>
  <c r="N234" i="15"/>
  <c r="O234" i="15"/>
  <c r="K235" i="15"/>
  <c r="L235" i="15"/>
  <c r="M235" i="15"/>
  <c r="N235" i="15"/>
  <c r="O235" i="15"/>
  <c r="K236" i="15"/>
  <c r="L236" i="15"/>
  <c r="M236" i="15"/>
  <c r="N236" i="15"/>
  <c r="O236" i="15"/>
  <c r="K237" i="15"/>
  <c r="L237" i="15"/>
  <c r="M237" i="15"/>
  <c r="N237" i="15"/>
  <c r="O237" i="15"/>
  <c r="K238" i="15"/>
  <c r="L238" i="15"/>
  <c r="M238" i="15"/>
  <c r="N238" i="15"/>
  <c r="O238" i="15"/>
  <c r="K239" i="15"/>
  <c r="L239" i="15"/>
  <c r="M239" i="15"/>
  <c r="N239" i="15"/>
  <c r="O239" i="15"/>
  <c r="K240" i="15"/>
  <c r="L240" i="15"/>
  <c r="M240" i="15"/>
  <c r="N240" i="15"/>
  <c r="O240" i="15"/>
  <c r="K241" i="15"/>
  <c r="L241" i="15"/>
  <c r="M241" i="15"/>
  <c r="N241" i="15"/>
  <c r="O241" i="15"/>
  <c r="K242" i="15"/>
  <c r="L242" i="15"/>
  <c r="M242" i="15"/>
  <c r="N242" i="15"/>
  <c r="O242" i="15"/>
  <c r="K243" i="15"/>
  <c r="L243" i="15"/>
  <c r="M243" i="15"/>
  <c r="N243" i="15"/>
  <c r="O243" i="15"/>
  <c r="K244" i="15"/>
  <c r="L244" i="15"/>
  <c r="M244" i="15"/>
  <c r="N244" i="15"/>
  <c r="O244" i="15"/>
  <c r="K245" i="15"/>
  <c r="L245" i="15"/>
  <c r="M245" i="15"/>
  <c r="N245" i="15"/>
  <c r="O245" i="15"/>
  <c r="K246" i="15"/>
  <c r="L246" i="15"/>
  <c r="M246" i="15"/>
  <c r="N246" i="15"/>
  <c r="O246" i="15"/>
  <c r="K247" i="15"/>
  <c r="L247" i="15"/>
  <c r="M247" i="15"/>
  <c r="N247" i="15"/>
  <c r="O247" i="15"/>
  <c r="K248" i="15"/>
  <c r="L248" i="15"/>
  <c r="M248" i="15"/>
  <c r="N248" i="15"/>
  <c r="O248" i="15"/>
  <c r="K249" i="15"/>
  <c r="L249" i="15"/>
  <c r="M249" i="15"/>
  <c r="N249" i="15"/>
  <c r="O249" i="15"/>
  <c r="K250" i="15"/>
  <c r="L250" i="15"/>
  <c r="M250" i="15"/>
  <c r="N250" i="15"/>
  <c r="O250" i="15"/>
  <c r="K251" i="15"/>
  <c r="L251" i="15"/>
  <c r="M251" i="15"/>
  <c r="N251" i="15"/>
  <c r="O251" i="15"/>
  <c r="K252" i="15"/>
  <c r="L252" i="15"/>
  <c r="M252" i="15"/>
  <c r="N252" i="15"/>
  <c r="O252" i="15"/>
  <c r="K253" i="15"/>
  <c r="L253" i="15"/>
  <c r="M253" i="15"/>
  <c r="N253" i="15"/>
  <c r="O253" i="15"/>
  <c r="K254" i="15"/>
  <c r="L254" i="15"/>
  <c r="M254" i="15"/>
  <c r="N254" i="15"/>
  <c r="O254" i="15"/>
  <c r="K255" i="15"/>
  <c r="L255" i="15"/>
  <c r="M255" i="15"/>
  <c r="N255" i="15"/>
  <c r="O255" i="15"/>
  <c r="K256" i="15"/>
  <c r="L256" i="15"/>
  <c r="M256" i="15"/>
  <c r="N256" i="15"/>
  <c r="O256" i="15"/>
  <c r="K257" i="15"/>
  <c r="L257" i="15"/>
  <c r="M257" i="15"/>
  <c r="N257" i="15"/>
  <c r="O257" i="15"/>
  <c r="K258" i="15"/>
  <c r="L258" i="15"/>
  <c r="M258" i="15"/>
  <c r="N258" i="15"/>
  <c r="O258" i="15"/>
  <c r="K259" i="15"/>
  <c r="L259" i="15"/>
  <c r="M259" i="15"/>
  <c r="N259" i="15"/>
  <c r="O259" i="15"/>
  <c r="K260" i="15"/>
  <c r="L260" i="15"/>
  <c r="M260" i="15"/>
  <c r="N260" i="15"/>
  <c r="O260" i="15"/>
  <c r="K261" i="15"/>
  <c r="L261" i="15"/>
  <c r="M261" i="15"/>
  <c r="N261" i="15"/>
  <c r="O261" i="15"/>
  <c r="K262" i="15"/>
  <c r="L262" i="15"/>
  <c r="M262" i="15"/>
  <c r="N262" i="15"/>
  <c r="O262" i="15"/>
  <c r="K263" i="15"/>
  <c r="L263" i="15"/>
  <c r="M263" i="15"/>
  <c r="N263" i="15"/>
  <c r="O263" i="15"/>
  <c r="K264" i="15"/>
  <c r="L264" i="15"/>
  <c r="M264" i="15"/>
  <c r="N264" i="15"/>
  <c r="O264" i="15"/>
  <c r="K265" i="15"/>
  <c r="L265" i="15"/>
  <c r="M265" i="15"/>
  <c r="N265" i="15"/>
  <c r="O265" i="15"/>
  <c r="K266" i="15"/>
  <c r="L266" i="15"/>
  <c r="M266" i="15"/>
  <c r="N266" i="15"/>
  <c r="O266" i="15"/>
  <c r="K267" i="15"/>
  <c r="L267" i="15"/>
  <c r="M267" i="15"/>
  <c r="N267" i="15"/>
  <c r="O267" i="15"/>
  <c r="K268" i="15"/>
  <c r="L268" i="15"/>
  <c r="M268" i="15"/>
  <c r="N268" i="15"/>
  <c r="O268" i="15"/>
  <c r="K269" i="15"/>
  <c r="L269" i="15"/>
  <c r="M269" i="15"/>
  <c r="N269" i="15"/>
  <c r="O269" i="15"/>
  <c r="K270" i="15"/>
  <c r="L270" i="15"/>
  <c r="M270" i="15"/>
  <c r="N270" i="15"/>
  <c r="O270" i="15"/>
  <c r="K271" i="15"/>
  <c r="L271" i="15"/>
  <c r="M271" i="15"/>
  <c r="N271" i="15"/>
  <c r="O271" i="15"/>
  <c r="K272" i="15"/>
  <c r="L272" i="15"/>
  <c r="M272" i="15"/>
  <c r="N272" i="15"/>
  <c r="O272" i="15"/>
  <c r="K273" i="15"/>
  <c r="L273" i="15"/>
  <c r="M273" i="15"/>
  <c r="N273" i="15"/>
  <c r="O273" i="15"/>
  <c r="K274" i="15"/>
  <c r="L274" i="15"/>
  <c r="M274" i="15"/>
  <c r="N274" i="15"/>
  <c r="O274" i="15"/>
  <c r="K275" i="15"/>
  <c r="L275" i="15"/>
  <c r="M275" i="15"/>
  <c r="N275" i="15"/>
  <c r="O275" i="15"/>
  <c r="K276" i="15"/>
  <c r="L276" i="15"/>
  <c r="M276" i="15"/>
  <c r="N276" i="15"/>
  <c r="O276" i="15"/>
  <c r="K277" i="15"/>
  <c r="L277" i="15"/>
  <c r="M277" i="15"/>
  <c r="N277" i="15"/>
  <c r="O277" i="15"/>
  <c r="K278" i="15"/>
  <c r="L278" i="15"/>
  <c r="M278" i="15"/>
  <c r="N278" i="15"/>
  <c r="O278" i="15"/>
  <c r="K279" i="15"/>
  <c r="L279" i="15"/>
  <c r="M279" i="15"/>
  <c r="N279" i="15"/>
  <c r="O279" i="15"/>
  <c r="K280" i="15"/>
  <c r="L280" i="15"/>
  <c r="M280" i="15"/>
  <c r="N280" i="15"/>
  <c r="O280" i="15"/>
  <c r="K281" i="15"/>
  <c r="L281" i="15"/>
  <c r="M281" i="15"/>
  <c r="N281" i="15"/>
  <c r="O281" i="15"/>
  <c r="K282" i="15"/>
  <c r="L282" i="15"/>
  <c r="M282" i="15"/>
  <c r="N282" i="15"/>
  <c r="O282" i="15"/>
  <c r="K283" i="15"/>
  <c r="L283" i="15"/>
  <c r="M283" i="15"/>
  <c r="N283" i="15"/>
  <c r="O283" i="15"/>
  <c r="K284" i="15"/>
  <c r="L284" i="15"/>
  <c r="M284" i="15"/>
  <c r="N284" i="15"/>
  <c r="O284" i="15"/>
  <c r="K285" i="15"/>
  <c r="L285" i="15"/>
  <c r="M285" i="15"/>
  <c r="N285" i="15"/>
  <c r="O285" i="15"/>
  <c r="K286" i="15"/>
  <c r="L286" i="15"/>
  <c r="M286" i="15"/>
  <c r="N286" i="15"/>
  <c r="O286" i="15"/>
  <c r="K287" i="15"/>
  <c r="L287" i="15"/>
  <c r="M287" i="15"/>
  <c r="N287" i="15"/>
  <c r="O287" i="15"/>
  <c r="K288" i="15"/>
  <c r="L288" i="15"/>
  <c r="M288" i="15"/>
  <c r="N288" i="15"/>
  <c r="O288" i="15"/>
  <c r="K289" i="15"/>
  <c r="L289" i="15"/>
  <c r="M289" i="15"/>
  <c r="N289" i="15"/>
  <c r="O289" i="15"/>
  <c r="K290" i="15"/>
  <c r="L290" i="15"/>
  <c r="M290" i="15"/>
  <c r="N290" i="15"/>
  <c r="O290" i="15"/>
  <c r="K291" i="15"/>
  <c r="L291" i="15"/>
  <c r="M291" i="15"/>
  <c r="N291" i="15"/>
  <c r="O291" i="15"/>
  <c r="K292" i="15"/>
  <c r="L292" i="15"/>
  <c r="M292" i="15"/>
  <c r="N292" i="15"/>
  <c r="O292" i="15"/>
  <c r="K293" i="15"/>
  <c r="L293" i="15"/>
  <c r="M293" i="15"/>
  <c r="N293" i="15"/>
  <c r="O293" i="15"/>
  <c r="K294" i="15"/>
  <c r="L294" i="15"/>
  <c r="M294" i="15"/>
  <c r="N294" i="15"/>
  <c r="O294" i="15"/>
  <c r="K295" i="15"/>
  <c r="L295" i="15"/>
  <c r="M295" i="15"/>
  <c r="N295" i="15"/>
  <c r="O295" i="15"/>
  <c r="K296" i="15"/>
  <c r="L296" i="15"/>
  <c r="M296" i="15"/>
  <c r="N296" i="15"/>
  <c r="O296" i="15"/>
  <c r="K297" i="15"/>
  <c r="L297" i="15"/>
  <c r="M297" i="15"/>
  <c r="N297" i="15"/>
  <c r="O297" i="15"/>
  <c r="K298" i="15"/>
  <c r="L298" i="15"/>
  <c r="M298" i="15"/>
  <c r="N298" i="15"/>
  <c r="O298" i="15"/>
  <c r="K299" i="15"/>
  <c r="L299" i="15"/>
  <c r="M299" i="15"/>
  <c r="N299" i="15"/>
  <c r="O299" i="15"/>
  <c r="K300" i="15"/>
  <c r="L300" i="15"/>
  <c r="M300" i="15"/>
  <c r="N300" i="15"/>
  <c r="O300" i="15"/>
  <c r="K301" i="15"/>
  <c r="L301" i="15"/>
  <c r="M301" i="15"/>
  <c r="N301" i="15"/>
  <c r="O301" i="15"/>
  <c r="K302" i="15"/>
  <c r="L302" i="15"/>
  <c r="M302" i="15"/>
  <c r="N302" i="15"/>
  <c r="O302" i="15"/>
  <c r="K303" i="15"/>
  <c r="L303" i="15"/>
  <c r="M303" i="15"/>
  <c r="N303" i="15"/>
  <c r="O303" i="15"/>
  <c r="K304" i="15"/>
  <c r="L304" i="15"/>
  <c r="M304" i="15"/>
  <c r="N304" i="15"/>
  <c r="O304" i="15"/>
  <c r="K305" i="15"/>
  <c r="L305" i="15"/>
  <c r="M305" i="15"/>
  <c r="N305" i="15"/>
  <c r="O305" i="15"/>
  <c r="K306" i="15"/>
  <c r="L306" i="15"/>
  <c r="M306" i="15"/>
  <c r="N306" i="15"/>
  <c r="O306" i="15"/>
  <c r="K307" i="15"/>
  <c r="L307" i="15"/>
  <c r="M307" i="15"/>
  <c r="N307" i="15"/>
  <c r="O307" i="15"/>
  <c r="K308" i="15"/>
  <c r="L308" i="15"/>
  <c r="M308" i="15"/>
  <c r="N308" i="15"/>
  <c r="O308" i="15"/>
  <c r="K309" i="15"/>
  <c r="L309" i="15"/>
  <c r="M309" i="15"/>
  <c r="N309" i="15"/>
  <c r="O309" i="15"/>
  <c r="K310" i="15"/>
  <c r="L310" i="15"/>
  <c r="M310" i="15"/>
  <c r="N310" i="15"/>
  <c r="O310" i="15"/>
  <c r="K311" i="15"/>
  <c r="L311" i="15"/>
  <c r="M311" i="15"/>
  <c r="N311" i="15"/>
  <c r="O311" i="15"/>
  <c r="K312" i="15"/>
  <c r="L312" i="15"/>
  <c r="M312" i="15"/>
  <c r="N312" i="15"/>
  <c r="O312" i="15"/>
  <c r="K313" i="15"/>
  <c r="L313" i="15"/>
  <c r="M313" i="15"/>
  <c r="N313" i="15"/>
  <c r="O313" i="15"/>
  <c r="K314" i="15"/>
  <c r="L314" i="15"/>
  <c r="M314" i="15"/>
  <c r="N314" i="15"/>
  <c r="O314" i="15"/>
  <c r="K315" i="15"/>
  <c r="L315" i="15"/>
  <c r="M315" i="15"/>
  <c r="N315" i="15"/>
  <c r="O315" i="15"/>
  <c r="K316" i="15"/>
  <c r="L316" i="15"/>
  <c r="M316" i="15"/>
  <c r="N316" i="15"/>
  <c r="O316" i="15"/>
  <c r="K317" i="15"/>
  <c r="L317" i="15"/>
  <c r="M317" i="15"/>
  <c r="N317" i="15"/>
  <c r="O317" i="15"/>
  <c r="K318" i="15"/>
  <c r="L318" i="15"/>
  <c r="M318" i="15"/>
  <c r="N318" i="15"/>
  <c r="O318" i="15"/>
  <c r="K319" i="15"/>
  <c r="L319" i="15"/>
  <c r="M319" i="15"/>
  <c r="N319" i="15"/>
  <c r="O319" i="15"/>
  <c r="K320" i="15"/>
  <c r="L320" i="15"/>
  <c r="M320" i="15"/>
  <c r="N320" i="15"/>
  <c r="O320" i="15"/>
  <c r="K321" i="15"/>
  <c r="L321" i="15"/>
  <c r="M321" i="15"/>
  <c r="N321" i="15"/>
  <c r="O321" i="15"/>
  <c r="K322" i="15"/>
  <c r="L322" i="15"/>
  <c r="M322" i="15"/>
  <c r="N322" i="15"/>
  <c r="O322" i="15"/>
  <c r="K323" i="15"/>
  <c r="L323" i="15"/>
  <c r="M323" i="15"/>
  <c r="N323" i="15"/>
  <c r="O323" i="15"/>
  <c r="K324" i="15"/>
  <c r="L324" i="15"/>
  <c r="M324" i="15"/>
  <c r="N324" i="15"/>
  <c r="O324" i="15"/>
  <c r="K325" i="15"/>
  <c r="L325" i="15"/>
  <c r="M325" i="15"/>
  <c r="N325" i="15"/>
  <c r="O325" i="15"/>
  <c r="K326" i="15"/>
  <c r="L326" i="15"/>
  <c r="M326" i="15"/>
  <c r="N326" i="15"/>
  <c r="O326" i="15"/>
  <c r="K327" i="15"/>
  <c r="L327" i="15"/>
  <c r="M327" i="15"/>
  <c r="N327" i="15"/>
  <c r="O327" i="15"/>
  <c r="K328" i="15"/>
  <c r="L328" i="15"/>
  <c r="M328" i="15"/>
  <c r="N328" i="15"/>
  <c r="O328" i="15"/>
  <c r="K329" i="15"/>
  <c r="L329" i="15"/>
  <c r="M329" i="15"/>
  <c r="N329" i="15"/>
  <c r="O329" i="15"/>
  <c r="K330" i="15"/>
  <c r="L330" i="15"/>
  <c r="M330" i="15"/>
  <c r="N330" i="15"/>
  <c r="O330" i="15"/>
  <c r="K331" i="15"/>
  <c r="L331" i="15"/>
  <c r="M331" i="15"/>
  <c r="N331" i="15"/>
  <c r="O331" i="15"/>
  <c r="K332" i="15"/>
  <c r="L332" i="15"/>
  <c r="M332" i="15"/>
  <c r="N332" i="15"/>
  <c r="O332" i="15"/>
  <c r="K333" i="15"/>
  <c r="L333" i="15"/>
  <c r="M333" i="15"/>
  <c r="N333" i="15"/>
  <c r="O333" i="15"/>
  <c r="K334" i="15"/>
  <c r="L334" i="15"/>
  <c r="M334" i="15"/>
  <c r="N334" i="15"/>
  <c r="O334" i="15"/>
  <c r="K335" i="15"/>
  <c r="L335" i="15"/>
  <c r="M335" i="15"/>
  <c r="N335" i="15"/>
  <c r="O335" i="15"/>
  <c r="K336" i="15"/>
  <c r="L336" i="15"/>
  <c r="M336" i="15"/>
  <c r="N336" i="15"/>
  <c r="O336" i="15"/>
  <c r="K337" i="15"/>
  <c r="L337" i="15"/>
  <c r="M337" i="15"/>
  <c r="N337" i="15"/>
  <c r="O337" i="15"/>
  <c r="K338" i="15"/>
  <c r="L338" i="15"/>
  <c r="M338" i="15"/>
  <c r="N338" i="15"/>
  <c r="O338" i="15"/>
  <c r="K339" i="15"/>
  <c r="L339" i="15"/>
  <c r="M339" i="15"/>
  <c r="N339" i="15"/>
  <c r="O339" i="15"/>
  <c r="K340" i="15"/>
  <c r="L340" i="15"/>
  <c r="M340" i="15"/>
  <c r="N340" i="15"/>
  <c r="O340" i="15"/>
  <c r="K341" i="15"/>
  <c r="L341" i="15"/>
  <c r="M341" i="15"/>
  <c r="N341" i="15"/>
  <c r="O341" i="15"/>
  <c r="K342" i="15"/>
  <c r="L342" i="15"/>
  <c r="M342" i="15"/>
  <c r="N342" i="15"/>
  <c r="O342" i="15"/>
  <c r="K343" i="15"/>
  <c r="L343" i="15"/>
  <c r="M343" i="15"/>
  <c r="N343" i="15"/>
  <c r="O343" i="15"/>
  <c r="K344" i="15"/>
  <c r="L344" i="15"/>
  <c r="M344" i="15"/>
  <c r="N344" i="15"/>
  <c r="O344" i="15"/>
  <c r="K345" i="15"/>
  <c r="L345" i="15"/>
  <c r="M345" i="15"/>
  <c r="N345" i="15"/>
  <c r="O345" i="15"/>
  <c r="K346" i="15"/>
  <c r="L346" i="15"/>
  <c r="M346" i="15"/>
  <c r="N346" i="15"/>
  <c r="O346" i="15"/>
  <c r="K347" i="15"/>
  <c r="L347" i="15"/>
  <c r="M347" i="15"/>
  <c r="N347" i="15"/>
  <c r="O347" i="15"/>
  <c r="K348" i="15"/>
  <c r="L348" i="15"/>
  <c r="M348" i="15"/>
  <c r="N348" i="15"/>
  <c r="O348" i="15"/>
  <c r="K349" i="15"/>
  <c r="L349" i="15"/>
  <c r="M349" i="15"/>
  <c r="N349" i="15"/>
  <c r="O349" i="15"/>
  <c r="K350" i="15"/>
  <c r="L350" i="15"/>
  <c r="M350" i="15"/>
  <c r="N350" i="15"/>
  <c r="O350" i="15"/>
  <c r="K351" i="15"/>
  <c r="L351" i="15"/>
  <c r="M351" i="15"/>
  <c r="N351" i="15"/>
  <c r="O351" i="15"/>
  <c r="K352" i="15"/>
  <c r="L352" i="15"/>
  <c r="M352" i="15"/>
  <c r="N352" i="15"/>
  <c r="O352" i="15"/>
  <c r="K353" i="15"/>
  <c r="L353" i="15"/>
  <c r="M353" i="15"/>
  <c r="N353" i="15"/>
  <c r="O353" i="15"/>
  <c r="K354" i="15"/>
  <c r="L354" i="15"/>
  <c r="M354" i="15"/>
  <c r="N354" i="15"/>
  <c r="O354" i="15"/>
  <c r="K355" i="15"/>
  <c r="L355" i="15"/>
  <c r="M355" i="15"/>
  <c r="N355" i="15"/>
  <c r="O355" i="15"/>
  <c r="K356" i="15"/>
  <c r="L356" i="15"/>
  <c r="M356" i="15"/>
  <c r="N356" i="15"/>
  <c r="O356" i="15"/>
  <c r="K357" i="15"/>
  <c r="L357" i="15"/>
  <c r="M357" i="15"/>
  <c r="N357" i="15"/>
  <c r="O357" i="15"/>
  <c r="K358" i="15"/>
  <c r="L358" i="15"/>
  <c r="M358" i="15"/>
  <c r="N358" i="15"/>
  <c r="O358" i="15"/>
  <c r="K359" i="15"/>
  <c r="L359" i="15"/>
  <c r="M359" i="15"/>
  <c r="N359" i="15"/>
  <c r="O359" i="15"/>
  <c r="K360" i="15"/>
  <c r="L360" i="15"/>
  <c r="M360" i="15"/>
  <c r="N360" i="15"/>
  <c r="O360" i="15"/>
  <c r="K361" i="15"/>
  <c r="L361" i="15"/>
  <c r="M361" i="15"/>
  <c r="N361" i="15"/>
  <c r="O361" i="15"/>
  <c r="K362" i="15"/>
  <c r="L362" i="15"/>
  <c r="M362" i="15"/>
  <c r="N362" i="15"/>
  <c r="O362" i="15"/>
  <c r="K363" i="15"/>
  <c r="L363" i="15"/>
  <c r="M363" i="15"/>
  <c r="N363" i="15"/>
  <c r="O363" i="15"/>
  <c r="K364" i="15"/>
  <c r="L364" i="15"/>
  <c r="M364" i="15"/>
  <c r="N364" i="15"/>
  <c r="O364" i="15"/>
  <c r="K365" i="15"/>
  <c r="L365" i="15"/>
  <c r="M365" i="15"/>
  <c r="N365" i="15"/>
  <c r="O365" i="15"/>
  <c r="K366" i="15"/>
  <c r="L366" i="15"/>
  <c r="M366" i="15"/>
  <c r="N366" i="15"/>
  <c r="O366" i="15"/>
  <c r="K367" i="15"/>
  <c r="L367" i="15"/>
  <c r="M367" i="15"/>
  <c r="N367" i="15"/>
  <c r="O367" i="15"/>
  <c r="K368" i="15"/>
  <c r="L368" i="15"/>
  <c r="M368" i="15"/>
  <c r="N368" i="15"/>
  <c r="O368" i="15"/>
  <c r="K369" i="15"/>
  <c r="L369" i="15"/>
  <c r="M369" i="15"/>
  <c r="N369" i="15"/>
  <c r="O369" i="15"/>
  <c r="K370" i="15"/>
  <c r="L370" i="15"/>
  <c r="M370" i="15"/>
  <c r="N370" i="15"/>
  <c r="O370" i="15"/>
  <c r="K371" i="15"/>
  <c r="L371" i="15"/>
  <c r="M371" i="15"/>
  <c r="N371" i="15"/>
  <c r="O371" i="15"/>
  <c r="K372" i="15"/>
  <c r="L372" i="15"/>
  <c r="M372" i="15"/>
  <c r="N372" i="15"/>
  <c r="O372" i="15"/>
  <c r="K373" i="15"/>
  <c r="L373" i="15"/>
  <c r="M373" i="15"/>
  <c r="N373" i="15"/>
  <c r="O373" i="15"/>
  <c r="K374" i="15"/>
  <c r="L374" i="15"/>
  <c r="M374" i="15"/>
  <c r="N374" i="15"/>
  <c r="O374" i="15"/>
  <c r="K375" i="15"/>
  <c r="L375" i="15"/>
  <c r="M375" i="15"/>
  <c r="N375" i="15"/>
  <c r="O375" i="15"/>
  <c r="K376" i="15"/>
  <c r="L376" i="15"/>
  <c r="M376" i="15"/>
  <c r="N376" i="15"/>
  <c r="O376" i="15"/>
  <c r="K377" i="15"/>
  <c r="L377" i="15"/>
  <c r="M377" i="15"/>
  <c r="N377" i="15"/>
  <c r="O377" i="15"/>
  <c r="K378" i="15"/>
  <c r="L378" i="15"/>
  <c r="M378" i="15"/>
  <c r="N378" i="15"/>
  <c r="O378" i="15"/>
  <c r="K379" i="15"/>
  <c r="L379" i="15"/>
  <c r="M379" i="15"/>
  <c r="N379" i="15"/>
  <c r="O379" i="15"/>
  <c r="K380" i="15"/>
  <c r="L380" i="15"/>
  <c r="M380" i="15"/>
  <c r="N380" i="15"/>
  <c r="O380" i="15"/>
  <c r="K381" i="15"/>
  <c r="L381" i="15"/>
  <c r="M381" i="15"/>
  <c r="N381" i="15"/>
  <c r="O381" i="15"/>
  <c r="K382" i="15"/>
  <c r="L382" i="15"/>
  <c r="M382" i="15"/>
  <c r="N382" i="15"/>
  <c r="O382" i="15"/>
  <c r="K383" i="15"/>
  <c r="L383" i="15"/>
  <c r="M383" i="15"/>
  <c r="N383" i="15"/>
  <c r="O383" i="15"/>
  <c r="K384" i="15"/>
  <c r="L384" i="15"/>
  <c r="M384" i="15"/>
  <c r="N384" i="15"/>
  <c r="O384" i="15"/>
  <c r="K385" i="15"/>
  <c r="L385" i="15"/>
  <c r="M385" i="15"/>
  <c r="N385" i="15"/>
  <c r="O385" i="15"/>
  <c r="K386" i="15"/>
  <c r="L386" i="15"/>
  <c r="M386" i="15"/>
  <c r="N386" i="15"/>
  <c r="O386" i="15"/>
  <c r="K387" i="15"/>
  <c r="L387" i="15"/>
  <c r="M387" i="15"/>
  <c r="N387" i="15"/>
  <c r="O387" i="15"/>
  <c r="K388" i="15"/>
  <c r="L388" i="15"/>
  <c r="M388" i="15"/>
  <c r="N388" i="15"/>
  <c r="O388" i="15"/>
  <c r="K389" i="15"/>
  <c r="L389" i="15"/>
  <c r="M389" i="15"/>
  <c r="N389" i="15"/>
  <c r="O389" i="15"/>
  <c r="K390" i="15"/>
  <c r="L390" i="15"/>
  <c r="M390" i="15"/>
  <c r="N390" i="15"/>
  <c r="O390" i="15"/>
  <c r="K391" i="15"/>
  <c r="L391" i="15"/>
  <c r="M391" i="15"/>
  <c r="N391" i="15"/>
  <c r="O391" i="15"/>
  <c r="K392" i="15"/>
  <c r="L392" i="15"/>
  <c r="M392" i="15"/>
  <c r="N392" i="15"/>
  <c r="O392" i="15"/>
  <c r="K393" i="15"/>
  <c r="L393" i="15"/>
  <c r="M393" i="15"/>
  <c r="N393" i="15"/>
  <c r="O393" i="15"/>
  <c r="K394" i="15"/>
  <c r="L394" i="15"/>
  <c r="M394" i="15"/>
  <c r="N394" i="15"/>
  <c r="O394" i="15"/>
  <c r="K395" i="15"/>
  <c r="L395" i="15"/>
  <c r="M395" i="15"/>
  <c r="N395" i="15"/>
  <c r="O395" i="15"/>
  <c r="K396" i="15"/>
  <c r="L396" i="15"/>
  <c r="M396" i="15"/>
  <c r="N396" i="15"/>
  <c r="O396" i="15"/>
  <c r="K397" i="15"/>
  <c r="L397" i="15"/>
  <c r="M397" i="15"/>
  <c r="N397" i="15"/>
  <c r="O397" i="15"/>
  <c r="K398" i="15"/>
  <c r="L398" i="15"/>
  <c r="M398" i="15"/>
  <c r="N398" i="15"/>
  <c r="O398" i="15"/>
  <c r="K399" i="15"/>
  <c r="L399" i="15"/>
  <c r="M399" i="15"/>
  <c r="N399" i="15"/>
  <c r="O399" i="15"/>
  <c r="K400" i="15"/>
  <c r="L400" i="15"/>
  <c r="M400" i="15"/>
  <c r="N400" i="15"/>
  <c r="O400" i="15"/>
  <c r="K401" i="15"/>
  <c r="L401" i="15"/>
  <c r="M401" i="15"/>
  <c r="N401" i="15"/>
  <c r="O401" i="15"/>
  <c r="K402" i="15"/>
  <c r="L402" i="15"/>
  <c r="M402" i="15"/>
  <c r="N402" i="15"/>
  <c r="O402" i="15"/>
  <c r="K403" i="15"/>
  <c r="L403" i="15"/>
  <c r="M403" i="15"/>
  <c r="N403" i="15"/>
  <c r="O403" i="15"/>
  <c r="K404" i="15"/>
  <c r="L404" i="15"/>
  <c r="M404" i="15"/>
  <c r="N404" i="15"/>
  <c r="O404" i="15"/>
  <c r="K405" i="15"/>
  <c r="L405" i="15"/>
  <c r="M405" i="15"/>
  <c r="N405" i="15"/>
  <c r="O405" i="15"/>
  <c r="K406" i="15"/>
  <c r="L406" i="15"/>
  <c r="M406" i="15"/>
  <c r="N406" i="15"/>
  <c r="O406" i="15"/>
  <c r="K407" i="15"/>
  <c r="L407" i="15"/>
  <c r="M407" i="15"/>
  <c r="N407" i="15"/>
  <c r="O407" i="15"/>
  <c r="K408" i="15"/>
  <c r="L408" i="15"/>
  <c r="M408" i="15"/>
  <c r="N408" i="15"/>
  <c r="O408" i="15"/>
  <c r="K409" i="15"/>
  <c r="L409" i="15"/>
  <c r="M409" i="15"/>
  <c r="N409" i="15"/>
  <c r="O409" i="15"/>
  <c r="K410" i="15"/>
  <c r="L410" i="15"/>
  <c r="M410" i="15"/>
  <c r="N410" i="15"/>
  <c r="O410" i="15"/>
  <c r="K411" i="15"/>
  <c r="L411" i="15"/>
  <c r="M411" i="15"/>
  <c r="N411" i="15"/>
  <c r="O411" i="15"/>
  <c r="K412" i="15"/>
  <c r="L412" i="15"/>
  <c r="M412" i="15"/>
  <c r="N412" i="15"/>
  <c r="O412" i="15"/>
  <c r="K413" i="15"/>
  <c r="L413" i="15"/>
  <c r="M413" i="15"/>
  <c r="N413" i="15"/>
  <c r="O413" i="15"/>
  <c r="K414" i="15"/>
  <c r="L414" i="15"/>
  <c r="M414" i="15"/>
  <c r="N414" i="15"/>
  <c r="O414" i="15"/>
  <c r="K415" i="15"/>
  <c r="L415" i="15"/>
  <c r="M415" i="15"/>
  <c r="N415" i="15"/>
  <c r="O415" i="15"/>
  <c r="K416" i="15"/>
  <c r="L416" i="15"/>
  <c r="M416" i="15"/>
  <c r="N416" i="15"/>
  <c r="O416" i="15"/>
  <c r="K417" i="15"/>
  <c r="L417" i="15"/>
  <c r="M417" i="15"/>
  <c r="N417" i="15"/>
  <c r="O417" i="15"/>
  <c r="K418" i="15"/>
  <c r="L418" i="15"/>
  <c r="M418" i="15"/>
  <c r="N418" i="15"/>
  <c r="O418" i="15"/>
  <c r="K419" i="15"/>
  <c r="L419" i="15"/>
  <c r="M419" i="15"/>
  <c r="N419" i="15"/>
  <c r="O419" i="15"/>
  <c r="K420" i="15"/>
  <c r="L420" i="15"/>
  <c r="M420" i="15"/>
  <c r="N420" i="15"/>
  <c r="O420" i="15"/>
  <c r="K421" i="15"/>
  <c r="L421" i="15"/>
  <c r="M421" i="15"/>
  <c r="N421" i="15"/>
  <c r="O421" i="15"/>
  <c r="K422" i="15"/>
  <c r="L422" i="15"/>
  <c r="M422" i="15"/>
  <c r="N422" i="15"/>
  <c r="O422" i="15"/>
  <c r="K423" i="15"/>
  <c r="L423" i="15"/>
  <c r="M423" i="15"/>
  <c r="N423" i="15"/>
  <c r="O423" i="15"/>
  <c r="K424" i="15"/>
  <c r="L424" i="15"/>
  <c r="M424" i="15"/>
  <c r="N424" i="15"/>
  <c r="O424" i="15"/>
  <c r="K425" i="15"/>
  <c r="L425" i="15"/>
  <c r="M425" i="15"/>
  <c r="N425" i="15"/>
  <c r="O425" i="15"/>
  <c r="K426" i="15"/>
  <c r="L426" i="15"/>
  <c r="M426" i="15"/>
  <c r="N426" i="15"/>
  <c r="O426" i="15"/>
  <c r="K427" i="15"/>
  <c r="L427" i="15"/>
  <c r="M427" i="15"/>
  <c r="N427" i="15"/>
  <c r="O427" i="15"/>
  <c r="K428" i="15"/>
  <c r="L428" i="15"/>
  <c r="M428" i="15"/>
  <c r="N428" i="15"/>
  <c r="O428" i="15"/>
  <c r="K429" i="15"/>
  <c r="L429" i="15"/>
  <c r="M429" i="15"/>
  <c r="N429" i="15"/>
  <c r="O429" i="15"/>
  <c r="K430" i="15"/>
  <c r="L430" i="15"/>
  <c r="M430" i="15"/>
  <c r="N430" i="15"/>
  <c r="O430" i="15"/>
  <c r="K431" i="15"/>
  <c r="L431" i="15"/>
  <c r="M431" i="15"/>
  <c r="N431" i="15"/>
  <c r="O431" i="15"/>
  <c r="K432" i="15"/>
  <c r="L432" i="15"/>
  <c r="M432" i="15"/>
  <c r="N432" i="15"/>
  <c r="O432" i="15"/>
  <c r="K433" i="15"/>
  <c r="L433" i="15"/>
  <c r="M433" i="15"/>
  <c r="N433" i="15"/>
  <c r="O433" i="15"/>
  <c r="K434" i="15"/>
  <c r="L434" i="15"/>
  <c r="M434" i="15"/>
  <c r="N434" i="15"/>
  <c r="O434" i="15"/>
  <c r="K435" i="15"/>
  <c r="L435" i="15"/>
  <c r="M435" i="15"/>
  <c r="N435" i="15"/>
  <c r="O435" i="15"/>
  <c r="K436" i="15"/>
  <c r="L436" i="15"/>
  <c r="M436" i="15"/>
  <c r="N436" i="15"/>
  <c r="O436" i="15"/>
  <c r="K437" i="15"/>
  <c r="L437" i="15"/>
  <c r="M437" i="15"/>
  <c r="N437" i="15"/>
  <c r="O437" i="15"/>
  <c r="K438" i="15"/>
  <c r="L438" i="15"/>
  <c r="M438" i="15"/>
  <c r="N438" i="15"/>
  <c r="O438" i="15"/>
  <c r="K439" i="15"/>
  <c r="L439" i="15"/>
  <c r="M439" i="15"/>
  <c r="N439" i="15"/>
  <c r="O439" i="15"/>
  <c r="K440" i="15"/>
  <c r="L440" i="15"/>
  <c r="M440" i="15"/>
  <c r="N440" i="15"/>
  <c r="O440" i="15"/>
  <c r="K441" i="15"/>
  <c r="L441" i="15"/>
  <c r="M441" i="15"/>
  <c r="N441" i="15"/>
  <c r="O441" i="15"/>
  <c r="K442" i="15"/>
  <c r="L442" i="15"/>
  <c r="M442" i="15"/>
  <c r="N442" i="15"/>
  <c r="O442" i="15"/>
  <c r="K443" i="15"/>
  <c r="L443" i="15"/>
  <c r="M443" i="15"/>
  <c r="N443" i="15"/>
  <c r="O443" i="15"/>
  <c r="K444" i="15"/>
  <c r="L444" i="15"/>
  <c r="M444" i="15"/>
  <c r="N444" i="15"/>
  <c r="O444" i="15"/>
  <c r="K445" i="15"/>
  <c r="L445" i="15"/>
  <c r="M445" i="15"/>
  <c r="N445" i="15"/>
  <c r="O445" i="15"/>
  <c r="K446" i="15"/>
  <c r="L446" i="15"/>
  <c r="M446" i="15"/>
  <c r="N446" i="15"/>
  <c r="O446" i="15"/>
  <c r="K447" i="15"/>
  <c r="L447" i="15"/>
  <c r="M447" i="15"/>
  <c r="N447" i="15"/>
  <c r="O447" i="15"/>
  <c r="K448" i="15"/>
  <c r="L448" i="15"/>
  <c r="M448" i="15"/>
  <c r="N448" i="15"/>
  <c r="O448" i="15"/>
  <c r="K449" i="15"/>
  <c r="L449" i="15"/>
  <c r="M449" i="15"/>
  <c r="N449" i="15"/>
  <c r="O449" i="15"/>
  <c r="K450" i="15"/>
  <c r="L450" i="15"/>
  <c r="M450" i="15"/>
  <c r="N450" i="15"/>
  <c r="O450" i="15"/>
  <c r="K451" i="15"/>
  <c r="L451" i="15"/>
  <c r="M451" i="15"/>
  <c r="N451" i="15"/>
  <c r="O451" i="15"/>
  <c r="K452" i="15"/>
  <c r="L452" i="15"/>
  <c r="M452" i="15"/>
  <c r="N452" i="15"/>
  <c r="O452" i="15"/>
  <c r="K453" i="15"/>
  <c r="L453" i="15"/>
  <c r="M453" i="15"/>
  <c r="N453" i="15"/>
  <c r="O453" i="15"/>
  <c r="K454" i="15"/>
  <c r="L454" i="15"/>
  <c r="M454" i="15"/>
  <c r="N454" i="15"/>
  <c r="O454" i="15"/>
  <c r="K455" i="15"/>
  <c r="L455" i="15"/>
  <c r="M455" i="15"/>
  <c r="N455" i="15"/>
  <c r="O455" i="15"/>
  <c r="K456" i="15"/>
  <c r="L456" i="15"/>
  <c r="M456" i="15"/>
  <c r="N456" i="15"/>
  <c r="O456" i="15"/>
  <c r="K457" i="15"/>
  <c r="L457" i="15"/>
  <c r="M457" i="15"/>
  <c r="N457" i="15"/>
  <c r="O457" i="15"/>
  <c r="K458" i="15"/>
  <c r="L458" i="15"/>
  <c r="M458" i="15"/>
  <c r="N458" i="15"/>
  <c r="O458" i="15"/>
  <c r="K459" i="15"/>
  <c r="L459" i="15"/>
  <c r="M459" i="15"/>
  <c r="N459" i="15"/>
  <c r="O459" i="15"/>
  <c r="K460" i="15"/>
  <c r="L460" i="15"/>
  <c r="M460" i="15"/>
  <c r="N460" i="15"/>
  <c r="O460" i="15"/>
  <c r="K461" i="15"/>
  <c r="L461" i="15"/>
  <c r="M461" i="15"/>
  <c r="N461" i="15"/>
  <c r="O461" i="15"/>
  <c r="K462" i="15"/>
  <c r="L462" i="15"/>
  <c r="M462" i="15"/>
  <c r="N462" i="15"/>
  <c r="O462" i="15"/>
  <c r="K463" i="15"/>
  <c r="L463" i="15"/>
  <c r="M463" i="15"/>
  <c r="N463" i="15"/>
  <c r="O463" i="15"/>
  <c r="K464" i="15"/>
  <c r="L464" i="15"/>
  <c r="M464" i="15"/>
  <c r="N464" i="15"/>
  <c r="O464" i="15"/>
  <c r="K465" i="15"/>
  <c r="L465" i="15"/>
  <c r="M465" i="15"/>
  <c r="N465" i="15"/>
  <c r="O465" i="15"/>
  <c r="K466" i="15"/>
  <c r="L466" i="15"/>
  <c r="M466" i="15"/>
  <c r="N466" i="15"/>
  <c r="O466" i="15"/>
  <c r="K467" i="15"/>
  <c r="L467" i="15"/>
  <c r="M467" i="15"/>
  <c r="N467" i="15"/>
  <c r="O467" i="15"/>
  <c r="K468" i="15"/>
  <c r="L468" i="15"/>
  <c r="M468" i="15"/>
  <c r="N468" i="15"/>
  <c r="O468" i="15"/>
  <c r="K469" i="15"/>
  <c r="L469" i="15"/>
  <c r="M469" i="15"/>
  <c r="N469" i="15"/>
  <c r="O469" i="15"/>
  <c r="K470" i="15"/>
  <c r="L470" i="15"/>
  <c r="M470" i="15"/>
  <c r="N470" i="15"/>
  <c r="O470" i="15"/>
  <c r="K471" i="15"/>
  <c r="L471" i="15"/>
  <c r="M471" i="15"/>
  <c r="N471" i="15"/>
  <c r="O471" i="15"/>
  <c r="K472" i="15"/>
  <c r="L472" i="15"/>
  <c r="M472" i="15"/>
  <c r="N472" i="15"/>
  <c r="O472" i="15"/>
  <c r="K473" i="15"/>
  <c r="L473" i="15"/>
  <c r="M473" i="15"/>
  <c r="N473" i="15"/>
  <c r="O473" i="15"/>
  <c r="K474" i="15"/>
  <c r="L474" i="15"/>
  <c r="M474" i="15"/>
  <c r="N474" i="15"/>
  <c r="O474" i="15"/>
  <c r="K475" i="15"/>
  <c r="L475" i="15"/>
  <c r="M475" i="15"/>
  <c r="N475" i="15"/>
  <c r="O475" i="15"/>
  <c r="K476" i="15"/>
  <c r="L476" i="15"/>
  <c r="M476" i="15"/>
  <c r="N476" i="15"/>
  <c r="O476" i="15"/>
  <c r="K477" i="15"/>
  <c r="L477" i="15"/>
  <c r="M477" i="15"/>
  <c r="N477" i="15"/>
  <c r="O477" i="15"/>
  <c r="K478" i="15"/>
  <c r="L478" i="15"/>
  <c r="M478" i="15"/>
  <c r="N478" i="15"/>
  <c r="O478" i="15"/>
  <c r="K479" i="15"/>
  <c r="L479" i="15"/>
  <c r="M479" i="15"/>
  <c r="N479" i="15"/>
  <c r="O479" i="15"/>
  <c r="K480" i="15"/>
  <c r="L480" i="15"/>
  <c r="M480" i="15"/>
  <c r="N480" i="15"/>
  <c r="O480" i="15"/>
  <c r="K481" i="15"/>
  <c r="L481" i="15"/>
  <c r="M481" i="15"/>
  <c r="N481" i="15"/>
  <c r="O481" i="15"/>
  <c r="K482" i="15"/>
  <c r="L482" i="15"/>
  <c r="M482" i="15"/>
  <c r="N482" i="15"/>
  <c r="O482" i="15"/>
  <c r="K483" i="15"/>
  <c r="L483" i="15"/>
  <c r="M483" i="15"/>
  <c r="N483" i="15"/>
  <c r="O483" i="15"/>
  <c r="K484" i="15"/>
  <c r="L484" i="15"/>
  <c r="M484" i="15"/>
  <c r="N484" i="15"/>
  <c r="O484" i="15"/>
  <c r="K485" i="15"/>
  <c r="L485" i="15"/>
  <c r="M485" i="15"/>
  <c r="N485" i="15"/>
  <c r="O485" i="15"/>
  <c r="K486" i="15"/>
  <c r="L486" i="15"/>
  <c r="M486" i="15"/>
  <c r="N486" i="15"/>
  <c r="O486" i="15"/>
  <c r="K487" i="15"/>
  <c r="L487" i="15"/>
  <c r="M487" i="15"/>
  <c r="N487" i="15"/>
  <c r="O487" i="15"/>
  <c r="K488" i="15"/>
  <c r="L488" i="15"/>
  <c r="M488" i="15"/>
  <c r="N488" i="15"/>
  <c r="O488" i="15"/>
  <c r="K489" i="15"/>
  <c r="L489" i="15"/>
  <c r="M489" i="15"/>
  <c r="N489" i="15"/>
  <c r="O489" i="15"/>
  <c r="K490" i="15"/>
  <c r="L490" i="15"/>
  <c r="M490" i="15"/>
  <c r="N490" i="15"/>
  <c r="O490" i="15"/>
  <c r="K491" i="15"/>
  <c r="L491" i="15"/>
  <c r="M491" i="15"/>
  <c r="N491" i="15"/>
  <c r="O491" i="15"/>
  <c r="K492" i="15"/>
  <c r="L492" i="15"/>
  <c r="M492" i="15"/>
  <c r="N492" i="15"/>
  <c r="O492" i="15"/>
  <c r="K493" i="15"/>
  <c r="L493" i="15"/>
  <c r="M493" i="15"/>
  <c r="N493" i="15"/>
  <c r="O493" i="15"/>
  <c r="K494" i="15"/>
  <c r="L494" i="15"/>
  <c r="M494" i="15"/>
  <c r="N494" i="15"/>
  <c r="O494" i="15"/>
  <c r="K495" i="15"/>
  <c r="L495" i="15"/>
  <c r="M495" i="15"/>
  <c r="N495" i="15"/>
  <c r="O495" i="15"/>
  <c r="K496" i="15"/>
  <c r="L496" i="15"/>
  <c r="M496" i="15"/>
  <c r="N496" i="15"/>
  <c r="O496" i="15"/>
  <c r="K497" i="15"/>
  <c r="L497" i="15"/>
  <c r="M497" i="15"/>
  <c r="N497" i="15"/>
  <c r="O497" i="15"/>
  <c r="K498" i="15"/>
  <c r="L498" i="15"/>
  <c r="M498" i="15"/>
  <c r="N498" i="15"/>
  <c r="O498" i="15"/>
  <c r="K499" i="15"/>
  <c r="L499" i="15"/>
  <c r="M499" i="15"/>
  <c r="N499" i="15"/>
  <c r="O499" i="15"/>
  <c r="K500" i="15"/>
  <c r="L500" i="15"/>
  <c r="M500" i="15"/>
  <c r="N500" i="15"/>
  <c r="O500" i="15"/>
  <c r="K501" i="15"/>
  <c r="L501" i="15"/>
  <c r="M501" i="15"/>
  <c r="N501" i="15"/>
  <c r="O501" i="15"/>
  <c r="K502" i="15"/>
  <c r="L502" i="15"/>
  <c r="M502" i="15"/>
  <c r="N502" i="15"/>
  <c r="O502" i="15"/>
  <c r="K503" i="15"/>
  <c r="L503" i="15"/>
  <c r="M503" i="15"/>
  <c r="N503" i="15"/>
  <c r="O503" i="15"/>
  <c r="K504" i="15"/>
  <c r="L504" i="15"/>
  <c r="M504" i="15"/>
  <c r="N504" i="15"/>
  <c r="O504" i="15"/>
  <c r="K505" i="15"/>
  <c r="L505" i="15"/>
  <c r="M505" i="15"/>
  <c r="N505" i="15"/>
  <c r="O505" i="15"/>
  <c r="K506" i="15"/>
  <c r="L506" i="15"/>
  <c r="M506" i="15"/>
  <c r="N506" i="15"/>
  <c r="O506" i="15"/>
  <c r="K507" i="15"/>
  <c r="L507" i="15"/>
  <c r="M507" i="15"/>
  <c r="N507" i="15"/>
  <c r="O507" i="15"/>
  <c r="K508" i="15"/>
  <c r="L508" i="15"/>
  <c r="M508" i="15"/>
  <c r="N508" i="15"/>
  <c r="O508" i="15"/>
  <c r="K509" i="15"/>
  <c r="L509" i="15"/>
  <c r="M509" i="15"/>
  <c r="N509" i="15"/>
  <c r="O509" i="15"/>
  <c r="K510" i="15"/>
  <c r="L510" i="15"/>
  <c r="M510" i="15"/>
  <c r="N510" i="15"/>
  <c r="O510" i="15"/>
  <c r="K511" i="15"/>
  <c r="L511" i="15"/>
  <c r="M511" i="15"/>
  <c r="N511" i="15"/>
  <c r="O511" i="15"/>
  <c r="K512" i="15"/>
  <c r="L512" i="15"/>
  <c r="M512" i="15"/>
  <c r="N512" i="15"/>
  <c r="O512" i="15"/>
  <c r="K513" i="15"/>
  <c r="L513" i="15"/>
  <c r="M513" i="15"/>
  <c r="N513" i="15"/>
  <c r="O513" i="15"/>
  <c r="K514" i="15"/>
  <c r="L514" i="15"/>
  <c r="M514" i="15"/>
  <c r="N514" i="15"/>
  <c r="O514" i="15"/>
  <c r="K515" i="15"/>
  <c r="L515" i="15"/>
  <c r="M515" i="15"/>
  <c r="N515" i="15"/>
  <c r="O515" i="15"/>
  <c r="K516" i="15"/>
  <c r="L516" i="15"/>
  <c r="M516" i="15"/>
  <c r="N516" i="15"/>
  <c r="O516" i="15"/>
  <c r="K517" i="15"/>
  <c r="L517" i="15"/>
  <c r="M517" i="15"/>
  <c r="N517" i="15"/>
  <c r="O517" i="15"/>
  <c r="K518" i="15"/>
  <c r="L518" i="15"/>
  <c r="M518" i="15"/>
  <c r="N518" i="15"/>
  <c r="O518" i="15"/>
  <c r="K519" i="15"/>
  <c r="L519" i="15"/>
  <c r="M519" i="15"/>
  <c r="N519" i="15"/>
  <c r="O519" i="15"/>
  <c r="K520" i="15"/>
  <c r="L520" i="15"/>
  <c r="M520" i="15"/>
  <c r="N520" i="15"/>
  <c r="O520" i="15"/>
  <c r="K521" i="15"/>
  <c r="L521" i="15"/>
  <c r="M521" i="15"/>
  <c r="N521" i="15"/>
  <c r="O521" i="15"/>
  <c r="K522" i="15"/>
  <c r="L522" i="15"/>
  <c r="M522" i="15"/>
  <c r="N522" i="15"/>
  <c r="O522" i="15"/>
  <c r="K523" i="15"/>
  <c r="L523" i="15"/>
  <c r="M523" i="15"/>
  <c r="N523" i="15"/>
  <c r="O523" i="15"/>
  <c r="K524" i="15"/>
  <c r="L524" i="15"/>
  <c r="M524" i="15"/>
  <c r="N524" i="15"/>
  <c r="O524" i="15"/>
  <c r="K525" i="15"/>
  <c r="L525" i="15"/>
  <c r="M525" i="15"/>
  <c r="N525" i="15"/>
  <c r="O525" i="15"/>
  <c r="K526" i="15"/>
  <c r="L526" i="15"/>
  <c r="M526" i="15"/>
  <c r="N526" i="15"/>
  <c r="O526" i="15"/>
  <c r="K527" i="15"/>
  <c r="L527" i="15"/>
  <c r="M527" i="15"/>
  <c r="N527" i="15"/>
  <c r="O527" i="15"/>
  <c r="K528" i="15"/>
  <c r="L528" i="15"/>
  <c r="M528" i="15"/>
  <c r="N528" i="15"/>
  <c r="O528" i="15"/>
  <c r="K529" i="15"/>
  <c r="L529" i="15"/>
  <c r="M529" i="15"/>
  <c r="N529" i="15"/>
  <c r="O529" i="15"/>
  <c r="K530" i="15"/>
  <c r="L530" i="15"/>
  <c r="M530" i="15"/>
  <c r="N530" i="15"/>
  <c r="O530" i="15"/>
  <c r="K531" i="15"/>
  <c r="L531" i="15"/>
  <c r="M531" i="15"/>
  <c r="N531" i="15"/>
  <c r="O531" i="15"/>
  <c r="K532" i="15"/>
  <c r="L532" i="15"/>
  <c r="M532" i="15"/>
  <c r="N532" i="15"/>
  <c r="O532" i="15"/>
  <c r="K533" i="15"/>
  <c r="L533" i="15"/>
  <c r="M533" i="15"/>
  <c r="N533" i="15"/>
  <c r="O533" i="15"/>
  <c r="K534" i="15"/>
  <c r="L534" i="15"/>
  <c r="M534" i="15"/>
  <c r="N534" i="15"/>
  <c r="O534" i="15"/>
  <c r="K535" i="15"/>
  <c r="L535" i="15"/>
  <c r="M535" i="15"/>
  <c r="N535" i="15"/>
  <c r="O535" i="15"/>
  <c r="K536" i="15"/>
  <c r="L536" i="15"/>
  <c r="M536" i="15"/>
  <c r="N536" i="15"/>
  <c r="O536" i="15"/>
  <c r="K537" i="15"/>
  <c r="L537" i="15"/>
  <c r="M537" i="15"/>
  <c r="N537" i="15"/>
  <c r="O537" i="15"/>
  <c r="K538" i="15"/>
  <c r="L538" i="15"/>
  <c r="M538" i="15"/>
  <c r="N538" i="15"/>
  <c r="O538" i="15"/>
  <c r="K539" i="15"/>
  <c r="L539" i="15"/>
  <c r="M539" i="15"/>
  <c r="N539" i="15"/>
  <c r="O539" i="15"/>
  <c r="K540" i="15"/>
  <c r="L540" i="15"/>
  <c r="M540" i="15"/>
  <c r="N540" i="15"/>
  <c r="O540" i="15"/>
  <c r="K541" i="15"/>
  <c r="L541" i="15"/>
  <c r="M541" i="15"/>
  <c r="N541" i="15"/>
  <c r="O541" i="15"/>
  <c r="K542" i="15"/>
  <c r="L542" i="15"/>
  <c r="M542" i="15"/>
  <c r="N542" i="15"/>
  <c r="O542" i="15"/>
  <c r="K543" i="15"/>
  <c r="L543" i="15"/>
  <c r="M543" i="15"/>
  <c r="N543" i="15"/>
  <c r="O543" i="15"/>
  <c r="K544" i="15"/>
  <c r="L544" i="15"/>
  <c r="M544" i="15"/>
  <c r="N544" i="15"/>
  <c r="O544" i="15"/>
  <c r="K545" i="15"/>
  <c r="L545" i="15"/>
  <c r="M545" i="15"/>
  <c r="N545" i="15"/>
  <c r="O545" i="15"/>
  <c r="K546" i="15"/>
  <c r="L546" i="15"/>
  <c r="M546" i="15"/>
  <c r="N546" i="15"/>
  <c r="O546" i="15"/>
  <c r="K547" i="15"/>
  <c r="L547" i="15"/>
  <c r="M547" i="15"/>
  <c r="N547" i="15"/>
  <c r="O547" i="15"/>
  <c r="K548" i="15"/>
  <c r="L548" i="15"/>
  <c r="M548" i="15"/>
  <c r="N548" i="15"/>
  <c r="O548" i="15"/>
  <c r="K549" i="15"/>
  <c r="L549" i="15"/>
  <c r="M549" i="15"/>
  <c r="N549" i="15"/>
  <c r="O549" i="15"/>
  <c r="K550" i="15"/>
  <c r="L550" i="15"/>
  <c r="M550" i="15"/>
  <c r="N550" i="15"/>
  <c r="O550" i="15"/>
  <c r="K551" i="15"/>
  <c r="L551" i="15"/>
  <c r="M551" i="15"/>
  <c r="N551" i="15"/>
  <c r="O551" i="15"/>
  <c r="K552" i="15"/>
  <c r="L552" i="15"/>
  <c r="M552" i="15"/>
  <c r="N552" i="15"/>
  <c r="O552" i="15"/>
  <c r="K553" i="15"/>
  <c r="L553" i="15"/>
  <c r="M553" i="15"/>
  <c r="N553" i="15"/>
  <c r="O553" i="15"/>
  <c r="K554" i="15"/>
  <c r="L554" i="15"/>
  <c r="M554" i="15"/>
  <c r="N554" i="15"/>
  <c r="O554" i="15"/>
  <c r="K555" i="15"/>
  <c r="L555" i="15"/>
  <c r="M555" i="15"/>
  <c r="N555" i="15"/>
  <c r="O555" i="15"/>
  <c r="K556" i="15"/>
  <c r="L556" i="15"/>
  <c r="M556" i="15"/>
  <c r="N556" i="15"/>
  <c r="O556" i="15"/>
  <c r="K557" i="15"/>
  <c r="L557" i="15"/>
  <c r="M557" i="15"/>
  <c r="N557" i="15"/>
  <c r="O557" i="15"/>
  <c r="K558" i="15"/>
  <c r="L558" i="15"/>
  <c r="M558" i="15"/>
  <c r="N558" i="15"/>
  <c r="O558" i="15"/>
  <c r="K559" i="15"/>
  <c r="L559" i="15"/>
  <c r="M559" i="15"/>
  <c r="N559" i="15"/>
  <c r="O559" i="15"/>
  <c r="K560" i="15"/>
  <c r="L560" i="15"/>
  <c r="M560" i="15"/>
  <c r="N560" i="15"/>
  <c r="O560" i="15"/>
  <c r="K561" i="15"/>
  <c r="L561" i="15"/>
  <c r="M561" i="15"/>
  <c r="N561" i="15"/>
  <c r="O561" i="15"/>
  <c r="K562" i="15"/>
  <c r="L562" i="15"/>
  <c r="M562" i="15"/>
  <c r="N562" i="15"/>
  <c r="O562" i="15"/>
  <c r="K563" i="15"/>
  <c r="L563" i="15"/>
  <c r="M563" i="15"/>
  <c r="N563" i="15"/>
  <c r="O563" i="15"/>
  <c r="K564" i="15"/>
  <c r="L564" i="15"/>
  <c r="M564" i="15"/>
  <c r="N564" i="15"/>
  <c r="O564" i="15"/>
  <c r="K565" i="15"/>
  <c r="L565" i="15"/>
  <c r="M565" i="15"/>
  <c r="N565" i="15"/>
  <c r="O565" i="15"/>
  <c r="K566" i="15"/>
  <c r="L566" i="15"/>
  <c r="M566" i="15"/>
  <c r="N566" i="15"/>
  <c r="O566" i="15"/>
  <c r="K567" i="15"/>
  <c r="L567" i="15"/>
  <c r="M567" i="15"/>
  <c r="N567" i="15"/>
  <c r="O567" i="15"/>
  <c r="K568" i="15"/>
  <c r="L568" i="15"/>
  <c r="M568" i="15"/>
  <c r="N568" i="15"/>
  <c r="O568" i="15"/>
  <c r="K569" i="15"/>
  <c r="L569" i="15"/>
  <c r="M569" i="15"/>
  <c r="N569" i="15"/>
  <c r="O569" i="15"/>
  <c r="K570" i="15"/>
  <c r="L570" i="15"/>
  <c r="M570" i="15"/>
  <c r="N570" i="15"/>
  <c r="O570" i="15"/>
  <c r="K571" i="15"/>
  <c r="L571" i="15"/>
  <c r="M571" i="15"/>
  <c r="N571" i="15"/>
  <c r="O571" i="15"/>
  <c r="K572" i="15"/>
  <c r="L572" i="15"/>
  <c r="M572" i="15"/>
  <c r="N572" i="15"/>
  <c r="O572" i="15"/>
  <c r="K573" i="15"/>
  <c r="L573" i="15"/>
  <c r="M573" i="15"/>
  <c r="N573" i="15"/>
  <c r="O573" i="15"/>
  <c r="K574" i="15"/>
  <c r="L574" i="15"/>
  <c r="M574" i="15"/>
  <c r="N574" i="15"/>
  <c r="O574" i="15"/>
  <c r="K575" i="15"/>
  <c r="L575" i="15"/>
  <c r="M575" i="15"/>
  <c r="N575" i="15"/>
  <c r="O575" i="15"/>
  <c r="K576" i="15"/>
  <c r="L576" i="15"/>
  <c r="M576" i="15"/>
  <c r="N576" i="15"/>
  <c r="O576" i="15"/>
  <c r="K577" i="15"/>
  <c r="L577" i="15"/>
  <c r="M577" i="15"/>
  <c r="N577" i="15"/>
  <c r="O577" i="15"/>
  <c r="K578" i="15"/>
  <c r="L578" i="15"/>
  <c r="M578" i="15"/>
  <c r="N578" i="15"/>
  <c r="O578" i="15"/>
  <c r="K579" i="15"/>
  <c r="L579" i="15"/>
  <c r="M579" i="15"/>
  <c r="N579" i="15"/>
  <c r="O579" i="15"/>
  <c r="K580" i="15"/>
  <c r="L580" i="15"/>
  <c r="M580" i="15"/>
  <c r="N580" i="15"/>
  <c r="O580" i="15"/>
  <c r="K581" i="15"/>
  <c r="L581" i="15"/>
  <c r="M581" i="15"/>
  <c r="N581" i="15"/>
  <c r="O581" i="15"/>
  <c r="K582" i="15"/>
  <c r="L582" i="15"/>
  <c r="M582" i="15"/>
  <c r="N582" i="15"/>
  <c r="O582" i="15"/>
  <c r="K583" i="15"/>
  <c r="L583" i="15"/>
  <c r="M583" i="15"/>
  <c r="N583" i="15"/>
  <c r="O583" i="15"/>
  <c r="K584" i="15"/>
  <c r="L584" i="15"/>
  <c r="M584" i="15"/>
  <c r="N584" i="15"/>
  <c r="O584" i="15"/>
  <c r="K585" i="15"/>
  <c r="L585" i="15"/>
  <c r="M585" i="15"/>
  <c r="N585" i="15"/>
  <c r="O585" i="15"/>
  <c r="K586" i="15"/>
  <c r="L586" i="15"/>
  <c r="M586" i="15"/>
  <c r="N586" i="15"/>
  <c r="O586" i="15"/>
  <c r="K587" i="15"/>
  <c r="L587" i="15"/>
  <c r="M587" i="15"/>
  <c r="N587" i="15"/>
  <c r="O587" i="15"/>
  <c r="K588" i="15"/>
  <c r="L588" i="15"/>
  <c r="M588" i="15"/>
  <c r="N588" i="15"/>
  <c r="O588" i="15"/>
  <c r="K589" i="15"/>
  <c r="L589" i="15"/>
  <c r="M589" i="15"/>
  <c r="N589" i="15"/>
  <c r="O589" i="15"/>
  <c r="K590" i="15"/>
  <c r="L590" i="15"/>
  <c r="M590" i="15"/>
  <c r="N590" i="15"/>
  <c r="O590" i="15"/>
  <c r="K591" i="15"/>
  <c r="L591" i="15"/>
  <c r="M591" i="15"/>
  <c r="N591" i="15"/>
  <c r="O591" i="15"/>
  <c r="K592" i="15"/>
  <c r="L592" i="15"/>
  <c r="M592" i="15"/>
  <c r="N592" i="15"/>
  <c r="O592" i="15"/>
  <c r="K593" i="15"/>
  <c r="L593" i="15"/>
  <c r="M593" i="15"/>
  <c r="N593" i="15"/>
  <c r="O593" i="15"/>
  <c r="K594" i="15"/>
  <c r="L594" i="15"/>
  <c r="M594" i="15"/>
  <c r="N594" i="15"/>
  <c r="O594" i="15"/>
  <c r="K595" i="15"/>
  <c r="L595" i="15"/>
  <c r="M595" i="15"/>
  <c r="N595" i="15"/>
  <c r="O595" i="15"/>
  <c r="K596" i="15"/>
  <c r="L596" i="15"/>
  <c r="M596" i="15"/>
  <c r="N596" i="15"/>
  <c r="O596" i="15"/>
  <c r="K597" i="15"/>
  <c r="L597" i="15"/>
  <c r="M597" i="15"/>
  <c r="N597" i="15"/>
  <c r="O597" i="15"/>
  <c r="K598" i="15"/>
  <c r="L598" i="15"/>
  <c r="M598" i="15"/>
  <c r="N598" i="15"/>
  <c r="O598" i="15"/>
  <c r="K599" i="15"/>
  <c r="L599" i="15"/>
  <c r="M599" i="15"/>
  <c r="N599" i="15"/>
  <c r="O599" i="15"/>
  <c r="K600" i="15"/>
  <c r="L600" i="15"/>
  <c r="M600" i="15"/>
  <c r="N600" i="15"/>
  <c r="O600" i="15"/>
  <c r="K601" i="15"/>
  <c r="L601" i="15"/>
  <c r="M601" i="15"/>
  <c r="N601" i="15"/>
  <c r="O601" i="15"/>
  <c r="K602" i="15"/>
  <c r="L602" i="15"/>
  <c r="M602" i="15"/>
  <c r="N602" i="15"/>
  <c r="O602" i="15"/>
  <c r="K603" i="15"/>
  <c r="L603" i="15"/>
  <c r="M603" i="15"/>
  <c r="N603" i="15"/>
  <c r="O603" i="15"/>
  <c r="K604" i="15"/>
  <c r="L604" i="15"/>
  <c r="M604" i="15"/>
  <c r="N604" i="15"/>
  <c r="O604" i="15"/>
  <c r="K605" i="15"/>
  <c r="L605" i="15"/>
  <c r="M605" i="15"/>
  <c r="N605" i="15"/>
  <c r="O605" i="15"/>
  <c r="K606" i="15"/>
  <c r="L606" i="15"/>
  <c r="M606" i="15"/>
  <c r="N606" i="15"/>
  <c r="O606" i="15"/>
  <c r="K607" i="15"/>
  <c r="L607" i="15"/>
  <c r="M607" i="15"/>
  <c r="N607" i="15"/>
  <c r="O607" i="15"/>
  <c r="K608" i="15"/>
  <c r="L608" i="15"/>
  <c r="M608" i="15"/>
  <c r="N608" i="15"/>
  <c r="O608" i="15"/>
  <c r="K609" i="15"/>
  <c r="L609" i="15"/>
  <c r="M609" i="15"/>
  <c r="N609" i="15"/>
  <c r="O609" i="15"/>
  <c r="K610" i="15"/>
  <c r="L610" i="15"/>
  <c r="M610" i="15"/>
  <c r="N610" i="15"/>
  <c r="O610" i="15"/>
  <c r="K611" i="15"/>
  <c r="L611" i="15"/>
  <c r="M611" i="15"/>
  <c r="N611" i="15"/>
  <c r="O611" i="15"/>
  <c r="K612" i="15"/>
  <c r="L612" i="15"/>
  <c r="M612" i="15"/>
  <c r="N612" i="15"/>
  <c r="O612" i="15"/>
  <c r="K613" i="15"/>
  <c r="L613" i="15"/>
  <c r="M613" i="15"/>
  <c r="N613" i="15"/>
  <c r="O613" i="15"/>
  <c r="K614" i="15"/>
  <c r="L614" i="15"/>
  <c r="M614" i="15"/>
  <c r="N614" i="15"/>
  <c r="O614" i="15"/>
  <c r="K615" i="15"/>
  <c r="L615" i="15"/>
  <c r="M615" i="15"/>
  <c r="N615" i="15"/>
  <c r="O615" i="15"/>
  <c r="K616" i="15"/>
  <c r="L616" i="15"/>
  <c r="M616" i="15"/>
  <c r="N616" i="15"/>
  <c r="O616" i="15"/>
  <c r="K617" i="15"/>
  <c r="L617" i="15"/>
  <c r="M617" i="15"/>
  <c r="N617" i="15"/>
  <c r="O617" i="15"/>
  <c r="K618" i="15"/>
  <c r="L618" i="15"/>
  <c r="M618" i="15"/>
  <c r="N618" i="15"/>
  <c r="O618" i="15"/>
  <c r="K619" i="15"/>
  <c r="L619" i="15"/>
  <c r="M619" i="15"/>
  <c r="N619" i="15"/>
  <c r="O619" i="15"/>
  <c r="K620" i="15"/>
  <c r="L620" i="15"/>
  <c r="M620" i="15"/>
  <c r="N620" i="15"/>
  <c r="O620" i="15"/>
  <c r="K621" i="15"/>
  <c r="L621" i="15"/>
  <c r="M621" i="15"/>
  <c r="N621" i="15"/>
  <c r="O621" i="15"/>
  <c r="K622" i="15"/>
  <c r="L622" i="15"/>
  <c r="M622" i="15"/>
  <c r="N622" i="15"/>
  <c r="O622" i="15"/>
  <c r="K623" i="15"/>
  <c r="L623" i="15"/>
  <c r="M623" i="15"/>
  <c r="N623" i="15"/>
  <c r="O623" i="15"/>
  <c r="K624" i="15"/>
  <c r="L624" i="15"/>
  <c r="M624" i="15"/>
  <c r="N624" i="15"/>
  <c r="O624" i="15"/>
  <c r="K625" i="15"/>
  <c r="L625" i="15"/>
  <c r="M625" i="15"/>
  <c r="N625" i="15"/>
  <c r="O625" i="15"/>
  <c r="K626" i="15"/>
  <c r="L626" i="15"/>
  <c r="M626" i="15"/>
  <c r="N626" i="15"/>
  <c r="O626" i="15"/>
  <c r="K627" i="15"/>
  <c r="L627" i="15"/>
  <c r="M627" i="15"/>
  <c r="N627" i="15"/>
  <c r="O627" i="15"/>
  <c r="K628" i="15"/>
  <c r="L628" i="15"/>
  <c r="M628" i="15"/>
  <c r="N628" i="15"/>
  <c r="O628" i="15"/>
  <c r="K629" i="15"/>
  <c r="L629" i="15"/>
  <c r="M629" i="15"/>
  <c r="N629" i="15"/>
  <c r="O629" i="15"/>
  <c r="K630" i="15"/>
  <c r="L630" i="15"/>
  <c r="M630" i="15"/>
  <c r="N630" i="15"/>
  <c r="O630" i="15"/>
  <c r="K631" i="15"/>
  <c r="L631" i="15"/>
  <c r="M631" i="15"/>
  <c r="N631" i="15"/>
  <c r="O631" i="15"/>
  <c r="K632" i="15"/>
  <c r="L632" i="15"/>
  <c r="M632" i="15"/>
  <c r="N632" i="15"/>
  <c r="O632" i="15"/>
  <c r="K633" i="15"/>
  <c r="L633" i="15"/>
  <c r="M633" i="15"/>
  <c r="N633" i="15"/>
  <c r="O633" i="15"/>
  <c r="K634" i="15"/>
  <c r="L634" i="15"/>
  <c r="M634" i="15"/>
  <c r="N634" i="15"/>
  <c r="O634" i="15"/>
  <c r="K635" i="15"/>
  <c r="L635" i="15"/>
  <c r="M635" i="15"/>
  <c r="N635" i="15"/>
  <c r="O635" i="15"/>
  <c r="K636" i="15"/>
  <c r="L636" i="15"/>
  <c r="M636" i="15"/>
  <c r="N636" i="15"/>
  <c r="O636" i="15"/>
  <c r="K637" i="15"/>
  <c r="L637" i="15"/>
  <c r="M637" i="15"/>
  <c r="N637" i="15"/>
  <c r="O637" i="15"/>
  <c r="K638" i="15"/>
  <c r="L638" i="15"/>
  <c r="M638" i="15"/>
  <c r="N638" i="15"/>
  <c r="O638" i="15"/>
  <c r="K639" i="15"/>
  <c r="L639" i="15"/>
  <c r="M639" i="15"/>
  <c r="N639" i="15"/>
  <c r="O639" i="15"/>
  <c r="K640" i="15"/>
  <c r="L640" i="15"/>
  <c r="M640" i="15"/>
  <c r="N640" i="15"/>
  <c r="O640" i="15"/>
  <c r="K641" i="15"/>
  <c r="L641" i="15"/>
  <c r="M641" i="15"/>
  <c r="N641" i="15"/>
  <c r="O641" i="15"/>
  <c r="K642" i="15"/>
  <c r="L642" i="15"/>
  <c r="M642" i="15"/>
  <c r="N642" i="15"/>
  <c r="O642" i="15"/>
  <c r="K643" i="15"/>
  <c r="L643" i="15"/>
  <c r="M643" i="15"/>
  <c r="N643" i="15"/>
  <c r="O643" i="15"/>
  <c r="K644" i="15"/>
  <c r="L644" i="15"/>
  <c r="M644" i="15"/>
  <c r="N644" i="15"/>
  <c r="O644" i="15"/>
  <c r="K645" i="15"/>
  <c r="L645" i="15"/>
  <c r="M645" i="15"/>
  <c r="N645" i="15"/>
  <c r="O645" i="15"/>
  <c r="K646" i="15"/>
  <c r="L646" i="15"/>
  <c r="M646" i="15"/>
  <c r="N646" i="15"/>
  <c r="O646" i="15"/>
  <c r="K647" i="15"/>
  <c r="L647" i="15"/>
  <c r="M647" i="15"/>
  <c r="N647" i="15"/>
  <c r="O647" i="15"/>
  <c r="K648" i="15"/>
  <c r="L648" i="15"/>
  <c r="M648" i="15"/>
  <c r="N648" i="15"/>
  <c r="O648" i="15"/>
  <c r="K649" i="15"/>
  <c r="L649" i="15"/>
  <c r="M649" i="15"/>
  <c r="N649" i="15"/>
  <c r="O649" i="15"/>
  <c r="K650" i="15"/>
  <c r="L650" i="15"/>
  <c r="M650" i="15"/>
  <c r="N650" i="15"/>
  <c r="O650" i="15"/>
  <c r="K651" i="15"/>
  <c r="L651" i="15"/>
  <c r="M651" i="15"/>
  <c r="N651" i="15"/>
  <c r="O651" i="15"/>
  <c r="K652" i="15"/>
  <c r="L652" i="15"/>
  <c r="M652" i="15"/>
  <c r="N652" i="15"/>
  <c r="O652" i="15"/>
  <c r="K653" i="15"/>
  <c r="L653" i="15"/>
  <c r="M653" i="15"/>
  <c r="N653" i="15"/>
  <c r="O653" i="15"/>
  <c r="K654" i="15"/>
  <c r="L654" i="15"/>
  <c r="M654" i="15"/>
  <c r="N654" i="15"/>
  <c r="O654" i="15"/>
  <c r="K655" i="15"/>
  <c r="L655" i="15"/>
  <c r="M655" i="15"/>
  <c r="N655" i="15"/>
  <c r="O655" i="15"/>
  <c r="K656" i="15"/>
  <c r="L656" i="15"/>
  <c r="M656" i="15"/>
  <c r="N656" i="15"/>
  <c r="O656" i="15"/>
  <c r="K657" i="15"/>
  <c r="L657" i="15"/>
  <c r="M657" i="15"/>
  <c r="N657" i="15"/>
  <c r="O657" i="15"/>
  <c r="K658" i="15"/>
  <c r="L658" i="15"/>
  <c r="M658" i="15"/>
  <c r="N658" i="15"/>
  <c r="O658" i="15"/>
  <c r="K659" i="15"/>
  <c r="L659" i="15"/>
  <c r="M659" i="15"/>
  <c r="N659" i="15"/>
  <c r="O659" i="15"/>
  <c r="K660" i="15"/>
  <c r="L660" i="15"/>
  <c r="M660" i="15"/>
  <c r="N660" i="15"/>
  <c r="O660" i="15"/>
  <c r="K661" i="15"/>
  <c r="L661" i="15"/>
  <c r="M661" i="15"/>
  <c r="N661" i="15"/>
  <c r="O661" i="15"/>
  <c r="K662" i="15"/>
  <c r="L662" i="15"/>
  <c r="M662" i="15"/>
  <c r="N662" i="15"/>
  <c r="O662" i="15"/>
  <c r="K663" i="15"/>
  <c r="L663" i="15"/>
  <c r="M663" i="15"/>
  <c r="N663" i="15"/>
  <c r="O663" i="15"/>
  <c r="K664" i="15"/>
  <c r="L664" i="15"/>
  <c r="M664" i="15"/>
  <c r="N664" i="15"/>
  <c r="O664" i="15"/>
  <c r="K665" i="15"/>
  <c r="L665" i="15"/>
  <c r="M665" i="15"/>
  <c r="N665" i="15"/>
  <c r="O665" i="15"/>
  <c r="K666" i="15"/>
  <c r="L666" i="15"/>
  <c r="M666" i="15"/>
  <c r="N666" i="15"/>
  <c r="O666" i="15"/>
  <c r="K667" i="15"/>
  <c r="L667" i="15"/>
  <c r="M667" i="15"/>
  <c r="N667" i="15"/>
  <c r="O667" i="15"/>
  <c r="K668" i="15"/>
  <c r="L668" i="15"/>
  <c r="M668" i="15"/>
  <c r="N668" i="15"/>
  <c r="O668" i="15"/>
  <c r="K669" i="15"/>
  <c r="L669" i="15"/>
  <c r="M669" i="15"/>
  <c r="N669" i="15"/>
  <c r="O669" i="15"/>
  <c r="K670" i="15"/>
  <c r="L670" i="15"/>
  <c r="M670" i="15"/>
  <c r="N670" i="15"/>
  <c r="O670" i="15"/>
  <c r="K671" i="15"/>
  <c r="L671" i="15"/>
  <c r="M671" i="15"/>
  <c r="N671" i="15"/>
  <c r="O671" i="15"/>
  <c r="K672" i="15"/>
  <c r="L672" i="15"/>
  <c r="M672" i="15"/>
  <c r="N672" i="15"/>
  <c r="O672" i="15"/>
  <c r="K673" i="15"/>
  <c r="L673" i="15"/>
  <c r="M673" i="15"/>
  <c r="N673" i="15"/>
  <c r="O673" i="15"/>
  <c r="K674" i="15"/>
  <c r="L674" i="15"/>
  <c r="M674" i="15"/>
  <c r="N674" i="15"/>
  <c r="O674" i="15"/>
  <c r="K675" i="15"/>
  <c r="L675" i="15"/>
  <c r="M675" i="15"/>
  <c r="N675" i="15"/>
  <c r="O675" i="15"/>
  <c r="K676" i="15"/>
  <c r="L676" i="15"/>
  <c r="M676" i="15"/>
  <c r="N676" i="15"/>
  <c r="O676" i="15"/>
  <c r="K677" i="15"/>
  <c r="L677" i="15"/>
  <c r="M677" i="15"/>
  <c r="N677" i="15"/>
  <c r="O677" i="15"/>
  <c r="K678" i="15"/>
  <c r="L678" i="15"/>
  <c r="M678" i="15"/>
  <c r="N678" i="15"/>
  <c r="O678" i="15"/>
  <c r="K679" i="15"/>
  <c r="L679" i="15"/>
  <c r="M679" i="15"/>
  <c r="N679" i="15"/>
  <c r="O679" i="15"/>
  <c r="K680" i="15"/>
  <c r="L680" i="15"/>
  <c r="M680" i="15"/>
  <c r="N680" i="15"/>
  <c r="O680" i="15"/>
  <c r="K681" i="15"/>
  <c r="L681" i="15"/>
  <c r="M681" i="15"/>
  <c r="N681" i="15"/>
  <c r="O681" i="15"/>
  <c r="K682" i="15"/>
  <c r="L682" i="15"/>
  <c r="M682" i="15"/>
  <c r="N682" i="15"/>
  <c r="O682" i="15"/>
  <c r="K683" i="15"/>
  <c r="L683" i="15"/>
  <c r="M683" i="15"/>
  <c r="N683" i="15"/>
  <c r="O683" i="15"/>
  <c r="K684" i="15"/>
  <c r="L684" i="15"/>
  <c r="M684" i="15"/>
  <c r="N684" i="15"/>
  <c r="O684" i="15"/>
  <c r="K685" i="15"/>
  <c r="L685" i="15"/>
  <c r="M685" i="15"/>
  <c r="N685" i="15"/>
  <c r="O685" i="15"/>
  <c r="K686" i="15"/>
  <c r="L686" i="15"/>
  <c r="M686" i="15"/>
  <c r="N686" i="15"/>
  <c r="O686" i="15"/>
  <c r="K687" i="15"/>
  <c r="L687" i="15"/>
  <c r="M687" i="15"/>
  <c r="N687" i="15"/>
  <c r="O687" i="15"/>
  <c r="K688" i="15"/>
  <c r="L688" i="15"/>
  <c r="M688" i="15"/>
  <c r="N688" i="15"/>
  <c r="O688" i="15"/>
  <c r="K689" i="15"/>
  <c r="L689" i="15"/>
  <c r="M689" i="15"/>
  <c r="N689" i="15"/>
  <c r="O689" i="15"/>
  <c r="K690" i="15"/>
  <c r="L690" i="15"/>
  <c r="M690" i="15"/>
  <c r="N690" i="15"/>
  <c r="O690" i="15"/>
  <c r="K691" i="15"/>
  <c r="L691" i="15"/>
  <c r="M691" i="15"/>
  <c r="N691" i="15"/>
  <c r="O691" i="15"/>
  <c r="K692" i="15"/>
  <c r="L692" i="15"/>
  <c r="M692" i="15"/>
  <c r="N692" i="15"/>
  <c r="O692" i="15"/>
  <c r="K693" i="15"/>
  <c r="L693" i="15"/>
  <c r="M693" i="15"/>
  <c r="N693" i="15"/>
  <c r="O693" i="15"/>
  <c r="K694" i="15"/>
  <c r="L694" i="15"/>
  <c r="M694" i="15"/>
  <c r="N694" i="15"/>
  <c r="O694" i="15"/>
  <c r="K695" i="15"/>
  <c r="L695" i="15"/>
  <c r="M695" i="15"/>
  <c r="N695" i="15"/>
  <c r="O695" i="15"/>
  <c r="K696" i="15"/>
  <c r="L696" i="15"/>
  <c r="M696" i="15"/>
  <c r="N696" i="15"/>
  <c r="O696" i="15"/>
  <c r="K697" i="15"/>
  <c r="L697" i="15"/>
  <c r="M697" i="15"/>
  <c r="N697" i="15"/>
  <c r="O697" i="15"/>
  <c r="K698" i="15"/>
  <c r="L698" i="15"/>
  <c r="M698" i="15"/>
  <c r="N698" i="15"/>
  <c r="O698" i="15"/>
  <c r="K699" i="15"/>
  <c r="L699" i="15"/>
  <c r="M699" i="15"/>
  <c r="N699" i="15"/>
  <c r="O699" i="15"/>
  <c r="K700" i="15"/>
  <c r="L700" i="15"/>
  <c r="M700" i="15"/>
  <c r="N700" i="15"/>
  <c r="O700" i="15"/>
  <c r="K701" i="15"/>
  <c r="L701" i="15"/>
  <c r="M701" i="15"/>
  <c r="N701" i="15"/>
  <c r="O701" i="15"/>
  <c r="K702" i="15"/>
  <c r="L702" i="15"/>
  <c r="M702" i="15"/>
  <c r="N702" i="15"/>
  <c r="O702" i="15"/>
  <c r="K703" i="15"/>
  <c r="L703" i="15"/>
  <c r="M703" i="15"/>
  <c r="N703" i="15"/>
  <c r="O703" i="15"/>
  <c r="K704" i="15"/>
  <c r="L704" i="15"/>
  <c r="M704" i="15"/>
  <c r="N704" i="15"/>
  <c r="O704" i="15"/>
  <c r="K705" i="15"/>
  <c r="L705" i="15"/>
  <c r="M705" i="15"/>
  <c r="N705" i="15"/>
  <c r="O705" i="15"/>
  <c r="K706" i="15"/>
  <c r="L706" i="15"/>
  <c r="M706" i="15"/>
  <c r="N706" i="15"/>
  <c r="O706" i="15"/>
  <c r="K707" i="15"/>
  <c r="L707" i="15"/>
  <c r="M707" i="15"/>
  <c r="N707" i="15"/>
  <c r="O707" i="15"/>
  <c r="K708" i="15"/>
  <c r="L708" i="15"/>
  <c r="M708" i="15"/>
  <c r="N708" i="15"/>
  <c r="O708" i="15"/>
  <c r="K709" i="15"/>
  <c r="L709" i="15"/>
  <c r="M709" i="15"/>
  <c r="N709" i="15"/>
  <c r="O709" i="15"/>
  <c r="K710" i="15"/>
  <c r="L710" i="15"/>
  <c r="M710" i="15"/>
  <c r="N710" i="15"/>
  <c r="O710" i="15"/>
  <c r="K711" i="15"/>
  <c r="L711" i="15"/>
  <c r="M711" i="15"/>
  <c r="N711" i="15"/>
  <c r="O711" i="15"/>
  <c r="K712" i="15"/>
  <c r="L712" i="15"/>
  <c r="M712" i="15"/>
  <c r="N712" i="15"/>
  <c r="O712" i="15"/>
  <c r="K713" i="15"/>
  <c r="L713" i="15"/>
  <c r="M713" i="15"/>
  <c r="N713" i="15"/>
  <c r="O713" i="15"/>
  <c r="K714" i="15"/>
  <c r="L714" i="15"/>
  <c r="M714" i="15"/>
  <c r="N714" i="15"/>
  <c r="O714" i="15"/>
  <c r="K715" i="15"/>
  <c r="L715" i="15"/>
  <c r="M715" i="15"/>
  <c r="N715" i="15"/>
  <c r="O715" i="15"/>
  <c r="K716" i="15"/>
  <c r="L716" i="15"/>
  <c r="M716" i="15"/>
  <c r="N716" i="15"/>
  <c r="O716" i="15"/>
  <c r="K717" i="15"/>
  <c r="L717" i="15"/>
  <c r="M717" i="15"/>
  <c r="N717" i="15"/>
  <c r="O717" i="15"/>
  <c r="K718" i="15"/>
  <c r="L718" i="15"/>
  <c r="M718" i="15"/>
  <c r="N718" i="15"/>
  <c r="O718" i="15"/>
  <c r="K719" i="15"/>
  <c r="L719" i="15"/>
  <c r="M719" i="15"/>
  <c r="N719" i="15"/>
  <c r="O719" i="15"/>
  <c r="K720" i="15"/>
  <c r="L720" i="15"/>
  <c r="M720" i="15"/>
  <c r="N720" i="15"/>
  <c r="O720" i="15"/>
  <c r="K721" i="15"/>
  <c r="L721" i="15"/>
  <c r="M721" i="15"/>
  <c r="N721" i="15"/>
  <c r="O721" i="15"/>
  <c r="K722" i="15"/>
  <c r="L722" i="15"/>
  <c r="M722" i="15"/>
  <c r="N722" i="15"/>
  <c r="O722" i="15"/>
  <c r="K723" i="15"/>
  <c r="L723" i="15"/>
  <c r="M723" i="15"/>
  <c r="N723" i="15"/>
  <c r="O723" i="15"/>
  <c r="K724" i="15"/>
  <c r="L724" i="15"/>
  <c r="M724" i="15"/>
  <c r="N724" i="15"/>
  <c r="O724" i="15"/>
  <c r="K725" i="15"/>
  <c r="L725" i="15"/>
  <c r="M725" i="15"/>
  <c r="N725" i="15"/>
  <c r="O725" i="15"/>
  <c r="K726" i="15"/>
  <c r="L726" i="15"/>
  <c r="M726" i="15"/>
  <c r="N726" i="15"/>
  <c r="O726" i="15"/>
  <c r="K727" i="15"/>
  <c r="L727" i="15"/>
  <c r="M727" i="15"/>
  <c r="N727" i="15"/>
  <c r="O727" i="15"/>
  <c r="K728" i="15"/>
  <c r="L728" i="15"/>
  <c r="M728" i="15"/>
  <c r="N728" i="15"/>
  <c r="O728" i="15"/>
  <c r="K729" i="15"/>
  <c r="L729" i="15"/>
  <c r="M729" i="15"/>
  <c r="N729" i="15"/>
  <c r="O729" i="15"/>
  <c r="K730" i="15"/>
  <c r="L730" i="15"/>
  <c r="M730" i="15"/>
  <c r="N730" i="15"/>
  <c r="O730" i="15"/>
  <c r="K731" i="15"/>
  <c r="L731" i="15"/>
  <c r="M731" i="15"/>
  <c r="N731" i="15"/>
  <c r="O731" i="15"/>
  <c r="K732" i="15"/>
  <c r="L732" i="15"/>
  <c r="M732" i="15"/>
  <c r="N732" i="15"/>
  <c r="O732" i="15"/>
  <c r="K733" i="15"/>
  <c r="L733" i="15"/>
  <c r="M733" i="15"/>
  <c r="N733" i="15"/>
  <c r="O733" i="15"/>
  <c r="K734" i="15"/>
  <c r="L734" i="15"/>
  <c r="M734" i="15"/>
  <c r="N734" i="15"/>
  <c r="O734" i="15"/>
  <c r="K735" i="15"/>
  <c r="L735" i="15"/>
  <c r="M735" i="15"/>
  <c r="N735" i="15"/>
  <c r="O735" i="15"/>
  <c r="K736" i="15"/>
  <c r="L736" i="15"/>
  <c r="M736" i="15"/>
  <c r="N736" i="15"/>
  <c r="O736" i="15"/>
  <c r="K737" i="15"/>
  <c r="L737" i="15"/>
  <c r="M737" i="15"/>
  <c r="N737" i="15"/>
  <c r="O737" i="15"/>
  <c r="K738" i="15"/>
  <c r="L738" i="15"/>
  <c r="M738" i="15"/>
  <c r="N738" i="15"/>
  <c r="O738" i="15"/>
  <c r="K739" i="15"/>
  <c r="L739" i="15"/>
  <c r="M739" i="15"/>
  <c r="N739" i="15"/>
  <c r="O739" i="15"/>
  <c r="K740" i="15"/>
  <c r="L740" i="15"/>
  <c r="M740" i="15"/>
  <c r="N740" i="15"/>
  <c r="O740" i="15"/>
  <c r="K741" i="15"/>
  <c r="L741" i="15"/>
  <c r="M741" i="15"/>
  <c r="N741" i="15"/>
  <c r="O741" i="15"/>
  <c r="K742" i="15"/>
  <c r="L742" i="15"/>
  <c r="M742" i="15"/>
  <c r="N742" i="15"/>
  <c r="O742" i="15"/>
  <c r="K743" i="15"/>
  <c r="L743" i="15"/>
  <c r="M743" i="15"/>
  <c r="N743" i="15"/>
  <c r="O743" i="15"/>
  <c r="K744" i="15"/>
  <c r="L744" i="15"/>
  <c r="M744" i="15"/>
  <c r="N744" i="15"/>
  <c r="O744" i="15"/>
  <c r="K745" i="15"/>
  <c r="L745" i="15"/>
  <c r="M745" i="15"/>
  <c r="N745" i="15"/>
  <c r="O745" i="15"/>
  <c r="K746" i="15"/>
  <c r="L746" i="15"/>
  <c r="M746" i="15"/>
  <c r="N746" i="15"/>
  <c r="O746" i="15"/>
  <c r="K747" i="15"/>
  <c r="L747" i="15"/>
  <c r="M747" i="15"/>
  <c r="N747" i="15"/>
  <c r="O747" i="15"/>
  <c r="K748" i="15"/>
  <c r="L748" i="15"/>
  <c r="M748" i="15"/>
  <c r="N748" i="15"/>
  <c r="O748" i="15"/>
  <c r="K749" i="15"/>
  <c r="L749" i="15"/>
  <c r="M749" i="15"/>
  <c r="N749" i="15"/>
  <c r="O749" i="15"/>
  <c r="K750" i="15"/>
  <c r="L750" i="15"/>
  <c r="M750" i="15"/>
  <c r="N750" i="15"/>
  <c r="O750" i="15"/>
  <c r="K751" i="15"/>
  <c r="L751" i="15"/>
  <c r="M751" i="15"/>
  <c r="N751" i="15"/>
  <c r="O751" i="15"/>
  <c r="K752" i="15"/>
  <c r="L752" i="15"/>
  <c r="M752" i="15"/>
  <c r="N752" i="15"/>
  <c r="O752" i="15"/>
  <c r="K753" i="15"/>
  <c r="L753" i="15"/>
  <c r="M753" i="15"/>
  <c r="N753" i="15"/>
  <c r="O753" i="15"/>
  <c r="K754" i="15"/>
  <c r="L754" i="15"/>
  <c r="M754" i="15"/>
  <c r="N754" i="15"/>
  <c r="O754" i="15"/>
  <c r="K755" i="15"/>
  <c r="L755" i="15"/>
  <c r="M755" i="15"/>
  <c r="N755" i="15"/>
  <c r="O755" i="15"/>
  <c r="K756" i="15"/>
  <c r="L756" i="15"/>
  <c r="M756" i="15"/>
  <c r="N756" i="15"/>
  <c r="O756" i="15"/>
  <c r="K757" i="15"/>
  <c r="L757" i="15"/>
  <c r="M757" i="15"/>
  <c r="N757" i="15"/>
  <c r="O757" i="15"/>
  <c r="K758" i="15"/>
  <c r="L758" i="15"/>
  <c r="M758" i="15"/>
  <c r="N758" i="15"/>
  <c r="O758" i="15"/>
  <c r="K759" i="15"/>
  <c r="L759" i="15"/>
  <c r="M759" i="15"/>
  <c r="N759" i="15"/>
  <c r="O759" i="15"/>
  <c r="K760" i="15"/>
  <c r="L760" i="15"/>
  <c r="M760" i="15"/>
  <c r="N760" i="15"/>
  <c r="O760" i="15"/>
  <c r="K761" i="15"/>
  <c r="L761" i="15"/>
  <c r="M761" i="15"/>
  <c r="N761" i="15"/>
  <c r="O761" i="15"/>
  <c r="K762" i="15"/>
  <c r="L762" i="15"/>
  <c r="M762" i="15"/>
  <c r="N762" i="15"/>
  <c r="O762" i="15"/>
  <c r="K763" i="15"/>
  <c r="L763" i="15"/>
  <c r="M763" i="15"/>
  <c r="N763" i="15"/>
  <c r="O763" i="15"/>
  <c r="K764" i="15"/>
  <c r="L764" i="15"/>
  <c r="M764" i="15"/>
  <c r="N764" i="15"/>
  <c r="O764" i="15"/>
  <c r="K765" i="15"/>
  <c r="L765" i="15"/>
  <c r="M765" i="15"/>
  <c r="N765" i="15"/>
  <c r="O765" i="15"/>
  <c r="K766" i="15"/>
  <c r="L766" i="15"/>
  <c r="M766" i="15"/>
  <c r="N766" i="15"/>
  <c r="O766" i="15"/>
  <c r="K767" i="15"/>
  <c r="L767" i="15"/>
  <c r="M767" i="15"/>
  <c r="N767" i="15"/>
  <c r="O767" i="15"/>
  <c r="K768" i="15"/>
  <c r="L768" i="15"/>
  <c r="M768" i="15"/>
  <c r="N768" i="15"/>
  <c r="O768" i="15"/>
  <c r="K769" i="15"/>
  <c r="L769" i="15"/>
  <c r="M769" i="15"/>
  <c r="N769" i="15"/>
  <c r="O769" i="15"/>
  <c r="K770" i="15"/>
  <c r="L770" i="15"/>
  <c r="M770" i="15"/>
  <c r="N770" i="15"/>
  <c r="O770" i="15"/>
  <c r="K771" i="15"/>
  <c r="L771" i="15"/>
  <c r="M771" i="15"/>
  <c r="N771" i="15"/>
  <c r="O771" i="15"/>
  <c r="K772" i="15"/>
  <c r="L772" i="15"/>
  <c r="M772" i="15"/>
  <c r="N772" i="15"/>
  <c r="O772" i="15"/>
  <c r="K773" i="15"/>
  <c r="L773" i="15"/>
  <c r="M773" i="15"/>
  <c r="N773" i="15"/>
  <c r="O773" i="15"/>
  <c r="K774" i="15"/>
  <c r="L774" i="15"/>
  <c r="M774" i="15"/>
  <c r="N774" i="15"/>
  <c r="O774" i="15"/>
  <c r="K775" i="15"/>
  <c r="L775" i="15"/>
  <c r="M775" i="15"/>
  <c r="N775" i="15"/>
  <c r="O775" i="15"/>
  <c r="K776" i="15"/>
  <c r="L776" i="15"/>
  <c r="M776" i="15"/>
  <c r="N776" i="15"/>
  <c r="O776" i="15"/>
  <c r="K777" i="15"/>
  <c r="L777" i="15"/>
  <c r="M777" i="15"/>
  <c r="N777" i="15"/>
  <c r="O777" i="15"/>
  <c r="K778" i="15"/>
  <c r="L778" i="15"/>
  <c r="M778" i="15"/>
  <c r="N778" i="15"/>
  <c r="O778" i="15"/>
  <c r="K779" i="15"/>
  <c r="L779" i="15"/>
  <c r="M779" i="15"/>
  <c r="N779" i="15"/>
  <c r="O779" i="15"/>
  <c r="K780" i="15"/>
  <c r="L780" i="15"/>
  <c r="M780" i="15"/>
  <c r="N780" i="15"/>
  <c r="O780" i="15"/>
  <c r="K781" i="15"/>
  <c r="L781" i="15"/>
  <c r="M781" i="15"/>
  <c r="N781" i="15"/>
  <c r="O781" i="15"/>
  <c r="K782" i="15"/>
  <c r="L782" i="15"/>
  <c r="M782" i="15"/>
  <c r="N782" i="15"/>
  <c r="O782" i="15"/>
  <c r="K783" i="15"/>
  <c r="L783" i="15"/>
  <c r="M783" i="15"/>
  <c r="N783" i="15"/>
  <c r="O783" i="15"/>
  <c r="K784" i="15"/>
  <c r="L784" i="15"/>
  <c r="M784" i="15"/>
  <c r="N784" i="15"/>
  <c r="O784" i="15"/>
  <c r="K785" i="15"/>
  <c r="L785" i="15"/>
  <c r="M785" i="15"/>
  <c r="N785" i="15"/>
  <c r="O785" i="15"/>
  <c r="K786" i="15"/>
  <c r="L786" i="15"/>
  <c r="M786" i="15"/>
  <c r="N786" i="15"/>
  <c r="O786" i="15"/>
  <c r="K787" i="15"/>
  <c r="L787" i="15"/>
  <c r="M787" i="15"/>
  <c r="N787" i="15"/>
  <c r="O787" i="15"/>
  <c r="K788" i="15"/>
  <c r="L788" i="15"/>
  <c r="M788" i="15"/>
  <c r="N788" i="15"/>
  <c r="O788" i="15"/>
  <c r="K789" i="15"/>
  <c r="L789" i="15"/>
  <c r="M789" i="15"/>
  <c r="N789" i="15"/>
  <c r="O789" i="15"/>
  <c r="K790" i="15"/>
  <c r="L790" i="15"/>
  <c r="M790" i="15"/>
  <c r="N790" i="15"/>
  <c r="O790" i="15"/>
  <c r="K791" i="15"/>
  <c r="L791" i="15"/>
  <c r="M791" i="15"/>
  <c r="N791" i="15"/>
  <c r="O791" i="15"/>
  <c r="K792" i="15"/>
  <c r="L792" i="15"/>
  <c r="M792" i="15"/>
  <c r="N792" i="15"/>
  <c r="O792" i="15"/>
  <c r="K793" i="15"/>
  <c r="L793" i="15"/>
  <c r="M793" i="15"/>
  <c r="N793" i="15"/>
  <c r="O793" i="15"/>
  <c r="K794" i="15"/>
  <c r="L794" i="15"/>
  <c r="M794" i="15"/>
  <c r="N794" i="15"/>
  <c r="O794" i="15"/>
  <c r="K795" i="15"/>
  <c r="L795" i="15"/>
  <c r="M795" i="15"/>
  <c r="N795" i="15"/>
  <c r="O795" i="15"/>
  <c r="K796" i="15"/>
  <c r="L796" i="15"/>
  <c r="M796" i="15"/>
  <c r="N796" i="15"/>
  <c r="O796" i="15"/>
  <c r="K797" i="15"/>
  <c r="L797" i="15"/>
  <c r="M797" i="15"/>
  <c r="N797" i="15"/>
  <c r="O797" i="15"/>
  <c r="K798" i="15"/>
  <c r="L798" i="15"/>
  <c r="M798" i="15"/>
  <c r="N798" i="15"/>
  <c r="O798" i="15"/>
  <c r="K799" i="15"/>
  <c r="L799" i="15"/>
  <c r="M799" i="15"/>
  <c r="N799" i="15"/>
  <c r="O799" i="15"/>
  <c r="K800" i="15"/>
  <c r="L800" i="15"/>
  <c r="M800" i="15"/>
  <c r="N800" i="15"/>
  <c r="O800" i="15"/>
  <c r="K801" i="15"/>
  <c r="L801" i="15"/>
  <c r="M801" i="15"/>
  <c r="N801" i="15"/>
  <c r="O801" i="15"/>
  <c r="K802" i="15"/>
  <c r="L802" i="15"/>
  <c r="M802" i="15"/>
  <c r="N802" i="15"/>
  <c r="O802" i="15"/>
  <c r="K803" i="15"/>
  <c r="L803" i="15"/>
  <c r="M803" i="15"/>
  <c r="N803" i="15"/>
  <c r="O803" i="15"/>
  <c r="K804" i="15"/>
  <c r="L804" i="15"/>
  <c r="M804" i="15"/>
  <c r="N804" i="15"/>
  <c r="O804" i="15"/>
  <c r="K805" i="15"/>
  <c r="L805" i="15"/>
  <c r="M805" i="15"/>
  <c r="N805" i="15"/>
  <c r="O805" i="15"/>
  <c r="K806" i="15"/>
  <c r="L806" i="15"/>
  <c r="M806" i="15"/>
  <c r="N806" i="15"/>
  <c r="O806" i="15"/>
  <c r="K807" i="15"/>
  <c r="L807" i="15"/>
  <c r="M807" i="15"/>
  <c r="N807" i="15"/>
  <c r="O807" i="15"/>
  <c r="K808" i="15"/>
  <c r="L808" i="15"/>
  <c r="M808" i="15"/>
  <c r="N808" i="15"/>
  <c r="O808" i="15"/>
  <c r="K809" i="15"/>
  <c r="L809" i="15"/>
  <c r="M809" i="15"/>
  <c r="N809" i="15"/>
  <c r="O809" i="15"/>
  <c r="K810" i="15"/>
  <c r="L810" i="15"/>
  <c r="M810" i="15"/>
  <c r="N810" i="15"/>
  <c r="O810" i="15"/>
  <c r="K811" i="15"/>
  <c r="L811" i="15"/>
  <c r="M811" i="15"/>
  <c r="N811" i="15"/>
  <c r="O811" i="15"/>
  <c r="K812" i="15"/>
  <c r="L812" i="15"/>
  <c r="M812" i="15"/>
  <c r="N812" i="15"/>
  <c r="O812" i="15"/>
  <c r="K813" i="15"/>
  <c r="L813" i="15"/>
  <c r="M813" i="15"/>
  <c r="N813" i="15"/>
  <c r="O813" i="15"/>
  <c r="K814" i="15"/>
  <c r="L814" i="15"/>
  <c r="M814" i="15"/>
  <c r="N814" i="15"/>
  <c r="O814" i="15"/>
  <c r="K815" i="15"/>
  <c r="L815" i="15"/>
  <c r="M815" i="15"/>
  <c r="N815" i="15"/>
  <c r="O815" i="15"/>
  <c r="K816" i="15"/>
  <c r="L816" i="15"/>
  <c r="M816" i="15"/>
  <c r="N816" i="15"/>
  <c r="O816" i="15"/>
  <c r="K817" i="15"/>
  <c r="L817" i="15"/>
  <c r="M817" i="15"/>
  <c r="N817" i="15"/>
  <c r="O817" i="15"/>
  <c r="K818" i="15"/>
  <c r="L818" i="15"/>
  <c r="M818" i="15"/>
  <c r="N818" i="15"/>
  <c r="O818" i="15"/>
  <c r="K819" i="15"/>
  <c r="L819" i="15"/>
  <c r="M819" i="15"/>
  <c r="N819" i="15"/>
  <c r="O819" i="15"/>
  <c r="K820" i="15"/>
  <c r="L820" i="15"/>
  <c r="M820" i="15"/>
  <c r="N820" i="15"/>
  <c r="O820" i="15"/>
  <c r="K821" i="15"/>
  <c r="L821" i="15"/>
  <c r="M821" i="15"/>
  <c r="N821" i="15"/>
  <c r="O821" i="15"/>
  <c r="K822" i="15"/>
  <c r="L822" i="15"/>
  <c r="M822" i="15"/>
  <c r="N822" i="15"/>
  <c r="O822" i="15"/>
  <c r="K823" i="15"/>
  <c r="L823" i="15"/>
  <c r="M823" i="15"/>
  <c r="N823" i="15"/>
  <c r="O823" i="15"/>
  <c r="K824" i="15"/>
  <c r="L824" i="15"/>
  <c r="M824" i="15"/>
  <c r="N824" i="15"/>
  <c r="O824" i="15"/>
  <c r="K825" i="15"/>
  <c r="L825" i="15"/>
  <c r="M825" i="15"/>
  <c r="N825" i="15"/>
  <c r="O825" i="15"/>
  <c r="K826" i="15"/>
  <c r="L826" i="15"/>
  <c r="M826" i="15"/>
  <c r="N826" i="15"/>
  <c r="O826" i="15"/>
  <c r="K827" i="15"/>
  <c r="L827" i="15"/>
  <c r="M827" i="15"/>
  <c r="N827" i="15"/>
  <c r="O827" i="15"/>
  <c r="K828" i="15"/>
  <c r="L828" i="15"/>
  <c r="M828" i="15"/>
  <c r="N828" i="15"/>
  <c r="O828" i="15"/>
  <c r="K829" i="15"/>
  <c r="L829" i="15"/>
  <c r="M829" i="15"/>
  <c r="N829" i="15"/>
  <c r="O829" i="15"/>
  <c r="K830" i="15"/>
  <c r="L830" i="15"/>
  <c r="M830" i="15"/>
  <c r="N830" i="15"/>
  <c r="O830" i="15"/>
  <c r="K831" i="15"/>
  <c r="L831" i="15"/>
  <c r="M831" i="15"/>
  <c r="N831" i="15"/>
  <c r="O831" i="15"/>
  <c r="K832" i="15"/>
  <c r="L832" i="15"/>
  <c r="M832" i="15"/>
  <c r="N832" i="15"/>
  <c r="O832" i="15"/>
  <c r="K833" i="15"/>
  <c r="L833" i="15"/>
  <c r="M833" i="15"/>
  <c r="N833" i="15"/>
  <c r="O833" i="15"/>
  <c r="K834" i="15"/>
  <c r="L834" i="15"/>
  <c r="M834" i="15"/>
  <c r="N834" i="15"/>
  <c r="O834" i="15"/>
  <c r="K835" i="15"/>
  <c r="L835" i="15"/>
  <c r="M835" i="15"/>
  <c r="N835" i="15"/>
  <c r="O835" i="15"/>
  <c r="K836" i="15"/>
  <c r="L836" i="15"/>
  <c r="M836" i="15"/>
  <c r="N836" i="15"/>
  <c r="O836" i="15"/>
  <c r="K837" i="15"/>
  <c r="L837" i="15"/>
  <c r="M837" i="15"/>
  <c r="N837" i="15"/>
  <c r="O837" i="15"/>
  <c r="K838" i="15"/>
  <c r="L838" i="15"/>
  <c r="M838" i="15"/>
  <c r="N838" i="15"/>
  <c r="O838" i="15"/>
  <c r="K839" i="15"/>
  <c r="L839" i="15"/>
  <c r="M839" i="15"/>
  <c r="N839" i="15"/>
  <c r="O839" i="15"/>
  <c r="K840" i="15"/>
  <c r="L840" i="15"/>
  <c r="M840" i="15"/>
  <c r="N840" i="15"/>
  <c r="O840" i="15"/>
  <c r="K841" i="15"/>
  <c r="L841" i="15"/>
  <c r="M841" i="15"/>
  <c r="N841" i="15"/>
  <c r="O841" i="15"/>
  <c r="K842" i="15"/>
  <c r="L842" i="15"/>
  <c r="M842" i="15"/>
  <c r="N842" i="15"/>
  <c r="O842" i="15"/>
  <c r="K843" i="15"/>
  <c r="L843" i="15"/>
  <c r="M843" i="15"/>
  <c r="N843" i="15"/>
  <c r="O843" i="15"/>
  <c r="K844" i="15"/>
  <c r="L844" i="15"/>
  <c r="M844" i="15"/>
  <c r="N844" i="15"/>
  <c r="O844" i="15"/>
  <c r="K845" i="15"/>
  <c r="L845" i="15"/>
  <c r="M845" i="15"/>
  <c r="N845" i="15"/>
  <c r="O845" i="15"/>
  <c r="K846" i="15"/>
  <c r="L846" i="15"/>
  <c r="M846" i="15"/>
  <c r="N846" i="15"/>
  <c r="O846" i="15"/>
  <c r="K847" i="15"/>
  <c r="L847" i="15"/>
  <c r="M847" i="15"/>
  <c r="N847" i="15"/>
  <c r="O847" i="15"/>
  <c r="K848" i="15"/>
  <c r="L848" i="15"/>
  <c r="M848" i="15"/>
  <c r="N848" i="15"/>
  <c r="O848" i="15"/>
  <c r="K849" i="15"/>
  <c r="L849" i="15"/>
  <c r="M849" i="15"/>
  <c r="N849" i="15"/>
  <c r="O849" i="15"/>
  <c r="K850" i="15"/>
  <c r="L850" i="15"/>
  <c r="M850" i="15"/>
  <c r="N850" i="15"/>
  <c r="O850" i="15"/>
  <c r="K851" i="15"/>
  <c r="L851" i="15"/>
  <c r="M851" i="15"/>
  <c r="N851" i="15"/>
  <c r="O851" i="15"/>
  <c r="K852" i="15"/>
  <c r="L852" i="15"/>
  <c r="M852" i="15"/>
  <c r="N852" i="15"/>
  <c r="O852" i="15"/>
  <c r="K853" i="15"/>
  <c r="L853" i="15"/>
  <c r="M853" i="15"/>
  <c r="N853" i="15"/>
  <c r="O853" i="15"/>
  <c r="K854" i="15"/>
  <c r="L854" i="15"/>
  <c r="M854" i="15"/>
  <c r="N854" i="15"/>
  <c r="O854" i="15"/>
  <c r="K855" i="15"/>
  <c r="L855" i="15"/>
  <c r="M855" i="15"/>
  <c r="N855" i="15"/>
  <c r="O855" i="15"/>
  <c r="K856" i="15"/>
  <c r="L856" i="15"/>
  <c r="M856" i="15"/>
  <c r="N856" i="15"/>
  <c r="O856" i="15"/>
  <c r="K857" i="15"/>
  <c r="L857" i="15"/>
  <c r="M857" i="15"/>
  <c r="N857" i="15"/>
  <c r="O857" i="15"/>
  <c r="K858" i="15"/>
  <c r="L858" i="15"/>
  <c r="M858" i="15"/>
  <c r="N858" i="15"/>
  <c r="O858" i="15"/>
  <c r="K859" i="15"/>
  <c r="L859" i="15"/>
  <c r="M859" i="15"/>
  <c r="N859" i="15"/>
  <c r="O859" i="15"/>
  <c r="K860" i="15"/>
  <c r="L860" i="15"/>
  <c r="M860" i="15"/>
  <c r="N860" i="15"/>
  <c r="O860" i="15"/>
  <c r="K861" i="15"/>
  <c r="L861" i="15"/>
  <c r="M861" i="15"/>
  <c r="N861" i="15"/>
  <c r="O861" i="15"/>
  <c r="K862" i="15"/>
  <c r="L862" i="15"/>
  <c r="M862" i="15"/>
  <c r="N862" i="15"/>
  <c r="O862" i="15"/>
  <c r="K863" i="15"/>
  <c r="L863" i="15"/>
  <c r="M863" i="15"/>
  <c r="N863" i="15"/>
  <c r="O863" i="15"/>
  <c r="K864" i="15"/>
  <c r="L864" i="15"/>
  <c r="M864" i="15"/>
  <c r="N864" i="15"/>
  <c r="O864" i="15"/>
  <c r="K865" i="15"/>
  <c r="L865" i="15"/>
  <c r="M865" i="15"/>
  <c r="N865" i="15"/>
  <c r="O865" i="15"/>
  <c r="K866" i="15"/>
  <c r="L866" i="15"/>
  <c r="M866" i="15"/>
  <c r="N866" i="15"/>
  <c r="O866" i="15"/>
  <c r="K867" i="15"/>
  <c r="L867" i="15"/>
  <c r="M867" i="15"/>
  <c r="N867" i="15"/>
  <c r="O867" i="15"/>
  <c r="K868" i="15"/>
  <c r="L868" i="15"/>
  <c r="M868" i="15"/>
  <c r="N868" i="15"/>
  <c r="O868" i="15"/>
  <c r="K869" i="15"/>
  <c r="L869" i="15"/>
  <c r="M869" i="15"/>
  <c r="N869" i="15"/>
  <c r="O869" i="15"/>
  <c r="K870" i="15"/>
  <c r="L870" i="15"/>
  <c r="M870" i="15"/>
  <c r="N870" i="15"/>
  <c r="O870" i="15"/>
  <c r="K871" i="15"/>
  <c r="L871" i="15"/>
  <c r="M871" i="15"/>
  <c r="N871" i="15"/>
  <c r="O871" i="15"/>
  <c r="K872" i="15"/>
  <c r="L872" i="15"/>
  <c r="M872" i="15"/>
  <c r="N872" i="15"/>
  <c r="O872" i="15"/>
  <c r="K873" i="15"/>
  <c r="L873" i="15"/>
  <c r="M873" i="15"/>
  <c r="N873" i="15"/>
  <c r="O873" i="15"/>
  <c r="K874" i="15"/>
  <c r="L874" i="15"/>
  <c r="M874" i="15"/>
  <c r="N874" i="15"/>
  <c r="O874" i="15"/>
  <c r="K875" i="15"/>
  <c r="L875" i="15"/>
  <c r="M875" i="15"/>
  <c r="N875" i="15"/>
  <c r="O875" i="15"/>
  <c r="K876" i="15"/>
  <c r="L876" i="15"/>
  <c r="M876" i="15"/>
  <c r="N876" i="15"/>
  <c r="O876" i="15"/>
  <c r="K877" i="15"/>
  <c r="L877" i="15"/>
  <c r="M877" i="15"/>
  <c r="N877" i="15"/>
  <c r="O877" i="15"/>
  <c r="K878" i="15"/>
  <c r="L878" i="15"/>
  <c r="M878" i="15"/>
  <c r="N878" i="15"/>
  <c r="O878" i="15"/>
  <c r="K879" i="15"/>
  <c r="L879" i="15"/>
  <c r="M879" i="15"/>
  <c r="N879" i="15"/>
  <c r="O879" i="15"/>
  <c r="K880" i="15"/>
  <c r="L880" i="15"/>
  <c r="M880" i="15"/>
  <c r="N880" i="15"/>
  <c r="O880" i="15"/>
  <c r="K881" i="15"/>
  <c r="L881" i="15"/>
  <c r="M881" i="15"/>
  <c r="N881" i="15"/>
  <c r="O881" i="15"/>
  <c r="K882" i="15"/>
  <c r="L882" i="15"/>
  <c r="M882" i="15"/>
  <c r="N882" i="15"/>
  <c r="O882" i="15"/>
  <c r="K883" i="15"/>
  <c r="L883" i="15"/>
  <c r="M883" i="15"/>
  <c r="N883" i="15"/>
  <c r="O883" i="15"/>
  <c r="K884" i="15"/>
  <c r="L884" i="15"/>
  <c r="M884" i="15"/>
  <c r="N884" i="15"/>
  <c r="O884" i="15"/>
  <c r="K885" i="15"/>
  <c r="L885" i="15"/>
  <c r="M885" i="15"/>
  <c r="N885" i="15"/>
  <c r="O885" i="15"/>
  <c r="K886" i="15"/>
  <c r="L886" i="15"/>
  <c r="M886" i="15"/>
  <c r="N886" i="15"/>
  <c r="O886" i="15"/>
  <c r="K887" i="15"/>
  <c r="L887" i="15"/>
  <c r="M887" i="15"/>
  <c r="N887" i="15"/>
  <c r="O887" i="15"/>
  <c r="K888" i="15"/>
  <c r="L888" i="15"/>
  <c r="M888" i="15"/>
  <c r="N888" i="15"/>
  <c r="O888" i="15"/>
  <c r="K889" i="15"/>
  <c r="L889" i="15"/>
  <c r="M889" i="15"/>
  <c r="N889" i="15"/>
  <c r="O889" i="15"/>
  <c r="K890" i="15"/>
  <c r="L890" i="15"/>
  <c r="M890" i="15"/>
  <c r="N890" i="15"/>
  <c r="O890" i="15"/>
  <c r="K891" i="15"/>
  <c r="L891" i="15"/>
  <c r="M891" i="15"/>
  <c r="N891" i="15"/>
  <c r="O891" i="15"/>
  <c r="K892" i="15"/>
  <c r="L892" i="15"/>
  <c r="M892" i="15"/>
  <c r="N892" i="15"/>
  <c r="O892" i="15"/>
  <c r="K893" i="15"/>
  <c r="L893" i="15"/>
  <c r="M893" i="15"/>
  <c r="N893" i="15"/>
  <c r="O893" i="15"/>
  <c r="K894" i="15"/>
  <c r="L894" i="15"/>
  <c r="M894" i="15"/>
  <c r="N894" i="15"/>
  <c r="O894" i="15"/>
  <c r="K895" i="15"/>
  <c r="L895" i="15"/>
  <c r="M895" i="15"/>
  <c r="N895" i="15"/>
  <c r="O895" i="15"/>
  <c r="K896" i="15"/>
  <c r="L896" i="15"/>
  <c r="M896" i="15"/>
  <c r="N896" i="15"/>
  <c r="O896" i="15"/>
  <c r="K897" i="15"/>
  <c r="L897" i="15"/>
  <c r="M897" i="15"/>
  <c r="N897" i="15"/>
  <c r="O897" i="15"/>
  <c r="K898" i="15"/>
  <c r="L898" i="15"/>
  <c r="M898" i="15"/>
  <c r="N898" i="15"/>
  <c r="O898" i="15"/>
  <c r="K899" i="15"/>
  <c r="L899" i="15"/>
  <c r="M899" i="15"/>
  <c r="N899" i="15"/>
  <c r="O899" i="15"/>
  <c r="K900" i="15"/>
  <c r="L900" i="15"/>
  <c r="M900" i="15"/>
  <c r="N900" i="15"/>
  <c r="O900" i="15"/>
  <c r="K901" i="15"/>
  <c r="L901" i="15"/>
  <c r="M901" i="15"/>
  <c r="N901" i="15"/>
  <c r="O901" i="15"/>
  <c r="K902" i="15"/>
  <c r="L902" i="15"/>
  <c r="M902" i="15"/>
  <c r="N902" i="15"/>
  <c r="O902" i="15"/>
  <c r="K903" i="15"/>
  <c r="L903" i="15"/>
  <c r="M903" i="15"/>
  <c r="N903" i="15"/>
  <c r="O903" i="15"/>
  <c r="K904" i="15"/>
  <c r="L904" i="15"/>
  <c r="M904" i="15"/>
  <c r="N904" i="15"/>
  <c r="O904" i="15"/>
  <c r="K905" i="15"/>
  <c r="L905" i="15"/>
  <c r="M905" i="15"/>
  <c r="N905" i="15"/>
  <c r="O905" i="15"/>
  <c r="K906" i="15"/>
  <c r="L906" i="15"/>
  <c r="M906" i="15"/>
  <c r="N906" i="15"/>
  <c r="O906" i="15"/>
  <c r="K907" i="15"/>
  <c r="L907" i="15"/>
  <c r="M907" i="15"/>
  <c r="N907" i="15"/>
  <c r="O907" i="15"/>
  <c r="K908" i="15"/>
  <c r="L908" i="15"/>
  <c r="M908" i="15"/>
  <c r="N908" i="15"/>
  <c r="O908" i="15"/>
  <c r="K909" i="15"/>
  <c r="L909" i="15"/>
  <c r="M909" i="15"/>
  <c r="N909" i="15"/>
  <c r="O909" i="15"/>
  <c r="K910" i="15"/>
  <c r="L910" i="15"/>
  <c r="M910" i="15"/>
  <c r="N910" i="15"/>
  <c r="O910" i="15"/>
  <c r="K911" i="15"/>
  <c r="L911" i="15"/>
  <c r="M911" i="15"/>
  <c r="N911" i="15"/>
  <c r="O911" i="15"/>
  <c r="K912" i="15"/>
  <c r="L912" i="15"/>
  <c r="M912" i="15"/>
  <c r="N912" i="15"/>
  <c r="O912" i="15"/>
  <c r="K913" i="15"/>
  <c r="L913" i="15"/>
  <c r="M913" i="15"/>
  <c r="N913" i="15"/>
  <c r="O913" i="15"/>
  <c r="K914" i="15"/>
  <c r="L914" i="15"/>
  <c r="M914" i="15"/>
  <c r="N914" i="15"/>
  <c r="O914" i="15"/>
  <c r="K915" i="15"/>
  <c r="L915" i="15"/>
  <c r="M915" i="15"/>
  <c r="N915" i="15"/>
  <c r="O915" i="15"/>
  <c r="K916" i="15"/>
  <c r="L916" i="15"/>
  <c r="M916" i="15"/>
  <c r="N916" i="15"/>
  <c r="O916" i="15"/>
  <c r="K917" i="15"/>
  <c r="L917" i="15"/>
  <c r="M917" i="15"/>
  <c r="N917" i="15"/>
  <c r="O917" i="15"/>
  <c r="K918" i="15"/>
  <c r="L918" i="15"/>
  <c r="M918" i="15"/>
  <c r="N918" i="15"/>
  <c r="O918" i="15"/>
  <c r="K919" i="15"/>
  <c r="L919" i="15"/>
  <c r="M919" i="15"/>
  <c r="N919" i="15"/>
  <c r="O919" i="15"/>
  <c r="K920" i="15"/>
  <c r="L920" i="15"/>
  <c r="M920" i="15"/>
  <c r="N920" i="15"/>
  <c r="O920" i="15"/>
  <c r="K921" i="15"/>
  <c r="L921" i="15"/>
  <c r="M921" i="15"/>
  <c r="N921" i="15"/>
  <c r="O921" i="15"/>
  <c r="K922" i="15"/>
  <c r="L922" i="15"/>
  <c r="M922" i="15"/>
  <c r="N922" i="15"/>
  <c r="O922" i="15"/>
  <c r="K923" i="15"/>
  <c r="L923" i="15"/>
  <c r="M923" i="15"/>
  <c r="N923" i="15"/>
  <c r="O923" i="15"/>
  <c r="K924" i="15"/>
  <c r="L924" i="15"/>
  <c r="M924" i="15"/>
  <c r="N924" i="15"/>
  <c r="O924" i="15"/>
  <c r="K925" i="15"/>
  <c r="L925" i="15"/>
  <c r="M925" i="15"/>
  <c r="N925" i="15"/>
  <c r="O925" i="15"/>
  <c r="K926" i="15"/>
  <c r="L926" i="15"/>
  <c r="M926" i="15"/>
  <c r="N926" i="15"/>
  <c r="O926" i="15"/>
  <c r="K927" i="15"/>
  <c r="L927" i="15"/>
  <c r="M927" i="15"/>
  <c r="N927" i="15"/>
  <c r="O927" i="15"/>
  <c r="K928" i="15"/>
  <c r="L928" i="15"/>
  <c r="M928" i="15"/>
  <c r="N928" i="15"/>
  <c r="O928" i="15"/>
  <c r="K929" i="15"/>
  <c r="L929" i="15"/>
  <c r="M929" i="15"/>
  <c r="N929" i="15"/>
  <c r="O929" i="15"/>
  <c r="K930" i="15"/>
  <c r="L930" i="15"/>
  <c r="M930" i="15"/>
  <c r="N930" i="15"/>
  <c r="O930" i="15"/>
  <c r="K931" i="15"/>
  <c r="L931" i="15"/>
  <c r="M931" i="15"/>
  <c r="N931" i="15"/>
  <c r="O931" i="15"/>
  <c r="K932" i="15"/>
  <c r="L932" i="15"/>
  <c r="M932" i="15"/>
  <c r="N932" i="15"/>
  <c r="O932" i="15"/>
  <c r="K933" i="15"/>
  <c r="L933" i="15"/>
  <c r="M933" i="15"/>
  <c r="N933" i="15"/>
  <c r="O933" i="15"/>
  <c r="K934" i="15"/>
  <c r="L934" i="15"/>
  <c r="M934" i="15"/>
  <c r="N934" i="15"/>
  <c r="O934" i="15"/>
  <c r="K935" i="15"/>
  <c r="L935" i="15"/>
  <c r="M935" i="15"/>
  <c r="N935" i="15"/>
  <c r="O935" i="15"/>
  <c r="K936" i="15"/>
  <c r="L936" i="15"/>
  <c r="M936" i="15"/>
  <c r="N936" i="15"/>
  <c r="O936" i="15"/>
  <c r="K937" i="15"/>
  <c r="L937" i="15"/>
  <c r="M937" i="15"/>
  <c r="N937" i="15"/>
  <c r="O937" i="15"/>
  <c r="K938" i="15"/>
  <c r="L938" i="15"/>
  <c r="M938" i="15"/>
  <c r="N938" i="15"/>
  <c r="O938" i="15"/>
  <c r="K939" i="15"/>
  <c r="L939" i="15"/>
  <c r="M939" i="15"/>
  <c r="N939" i="15"/>
  <c r="O939" i="15"/>
  <c r="K940" i="15"/>
  <c r="L940" i="15"/>
  <c r="M940" i="15"/>
  <c r="N940" i="15"/>
  <c r="O940" i="15"/>
  <c r="K941" i="15"/>
  <c r="L941" i="15"/>
  <c r="M941" i="15"/>
  <c r="N941" i="15"/>
  <c r="O941" i="15"/>
  <c r="K942" i="15"/>
  <c r="L942" i="15"/>
  <c r="M942" i="15"/>
  <c r="N942" i="15"/>
  <c r="O942" i="15"/>
  <c r="K943" i="15"/>
  <c r="L943" i="15"/>
  <c r="M943" i="15"/>
  <c r="N943" i="15"/>
  <c r="O943" i="15"/>
  <c r="K944" i="15"/>
  <c r="L944" i="15"/>
  <c r="M944" i="15"/>
  <c r="N944" i="15"/>
  <c r="O944" i="15"/>
  <c r="K945" i="15"/>
  <c r="L945" i="15"/>
  <c r="M945" i="15"/>
  <c r="N945" i="15"/>
  <c r="O945" i="15"/>
  <c r="K946" i="15"/>
  <c r="L946" i="15"/>
  <c r="M946" i="15"/>
  <c r="N946" i="15"/>
  <c r="O946" i="15"/>
  <c r="K947" i="15"/>
  <c r="L947" i="15"/>
  <c r="M947" i="15"/>
  <c r="N947" i="15"/>
  <c r="O947" i="15"/>
  <c r="K948" i="15"/>
  <c r="L948" i="15"/>
  <c r="M948" i="15"/>
  <c r="N948" i="15"/>
  <c r="O948" i="15"/>
  <c r="K949" i="15"/>
  <c r="L949" i="15"/>
  <c r="M949" i="15"/>
  <c r="N949" i="15"/>
  <c r="O949" i="15"/>
  <c r="K950" i="15"/>
  <c r="L950" i="15"/>
  <c r="M950" i="15"/>
  <c r="N950" i="15"/>
  <c r="O950" i="15"/>
  <c r="K951" i="15"/>
  <c r="L951" i="15"/>
  <c r="M951" i="15"/>
  <c r="N951" i="15"/>
  <c r="O951" i="15"/>
  <c r="K952" i="15"/>
  <c r="L952" i="15"/>
  <c r="M952" i="15"/>
  <c r="N952" i="15"/>
  <c r="O952" i="15"/>
  <c r="K953" i="15"/>
  <c r="L953" i="15"/>
  <c r="M953" i="15"/>
  <c r="N953" i="15"/>
  <c r="O953" i="15"/>
  <c r="K954" i="15"/>
  <c r="L954" i="15"/>
  <c r="M954" i="15"/>
  <c r="N954" i="15"/>
  <c r="O954" i="15"/>
  <c r="K955" i="15"/>
  <c r="L955" i="15"/>
  <c r="M955" i="15"/>
  <c r="N955" i="15"/>
  <c r="O955" i="15"/>
  <c r="K956" i="15"/>
  <c r="L956" i="15"/>
  <c r="M956" i="15"/>
  <c r="N956" i="15"/>
  <c r="O956" i="15"/>
  <c r="K957" i="15"/>
  <c r="L957" i="15"/>
  <c r="M957" i="15"/>
  <c r="N957" i="15"/>
  <c r="O957" i="15"/>
  <c r="K958" i="15"/>
  <c r="L958" i="15"/>
  <c r="M958" i="15"/>
  <c r="N958" i="15"/>
  <c r="O958" i="15"/>
  <c r="K959" i="15"/>
  <c r="L959" i="15"/>
  <c r="M959" i="15"/>
  <c r="N959" i="15"/>
  <c r="O959" i="15"/>
  <c r="K960" i="15"/>
  <c r="L960" i="15"/>
  <c r="M960" i="15"/>
  <c r="N960" i="15"/>
  <c r="O960" i="15"/>
  <c r="K961" i="15"/>
  <c r="L961" i="15"/>
  <c r="M961" i="15"/>
  <c r="N961" i="15"/>
  <c r="O961" i="15"/>
  <c r="K962" i="15"/>
  <c r="L962" i="15"/>
  <c r="M962" i="15"/>
  <c r="N962" i="15"/>
  <c r="O962" i="15"/>
  <c r="K963" i="15"/>
  <c r="L963" i="15"/>
  <c r="M963" i="15"/>
  <c r="N963" i="15"/>
  <c r="O963" i="15"/>
  <c r="K964" i="15"/>
  <c r="L964" i="15"/>
  <c r="M964" i="15"/>
  <c r="N964" i="15"/>
  <c r="O964" i="15"/>
  <c r="K965" i="15"/>
  <c r="L965" i="15"/>
  <c r="M965" i="15"/>
  <c r="N965" i="15"/>
  <c r="O965" i="15"/>
  <c r="K966" i="15"/>
  <c r="L966" i="15"/>
  <c r="M966" i="15"/>
  <c r="N966" i="15"/>
  <c r="O966" i="15"/>
  <c r="K967" i="15"/>
  <c r="L967" i="15"/>
  <c r="M967" i="15"/>
  <c r="N967" i="15"/>
  <c r="O967" i="15"/>
  <c r="K968" i="15"/>
  <c r="L968" i="15"/>
  <c r="M968" i="15"/>
  <c r="N968" i="15"/>
  <c r="O968" i="15"/>
  <c r="K969" i="15"/>
  <c r="L969" i="15"/>
  <c r="M969" i="15"/>
  <c r="N969" i="15"/>
  <c r="O969" i="15"/>
  <c r="K970" i="15"/>
  <c r="L970" i="15"/>
  <c r="M970" i="15"/>
  <c r="N970" i="15"/>
  <c r="O970" i="15"/>
  <c r="K971" i="15"/>
  <c r="L971" i="15"/>
  <c r="M971" i="15"/>
  <c r="N971" i="15"/>
  <c r="O971" i="15"/>
  <c r="K972" i="15"/>
  <c r="L972" i="15"/>
  <c r="M972" i="15"/>
  <c r="N972" i="15"/>
  <c r="O972" i="15"/>
  <c r="K973" i="15"/>
  <c r="L973" i="15"/>
  <c r="M973" i="15"/>
  <c r="N973" i="15"/>
  <c r="O973" i="15"/>
  <c r="K974" i="15"/>
  <c r="L974" i="15"/>
  <c r="M974" i="15"/>
  <c r="N974" i="15"/>
  <c r="O974" i="15"/>
  <c r="K975" i="15"/>
  <c r="L975" i="15"/>
  <c r="M975" i="15"/>
  <c r="N975" i="15"/>
  <c r="O975" i="15"/>
  <c r="K976" i="15"/>
  <c r="L976" i="15"/>
  <c r="M976" i="15"/>
  <c r="N976" i="15"/>
  <c r="O976" i="15"/>
  <c r="K977" i="15"/>
  <c r="L977" i="15"/>
  <c r="M977" i="15"/>
  <c r="N977" i="15"/>
  <c r="O977" i="15"/>
  <c r="K978" i="15"/>
  <c r="L978" i="15"/>
  <c r="M978" i="15"/>
  <c r="N978" i="15"/>
  <c r="O978" i="15"/>
  <c r="K979" i="15"/>
  <c r="L979" i="15"/>
  <c r="M979" i="15"/>
  <c r="N979" i="15"/>
  <c r="O979" i="15"/>
  <c r="K980" i="15"/>
  <c r="L980" i="15"/>
  <c r="M980" i="15"/>
  <c r="N980" i="15"/>
  <c r="O980" i="15"/>
  <c r="K981" i="15"/>
  <c r="L981" i="15"/>
  <c r="M981" i="15"/>
  <c r="N981" i="15"/>
  <c r="O981" i="15"/>
  <c r="K982" i="15"/>
  <c r="L982" i="15"/>
  <c r="M982" i="15"/>
  <c r="N982" i="15"/>
  <c r="O982" i="15"/>
  <c r="K983" i="15"/>
  <c r="L983" i="15"/>
  <c r="M983" i="15"/>
  <c r="N983" i="15"/>
  <c r="O983" i="15"/>
  <c r="K984" i="15"/>
  <c r="L984" i="15"/>
  <c r="M984" i="15"/>
  <c r="N984" i="15"/>
  <c r="O984" i="15"/>
  <c r="K985" i="15"/>
  <c r="L985" i="15"/>
  <c r="M985" i="15"/>
  <c r="N985" i="15"/>
  <c r="O985" i="15"/>
  <c r="K986" i="15"/>
  <c r="L986" i="15"/>
  <c r="M986" i="15"/>
  <c r="N986" i="15"/>
  <c r="O986" i="15"/>
  <c r="K987" i="15"/>
  <c r="L987" i="15"/>
  <c r="M987" i="15"/>
  <c r="N987" i="15"/>
  <c r="O987" i="15"/>
  <c r="K988" i="15"/>
  <c r="L988" i="15"/>
  <c r="M988" i="15"/>
  <c r="N988" i="15"/>
  <c r="O988" i="15"/>
  <c r="K989" i="15"/>
  <c r="L989" i="15"/>
  <c r="M989" i="15"/>
  <c r="N989" i="15"/>
  <c r="O989" i="15"/>
  <c r="K990" i="15"/>
  <c r="L990" i="15"/>
  <c r="M990" i="15"/>
  <c r="N990" i="15"/>
  <c r="O990" i="15"/>
  <c r="K991" i="15"/>
  <c r="L991" i="15"/>
  <c r="M991" i="15"/>
  <c r="N991" i="15"/>
  <c r="O991" i="15"/>
  <c r="K992" i="15"/>
  <c r="L992" i="15"/>
  <c r="M992" i="15"/>
  <c r="N992" i="15"/>
  <c r="O992" i="15"/>
  <c r="K993" i="15"/>
  <c r="L993" i="15"/>
  <c r="M993" i="15"/>
  <c r="N993" i="15"/>
  <c r="O993" i="15"/>
  <c r="K994" i="15"/>
  <c r="L994" i="15"/>
  <c r="M994" i="15"/>
  <c r="N994" i="15"/>
  <c r="O994" i="15"/>
  <c r="K995" i="15"/>
  <c r="L995" i="15"/>
  <c r="M995" i="15"/>
  <c r="N995" i="15"/>
  <c r="O995" i="15"/>
  <c r="K996" i="15"/>
  <c r="L996" i="15"/>
  <c r="M996" i="15"/>
  <c r="N996" i="15"/>
  <c r="O996" i="15"/>
  <c r="K997" i="15"/>
  <c r="L997" i="15"/>
  <c r="M997" i="15"/>
  <c r="N997" i="15"/>
  <c r="O997" i="15"/>
  <c r="K998" i="15"/>
  <c r="L998" i="15"/>
  <c r="M998" i="15"/>
  <c r="N998" i="15"/>
  <c r="O998" i="15"/>
  <c r="K999" i="15"/>
  <c r="L999" i="15"/>
  <c r="M999" i="15"/>
  <c r="N999" i="15"/>
  <c r="O999" i="15"/>
  <c r="K1000" i="15"/>
  <c r="L1000" i="15"/>
  <c r="M1000" i="15"/>
  <c r="N1000" i="15"/>
  <c r="O1000" i="15"/>
  <c r="K1001" i="15"/>
  <c r="L1001" i="15"/>
  <c r="M1001" i="15"/>
  <c r="N1001" i="15"/>
  <c r="O1001" i="15"/>
  <c r="K1002" i="15"/>
  <c r="L1002" i="15"/>
  <c r="M1002" i="15"/>
  <c r="N1002" i="15"/>
  <c r="O1002" i="15"/>
  <c r="K1003" i="15"/>
  <c r="L1003" i="15"/>
  <c r="M1003" i="15"/>
  <c r="N1003" i="15"/>
  <c r="O1003" i="15"/>
  <c r="K1004" i="15"/>
  <c r="L1004" i="15"/>
  <c r="M1004" i="15"/>
  <c r="N1004" i="15"/>
  <c r="O1004" i="15"/>
  <c r="K1005" i="15"/>
  <c r="L1005" i="15"/>
  <c r="M1005" i="15"/>
  <c r="N1005" i="15"/>
  <c r="O1005" i="15"/>
  <c r="K1006" i="15"/>
  <c r="L1006" i="15"/>
  <c r="M1006" i="15"/>
  <c r="N1006" i="15"/>
  <c r="O1006" i="15"/>
  <c r="K1007" i="15"/>
  <c r="L1007" i="15"/>
  <c r="M1007" i="15"/>
  <c r="N1007" i="15"/>
  <c r="O1007" i="15"/>
  <c r="K1008" i="15"/>
  <c r="L1008" i="15"/>
  <c r="M1008" i="15"/>
  <c r="N1008" i="15"/>
  <c r="O1008" i="15"/>
  <c r="K1009" i="15"/>
  <c r="L1009" i="15"/>
  <c r="M1009" i="15"/>
  <c r="N1009" i="15"/>
  <c r="O1009" i="15"/>
  <c r="K1010" i="15"/>
  <c r="L1010" i="15"/>
  <c r="M1010" i="15"/>
  <c r="N1010" i="15"/>
  <c r="O1010" i="15"/>
  <c r="K1011" i="15"/>
  <c r="L1011" i="15"/>
  <c r="M1011" i="15"/>
  <c r="N1011" i="15"/>
  <c r="O1011" i="15"/>
  <c r="K1012" i="15"/>
  <c r="L1012" i="15"/>
  <c r="M1012" i="15"/>
  <c r="N1012" i="15"/>
  <c r="O1012" i="15"/>
  <c r="K1013" i="15"/>
  <c r="L1013" i="15"/>
  <c r="M1013" i="15"/>
  <c r="N1013" i="15"/>
  <c r="O1013" i="15"/>
  <c r="K1014" i="15"/>
  <c r="L1014" i="15"/>
  <c r="M1014" i="15"/>
  <c r="N1014" i="15"/>
  <c r="O1014" i="15"/>
  <c r="K1015" i="15"/>
  <c r="L1015" i="15"/>
  <c r="M1015" i="15"/>
  <c r="N1015" i="15"/>
  <c r="O1015" i="15"/>
  <c r="K1016" i="15"/>
  <c r="L1016" i="15"/>
  <c r="M1016" i="15"/>
  <c r="N1016" i="15"/>
  <c r="O1016" i="15"/>
  <c r="K1017" i="15"/>
  <c r="L1017" i="15"/>
  <c r="M1017" i="15"/>
  <c r="N1017" i="15"/>
  <c r="O1017" i="15"/>
  <c r="K1018" i="15"/>
  <c r="L1018" i="15"/>
  <c r="M1018" i="15"/>
  <c r="N1018" i="15"/>
  <c r="O1018" i="15"/>
  <c r="K1019" i="15"/>
  <c r="L1019" i="15"/>
  <c r="M1019" i="15"/>
  <c r="N1019" i="15"/>
  <c r="O1019" i="15"/>
  <c r="K1020" i="15"/>
  <c r="L1020" i="15"/>
  <c r="M1020" i="15"/>
  <c r="N1020" i="15"/>
  <c r="O1020" i="15"/>
  <c r="K1021" i="15"/>
  <c r="L1021" i="15"/>
  <c r="M1021" i="15"/>
  <c r="N1021" i="15"/>
  <c r="O1021" i="15"/>
  <c r="K1022" i="15"/>
  <c r="L1022" i="15"/>
  <c r="M1022" i="15"/>
  <c r="N1022" i="15"/>
  <c r="O1022" i="15"/>
  <c r="K1023" i="15"/>
  <c r="L1023" i="15"/>
  <c r="M1023" i="15"/>
  <c r="N1023" i="15"/>
  <c r="O1023" i="15"/>
  <c r="K1024" i="15"/>
  <c r="L1024" i="15"/>
  <c r="M1024" i="15"/>
  <c r="N1024" i="15"/>
  <c r="O1024" i="15"/>
  <c r="K1025" i="15"/>
  <c r="L1025" i="15"/>
  <c r="M1025" i="15"/>
  <c r="N1025" i="15"/>
  <c r="O1025" i="15"/>
  <c r="K1026" i="15"/>
  <c r="L1026" i="15"/>
  <c r="M1026" i="15"/>
  <c r="N1026" i="15"/>
  <c r="O1026" i="15"/>
  <c r="K1027" i="15"/>
  <c r="L1027" i="15"/>
  <c r="M1027" i="15"/>
  <c r="N1027" i="15"/>
  <c r="O1027" i="15"/>
  <c r="K1028" i="15"/>
  <c r="L1028" i="15"/>
  <c r="M1028" i="15"/>
  <c r="N1028" i="15"/>
  <c r="O1028" i="15"/>
  <c r="K1029" i="15"/>
  <c r="L1029" i="15"/>
  <c r="M1029" i="15"/>
  <c r="N1029" i="15"/>
  <c r="O1029" i="15"/>
  <c r="K1030" i="15"/>
  <c r="L1030" i="15"/>
  <c r="M1030" i="15"/>
  <c r="N1030" i="15"/>
  <c r="O1030" i="15"/>
  <c r="K1031" i="15"/>
  <c r="L1031" i="15"/>
  <c r="M1031" i="15"/>
  <c r="N1031" i="15"/>
  <c r="O1031" i="15"/>
  <c r="K1032" i="15"/>
  <c r="L1032" i="15"/>
  <c r="M1032" i="15"/>
  <c r="N1032" i="15"/>
  <c r="O1032" i="15"/>
  <c r="K1033" i="15"/>
  <c r="L1033" i="15"/>
  <c r="M1033" i="15"/>
  <c r="N1033" i="15"/>
  <c r="O1033" i="15"/>
  <c r="K1034" i="15"/>
  <c r="L1034" i="15"/>
  <c r="M1034" i="15"/>
  <c r="N1034" i="15"/>
  <c r="O1034" i="15"/>
  <c r="K1035" i="15"/>
  <c r="L1035" i="15"/>
  <c r="M1035" i="15"/>
  <c r="N1035" i="15"/>
  <c r="O1035" i="15"/>
  <c r="K1036" i="15"/>
  <c r="L1036" i="15"/>
  <c r="M1036" i="15"/>
  <c r="N1036" i="15"/>
  <c r="O1036" i="15"/>
  <c r="K1037" i="15"/>
  <c r="L1037" i="15"/>
  <c r="M1037" i="15"/>
  <c r="N1037" i="15"/>
  <c r="O1037" i="15"/>
  <c r="K1038" i="15"/>
  <c r="L1038" i="15"/>
  <c r="M1038" i="15"/>
  <c r="N1038" i="15"/>
  <c r="O1038" i="15"/>
  <c r="K1039" i="15"/>
  <c r="L1039" i="15"/>
  <c r="M1039" i="15"/>
  <c r="N1039" i="15"/>
  <c r="O1039" i="15"/>
  <c r="K1040" i="15"/>
  <c r="L1040" i="15"/>
  <c r="M1040" i="15"/>
  <c r="N1040" i="15"/>
  <c r="O1040" i="15"/>
  <c r="K1041" i="15"/>
  <c r="L1041" i="15"/>
  <c r="M1041" i="15"/>
  <c r="N1041" i="15"/>
  <c r="O1041" i="15"/>
  <c r="K1042" i="15"/>
  <c r="L1042" i="15"/>
  <c r="M1042" i="15"/>
  <c r="N1042" i="15"/>
  <c r="O1042" i="15"/>
  <c r="K1043" i="15"/>
  <c r="L1043" i="15"/>
  <c r="M1043" i="15"/>
  <c r="N1043" i="15"/>
  <c r="O1043" i="15"/>
  <c r="K1044" i="15"/>
  <c r="L1044" i="15"/>
  <c r="M1044" i="15"/>
  <c r="N1044" i="15"/>
  <c r="O1044" i="15"/>
  <c r="K1045" i="15"/>
  <c r="L1045" i="15"/>
  <c r="M1045" i="15"/>
  <c r="N1045" i="15"/>
  <c r="O1045" i="15"/>
  <c r="K1046" i="15"/>
  <c r="L1046" i="15"/>
  <c r="M1046" i="15"/>
  <c r="N1046" i="15"/>
  <c r="O1046" i="15"/>
  <c r="K1047" i="15"/>
  <c r="L1047" i="15"/>
  <c r="M1047" i="15"/>
  <c r="N1047" i="15"/>
  <c r="O1047" i="15"/>
  <c r="K1048" i="15"/>
  <c r="L1048" i="15"/>
  <c r="M1048" i="15"/>
  <c r="N1048" i="15"/>
  <c r="O1048" i="15"/>
  <c r="K1049" i="15"/>
  <c r="L1049" i="15"/>
  <c r="M1049" i="15"/>
  <c r="N1049" i="15"/>
  <c r="O1049" i="15"/>
  <c r="K1050" i="15"/>
  <c r="L1050" i="15"/>
  <c r="M1050" i="15"/>
  <c r="N1050" i="15"/>
  <c r="O1050" i="15"/>
  <c r="K1051" i="15"/>
  <c r="L1051" i="15"/>
  <c r="M1051" i="15"/>
  <c r="N1051" i="15"/>
  <c r="O1051" i="15"/>
  <c r="K1052" i="15"/>
  <c r="L1052" i="15"/>
  <c r="M1052" i="15"/>
  <c r="N1052" i="15"/>
  <c r="O1052" i="15"/>
  <c r="K1053" i="15"/>
  <c r="L1053" i="15"/>
  <c r="M1053" i="15"/>
  <c r="N1053" i="15"/>
  <c r="O1053" i="15"/>
  <c r="K1054" i="15"/>
  <c r="L1054" i="15"/>
  <c r="M1054" i="15"/>
  <c r="N1054" i="15"/>
  <c r="O1054" i="15"/>
  <c r="K1055" i="15"/>
  <c r="L1055" i="15"/>
  <c r="M1055" i="15"/>
  <c r="N1055" i="15"/>
  <c r="O1055" i="15"/>
  <c r="K1056" i="15"/>
  <c r="L1056" i="15"/>
  <c r="M1056" i="15"/>
  <c r="N1056" i="15"/>
  <c r="O1056" i="15"/>
  <c r="K1057" i="15"/>
  <c r="L1057" i="15"/>
  <c r="M1057" i="15"/>
  <c r="N1057" i="15"/>
  <c r="O1057" i="15"/>
  <c r="K1058" i="15"/>
  <c r="L1058" i="15"/>
  <c r="M1058" i="15"/>
  <c r="N1058" i="15"/>
  <c r="O1058" i="15"/>
  <c r="K1059" i="15"/>
  <c r="L1059" i="15"/>
  <c r="M1059" i="15"/>
  <c r="N1059" i="15"/>
  <c r="O1059" i="15"/>
  <c r="K1060" i="15"/>
  <c r="L1060" i="15"/>
  <c r="M1060" i="15"/>
  <c r="N1060" i="15"/>
  <c r="O1060" i="15"/>
  <c r="K1061" i="15"/>
  <c r="L1061" i="15"/>
  <c r="M1061" i="15"/>
  <c r="N1061" i="15"/>
  <c r="O1061" i="15"/>
  <c r="K1062" i="15"/>
  <c r="L1062" i="15"/>
  <c r="M1062" i="15"/>
  <c r="N1062" i="15"/>
  <c r="O1062" i="15"/>
  <c r="K1063" i="15"/>
  <c r="L1063" i="15"/>
  <c r="M1063" i="15"/>
  <c r="N1063" i="15"/>
  <c r="O1063" i="15"/>
  <c r="K1064" i="15"/>
  <c r="L1064" i="15"/>
  <c r="M1064" i="15"/>
  <c r="N1064" i="15"/>
  <c r="O1064" i="15"/>
  <c r="K1065" i="15"/>
  <c r="L1065" i="15"/>
  <c r="M1065" i="15"/>
  <c r="N1065" i="15"/>
  <c r="O1065" i="15"/>
  <c r="K1066" i="15"/>
  <c r="L1066" i="15"/>
  <c r="M1066" i="15"/>
  <c r="N1066" i="15"/>
  <c r="O1066" i="15"/>
  <c r="K1067" i="15"/>
  <c r="L1067" i="15"/>
  <c r="M1067" i="15"/>
  <c r="N1067" i="15"/>
  <c r="O1067" i="15"/>
  <c r="K1068" i="15"/>
  <c r="L1068" i="15"/>
  <c r="M1068" i="15"/>
  <c r="N1068" i="15"/>
  <c r="O1068" i="15"/>
  <c r="K1069" i="15"/>
  <c r="L1069" i="15"/>
  <c r="M1069" i="15"/>
  <c r="N1069" i="15"/>
  <c r="O1069" i="15"/>
  <c r="K1070" i="15"/>
  <c r="L1070" i="15"/>
  <c r="M1070" i="15"/>
  <c r="N1070" i="15"/>
  <c r="O1070" i="15"/>
  <c r="K1071" i="15"/>
  <c r="L1071" i="15"/>
  <c r="M1071" i="15"/>
  <c r="N1071" i="15"/>
  <c r="O1071" i="15"/>
  <c r="K1072" i="15"/>
  <c r="L1072" i="15"/>
  <c r="M1072" i="15"/>
  <c r="N1072" i="15"/>
  <c r="O1072" i="15"/>
  <c r="K1073" i="15"/>
  <c r="L1073" i="15"/>
  <c r="M1073" i="15"/>
  <c r="N1073" i="15"/>
  <c r="O1073" i="15"/>
  <c r="K1074" i="15"/>
  <c r="L1074" i="15"/>
  <c r="M1074" i="15"/>
  <c r="N1074" i="15"/>
  <c r="O1074" i="15"/>
  <c r="K1075" i="15"/>
  <c r="L1075" i="15"/>
  <c r="M1075" i="15"/>
  <c r="N1075" i="15"/>
  <c r="O1075" i="15"/>
  <c r="K1076" i="15"/>
  <c r="L1076" i="15"/>
  <c r="M1076" i="15"/>
  <c r="N1076" i="15"/>
  <c r="O1076" i="15"/>
  <c r="K1077" i="15"/>
  <c r="L1077" i="15"/>
  <c r="M1077" i="15"/>
  <c r="N1077" i="15"/>
  <c r="O1077" i="15"/>
  <c r="K1078" i="15"/>
  <c r="L1078" i="15"/>
  <c r="M1078" i="15"/>
  <c r="N1078" i="15"/>
  <c r="O1078" i="15"/>
  <c r="K1079" i="15"/>
  <c r="L1079" i="15"/>
  <c r="M1079" i="15"/>
  <c r="N1079" i="15"/>
  <c r="O1079" i="15"/>
  <c r="K1080" i="15"/>
  <c r="L1080" i="15"/>
  <c r="M1080" i="15"/>
  <c r="N1080" i="15"/>
  <c r="O1080" i="15"/>
  <c r="K1081" i="15"/>
  <c r="L1081" i="15"/>
  <c r="M1081" i="15"/>
  <c r="N1081" i="15"/>
  <c r="O1081" i="15"/>
  <c r="K1082" i="15"/>
  <c r="L1082" i="15"/>
  <c r="M1082" i="15"/>
  <c r="N1082" i="15"/>
  <c r="O1082" i="15"/>
  <c r="K1083" i="15"/>
  <c r="L1083" i="15"/>
  <c r="M1083" i="15"/>
  <c r="N1083" i="15"/>
  <c r="O1083" i="15"/>
  <c r="K1084" i="15"/>
  <c r="L1084" i="15"/>
  <c r="M1084" i="15"/>
  <c r="N1084" i="15"/>
  <c r="O1084" i="15"/>
  <c r="K1085" i="15"/>
  <c r="L1085" i="15"/>
  <c r="M1085" i="15"/>
  <c r="N1085" i="15"/>
  <c r="O1085" i="15"/>
  <c r="K1086" i="15"/>
  <c r="L1086" i="15"/>
  <c r="M1086" i="15"/>
  <c r="N1086" i="15"/>
  <c r="O1086" i="15"/>
  <c r="K1087" i="15"/>
  <c r="L1087" i="15"/>
  <c r="M1087" i="15"/>
  <c r="N1087" i="15"/>
  <c r="O1087" i="15"/>
  <c r="K1088" i="15"/>
  <c r="L1088" i="15"/>
  <c r="M1088" i="15"/>
  <c r="N1088" i="15"/>
  <c r="O1088" i="15"/>
  <c r="K1089" i="15"/>
  <c r="L1089" i="15"/>
  <c r="M1089" i="15"/>
  <c r="N1089" i="15"/>
  <c r="O1089" i="15"/>
  <c r="K1090" i="15"/>
  <c r="L1090" i="15"/>
  <c r="M1090" i="15"/>
  <c r="N1090" i="15"/>
  <c r="O1090" i="15"/>
  <c r="K1091" i="15"/>
  <c r="L1091" i="15"/>
  <c r="M1091" i="15"/>
  <c r="N1091" i="15"/>
  <c r="O1091" i="15"/>
  <c r="K1092" i="15"/>
  <c r="L1092" i="15"/>
  <c r="M1092" i="15"/>
  <c r="N1092" i="15"/>
  <c r="O1092" i="15"/>
  <c r="K1093" i="15"/>
  <c r="L1093" i="15"/>
  <c r="M1093" i="15"/>
  <c r="N1093" i="15"/>
  <c r="O1093" i="15"/>
  <c r="K1094" i="15"/>
  <c r="L1094" i="15"/>
  <c r="M1094" i="15"/>
  <c r="N1094" i="15"/>
  <c r="O1094" i="15"/>
  <c r="K1095" i="15"/>
  <c r="L1095" i="15"/>
  <c r="M1095" i="15"/>
  <c r="N1095" i="15"/>
  <c r="O1095" i="15"/>
  <c r="K1096" i="15"/>
  <c r="L1096" i="15"/>
  <c r="M1096" i="15"/>
  <c r="N1096" i="15"/>
  <c r="O1096" i="15"/>
  <c r="K1097" i="15"/>
  <c r="L1097" i="15"/>
  <c r="M1097" i="15"/>
  <c r="N1097" i="15"/>
  <c r="O1097" i="15"/>
  <c r="K1098" i="15"/>
  <c r="L1098" i="15"/>
  <c r="M1098" i="15"/>
  <c r="N1098" i="15"/>
  <c r="O1098" i="15"/>
  <c r="K1099" i="15"/>
  <c r="L1099" i="15"/>
  <c r="M1099" i="15"/>
  <c r="N1099" i="15"/>
  <c r="O1099" i="15"/>
  <c r="K1100" i="15"/>
  <c r="L1100" i="15"/>
  <c r="M1100" i="15"/>
  <c r="N1100" i="15"/>
  <c r="O1100" i="15"/>
  <c r="K1101" i="15"/>
  <c r="L1101" i="15"/>
  <c r="M1101" i="15"/>
  <c r="N1101" i="15"/>
  <c r="O1101" i="15"/>
  <c r="K1102" i="15"/>
  <c r="L1102" i="15"/>
  <c r="M1102" i="15"/>
  <c r="N1102" i="15"/>
  <c r="O1102" i="15"/>
  <c r="K1103" i="15"/>
  <c r="L1103" i="15"/>
  <c r="M1103" i="15"/>
  <c r="N1103" i="15"/>
  <c r="O1103" i="15"/>
  <c r="K1104" i="15"/>
  <c r="L1104" i="15"/>
  <c r="M1104" i="15"/>
  <c r="N1104" i="15"/>
  <c r="O1104" i="15"/>
  <c r="K1105" i="15"/>
  <c r="L1105" i="15"/>
  <c r="M1105" i="15"/>
  <c r="N1105" i="15"/>
  <c r="O1105" i="15"/>
  <c r="K1106" i="15"/>
  <c r="L1106" i="15"/>
  <c r="M1106" i="15"/>
  <c r="N1106" i="15"/>
  <c r="O1106" i="15"/>
  <c r="K1107" i="15"/>
  <c r="L1107" i="15"/>
  <c r="M1107" i="15"/>
  <c r="N1107" i="15"/>
  <c r="O1107" i="15"/>
  <c r="K1108" i="15"/>
  <c r="L1108" i="15"/>
  <c r="M1108" i="15"/>
  <c r="N1108" i="15"/>
  <c r="O1108" i="15"/>
  <c r="K1109" i="15"/>
  <c r="L1109" i="15"/>
  <c r="M1109" i="15"/>
  <c r="N1109" i="15"/>
  <c r="O1109" i="15"/>
  <c r="K1110" i="15"/>
  <c r="L1110" i="15"/>
  <c r="M1110" i="15"/>
  <c r="N1110" i="15"/>
  <c r="O1110" i="15"/>
  <c r="K1111" i="15"/>
  <c r="L1111" i="15"/>
  <c r="M1111" i="15"/>
  <c r="N1111" i="15"/>
  <c r="O1111" i="15"/>
  <c r="K1112" i="15"/>
  <c r="L1112" i="15"/>
  <c r="M1112" i="15"/>
  <c r="N1112" i="15"/>
  <c r="O1112" i="15"/>
  <c r="K1113" i="15"/>
  <c r="L1113" i="15"/>
  <c r="M1113" i="15"/>
  <c r="N1113" i="15"/>
  <c r="O1113" i="15"/>
  <c r="K1114" i="15"/>
  <c r="L1114" i="15"/>
  <c r="M1114" i="15"/>
  <c r="N1114" i="15"/>
  <c r="O1114" i="15"/>
  <c r="K1115" i="15"/>
  <c r="L1115" i="15"/>
  <c r="M1115" i="15"/>
  <c r="N1115" i="15"/>
  <c r="O1115" i="15"/>
  <c r="K1116" i="15"/>
  <c r="L1116" i="15"/>
  <c r="M1116" i="15"/>
  <c r="N1116" i="15"/>
  <c r="O1116" i="15"/>
  <c r="K1117" i="15"/>
  <c r="L1117" i="15"/>
  <c r="M1117" i="15"/>
  <c r="N1117" i="15"/>
  <c r="O1117" i="15"/>
  <c r="K1118" i="15"/>
  <c r="L1118" i="15"/>
  <c r="M1118" i="15"/>
  <c r="N1118" i="15"/>
  <c r="O1118" i="15"/>
  <c r="K1119" i="15"/>
  <c r="L1119" i="15"/>
  <c r="M1119" i="15"/>
  <c r="N1119" i="15"/>
  <c r="O1119" i="15"/>
  <c r="K1120" i="15"/>
  <c r="L1120" i="15"/>
  <c r="M1120" i="15"/>
  <c r="N1120" i="15"/>
  <c r="O1120" i="15"/>
  <c r="K1121" i="15"/>
  <c r="L1121" i="15"/>
  <c r="M1121" i="15"/>
  <c r="N1121" i="15"/>
  <c r="O1121" i="15"/>
  <c r="K1122" i="15"/>
  <c r="L1122" i="15"/>
  <c r="M1122" i="15"/>
  <c r="N1122" i="15"/>
  <c r="O1122" i="15"/>
  <c r="K1123" i="15"/>
  <c r="L1123" i="15"/>
  <c r="M1123" i="15"/>
  <c r="N1123" i="15"/>
  <c r="O1123" i="15"/>
  <c r="K1124" i="15"/>
  <c r="L1124" i="15"/>
  <c r="M1124" i="15"/>
  <c r="N1124" i="15"/>
  <c r="O1124" i="15"/>
  <c r="K1125" i="15"/>
  <c r="L1125" i="15"/>
  <c r="M1125" i="15"/>
  <c r="N1125" i="15"/>
  <c r="O1125" i="15"/>
  <c r="K1126" i="15"/>
  <c r="L1126" i="15"/>
  <c r="M1126" i="15"/>
  <c r="N1126" i="15"/>
  <c r="O1126" i="15"/>
  <c r="K1127" i="15"/>
  <c r="L1127" i="15"/>
  <c r="M1127" i="15"/>
  <c r="N1127" i="15"/>
  <c r="O1127" i="15"/>
  <c r="K1128" i="15"/>
  <c r="L1128" i="15"/>
  <c r="M1128" i="15"/>
  <c r="N1128" i="15"/>
  <c r="O1128" i="15"/>
  <c r="K1129" i="15"/>
  <c r="L1129" i="15"/>
  <c r="M1129" i="15"/>
  <c r="N1129" i="15"/>
  <c r="O1129" i="15"/>
  <c r="K1130" i="15"/>
  <c r="L1130" i="15"/>
  <c r="M1130" i="15"/>
  <c r="N1130" i="15"/>
  <c r="O1130" i="15"/>
  <c r="K1131" i="15"/>
  <c r="L1131" i="15"/>
  <c r="M1131" i="15"/>
  <c r="N1131" i="15"/>
  <c r="O1131" i="15"/>
  <c r="K1132" i="15"/>
  <c r="L1132" i="15"/>
  <c r="M1132" i="15"/>
  <c r="N1132" i="15"/>
  <c r="O1132" i="15"/>
  <c r="K1133" i="15"/>
  <c r="L1133" i="15"/>
  <c r="M1133" i="15"/>
  <c r="N1133" i="15"/>
  <c r="O1133" i="15"/>
  <c r="K1134" i="15"/>
  <c r="L1134" i="15"/>
  <c r="M1134" i="15"/>
  <c r="N1134" i="15"/>
  <c r="O1134" i="15"/>
  <c r="K1135" i="15"/>
  <c r="L1135" i="15"/>
  <c r="M1135" i="15"/>
  <c r="N1135" i="15"/>
  <c r="O1135" i="15"/>
  <c r="K1136" i="15"/>
  <c r="L1136" i="15"/>
  <c r="M1136" i="15"/>
  <c r="N1136" i="15"/>
  <c r="O1136" i="15"/>
  <c r="K1137" i="15"/>
  <c r="L1137" i="15"/>
  <c r="M1137" i="15"/>
  <c r="N1137" i="15"/>
  <c r="O1137" i="15"/>
  <c r="K1138" i="15"/>
  <c r="L1138" i="15"/>
  <c r="M1138" i="15"/>
  <c r="N1138" i="15"/>
  <c r="O1138" i="15"/>
  <c r="K1139" i="15"/>
  <c r="L1139" i="15"/>
  <c r="M1139" i="15"/>
  <c r="N1139" i="15"/>
  <c r="O1139" i="15"/>
  <c r="K1140" i="15"/>
  <c r="L1140" i="15"/>
  <c r="M1140" i="15"/>
  <c r="N1140" i="15"/>
  <c r="O1140" i="15"/>
  <c r="K1141" i="15"/>
  <c r="L1141" i="15"/>
  <c r="M1141" i="15"/>
  <c r="N1141" i="15"/>
  <c r="O1141" i="15"/>
  <c r="K1142" i="15"/>
  <c r="L1142" i="15"/>
  <c r="M1142" i="15"/>
  <c r="N1142" i="15"/>
  <c r="O1142" i="15"/>
  <c r="K1143" i="15"/>
  <c r="L1143" i="15"/>
  <c r="M1143" i="15"/>
  <c r="N1143" i="15"/>
  <c r="O1143" i="15"/>
  <c r="K1144" i="15"/>
  <c r="L1144" i="15"/>
  <c r="M1144" i="15"/>
  <c r="N1144" i="15"/>
  <c r="O1144" i="15"/>
  <c r="K1145" i="15"/>
  <c r="L1145" i="15"/>
  <c r="M1145" i="15"/>
  <c r="N1145" i="15"/>
  <c r="O1145" i="15"/>
  <c r="K1146" i="15"/>
  <c r="L1146" i="15"/>
  <c r="M1146" i="15"/>
  <c r="N1146" i="15"/>
  <c r="O1146" i="15"/>
  <c r="K1147" i="15"/>
  <c r="L1147" i="15"/>
  <c r="M1147" i="15"/>
  <c r="N1147" i="15"/>
  <c r="O1147" i="15"/>
  <c r="K1148" i="15"/>
  <c r="L1148" i="15"/>
  <c r="M1148" i="15"/>
  <c r="N1148" i="15"/>
  <c r="O1148" i="15"/>
  <c r="K1149" i="15"/>
  <c r="L1149" i="15"/>
  <c r="M1149" i="15"/>
  <c r="N1149" i="15"/>
  <c r="O1149" i="15"/>
  <c r="K1150" i="15"/>
  <c r="L1150" i="15"/>
  <c r="M1150" i="15"/>
  <c r="N1150" i="15"/>
  <c r="O1150" i="15"/>
  <c r="K1151" i="15"/>
  <c r="L1151" i="15"/>
  <c r="M1151" i="15"/>
  <c r="N1151" i="15"/>
  <c r="O1151" i="15"/>
  <c r="K1152" i="15"/>
  <c r="L1152" i="15"/>
  <c r="M1152" i="15"/>
  <c r="N1152" i="15"/>
  <c r="O1152" i="15"/>
  <c r="K1153" i="15"/>
  <c r="L1153" i="15"/>
  <c r="M1153" i="15"/>
  <c r="N1153" i="15"/>
  <c r="O1153" i="15"/>
  <c r="K1154" i="15"/>
  <c r="L1154" i="15"/>
  <c r="M1154" i="15"/>
  <c r="N1154" i="15"/>
  <c r="O1154" i="15"/>
  <c r="K1155" i="15"/>
  <c r="L1155" i="15"/>
  <c r="M1155" i="15"/>
  <c r="N1155" i="15"/>
  <c r="O1155" i="15"/>
  <c r="K1156" i="15"/>
  <c r="L1156" i="15"/>
  <c r="M1156" i="15"/>
  <c r="N1156" i="15"/>
  <c r="O1156" i="15"/>
  <c r="K1157" i="15"/>
  <c r="L1157" i="15"/>
  <c r="M1157" i="15"/>
  <c r="N1157" i="15"/>
  <c r="O1157" i="15"/>
  <c r="K1158" i="15"/>
  <c r="L1158" i="15"/>
  <c r="M1158" i="15"/>
  <c r="N1158" i="15"/>
  <c r="O1158" i="15"/>
  <c r="K1159" i="15"/>
  <c r="L1159" i="15"/>
  <c r="M1159" i="15"/>
  <c r="N1159" i="15"/>
  <c r="O1159" i="15"/>
  <c r="K1160" i="15"/>
  <c r="L1160" i="15"/>
  <c r="M1160" i="15"/>
  <c r="N1160" i="15"/>
  <c r="O1160" i="15"/>
  <c r="K1161" i="15"/>
  <c r="L1161" i="15"/>
  <c r="M1161" i="15"/>
  <c r="N1161" i="15"/>
  <c r="O1161" i="15"/>
  <c r="K1162" i="15"/>
  <c r="L1162" i="15"/>
  <c r="M1162" i="15"/>
  <c r="N1162" i="15"/>
  <c r="O1162" i="15"/>
  <c r="K1163" i="15"/>
  <c r="L1163" i="15"/>
  <c r="M1163" i="15"/>
  <c r="N1163" i="15"/>
  <c r="O1163" i="15"/>
  <c r="K1164" i="15"/>
  <c r="L1164" i="15"/>
  <c r="M1164" i="15"/>
  <c r="N1164" i="15"/>
  <c r="O1164" i="15"/>
  <c r="K1165" i="15"/>
  <c r="L1165" i="15"/>
  <c r="M1165" i="15"/>
  <c r="N1165" i="15"/>
  <c r="O1165" i="15"/>
  <c r="K1166" i="15"/>
  <c r="L1166" i="15"/>
  <c r="M1166" i="15"/>
  <c r="N1166" i="15"/>
  <c r="O1166" i="15"/>
  <c r="K1167" i="15"/>
  <c r="L1167" i="15"/>
  <c r="M1167" i="15"/>
  <c r="N1167" i="15"/>
  <c r="O1167" i="15"/>
  <c r="K1168" i="15"/>
  <c r="L1168" i="15"/>
  <c r="M1168" i="15"/>
  <c r="N1168" i="15"/>
  <c r="O1168" i="15"/>
  <c r="K1169" i="15"/>
  <c r="L1169" i="15"/>
  <c r="M1169" i="15"/>
  <c r="N1169" i="15"/>
  <c r="O1169" i="15"/>
  <c r="K1170" i="15"/>
  <c r="L1170" i="15"/>
  <c r="M1170" i="15"/>
  <c r="N1170" i="15"/>
  <c r="O1170" i="15"/>
  <c r="K1171" i="15"/>
  <c r="L1171" i="15"/>
  <c r="M1171" i="15"/>
  <c r="N1171" i="15"/>
  <c r="O1171" i="15"/>
  <c r="K1172" i="15"/>
  <c r="L1172" i="15"/>
  <c r="M1172" i="15"/>
  <c r="N1172" i="15"/>
  <c r="O1172" i="15"/>
  <c r="K1173" i="15"/>
  <c r="L1173" i="15"/>
  <c r="M1173" i="15"/>
  <c r="N1173" i="15"/>
  <c r="O1173" i="15"/>
  <c r="K1174" i="15"/>
  <c r="L1174" i="15"/>
  <c r="M1174" i="15"/>
  <c r="N1174" i="15"/>
  <c r="O1174" i="15"/>
  <c r="K1175" i="15"/>
  <c r="L1175" i="15"/>
  <c r="M1175" i="15"/>
  <c r="N1175" i="15"/>
  <c r="O1175" i="15"/>
  <c r="K1176" i="15"/>
  <c r="L1176" i="15"/>
  <c r="M1176" i="15"/>
  <c r="N1176" i="15"/>
  <c r="O1176" i="15"/>
  <c r="K1177" i="15"/>
  <c r="L1177" i="15"/>
  <c r="M1177" i="15"/>
  <c r="N1177" i="15"/>
  <c r="O1177" i="15"/>
  <c r="K1178" i="15"/>
  <c r="L1178" i="15"/>
  <c r="M1178" i="15"/>
  <c r="N1178" i="15"/>
  <c r="O1178" i="15"/>
  <c r="K1179" i="15"/>
  <c r="L1179" i="15"/>
  <c r="M1179" i="15"/>
  <c r="N1179" i="15"/>
  <c r="O1179" i="15"/>
  <c r="K1180" i="15"/>
  <c r="L1180" i="15"/>
  <c r="M1180" i="15"/>
  <c r="N1180" i="15"/>
  <c r="O1180" i="15"/>
  <c r="K1181" i="15"/>
  <c r="L1181" i="15"/>
  <c r="M1181" i="15"/>
  <c r="N1181" i="15"/>
  <c r="O1181" i="15"/>
  <c r="K1182" i="15"/>
  <c r="L1182" i="15"/>
  <c r="M1182" i="15"/>
  <c r="N1182" i="15"/>
  <c r="O1182" i="15"/>
  <c r="K1183" i="15"/>
  <c r="L1183" i="15"/>
  <c r="M1183" i="15"/>
  <c r="N1183" i="15"/>
  <c r="O1183" i="15"/>
  <c r="K1184" i="15"/>
  <c r="L1184" i="15"/>
  <c r="M1184" i="15"/>
  <c r="N1184" i="15"/>
  <c r="O1184" i="15"/>
  <c r="K1185" i="15"/>
  <c r="L1185" i="15"/>
  <c r="M1185" i="15"/>
  <c r="N1185" i="15"/>
  <c r="O1185" i="15"/>
  <c r="K1186" i="15"/>
  <c r="L1186" i="15"/>
  <c r="M1186" i="15"/>
  <c r="N1186" i="15"/>
  <c r="O1186" i="15"/>
  <c r="K1187" i="15"/>
  <c r="L1187" i="15"/>
  <c r="M1187" i="15"/>
  <c r="N1187" i="15"/>
  <c r="O1187" i="15"/>
  <c r="K1188" i="15"/>
  <c r="L1188" i="15"/>
  <c r="M1188" i="15"/>
  <c r="N1188" i="15"/>
  <c r="O1188" i="15"/>
  <c r="K1189" i="15"/>
  <c r="L1189" i="15"/>
  <c r="M1189" i="15"/>
  <c r="N1189" i="15"/>
  <c r="O1189" i="15"/>
  <c r="K1190" i="15"/>
  <c r="L1190" i="15"/>
  <c r="M1190" i="15"/>
  <c r="N1190" i="15"/>
  <c r="O1190" i="15"/>
  <c r="K1191" i="15"/>
  <c r="L1191" i="15"/>
  <c r="M1191" i="15"/>
  <c r="N1191" i="15"/>
  <c r="O1191" i="15"/>
  <c r="K1192" i="15"/>
  <c r="L1192" i="15"/>
  <c r="M1192" i="15"/>
  <c r="N1192" i="15"/>
  <c r="O1192" i="15"/>
  <c r="K1193" i="15"/>
  <c r="L1193" i="15"/>
  <c r="M1193" i="15"/>
  <c r="N1193" i="15"/>
  <c r="O1193" i="15"/>
  <c r="K1194" i="15"/>
  <c r="L1194" i="15"/>
  <c r="M1194" i="15"/>
  <c r="N1194" i="15"/>
  <c r="O1194" i="15"/>
  <c r="K1195" i="15"/>
  <c r="L1195" i="15"/>
  <c r="M1195" i="15"/>
  <c r="N1195" i="15"/>
  <c r="O1195" i="15"/>
  <c r="K1196" i="15"/>
  <c r="L1196" i="15"/>
  <c r="M1196" i="15"/>
  <c r="N1196" i="15"/>
  <c r="O1196" i="15"/>
  <c r="K1197" i="15"/>
  <c r="L1197" i="15"/>
  <c r="M1197" i="15"/>
  <c r="N1197" i="15"/>
  <c r="O1197" i="15"/>
  <c r="K1198" i="15"/>
  <c r="L1198" i="15"/>
  <c r="M1198" i="15"/>
  <c r="N1198" i="15"/>
  <c r="O1198" i="15"/>
  <c r="K1199" i="15"/>
  <c r="L1199" i="15"/>
  <c r="M1199" i="15"/>
  <c r="N1199" i="15"/>
  <c r="O1199" i="15"/>
  <c r="K1200" i="15"/>
  <c r="L1200" i="15"/>
  <c r="M1200" i="15"/>
  <c r="N1200" i="15"/>
  <c r="O1200" i="15"/>
  <c r="K1201" i="15"/>
  <c r="L1201" i="15"/>
  <c r="M1201" i="15"/>
  <c r="N1201" i="15"/>
  <c r="O1201" i="15"/>
  <c r="K1202" i="15"/>
  <c r="L1202" i="15"/>
  <c r="M1202" i="15"/>
  <c r="N1202" i="15"/>
  <c r="O1202" i="15"/>
  <c r="K1203" i="15"/>
  <c r="L1203" i="15"/>
  <c r="M1203" i="15"/>
  <c r="N1203" i="15"/>
  <c r="O1203" i="15"/>
  <c r="K1204" i="15"/>
  <c r="L1204" i="15"/>
  <c r="M1204" i="15"/>
  <c r="N1204" i="15"/>
  <c r="O1204" i="15"/>
  <c r="K1205" i="15"/>
  <c r="L1205" i="15"/>
  <c r="M1205" i="15"/>
  <c r="N1205" i="15"/>
  <c r="O1205" i="15"/>
  <c r="K1206" i="15"/>
  <c r="L1206" i="15"/>
  <c r="M1206" i="15"/>
  <c r="N1206" i="15"/>
  <c r="O1206" i="15"/>
  <c r="K1207" i="15"/>
  <c r="L1207" i="15"/>
  <c r="M1207" i="15"/>
  <c r="N1207" i="15"/>
  <c r="O1207" i="15"/>
  <c r="K1208" i="15"/>
  <c r="L1208" i="15"/>
  <c r="M1208" i="15"/>
  <c r="N1208" i="15"/>
  <c r="O1208" i="15"/>
  <c r="K1209" i="15"/>
  <c r="L1209" i="15"/>
  <c r="M1209" i="15"/>
  <c r="N1209" i="15"/>
  <c r="O1209" i="15"/>
  <c r="K1210" i="15"/>
  <c r="L1210" i="15"/>
  <c r="M1210" i="15"/>
  <c r="N1210" i="15"/>
  <c r="O1210" i="15"/>
  <c r="K1211" i="15"/>
  <c r="L1211" i="15"/>
  <c r="M1211" i="15"/>
  <c r="N1211" i="15"/>
  <c r="O1211" i="15"/>
  <c r="K1212" i="15"/>
  <c r="L1212" i="15"/>
  <c r="M1212" i="15"/>
  <c r="N1212" i="15"/>
  <c r="O1212" i="15"/>
  <c r="K1213" i="15"/>
  <c r="L1213" i="15"/>
  <c r="M1213" i="15"/>
  <c r="N1213" i="15"/>
  <c r="O1213" i="15"/>
  <c r="K1214" i="15"/>
  <c r="L1214" i="15"/>
  <c r="M1214" i="15"/>
  <c r="N1214" i="15"/>
  <c r="O1214" i="15"/>
  <c r="K1215" i="15"/>
  <c r="L1215" i="15"/>
  <c r="M1215" i="15"/>
  <c r="N1215" i="15"/>
  <c r="O1215" i="15"/>
  <c r="K1216" i="15"/>
  <c r="L1216" i="15"/>
  <c r="M1216" i="15"/>
  <c r="N1216" i="15"/>
  <c r="O1216" i="15"/>
  <c r="K1217" i="15"/>
  <c r="L1217" i="15"/>
  <c r="M1217" i="15"/>
  <c r="N1217" i="15"/>
  <c r="O1217" i="15"/>
  <c r="K1218" i="15"/>
  <c r="L1218" i="15"/>
  <c r="M1218" i="15"/>
  <c r="N1218" i="15"/>
  <c r="O1218" i="15"/>
  <c r="K1219" i="15"/>
  <c r="L1219" i="15"/>
  <c r="M1219" i="15"/>
  <c r="N1219" i="15"/>
  <c r="O1219" i="15"/>
  <c r="K1220" i="15"/>
  <c r="L1220" i="15"/>
  <c r="M1220" i="15"/>
  <c r="N1220" i="15"/>
  <c r="O1220" i="15"/>
  <c r="K1221" i="15"/>
  <c r="L1221" i="15"/>
  <c r="M1221" i="15"/>
  <c r="N1221" i="15"/>
  <c r="O1221" i="15"/>
  <c r="K1222" i="15"/>
  <c r="L1222" i="15"/>
  <c r="M1222" i="15"/>
  <c r="N1222" i="15"/>
  <c r="O1222" i="15"/>
  <c r="K1223" i="15"/>
  <c r="L1223" i="15"/>
  <c r="M1223" i="15"/>
  <c r="N1223" i="15"/>
  <c r="O1223" i="15"/>
  <c r="K1224" i="15"/>
  <c r="L1224" i="15"/>
  <c r="M1224" i="15"/>
  <c r="N1224" i="15"/>
  <c r="O1224" i="15"/>
  <c r="K1225" i="15"/>
  <c r="L1225" i="15"/>
  <c r="M1225" i="15"/>
  <c r="N1225" i="15"/>
  <c r="O1225" i="15"/>
  <c r="K1226" i="15"/>
  <c r="L1226" i="15"/>
  <c r="M1226" i="15"/>
  <c r="N1226" i="15"/>
  <c r="O1226" i="15"/>
  <c r="K1227" i="15"/>
  <c r="L1227" i="15"/>
  <c r="M1227" i="15"/>
  <c r="N1227" i="15"/>
  <c r="O1227" i="15"/>
  <c r="K1228" i="15"/>
  <c r="L1228" i="15"/>
  <c r="M1228" i="15"/>
  <c r="N1228" i="15"/>
  <c r="O1228" i="15"/>
  <c r="K1229" i="15"/>
  <c r="L1229" i="15"/>
  <c r="M1229" i="15"/>
  <c r="N1229" i="15"/>
  <c r="O1229" i="15"/>
  <c r="K1230" i="15"/>
  <c r="L1230" i="15"/>
  <c r="M1230" i="15"/>
  <c r="N1230" i="15"/>
  <c r="O1230" i="15"/>
  <c r="K1231" i="15"/>
  <c r="L1231" i="15"/>
  <c r="M1231" i="15"/>
  <c r="N1231" i="15"/>
  <c r="O1231" i="15"/>
  <c r="K1232" i="15"/>
  <c r="L1232" i="15"/>
  <c r="M1232" i="15"/>
  <c r="N1232" i="15"/>
  <c r="O1232" i="15"/>
  <c r="K1233" i="15"/>
  <c r="L1233" i="15"/>
  <c r="M1233" i="15"/>
  <c r="N1233" i="15"/>
  <c r="O1233" i="15"/>
  <c r="K1234" i="15"/>
  <c r="L1234" i="15"/>
  <c r="M1234" i="15"/>
  <c r="N1234" i="15"/>
  <c r="O1234" i="15"/>
  <c r="K1235" i="15"/>
  <c r="L1235" i="15"/>
  <c r="M1235" i="15"/>
  <c r="N1235" i="15"/>
  <c r="O1235" i="15"/>
  <c r="K1236" i="15"/>
  <c r="L1236" i="15"/>
  <c r="M1236" i="15"/>
  <c r="N1236" i="15"/>
  <c r="O1236" i="15"/>
  <c r="K1237" i="15"/>
  <c r="L1237" i="15"/>
  <c r="M1237" i="15"/>
  <c r="N1237" i="15"/>
  <c r="O1237" i="15"/>
  <c r="K1238" i="15"/>
  <c r="L1238" i="15"/>
  <c r="M1238" i="15"/>
  <c r="N1238" i="15"/>
  <c r="O1238" i="15"/>
  <c r="K1239" i="15"/>
  <c r="L1239" i="15"/>
  <c r="M1239" i="15"/>
  <c r="N1239" i="15"/>
  <c r="O1239" i="15"/>
  <c r="K1240" i="15"/>
  <c r="L1240" i="15"/>
  <c r="M1240" i="15"/>
  <c r="N1240" i="15"/>
  <c r="O1240" i="15"/>
  <c r="K1241" i="15"/>
  <c r="L1241" i="15"/>
  <c r="M1241" i="15"/>
  <c r="N1241" i="15"/>
  <c r="O1241" i="15"/>
  <c r="K1242" i="15"/>
  <c r="L1242" i="15"/>
  <c r="M1242" i="15"/>
  <c r="N1242" i="15"/>
  <c r="O1242" i="15"/>
  <c r="K1243" i="15"/>
  <c r="L1243" i="15"/>
  <c r="M1243" i="15"/>
  <c r="N1243" i="15"/>
  <c r="O1243" i="15"/>
  <c r="K1244" i="15"/>
  <c r="L1244" i="15"/>
  <c r="M1244" i="15"/>
  <c r="N1244" i="15"/>
  <c r="O1244" i="15"/>
  <c r="K1245" i="15"/>
  <c r="L1245" i="15"/>
  <c r="M1245" i="15"/>
  <c r="N1245" i="15"/>
  <c r="O1245" i="15"/>
  <c r="K1246" i="15"/>
  <c r="L1246" i="15"/>
  <c r="M1246" i="15"/>
  <c r="N1246" i="15"/>
  <c r="O1246" i="15"/>
  <c r="K1247" i="15"/>
  <c r="L1247" i="15"/>
  <c r="M1247" i="15"/>
  <c r="N1247" i="15"/>
  <c r="O1247" i="15"/>
  <c r="K1248" i="15"/>
  <c r="L1248" i="15"/>
  <c r="M1248" i="15"/>
  <c r="N1248" i="15"/>
  <c r="O1248" i="15"/>
  <c r="K1249" i="15"/>
  <c r="L1249" i="15"/>
  <c r="M1249" i="15"/>
  <c r="N1249" i="15"/>
  <c r="O1249" i="15"/>
  <c r="K1250" i="15"/>
  <c r="L1250" i="15"/>
  <c r="M1250" i="15"/>
  <c r="N1250" i="15"/>
  <c r="O1250" i="15"/>
  <c r="K1251" i="15"/>
  <c r="L1251" i="15"/>
  <c r="M1251" i="15"/>
  <c r="N1251" i="15"/>
  <c r="O1251" i="15"/>
  <c r="K1252" i="15"/>
  <c r="L1252" i="15"/>
  <c r="M1252" i="15"/>
  <c r="N1252" i="15"/>
  <c r="O1252" i="15"/>
  <c r="K1253" i="15"/>
  <c r="L1253" i="15"/>
  <c r="M1253" i="15"/>
  <c r="N1253" i="15"/>
  <c r="O1253" i="15"/>
  <c r="K1254" i="15"/>
  <c r="L1254" i="15"/>
  <c r="M1254" i="15"/>
  <c r="N1254" i="15"/>
  <c r="O1254" i="15"/>
  <c r="K1255" i="15"/>
  <c r="L1255" i="15"/>
  <c r="M1255" i="15"/>
  <c r="N1255" i="15"/>
  <c r="O1255" i="15"/>
  <c r="K1256" i="15"/>
  <c r="L1256" i="15"/>
  <c r="M1256" i="15"/>
  <c r="N1256" i="15"/>
  <c r="O1256" i="15"/>
  <c r="K1257" i="15"/>
  <c r="L1257" i="15"/>
  <c r="M1257" i="15"/>
  <c r="N1257" i="15"/>
  <c r="O1257" i="15"/>
  <c r="K1258" i="15"/>
  <c r="L1258" i="15"/>
  <c r="M1258" i="15"/>
  <c r="N1258" i="15"/>
  <c r="O1258" i="15"/>
  <c r="K1259" i="15"/>
  <c r="L1259" i="15"/>
  <c r="M1259" i="15"/>
  <c r="N1259" i="15"/>
  <c r="O1259" i="15"/>
  <c r="K1260" i="15"/>
  <c r="L1260" i="15"/>
  <c r="M1260" i="15"/>
  <c r="N1260" i="15"/>
  <c r="O1260" i="15"/>
  <c r="K1261" i="15"/>
  <c r="L1261" i="15"/>
  <c r="M1261" i="15"/>
  <c r="N1261" i="15"/>
  <c r="O1261" i="15"/>
  <c r="K1262" i="15"/>
  <c r="L1262" i="15"/>
  <c r="M1262" i="15"/>
  <c r="N1262" i="15"/>
  <c r="O1262" i="15"/>
  <c r="K1263" i="15"/>
  <c r="L1263" i="15"/>
  <c r="M1263" i="15"/>
  <c r="N1263" i="15"/>
  <c r="O1263" i="15"/>
  <c r="K1264" i="15"/>
  <c r="L1264" i="15"/>
  <c r="M1264" i="15"/>
  <c r="N1264" i="15"/>
  <c r="O1264" i="15"/>
  <c r="K1265" i="15"/>
  <c r="L1265" i="15"/>
  <c r="M1265" i="15"/>
  <c r="N1265" i="15"/>
  <c r="O1265" i="15"/>
  <c r="K1266" i="15"/>
  <c r="L1266" i="15"/>
  <c r="M1266" i="15"/>
  <c r="N1266" i="15"/>
  <c r="O1266" i="15"/>
  <c r="K1267" i="15"/>
  <c r="L1267" i="15"/>
  <c r="M1267" i="15"/>
  <c r="N1267" i="15"/>
  <c r="O1267" i="15"/>
  <c r="K1268" i="15"/>
  <c r="L1268" i="15"/>
  <c r="M1268" i="15"/>
  <c r="N1268" i="15"/>
  <c r="O1268" i="15"/>
  <c r="K1269" i="15"/>
  <c r="L1269" i="15"/>
  <c r="M1269" i="15"/>
  <c r="N1269" i="15"/>
  <c r="O1269" i="15"/>
  <c r="K1270" i="15"/>
  <c r="L1270" i="15"/>
  <c r="M1270" i="15"/>
  <c r="N1270" i="15"/>
  <c r="O1270" i="15"/>
  <c r="K1271" i="15"/>
  <c r="L1271" i="15"/>
  <c r="M1271" i="15"/>
  <c r="N1271" i="15"/>
  <c r="O1271" i="15"/>
  <c r="K1272" i="15"/>
  <c r="L1272" i="15"/>
  <c r="M1272" i="15"/>
  <c r="N1272" i="15"/>
  <c r="O1272" i="15"/>
  <c r="K1273" i="15"/>
  <c r="L1273" i="15"/>
  <c r="M1273" i="15"/>
  <c r="N1273" i="15"/>
  <c r="O1273" i="15"/>
  <c r="K1274" i="15"/>
  <c r="L1274" i="15"/>
  <c r="M1274" i="15"/>
  <c r="N1274" i="15"/>
  <c r="O1274" i="15"/>
  <c r="K1275" i="15"/>
  <c r="L1275" i="15"/>
  <c r="M1275" i="15"/>
  <c r="N1275" i="15"/>
  <c r="O1275" i="15"/>
  <c r="K1276" i="15"/>
  <c r="L1276" i="15"/>
  <c r="M1276" i="15"/>
  <c r="N1276" i="15"/>
  <c r="O1276" i="15"/>
  <c r="K1277" i="15"/>
  <c r="L1277" i="15"/>
  <c r="M1277" i="15"/>
  <c r="N1277" i="15"/>
  <c r="O1277" i="15"/>
  <c r="K1278" i="15"/>
  <c r="L1278" i="15"/>
  <c r="M1278" i="15"/>
  <c r="N1278" i="15"/>
  <c r="O1278" i="15"/>
  <c r="K1279" i="15"/>
  <c r="L1279" i="15"/>
  <c r="M1279" i="15"/>
  <c r="N1279" i="15"/>
  <c r="O1279" i="15"/>
  <c r="K1280" i="15"/>
  <c r="L1280" i="15"/>
  <c r="M1280" i="15"/>
  <c r="N1280" i="15"/>
  <c r="O1280" i="15"/>
  <c r="K1281" i="15"/>
  <c r="L1281" i="15"/>
  <c r="M1281" i="15"/>
  <c r="N1281" i="15"/>
  <c r="O1281" i="15"/>
  <c r="K1282" i="15"/>
  <c r="L1282" i="15"/>
  <c r="M1282" i="15"/>
  <c r="N1282" i="15"/>
  <c r="O1282" i="15"/>
  <c r="K1283" i="15"/>
  <c r="L1283" i="15"/>
  <c r="M1283" i="15"/>
  <c r="N1283" i="15"/>
  <c r="O1283" i="15"/>
  <c r="K1284" i="15"/>
  <c r="L1284" i="15"/>
  <c r="M1284" i="15"/>
  <c r="N1284" i="15"/>
  <c r="O1284" i="15"/>
  <c r="K1285" i="15"/>
  <c r="L1285" i="15"/>
  <c r="M1285" i="15"/>
  <c r="N1285" i="15"/>
  <c r="O1285" i="15"/>
  <c r="K1286" i="15"/>
  <c r="L1286" i="15"/>
  <c r="M1286" i="15"/>
  <c r="N1286" i="15"/>
  <c r="O1286" i="15"/>
  <c r="K1287" i="15"/>
  <c r="L1287" i="15"/>
  <c r="M1287" i="15"/>
  <c r="N1287" i="15"/>
  <c r="O1287" i="15"/>
  <c r="K1288" i="15"/>
  <c r="L1288" i="15"/>
  <c r="M1288" i="15"/>
  <c r="N1288" i="15"/>
  <c r="O1288" i="15"/>
  <c r="K1289" i="15"/>
  <c r="L1289" i="15"/>
  <c r="M1289" i="15"/>
  <c r="N1289" i="15"/>
  <c r="O1289" i="15"/>
  <c r="K1290" i="15"/>
  <c r="L1290" i="15"/>
  <c r="M1290" i="15"/>
  <c r="N1290" i="15"/>
  <c r="O1290" i="15"/>
  <c r="K1291" i="15"/>
  <c r="L1291" i="15"/>
  <c r="M1291" i="15"/>
  <c r="N1291" i="15"/>
  <c r="O1291" i="15"/>
  <c r="K1292" i="15"/>
  <c r="L1292" i="15"/>
  <c r="M1292" i="15"/>
  <c r="N1292" i="15"/>
  <c r="O1292" i="15"/>
  <c r="K1293" i="15"/>
  <c r="L1293" i="15"/>
  <c r="M1293" i="15"/>
  <c r="N1293" i="15"/>
  <c r="O1293" i="15"/>
  <c r="K1294" i="15"/>
  <c r="L1294" i="15"/>
  <c r="M1294" i="15"/>
  <c r="N1294" i="15"/>
  <c r="O1294" i="15"/>
  <c r="K1295" i="15"/>
  <c r="L1295" i="15"/>
  <c r="M1295" i="15"/>
  <c r="N1295" i="15"/>
  <c r="O1295" i="15"/>
  <c r="K1296" i="15"/>
  <c r="L1296" i="15"/>
  <c r="M1296" i="15"/>
  <c r="N1296" i="15"/>
  <c r="O1296" i="15"/>
  <c r="K1297" i="15"/>
  <c r="L1297" i="15"/>
  <c r="M1297" i="15"/>
  <c r="N1297" i="15"/>
  <c r="O1297" i="15"/>
  <c r="K1298" i="15"/>
  <c r="L1298" i="15"/>
  <c r="M1298" i="15"/>
  <c r="N1298" i="15"/>
  <c r="O1298" i="15"/>
  <c r="K1299" i="15"/>
  <c r="L1299" i="15"/>
  <c r="M1299" i="15"/>
  <c r="N1299" i="15"/>
  <c r="O1299" i="15"/>
  <c r="K1300" i="15"/>
  <c r="L1300" i="15"/>
  <c r="M1300" i="15"/>
  <c r="N1300" i="15"/>
  <c r="O1300" i="15"/>
  <c r="K1301" i="15"/>
  <c r="L1301" i="15"/>
  <c r="M1301" i="15"/>
  <c r="N1301" i="15"/>
  <c r="O1301" i="15"/>
  <c r="K1302" i="15"/>
  <c r="L1302" i="15"/>
  <c r="M1302" i="15"/>
  <c r="N1302" i="15"/>
  <c r="O1302" i="15"/>
  <c r="K1303" i="15"/>
  <c r="L1303" i="15"/>
  <c r="M1303" i="15"/>
  <c r="N1303" i="15"/>
  <c r="O1303" i="15"/>
  <c r="K1304" i="15"/>
  <c r="L1304" i="15"/>
  <c r="M1304" i="15"/>
  <c r="N1304" i="15"/>
  <c r="O1304" i="15"/>
  <c r="K1305" i="15"/>
  <c r="L1305" i="15"/>
  <c r="M1305" i="15"/>
  <c r="N1305" i="15"/>
  <c r="O1305" i="15"/>
  <c r="K1306" i="15"/>
  <c r="L1306" i="15"/>
  <c r="M1306" i="15"/>
  <c r="N1306" i="15"/>
  <c r="O1306" i="15"/>
  <c r="K1307" i="15"/>
  <c r="L1307" i="15"/>
  <c r="M1307" i="15"/>
  <c r="N1307" i="15"/>
  <c r="O1307" i="15"/>
  <c r="K1308" i="15"/>
  <c r="L1308" i="15"/>
  <c r="M1308" i="15"/>
  <c r="N1308" i="15"/>
  <c r="O1308" i="15"/>
  <c r="K1309" i="15"/>
  <c r="L1309" i="15"/>
  <c r="M1309" i="15"/>
  <c r="N1309" i="15"/>
  <c r="O1309" i="15"/>
  <c r="K1310" i="15"/>
  <c r="L1310" i="15"/>
  <c r="M1310" i="15"/>
  <c r="N1310" i="15"/>
  <c r="O1310" i="15"/>
  <c r="K1311" i="15"/>
  <c r="L1311" i="15"/>
  <c r="M1311" i="15"/>
  <c r="N1311" i="15"/>
  <c r="O1311" i="15"/>
  <c r="K1312" i="15"/>
  <c r="L1312" i="15"/>
  <c r="M1312" i="15"/>
  <c r="N1312" i="15"/>
  <c r="O1312" i="15"/>
  <c r="K1313" i="15"/>
  <c r="L1313" i="15"/>
  <c r="M1313" i="15"/>
  <c r="N1313" i="15"/>
  <c r="O1313" i="15"/>
  <c r="K1314" i="15"/>
  <c r="L1314" i="15"/>
  <c r="M1314" i="15"/>
  <c r="N1314" i="15"/>
  <c r="O1314" i="15"/>
  <c r="K1315" i="15"/>
  <c r="L1315" i="15"/>
  <c r="M1315" i="15"/>
  <c r="N1315" i="15"/>
  <c r="O1315" i="15"/>
  <c r="K1316" i="15"/>
  <c r="L1316" i="15"/>
  <c r="M1316" i="15"/>
  <c r="N1316" i="15"/>
  <c r="O1316" i="15"/>
  <c r="K1317" i="15"/>
  <c r="L1317" i="15"/>
  <c r="M1317" i="15"/>
  <c r="N1317" i="15"/>
  <c r="O1317" i="15"/>
  <c r="K1318" i="15"/>
  <c r="L1318" i="15"/>
  <c r="M1318" i="15"/>
  <c r="N1318" i="15"/>
  <c r="O1318" i="15"/>
  <c r="K1319" i="15"/>
  <c r="L1319" i="15"/>
  <c r="M1319" i="15"/>
  <c r="N1319" i="15"/>
  <c r="O1319" i="15"/>
  <c r="K1320" i="15"/>
  <c r="L1320" i="15"/>
  <c r="M1320" i="15"/>
  <c r="N1320" i="15"/>
  <c r="O1320" i="15"/>
  <c r="K1321" i="15"/>
  <c r="L1321" i="15"/>
  <c r="M1321" i="15"/>
  <c r="N1321" i="15"/>
  <c r="O1321" i="15"/>
  <c r="K1322" i="15"/>
  <c r="L1322" i="15"/>
  <c r="M1322" i="15"/>
  <c r="N1322" i="15"/>
  <c r="O1322" i="15"/>
  <c r="K1323" i="15"/>
  <c r="L1323" i="15"/>
  <c r="M1323" i="15"/>
  <c r="N1323" i="15"/>
  <c r="O1323" i="15"/>
  <c r="K1324" i="15"/>
  <c r="L1324" i="15"/>
  <c r="M1324" i="15"/>
  <c r="N1324" i="15"/>
  <c r="O1324" i="15"/>
  <c r="K1325" i="15"/>
  <c r="L1325" i="15"/>
  <c r="M1325" i="15"/>
  <c r="N1325" i="15"/>
  <c r="O1325" i="15"/>
  <c r="K1326" i="15"/>
  <c r="L1326" i="15"/>
  <c r="M1326" i="15"/>
  <c r="N1326" i="15"/>
  <c r="O1326" i="15"/>
  <c r="K1327" i="15"/>
  <c r="L1327" i="15"/>
  <c r="M1327" i="15"/>
  <c r="N1327" i="15"/>
  <c r="O1327" i="15"/>
  <c r="K1328" i="15"/>
  <c r="L1328" i="15"/>
  <c r="M1328" i="15"/>
  <c r="N1328" i="15"/>
  <c r="O1328" i="15"/>
  <c r="K1329" i="15"/>
  <c r="L1329" i="15"/>
  <c r="M1329" i="15"/>
  <c r="N1329" i="15"/>
  <c r="O1329" i="15"/>
  <c r="K1330" i="15"/>
  <c r="L1330" i="15"/>
  <c r="M1330" i="15"/>
  <c r="N1330" i="15"/>
  <c r="O1330" i="15"/>
  <c r="K1331" i="15"/>
  <c r="L1331" i="15"/>
  <c r="M1331" i="15"/>
  <c r="N1331" i="15"/>
  <c r="O1331" i="15"/>
  <c r="K1332" i="15"/>
  <c r="L1332" i="15"/>
  <c r="M1332" i="15"/>
  <c r="N1332" i="15"/>
  <c r="O1332" i="15"/>
  <c r="K1333" i="15"/>
  <c r="L1333" i="15"/>
  <c r="M1333" i="15"/>
  <c r="N1333" i="15"/>
  <c r="O1333" i="15"/>
  <c r="K1334" i="15"/>
  <c r="L1334" i="15"/>
  <c r="M1334" i="15"/>
  <c r="N1334" i="15"/>
  <c r="O1334" i="15"/>
  <c r="K1335" i="15"/>
  <c r="L1335" i="15"/>
  <c r="M1335" i="15"/>
  <c r="N1335" i="15"/>
  <c r="O1335" i="15"/>
  <c r="K1336" i="15"/>
  <c r="L1336" i="15"/>
  <c r="M1336" i="15"/>
  <c r="N1336" i="15"/>
  <c r="O1336" i="15"/>
  <c r="K1337" i="15"/>
  <c r="L1337" i="15"/>
  <c r="M1337" i="15"/>
  <c r="N1337" i="15"/>
  <c r="O1337" i="15"/>
  <c r="K1338" i="15"/>
  <c r="L1338" i="15"/>
  <c r="M1338" i="15"/>
  <c r="N1338" i="15"/>
  <c r="O1338" i="15"/>
  <c r="K1339" i="15"/>
  <c r="L1339" i="15"/>
  <c r="M1339" i="15"/>
  <c r="N1339" i="15"/>
  <c r="O1339" i="15"/>
  <c r="K1340" i="15"/>
  <c r="L1340" i="15"/>
  <c r="M1340" i="15"/>
  <c r="N1340" i="15"/>
  <c r="O1340" i="15"/>
  <c r="K1341" i="15"/>
  <c r="L1341" i="15"/>
  <c r="M1341" i="15"/>
  <c r="N1341" i="15"/>
  <c r="O1341" i="15"/>
  <c r="K1342" i="15"/>
  <c r="L1342" i="15"/>
  <c r="M1342" i="15"/>
  <c r="N1342" i="15"/>
  <c r="O1342" i="15"/>
  <c r="K1343" i="15"/>
  <c r="L1343" i="15"/>
  <c r="M1343" i="15"/>
  <c r="N1343" i="15"/>
  <c r="O1343" i="15"/>
  <c r="K1344" i="15"/>
  <c r="L1344" i="15"/>
  <c r="M1344" i="15"/>
  <c r="N1344" i="15"/>
  <c r="O1344" i="15"/>
  <c r="K1345" i="15"/>
  <c r="L1345" i="15"/>
  <c r="M1345" i="15"/>
  <c r="N1345" i="15"/>
  <c r="O1345" i="15"/>
  <c r="K1346" i="15"/>
  <c r="L1346" i="15"/>
  <c r="M1346" i="15"/>
  <c r="N1346" i="15"/>
  <c r="O1346" i="15"/>
  <c r="K1347" i="15"/>
  <c r="L1347" i="15"/>
  <c r="M1347" i="15"/>
  <c r="N1347" i="15"/>
  <c r="O1347" i="15"/>
  <c r="K1348" i="15"/>
  <c r="L1348" i="15"/>
  <c r="M1348" i="15"/>
  <c r="N1348" i="15"/>
  <c r="O1348" i="15"/>
  <c r="K1349" i="15"/>
  <c r="L1349" i="15"/>
  <c r="M1349" i="15"/>
  <c r="N1349" i="15"/>
  <c r="O1349" i="15"/>
  <c r="K1350" i="15"/>
  <c r="L1350" i="15"/>
  <c r="M1350" i="15"/>
  <c r="N1350" i="15"/>
  <c r="O1350" i="15"/>
  <c r="K1351" i="15"/>
  <c r="L1351" i="15"/>
  <c r="M1351" i="15"/>
  <c r="N1351" i="15"/>
  <c r="O1351" i="15"/>
  <c r="K1352" i="15"/>
  <c r="L1352" i="15"/>
  <c r="M1352" i="15"/>
  <c r="N1352" i="15"/>
  <c r="O1352" i="15"/>
  <c r="K1353" i="15"/>
  <c r="L1353" i="15"/>
  <c r="M1353" i="15"/>
  <c r="N1353" i="15"/>
  <c r="O1353" i="15"/>
  <c r="K1354" i="15"/>
  <c r="L1354" i="15"/>
  <c r="M1354" i="15"/>
  <c r="N1354" i="15"/>
  <c r="O1354" i="15"/>
  <c r="K1355" i="15"/>
  <c r="L1355" i="15"/>
  <c r="M1355" i="15"/>
  <c r="N1355" i="15"/>
  <c r="O1355" i="15"/>
  <c r="K1356" i="15"/>
  <c r="L1356" i="15"/>
  <c r="M1356" i="15"/>
  <c r="N1356" i="15"/>
  <c r="O1356" i="15"/>
  <c r="K1357" i="15"/>
  <c r="L1357" i="15"/>
  <c r="M1357" i="15"/>
  <c r="N1357" i="15"/>
  <c r="O1357" i="15"/>
  <c r="K1358" i="15"/>
  <c r="L1358" i="15"/>
  <c r="M1358" i="15"/>
  <c r="N1358" i="15"/>
  <c r="O1358" i="15"/>
  <c r="K1359" i="15"/>
  <c r="L1359" i="15"/>
  <c r="M1359" i="15"/>
  <c r="N1359" i="15"/>
  <c r="O1359" i="15"/>
  <c r="K1360" i="15"/>
  <c r="L1360" i="15"/>
  <c r="M1360" i="15"/>
  <c r="N1360" i="15"/>
  <c r="O1360" i="15"/>
  <c r="K1361" i="15"/>
  <c r="L1361" i="15"/>
  <c r="M1361" i="15"/>
  <c r="N1361" i="15"/>
  <c r="O1361" i="15"/>
  <c r="K1362" i="15"/>
  <c r="L1362" i="15"/>
  <c r="M1362" i="15"/>
  <c r="N1362" i="15"/>
  <c r="O1362" i="15"/>
  <c r="K1363" i="15"/>
  <c r="L1363" i="15"/>
  <c r="M1363" i="15"/>
  <c r="N1363" i="15"/>
  <c r="O1363" i="15"/>
  <c r="K1364" i="15"/>
  <c r="L1364" i="15"/>
  <c r="M1364" i="15"/>
  <c r="N1364" i="15"/>
  <c r="O1364" i="15"/>
  <c r="K1365" i="15"/>
  <c r="L1365" i="15"/>
  <c r="M1365" i="15"/>
  <c r="N1365" i="15"/>
  <c r="O1365" i="15"/>
  <c r="K1366" i="15"/>
  <c r="L1366" i="15"/>
  <c r="M1366" i="15"/>
  <c r="N1366" i="15"/>
  <c r="O1366" i="15"/>
  <c r="K1367" i="15"/>
  <c r="L1367" i="15"/>
  <c r="M1367" i="15"/>
  <c r="N1367" i="15"/>
  <c r="O1367" i="15"/>
  <c r="K1368" i="15"/>
  <c r="L1368" i="15"/>
  <c r="M1368" i="15"/>
  <c r="N1368" i="15"/>
  <c r="O1368" i="15"/>
  <c r="K1369" i="15"/>
  <c r="L1369" i="15"/>
  <c r="M1369" i="15"/>
  <c r="N1369" i="15"/>
  <c r="O1369" i="15"/>
  <c r="K1370" i="15"/>
  <c r="L1370" i="15"/>
  <c r="M1370" i="15"/>
  <c r="N1370" i="15"/>
  <c r="O1370" i="15"/>
  <c r="K1371" i="15"/>
  <c r="L1371" i="15"/>
  <c r="M1371" i="15"/>
  <c r="N1371" i="15"/>
  <c r="O1371" i="15"/>
  <c r="K1372" i="15"/>
  <c r="L1372" i="15"/>
  <c r="M1372" i="15"/>
  <c r="N1372" i="15"/>
  <c r="O1372" i="15"/>
  <c r="K1373" i="15"/>
  <c r="L1373" i="15"/>
  <c r="M1373" i="15"/>
  <c r="N1373" i="15"/>
  <c r="O1373" i="15"/>
  <c r="K1374" i="15"/>
  <c r="L1374" i="15"/>
  <c r="M1374" i="15"/>
  <c r="N1374" i="15"/>
  <c r="O1374" i="15"/>
  <c r="K1375" i="15"/>
  <c r="L1375" i="15"/>
  <c r="M1375" i="15"/>
  <c r="N1375" i="15"/>
  <c r="O1375" i="15"/>
  <c r="K1376" i="15"/>
  <c r="L1376" i="15"/>
  <c r="M1376" i="15"/>
  <c r="N1376" i="15"/>
  <c r="O1376" i="15"/>
  <c r="K1377" i="15"/>
  <c r="L1377" i="15"/>
  <c r="M1377" i="15"/>
  <c r="N1377" i="15"/>
  <c r="O1377" i="15"/>
  <c r="K1378" i="15"/>
  <c r="L1378" i="15"/>
  <c r="M1378" i="15"/>
  <c r="N1378" i="15"/>
  <c r="O1378" i="15"/>
  <c r="K1379" i="15"/>
  <c r="L1379" i="15"/>
  <c r="M1379" i="15"/>
  <c r="N1379" i="15"/>
  <c r="O1379" i="15"/>
  <c r="K1380" i="15"/>
  <c r="L1380" i="15"/>
  <c r="M1380" i="15"/>
  <c r="N1380" i="15"/>
  <c r="O1380" i="15"/>
  <c r="K1381" i="15"/>
  <c r="L1381" i="15"/>
  <c r="M1381" i="15"/>
  <c r="N1381" i="15"/>
  <c r="O1381" i="15"/>
  <c r="K1382" i="15"/>
  <c r="L1382" i="15"/>
  <c r="M1382" i="15"/>
  <c r="N1382" i="15"/>
  <c r="O1382" i="15"/>
  <c r="K1383" i="15"/>
  <c r="L1383" i="15"/>
  <c r="M1383" i="15"/>
  <c r="N1383" i="15"/>
  <c r="O1383" i="15"/>
  <c r="K1384" i="15"/>
  <c r="L1384" i="15"/>
  <c r="M1384" i="15"/>
  <c r="N1384" i="15"/>
  <c r="O1384" i="15"/>
  <c r="K1385" i="15"/>
  <c r="L1385" i="15"/>
  <c r="M1385" i="15"/>
  <c r="N1385" i="15"/>
  <c r="O1385" i="15"/>
  <c r="K1386" i="15"/>
  <c r="L1386" i="15"/>
  <c r="M1386" i="15"/>
  <c r="N1386" i="15"/>
  <c r="O1386" i="15"/>
  <c r="K1387" i="15"/>
  <c r="L1387" i="15"/>
  <c r="M1387" i="15"/>
  <c r="N1387" i="15"/>
  <c r="O1387" i="15"/>
  <c r="K1388" i="15"/>
  <c r="L1388" i="15"/>
  <c r="M1388" i="15"/>
  <c r="N1388" i="15"/>
  <c r="O1388" i="15"/>
  <c r="K1389" i="15"/>
  <c r="L1389" i="15"/>
  <c r="M1389" i="15"/>
  <c r="N1389" i="15"/>
  <c r="O1389" i="15"/>
  <c r="K1390" i="15"/>
  <c r="L1390" i="15"/>
  <c r="M1390" i="15"/>
  <c r="N1390" i="15"/>
  <c r="O1390" i="15"/>
  <c r="K1391" i="15"/>
  <c r="L1391" i="15"/>
  <c r="M1391" i="15"/>
  <c r="N1391" i="15"/>
  <c r="O1391" i="15"/>
  <c r="K1392" i="15"/>
  <c r="L1392" i="15"/>
  <c r="M1392" i="15"/>
  <c r="N1392" i="15"/>
  <c r="O1392" i="15"/>
  <c r="K1393" i="15"/>
  <c r="L1393" i="15"/>
  <c r="M1393" i="15"/>
  <c r="N1393" i="15"/>
  <c r="O1393" i="15"/>
  <c r="K1394" i="15"/>
  <c r="L1394" i="15"/>
  <c r="M1394" i="15"/>
  <c r="N1394" i="15"/>
  <c r="O1394" i="15"/>
  <c r="K1395" i="15"/>
  <c r="L1395" i="15"/>
  <c r="M1395" i="15"/>
  <c r="N1395" i="15"/>
  <c r="O1395" i="15"/>
  <c r="K1396" i="15"/>
  <c r="L1396" i="15"/>
  <c r="M1396" i="15"/>
  <c r="N1396" i="15"/>
  <c r="O1396" i="15"/>
  <c r="K1397" i="15"/>
  <c r="L1397" i="15"/>
  <c r="M1397" i="15"/>
  <c r="N1397" i="15"/>
  <c r="O1397" i="15"/>
  <c r="K1398" i="15"/>
  <c r="L1398" i="15"/>
  <c r="M1398" i="15"/>
  <c r="N1398" i="15"/>
  <c r="O1398" i="15"/>
  <c r="K1399" i="15"/>
  <c r="L1399" i="15"/>
  <c r="M1399" i="15"/>
  <c r="N1399" i="15"/>
  <c r="O1399" i="15"/>
  <c r="K1400" i="15"/>
  <c r="L1400" i="15"/>
  <c r="M1400" i="15"/>
  <c r="N1400" i="15"/>
  <c r="O1400" i="15"/>
  <c r="K1401" i="15"/>
  <c r="L1401" i="15"/>
  <c r="M1401" i="15"/>
  <c r="N1401" i="15"/>
  <c r="O1401" i="15"/>
  <c r="K1402" i="15"/>
  <c r="L1402" i="15"/>
  <c r="M1402" i="15"/>
  <c r="N1402" i="15"/>
  <c r="O1402" i="15"/>
  <c r="K1403" i="15"/>
  <c r="L1403" i="15"/>
  <c r="M1403" i="15"/>
  <c r="N1403" i="15"/>
  <c r="O1403" i="15"/>
  <c r="K1404" i="15"/>
  <c r="L1404" i="15"/>
  <c r="M1404" i="15"/>
  <c r="N1404" i="15"/>
  <c r="O1404" i="15"/>
  <c r="K1405" i="15"/>
  <c r="L1405" i="15"/>
  <c r="M1405" i="15"/>
  <c r="N1405" i="15"/>
  <c r="O1405" i="15"/>
  <c r="K1406" i="15"/>
  <c r="L1406" i="15"/>
  <c r="M1406" i="15"/>
  <c r="N1406" i="15"/>
  <c r="O1406" i="15"/>
  <c r="K1407" i="15"/>
  <c r="L1407" i="15"/>
  <c r="M1407" i="15"/>
  <c r="N1407" i="15"/>
  <c r="O1407" i="15"/>
  <c r="K1408" i="15"/>
  <c r="L1408" i="15"/>
  <c r="M1408" i="15"/>
  <c r="N1408" i="15"/>
  <c r="O1408" i="15"/>
  <c r="K1409" i="15"/>
  <c r="L1409" i="15"/>
  <c r="M1409" i="15"/>
  <c r="N1409" i="15"/>
  <c r="O1409" i="15"/>
  <c r="K1410" i="15"/>
  <c r="L1410" i="15"/>
  <c r="M1410" i="15"/>
  <c r="N1410" i="15"/>
  <c r="O1410" i="15"/>
  <c r="K1411" i="15"/>
  <c r="L1411" i="15"/>
  <c r="M1411" i="15"/>
  <c r="N1411" i="15"/>
  <c r="O1411" i="15"/>
  <c r="K1412" i="15"/>
  <c r="L1412" i="15"/>
  <c r="M1412" i="15"/>
  <c r="N1412" i="15"/>
  <c r="O1412" i="15"/>
  <c r="K1413" i="15"/>
  <c r="L1413" i="15"/>
  <c r="M1413" i="15"/>
  <c r="N1413" i="15"/>
  <c r="O1413" i="15"/>
  <c r="K1414" i="15"/>
  <c r="L1414" i="15"/>
  <c r="M1414" i="15"/>
  <c r="N1414" i="15"/>
  <c r="O1414" i="15"/>
  <c r="K1415" i="15"/>
  <c r="L1415" i="15"/>
  <c r="M1415" i="15"/>
  <c r="N1415" i="15"/>
  <c r="O1415" i="15"/>
  <c r="K1416" i="15"/>
  <c r="L1416" i="15"/>
  <c r="M1416" i="15"/>
  <c r="N1416" i="15"/>
  <c r="O1416" i="15"/>
  <c r="K1417" i="15"/>
  <c r="L1417" i="15"/>
  <c r="M1417" i="15"/>
  <c r="N1417" i="15"/>
  <c r="O1417" i="15"/>
  <c r="K1418" i="15"/>
  <c r="L1418" i="15"/>
  <c r="M1418" i="15"/>
  <c r="N1418" i="15"/>
  <c r="O1418" i="15"/>
  <c r="K1419" i="15"/>
  <c r="L1419" i="15"/>
  <c r="M1419" i="15"/>
  <c r="N1419" i="15"/>
  <c r="O1419" i="15"/>
  <c r="K1420" i="15"/>
  <c r="L1420" i="15"/>
  <c r="M1420" i="15"/>
  <c r="N1420" i="15"/>
  <c r="O1420" i="15"/>
  <c r="K1421" i="15"/>
  <c r="L1421" i="15"/>
  <c r="M1421" i="15"/>
  <c r="N1421" i="15"/>
  <c r="O1421" i="15"/>
  <c r="K1422" i="15"/>
  <c r="L1422" i="15"/>
  <c r="M1422" i="15"/>
  <c r="N1422" i="15"/>
  <c r="O1422" i="15"/>
  <c r="K1423" i="15"/>
  <c r="L1423" i="15"/>
  <c r="M1423" i="15"/>
  <c r="N1423" i="15"/>
  <c r="O1423" i="15"/>
  <c r="K1424" i="15"/>
  <c r="L1424" i="15"/>
  <c r="M1424" i="15"/>
  <c r="N1424" i="15"/>
  <c r="O1424" i="15"/>
  <c r="K1425" i="15"/>
  <c r="L1425" i="15"/>
  <c r="M1425" i="15"/>
  <c r="N1425" i="15"/>
  <c r="O1425" i="15"/>
  <c r="K1426" i="15"/>
  <c r="L1426" i="15"/>
  <c r="M1426" i="15"/>
  <c r="N1426" i="15"/>
  <c r="O1426" i="15"/>
  <c r="K1427" i="15"/>
  <c r="L1427" i="15"/>
  <c r="M1427" i="15"/>
  <c r="N1427" i="15"/>
  <c r="O1427" i="15"/>
  <c r="K1428" i="15"/>
  <c r="L1428" i="15"/>
  <c r="M1428" i="15"/>
  <c r="N1428" i="15"/>
  <c r="O1428" i="15"/>
  <c r="K1429" i="15"/>
  <c r="L1429" i="15"/>
  <c r="M1429" i="15"/>
  <c r="N1429" i="15"/>
  <c r="O1429" i="15"/>
  <c r="K1430" i="15"/>
  <c r="L1430" i="15"/>
  <c r="M1430" i="15"/>
  <c r="N1430" i="15"/>
  <c r="O1430" i="15"/>
  <c r="K1431" i="15"/>
  <c r="L1431" i="15"/>
  <c r="M1431" i="15"/>
  <c r="N1431" i="15"/>
  <c r="O1431" i="15"/>
  <c r="K1432" i="15"/>
  <c r="L1432" i="15"/>
  <c r="M1432" i="15"/>
  <c r="N1432" i="15"/>
  <c r="O1432" i="15"/>
  <c r="K1433" i="15"/>
  <c r="L1433" i="15"/>
  <c r="M1433" i="15"/>
  <c r="N1433" i="15"/>
  <c r="O1433" i="15"/>
  <c r="K1434" i="15"/>
  <c r="L1434" i="15"/>
  <c r="M1434" i="15"/>
  <c r="N1434" i="15"/>
  <c r="O1434" i="15"/>
  <c r="K1435" i="15"/>
  <c r="L1435" i="15"/>
  <c r="M1435" i="15"/>
  <c r="N1435" i="15"/>
  <c r="O1435" i="15"/>
  <c r="K1436" i="15"/>
  <c r="L1436" i="15"/>
  <c r="M1436" i="15"/>
  <c r="N1436" i="15"/>
  <c r="O1436" i="15"/>
  <c r="K1437" i="15"/>
  <c r="L1437" i="15"/>
  <c r="M1437" i="15"/>
  <c r="N1437" i="15"/>
  <c r="O1437" i="15"/>
  <c r="K1438" i="15"/>
  <c r="L1438" i="15"/>
  <c r="M1438" i="15"/>
  <c r="N1438" i="15"/>
  <c r="O1438" i="15"/>
  <c r="K1439" i="15"/>
  <c r="L1439" i="15"/>
  <c r="M1439" i="15"/>
  <c r="N1439" i="15"/>
  <c r="O1439" i="15"/>
  <c r="K1440" i="15"/>
  <c r="L1440" i="15"/>
  <c r="M1440" i="15"/>
  <c r="N1440" i="15"/>
  <c r="O1440" i="15"/>
  <c r="K1441" i="15"/>
  <c r="L1441" i="15"/>
  <c r="M1441" i="15"/>
  <c r="N1441" i="15"/>
  <c r="O1441" i="15"/>
  <c r="K1442" i="15"/>
  <c r="L1442" i="15"/>
  <c r="M1442" i="15"/>
  <c r="N1442" i="15"/>
  <c r="O1442" i="15"/>
  <c r="K1443" i="15"/>
  <c r="L1443" i="15"/>
  <c r="M1443" i="15"/>
  <c r="N1443" i="15"/>
  <c r="O1443" i="15"/>
  <c r="K1444" i="15"/>
  <c r="L1444" i="15"/>
  <c r="M1444" i="15"/>
  <c r="N1444" i="15"/>
  <c r="O1444" i="15"/>
  <c r="K1445" i="15"/>
  <c r="L1445" i="15"/>
  <c r="M1445" i="15"/>
  <c r="N1445" i="15"/>
  <c r="O1445" i="15"/>
  <c r="K1446" i="15"/>
  <c r="L1446" i="15"/>
  <c r="M1446" i="15"/>
  <c r="N1446" i="15"/>
  <c r="O1446" i="15"/>
  <c r="K1447" i="15"/>
  <c r="L1447" i="15"/>
  <c r="M1447" i="15"/>
  <c r="N1447" i="15"/>
  <c r="O1447" i="15"/>
  <c r="K1448" i="15"/>
  <c r="L1448" i="15"/>
  <c r="M1448" i="15"/>
  <c r="N1448" i="15"/>
  <c r="O1448" i="15"/>
  <c r="K1449" i="15"/>
  <c r="L1449" i="15"/>
  <c r="M1449" i="15"/>
  <c r="N1449" i="15"/>
  <c r="O1449" i="15"/>
  <c r="K1450" i="15"/>
  <c r="L1450" i="15"/>
  <c r="M1450" i="15"/>
  <c r="N1450" i="15"/>
  <c r="O1450" i="15"/>
  <c r="K1451" i="15"/>
  <c r="L1451" i="15"/>
  <c r="M1451" i="15"/>
  <c r="N1451" i="15"/>
  <c r="O1451" i="15"/>
  <c r="K1452" i="15"/>
  <c r="L1452" i="15"/>
  <c r="M1452" i="15"/>
  <c r="N1452" i="15"/>
  <c r="O1452" i="15"/>
  <c r="K1453" i="15"/>
  <c r="L1453" i="15"/>
  <c r="M1453" i="15"/>
  <c r="N1453" i="15"/>
  <c r="O1453" i="15"/>
  <c r="K1454" i="15"/>
  <c r="L1454" i="15"/>
  <c r="M1454" i="15"/>
  <c r="N1454" i="15"/>
  <c r="O1454" i="15"/>
  <c r="K1455" i="15"/>
  <c r="L1455" i="15"/>
  <c r="M1455" i="15"/>
  <c r="N1455" i="15"/>
  <c r="O1455" i="15"/>
  <c r="K1456" i="15"/>
  <c r="L1456" i="15"/>
  <c r="M1456" i="15"/>
  <c r="N1456" i="15"/>
  <c r="O1456" i="15"/>
  <c r="K1457" i="15"/>
  <c r="L1457" i="15"/>
  <c r="M1457" i="15"/>
  <c r="N1457" i="15"/>
  <c r="O1457" i="15"/>
  <c r="K1458" i="15"/>
  <c r="L1458" i="15"/>
  <c r="M1458" i="15"/>
  <c r="N1458" i="15"/>
  <c r="O1458" i="15"/>
  <c r="K1459" i="15"/>
  <c r="L1459" i="15"/>
  <c r="M1459" i="15"/>
  <c r="N1459" i="15"/>
  <c r="O1459" i="15"/>
  <c r="K1460" i="15"/>
  <c r="L1460" i="15"/>
  <c r="M1460" i="15"/>
  <c r="N1460" i="15"/>
  <c r="O1460" i="15"/>
  <c r="K1461" i="15"/>
  <c r="L1461" i="15"/>
  <c r="M1461" i="15"/>
  <c r="N1461" i="15"/>
  <c r="O1461" i="15"/>
  <c r="K1462" i="15"/>
  <c r="L1462" i="15"/>
  <c r="M1462" i="15"/>
  <c r="N1462" i="15"/>
  <c r="O1462" i="15"/>
  <c r="K1463" i="15"/>
  <c r="L1463" i="15"/>
  <c r="M1463" i="15"/>
  <c r="N1463" i="15"/>
  <c r="O1463" i="15"/>
  <c r="K1464" i="15"/>
  <c r="L1464" i="15"/>
  <c r="M1464" i="15"/>
  <c r="N1464" i="15"/>
  <c r="O1464" i="15"/>
  <c r="K1465" i="15"/>
  <c r="L1465" i="15"/>
  <c r="M1465" i="15"/>
  <c r="N1465" i="15"/>
  <c r="O1465" i="15"/>
  <c r="K1466" i="15"/>
  <c r="L1466" i="15"/>
  <c r="M1466" i="15"/>
  <c r="N1466" i="15"/>
  <c r="O1466" i="15"/>
  <c r="K1467" i="15"/>
  <c r="L1467" i="15"/>
  <c r="M1467" i="15"/>
  <c r="N1467" i="15"/>
  <c r="O1467" i="15"/>
  <c r="K1468" i="15"/>
  <c r="L1468" i="15"/>
  <c r="M1468" i="15"/>
  <c r="N1468" i="15"/>
  <c r="O1468" i="15"/>
  <c r="K1469" i="15"/>
  <c r="L1469" i="15"/>
  <c r="M1469" i="15"/>
  <c r="N1469" i="15"/>
  <c r="O1469" i="15"/>
  <c r="K1470" i="15"/>
  <c r="L1470" i="15"/>
  <c r="M1470" i="15"/>
  <c r="N1470" i="15"/>
  <c r="O1470" i="15"/>
  <c r="K1471" i="15"/>
  <c r="L1471" i="15"/>
  <c r="M1471" i="15"/>
  <c r="N1471" i="15"/>
  <c r="O1471" i="15"/>
  <c r="K1472" i="15"/>
  <c r="L1472" i="15"/>
  <c r="M1472" i="15"/>
  <c r="N1472" i="15"/>
  <c r="O1472" i="15"/>
  <c r="K1473" i="15"/>
  <c r="L1473" i="15"/>
  <c r="M1473" i="15"/>
  <c r="N1473" i="15"/>
  <c r="O1473" i="15"/>
  <c r="K1474" i="15"/>
  <c r="L1474" i="15"/>
  <c r="M1474" i="15"/>
  <c r="N1474" i="15"/>
  <c r="O1474" i="15"/>
  <c r="K1475" i="15"/>
  <c r="L1475" i="15"/>
  <c r="M1475" i="15"/>
  <c r="N1475" i="15"/>
  <c r="O1475" i="15"/>
  <c r="K1476" i="15"/>
  <c r="L1476" i="15"/>
  <c r="M1476" i="15"/>
  <c r="N1476" i="15"/>
  <c r="O1476" i="15"/>
  <c r="K1477" i="15"/>
  <c r="L1477" i="15"/>
  <c r="M1477" i="15"/>
  <c r="N1477" i="15"/>
  <c r="O1477" i="15"/>
  <c r="K1478" i="15"/>
  <c r="L1478" i="15"/>
  <c r="M1478" i="15"/>
  <c r="N1478" i="15"/>
  <c r="O1478" i="15"/>
  <c r="K1479" i="15"/>
  <c r="L1479" i="15"/>
  <c r="M1479" i="15"/>
  <c r="N1479" i="15"/>
  <c r="O1479" i="15"/>
  <c r="K1480" i="15"/>
  <c r="L1480" i="15"/>
  <c r="M1480" i="15"/>
  <c r="N1480" i="15"/>
  <c r="O1480" i="15"/>
  <c r="K1481" i="15"/>
  <c r="L1481" i="15"/>
  <c r="M1481" i="15"/>
  <c r="N1481" i="15"/>
  <c r="O1481" i="15"/>
  <c r="K1482" i="15"/>
  <c r="L1482" i="15"/>
  <c r="M1482" i="15"/>
  <c r="N1482" i="15"/>
  <c r="O1482" i="15"/>
  <c r="K1483" i="15"/>
  <c r="L1483" i="15"/>
  <c r="M1483" i="15"/>
  <c r="N1483" i="15"/>
  <c r="O1483" i="15"/>
  <c r="K1484" i="15"/>
  <c r="L1484" i="15"/>
  <c r="M1484" i="15"/>
  <c r="N1484" i="15"/>
  <c r="O1484" i="15"/>
  <c r="K1485" i="15"/>
  <c r="L1485" i="15"/>
  <c r="M1485" i="15"/>
  <c r="N1485" i="15"/>
  <c r="O1485" i="15"/>
  <c r="K1486" i="15"/>
  <c r="L1486" i="15"/>
  <c r="M1486" i="15"/>
  <c r="N1486" i="15"/>
  <c r="O1486" i="15"/>
  <c r="K1487" i="15"/>
  <c r="L1487" i="15"/>
  <c r="M1487" i="15"/>
  <c r="N1487" i="15"/>
  <c r="O1487" i="15"/>
  <c r="K1488" i="15"/>
  <c r="L1488" i="15"/>
  <c r="M1488" i="15"/>
  <c r="N1488" i="15"/>
  <c r="O1488" i="15"/>
  <c r="K1489" i="15"/>
  <c r="L1489" i="15"/>
  <c r="M1489" i="15"/>
  <c r="N1489" i="15"/>
  <c r="O1489" i="15"/>
  <c r="K1490" i="15"/>
  <c r="L1490" i="15"/>
  <c r="M1490" i="15"/>
  <c r="N1490" i="15"/>
  <c r="O1490" i="15"/>
  <c r="K1491" i="15"/>
  <c r="L1491" i="15"/>
  <c r="M1491" i="15"/>
  <c r="N1491" i="15"/>
  <c r="O1491" i="15"/>
  <c r="K1492" i="15"/>
  <c r="L1492" i="15"/>
  <c r="M1492" i="15"/>
  <c r="N1492" i="15"/>
  <c r="O1492" i="15"/>
  <c r="K1493" i="15"/>
  <c r="L1493" i="15"/>
  <c r="M1493" i="15"/>
  <c r="N1493" i="15"/>
  <c r="O1493" i="15"/>
  <c r="K1494" i="15"/>
  <c r="L1494" i="15"/>
  <c r="M1494" i="15"/>
  <c r="N1494" i="15"/>
  <c r="O1494" i="15"/>
  <c r="K1495" i="15"/>
  <c r="L1495" i="15"/>
  <c r="M1495" i="15"/>
  <c r="N1495" i="15"/>
  <c r="O1495" i="15"/>
  <c r="K1496" i="15"/>
  <c r="L1496" i="15"/>
  <c r="M1496" i="15"/>
  <c r="N1496" i="15"/>
  <c r="O1496" i="15"/>
  <c r="K1497" i="15"/>
  <c r="L1497" i="15"/>
  <c r="M1497" i="15"/>
  <c r="N1497" i="15"/>
  <c r="O1497" i="15"/>
  <c r="K1498" i="15"/>
  <c r="L1498" i="15"/>
  <c r="M1498" i="15"/>
  <c r="N1498" i="15"/>
  <c r="O1498" i="15"/>
  <c r="K1499" i="15"/>
  <c r="L1499" i="15"/>
  <c r="M1499" i="15"/>
  <c r="N1499" i="15"/>
  <c r="O1499" i="15"/>
  <c r="K1500" i="15"/>
  <c r="L1500" i="15"/>
  <c r="M1500" i="15"/>
  <c r="N1500" i="15"/>
  <c r="O1500" i="15"/>
  <c r="K1501" i="15"/>
  <c r="L1501" i="15"/>
  <c r="M1501" i="15"/>
  <c r="N1501" i="15"/>
  <c r="O1501" i="15"/>
  <c r="K1502" i="15"/>
  <c r="L1502" i="15"/>
  <c r="M1502" i="15"/>
  <c r="N1502" i="15"/>
  <c r="O1502" i="15"/>
  <c r="K1503" i="15"/>
  <c r="L1503" i="15"/>
  <c r="M1503" i="15"/>
  <c r="N1503" i="15"/>
  <c r="O1503" i="15"/>
  <c r="K1504" i="15"/>
  <c r="L1504" i="15"/>
  <c r="M1504" i="15"/>
  <c r="N1504" i="15"/>
  <c r="O1504" i="15"/>
  <c r="K1505" i="15"/>
  <c r="L1505" i="15"/>
  <c r="M1505" i="15"/>
  <c r="N1505" i="15"/>
  <c r="O1505" i="15"/>
  <c r="K1506" i="15"/>
  <c r="L1506" i="15"/>
  <c r="M1506" i="15"/>
  <c r="N1506" i="15"/>
  <c r="O1506" i="15"/>
  <c r="K1507" i="15"/>
  <c r="L1507" i="15"/>
  <c r="M1507" i="15"/>
  <c r="N1507" i="15"/>
  <c r="O1507" i="15"/>
  <c r="K1508" i="15"/>
  <c r="L1508" i="15"/>
  <c r="M1508" i="15"/>
  <c r="N1508" i="15"/>
  <c r="O1508" i="15"/>
  <c r="K1509" i="15"/>
  <c r="L1509" i="15"/>
  <c r="M1509" i="15"/>
  <c r="N1509" i="15"/>
  <c r="O1509" i="15"/>
  <c r="K1510" i="15"/>
  <c r="L1510" i="15"/>
  <c r="M1510" i="15"/>
  <c r="N1510" i="15"/>
  <c r="O1510" i="15"/>
  <c r="K1511" i="15"/>
  <c r="L1511" i="15"/>
  <c r="M1511" i="15"/>
  <c r="N1511" i="15"/>
  <c r="O1511" i="15"/>
  <c r="K1512" i="15"/>
  <c r="L1512" i="15"/>
  <c r="M1512" i="15"/>
  <c r="N1512" i="15"/>
  <c r="O1512" i="15"/>
  <c r="K1513" i="15"/>
  <c r="L1513" i="15"/>
  <c r="M1513" i="15"/>
  <c r="N1513" i="15"/>
  <c r="O1513" i="15"/>
  <c r="K1514" i="15"/>
  <c r="L1514" i="15"/>
  <c r="M1514" i="15"/>
  <c r="N1514" i="15"/>
  <c r="O1514" i="15"/>
  <c r="K1515" i="15"/>
  <c r="L1515" i="15"/>
  <c r="M1515" i="15"/>
  <c r="N1515" i="15"/>
  <c r="O1515" i="15"/>
  <c r="K1516" i="15"/>
  <c r="L1516" i="15"/>
  <c r="M1516" i="15"/>
  <c r="N1516" i="15"/>
  <c r="O1516" i="15"/>
  <c r="K1517" i="15"/>
  <c r="L1517" i="15"/>
  <c r="M1517" i="15"/>
  <c r="N1517" i="15"/>
  <c r="O1517" i="15"/>
  <c r="K1518" i="15"/>
  <c r="L1518" i="15"/>
  <c r="M1518" i="15"/>
  <c r="N1518" i="15"/>
  <c r="O1518" i="15"/>
  <c r="K1519" i="15"/>
  <c r="L1519" i="15"/>
  <c r="M1519" i="15"/>
  <c r="N1519" i="15"/>
  <c r="O1519" i="15"/>
  <c r="K1520" i="15"/>
  <c r="L1520" i="15"/>
  <c r="M1520" i="15"/>
  <c r="N1520" i="15"/>
  <c r="O1520" i="15"/>
  <c r="K1521" i="15"/>
  <c r="L1521" i="15"/>
  <c r="M1521" i="15"/>
  <c r="N1521" i="15"/>
  <c r="O1521" i="15"/>
  <c r="K1522" i="15"/>
  <c r="L1522" i="15"/>
  <c r="M1522" i="15"/>
  <c r="N1522" i="15"/>
  <c r="O1522" i="15"/>
  <c r="K1523" i="15"/>
  <c r="L1523" i="15"/>
  <c r="M1523" i="15"/>
  <c r="N1523" i="15"/>
  <c r="O1523" i="15"/>
  <c r="K1524" i="15"/>
  <c r="L1524" i="15"/>
  <c r="M1524" i="15"/>
  <c r="N1524" i="15"/>
  <c r="O1524" i="15"/>
  <c r="K1525" i="15"/>
  <c r="L1525" i="15"/>
  <c r="M1525" i="15"/>
  <c r="N1525" i="15"/>
  <c r="O1525" i="15"/>
  <c r="K1526" i="15"/>
  <c r="L1526" i="15"/>
  <c r="M1526" i="15"/>
  <c r="N1526" i="15"/>
  <c r="O1526" i="15"/>
  <c r="K1527" i="15"/>
  <c r="L1527" i="15"/>
  <c r="M1527" i="15"/>
  <c r="N1527" i="15"/>
  <c r="O1527" i="15"/>
  <c r="K1528" i="15"/>
  <c r="L1528" i="15"/>
  <c r="M1528" i="15"/>
  <c r="N1528" i="15"/>
  <c r="O1528" i="15"/>
  <c r="K1529" i="15"/>
  <c r="L1529" i="15"/>
  <c r="M1529" i="15"/>
  <c r="N1529" i="15"/>
  <c r="O1529" i="15"/>
  <c r="K1530" i="15"/>
  <c r="L1530" i="15"/>
  <c r="M1530" i="15"/>
  <c r="N1530" i="15"/>
  <c r="O1530" i="15"/>
  <c r="K1531" i="15"/>
  <c r="L1531" i="15"/>
  <c r="M1531" i="15"/>
  <c r="N1531" i="15"/>
  <c r="O1531" i="15"/>
  <c r="K1532" i="15"/>
  <c r="L1532" i="15"/>
  <c r="M1532" i="15"/>
  <c r="N1532" i="15"/>
  <c r="O1532" i="15"/>
  <c r="K1533" i="15"/>
  <c r="L1533" i="15"/>
  <c r="M1533" i="15"/>
  <c r="N1533" i="15"/>
  <c r="O1533" i="15"/>
  <c r="K1534" i="15"/>
  <c r="L1534" i="15"/>
  <c r="M1534" i="15"/>
  <c r="N1534" i="15"/>
  <c r="O1534" i="15"/>
  <c r="K1535" i="15"/>
  <c r="L1535" i="15"/>
  <c r="M1535" i="15"/>
  <c r="N1535" i="15"/>
  <c r="O1535" i="15"/>
  <c r="K1536" i="15"/>
  <c r="L1536" i="15"/>
  <c r="M1536" i="15"/>
  <c r="N1536" i="15"/>
  <c r="O1536" i="15"/>
  <c r="K1537" i="15"/>
  <c r="L1537" i="15"/>
  <c r="M1537" i="15"/>
  <c r="N1537" i="15"/>
  <c r="O1537" i="15"/>
  <c r="K1538" i="15"/>
  <c r="L1538" i="15"/>
  <c r="M1538" i="15"/>
  <c r="N1538" i="15"/>
  <c r="O1538" i="15"/>
  <c r="K1539" i="15"/>
  <c r="L1539" i="15"/>
  <c r="M1539" i="15"/>
  <c r="N1539" i="15"/>
  <c r="O1539" i="15"/>
  <c r="K1540" i="15"/>
  <c r="L1540" i="15"/>
  <c r="M1540" i="15"/>
  <c r="N1540" i="15"/>
  <c r="O1540" i="15"/>
  <c r="K1541" i="15"/>
  <c r="L1541" i="15"/>
  <c r="M1541" i="15"/>
  <c r="N1541" i="15"/>
  <c r="O1541" i="15"/>
  <c r="K1542" i="15"/>
  <c r="L1542" i="15"/>
  <c r="M1542" i="15"/>
  <c r="N1542" i="15"/>
  <c r="O1542" i="15"/>
  <c r="K1543" i="15"/>
  <c r="L1543" i="15"/>
  <c r="M1543" i="15"/>
  <c r="N1543" i="15"/>
  <c r="O1543" i="15"/>
  <c r="K1544" i="15"/>
  <c r="L1544" i="15"/>
  <c r="M1544" i="15"/>
  <c r="N1544" i="15"/>
  <c r="O1544" i="15"/>
  <c r="K1545" i="15"/>
  <c r="L1545" i="15"/>
  <c r="M1545" i="15"/>
  <c r="N1545" i="15"/>
  <c r="O1545" i="15"/>
  <c r="K1546" i="15"/>
  <c r="L1546" i="15"/>
  <c r="M1546" i="15"/>
  <c r="N1546" i="15"/>
  <c r="O1546" i="15"/>
  <c r="K1547" i="15"/>
  <c r="L1547" i="15"/>
  <c r="M1547" i="15"/>
  <c r="N1547" i="15"/>
  <c r="O1547" i="15"/>
  <c r="K1548" i="15"/>
  <c r="L1548" i="15"/>
  <c r="M1548" i="15"/>
  <c r="N1548" i="15"/>
  <c r="O1548" i="15"/>
  <c r="K1549" i="15"/>
  <c r="L1549" i="15"/>
  <c r="M1549" i="15"/>
  <c r="N1549" i="15"/>
  <c r="O1549" i="15"/>
  <c r="K1550" i="15"/>
  <c r="L1550" i="15"/>
  <c r="M1550" i="15"/>
  <c r="N1550" i="15"/>
  <c r="O1550" i="15"/>
  <c r="K1551" i="15"/>
  <c r="L1551" i="15"/>
  <c r="M1551" i="15"/>
  <c r="N1551" i="15"/>
  <c r="O1551" i="15"/>
  <c r="K1552" i="15"/>
  <c r="L1552" i="15"/>
  <c r="M1552" i="15"/>
  <c r="N1552" i="15"/>
  <c r="O1552" i="15"/>
  <c r="K1553" i="15"/>
  <c r="L1553" i="15"/>
  <c r="M1553" i="15"/>
  <c r="N1553" i="15"/>
  <c r="O1553" i="15"/>
  <c r="K1554" i="15"/>
  <c r="L1554" i="15"/>
  <c r="M1554" i="15"/>
  <c r="N1554" i="15"/>
  <c r="O1554" i="15"/>
  <c r="K1555" i="15"/>
  <c r="L1555" i="15"/>
  <c r="M1555" i="15"/>
  <c r="N1555" i="15"/>
  <c r="O1555" i="15"/>
  <c r="K1556" i="15"/>
  <c r="L1556" i="15"/>
  <c r="M1556" i="15"/>
  <c r="N1556" i="15"/>
  <c r="O1556" i="15"/>
  <c r="K1557" i="15"/>
  <c r="L1557" i="15"/>
  <c r="M1557" i="15"/>
  <c r="N1557" i="15"/>
  <c r="O1557" i="15"/>
  <c r="K1558" i="15"/>
  <c r="L1558" i="15"/>
  <c r="M1558" i="15"/>
  <c r="N1558" i="15"/>
  <c r="O1558" i="15"/>
  <c r="K1559" i="15"/>
  <c r="L1559" i="15"/>
  <c r="M1559" i="15"/>
  <c r="N1559" i="15"/>
  <c r="O1559" i="15"/>
  <c r="K1560" i="15"/>
  <c r="L1560" i="15"/>
  <c r="M1560" i="15"/>
  <c r="N1560" i="15"/>
  <c r="O1560" i="15"/>
  <c r="K1561" i="15"/>
  <c r="L1561" i="15"/>
  <c r="M1561" i="15"/>
  <c r="N1561" i="15"/>
  <c r="O1561" i="15"/>
  <c r="K1562" i="15"/>
  <c r="L1562" i="15"/>
  <c r="M1562" i="15"/>
  <c r="N1562" i="15"/>
  <c r="O1562" i="15"/>
  <c r="K1563" i="15"/>
  <c r="L1563" i="15"/>
  <c r="M1563" i="15"/>
  <c r="N1563" i="15"/>
  <c r="O1563" i="15"/>
  <c r="K1564" i="15"/>
  <c r="L1564" i="15"/>
  <c r="M1564" i="15"/>
  <c r="N1564" i="15"/>
  <c r="O1564" i="15"/>
  <c r="K1565" i="15"/>
  <c r="L1565" i="15"/>
  <c r="M1565" i="15"/>
  <c r="N1565" i="15"/>
  <c r="O1565" i="15"/>
  <c r="K1566" i="15"/>
  <c r="L1566" i="15"/>
  <c r="M1566" i="15"/>
  <c r="N1566" i="15"/>
  <c r="O1566" i="15"/>
  <c r="K1567" i="15"/>
  <c r="L1567" i="15"/>
  <c r="M1567" i="15"/>
  <c r="N1567" i="15"/>
  <c r="O1567" i="15"/>
  <c r="K1568" i="15"/>
  <c r="L1568" i="15"/>
  <c r="M1568" i="15"/>
  <c r="N1568" i="15"/>
  <c r="O1568" i="15"/>
  <c r="K1569" i="15"/>
  <c r="L1569" i="15"/>
  <c r="M1569" i="15"/>
  <c r="N1569" i="15"/>
  <c r="O1569" i="15"/>
  <c r="K1570" i="15"/>
  <c r="L1570" i="15"/>
  <c r="M1570" i="15"/>
  <c r="N1570" i="15"/>
  <c r="O1570" i="15"/>
  <c r="K1571" i="15"/>
  <c r="L1571" i="15"/>
  <c r="M1571" i="15"/>
  <c r="N1571" i="15"/>
  <c r="O1571" i="15"/>
  <c r="K1572" i="15"/>
  <c r="L1572" i="15"/>
  <c r="M1572" i="15"/>
  <c r="N1572" i="15"/>
  <c r="O1572" i="15"/>
  <c r="K1573" i="15"/>
  <c r="L1573" i="15"/>
  <c r="M1573" i="15"/>
  <c r="N1573" i="15"/>
  <c r="O1573" i="15"/>
  <c r="K1574" i="15"/>
  <c r="L1574" i="15"/>
  <c r="M1574" i="15"/>
  <c r="N1574" i="15"/>
  <c r="O1574" i="15"/>
  <c r="K1575" i="15"/>
  <c r="L1575" i="15"/>
  <c r="M1575" i="15"/>
  <c r="N1575" i="15"/>
  <c r="O1575" i="15"/>
  <c r="K1576" i="15"/>
  <c r="L1576" i="15"/>
  <c r="M1576" i="15"/>
  <c r="N1576" i="15"/>
  <c r="O1576" i="15"/>
  <c r="K1577" i="15"/>
  <c r="L1577" i="15"/>
  <c r="M1577" i="15"/>
  <c r="N1577" i="15"/>
  <c r="O1577" i="15"/>
  <c r="K1578" i="15"/>
  <c r="L1578" i="15"/>
  <c r="M1578" i="15"/>
  <c r="N1578" i="15"/>
  <c r="O1578" i="15"/>
  <c r="K1579" i="15"/>
  <c r="L1579" i="15"/>
  <c r="M1579" i="15"/>
  <c r="N1579" i="15"/>
  <c r="O1579" i="15"/>
  <c r="K1580" i="15"/>
  <c r="L1580" i="15"/>
  <c r="M1580" i="15"/>
  <c r="N1580" i="15"/>
  <c r="O1580" i="15"/>
  <c r="K1581" i="15"/>
  <c r="L1581" i="15"/>
  <c r="M1581" i="15"/>
  <c r="N1581" i="15"/>
  <c r="O1581" i="15"/>
  <c r="K1582" i="15"/>
  <c r="L1582" i="15"/>
  <c r="M1582" i="15"/>
  <c r="N1582" i="15"/>
  <c r="O1582" i="15"/>
  <c r="K1583" i="15"/>
  <c r="L1583" i="15"/>
  <c r="M1583" i="15"/>
  <c r="N1583" i="15"/>
  <c r="O1583" i="15"/>
  <c r="K1584" i="15"/>
  <c r="L1584" i="15"/>
  <c r="M1584" i="15"/>
  <c r="N1584" i="15"/>
  <c r="O1584" i="15"/>
  <c r="K1585" i="15"/>
  <c r="L1585" i="15"/>
  <c r="M1585" i="15"/>
  <c r="N1585" i="15"/>
  <c r="O1585" i="15"/>
  <c r="K1586" i="15"/>
  <c r="L1586" i="15"/>
  <c r="M1586" i="15"/>
  <c r="N1586" i="15"/>
  <c r="O1586" i="15"/>
  <c r="K1587" i="15"/>
  <c r="L1587" i="15"/>
  <c r="M1587" i="15"/>
  <c r="N1587" i="15"/>
  <c r="O1587" i="15"/>
  <c r="K1588" i="15"/>
  <c r="L1588" i="15"/>
  <c r="M1588" i="15"/>
  <c r="N1588" i="15"/>
  <c r="O1588" i="15"/>
  <c r="K1589" i="15"/>
  <c r="L1589" i="15"/>
  <c r="M1589" i="15"/>
  <c r="N1589" i="15"/>
  <c r="O1589" i="15"/>
  <c r="K1590" i="15"/>
  <c r="L1590" i="15"/>
  <c r="M1590" i="15"/>
  <c r="N1590" i="15"/>
  <c r="O1590" i="15"/>
  <c r="K1591" i="15"/>
  <c r="L1591" i="15"/>
  <c r="M1591" i="15"/>
  <c r="N1591" i="15"/>
  <c r="O1591" i="15"/>
  <c r="K1592" i="15"/>
  <c r="L1592" i="15"/>
  <c r="M1592" i="15"/>
  <c r="N1592" i="15"/>
  <c r="O1592" i="15"/>
  <c r="K1593" i="15"/>
  <c r="L1593" i="15"/>
  <c r="M1593" i="15"/>
  <c r="N1593" i="15"/>
  <c r="O1593" i="15"/>
  <c r="K1594" i="15"/>
  <c r="L1594" i="15"/>
  <c r="M1594" i="15"/>
  <c r="N1594" i="15"/>
  <c r="O1594" i="15"/>
  <c r="K1595" i="15"/>
  <c r="L1595" i="15"/>
  <c r="M1595" i="15"/>
  <c r="N1595" i="15"/>
  <c r="O1595" i="15"/>
  <c r="K1596" i="15"/>
  <c r="L1596" i="15"/>
  <c r="M1596" i="15"/>
  <c r="N1596" i="15"/>
  <c r="O1596" i="15"/>
  <c r="K1597" i="15"/>
  <c r="L1597" i="15"/>
  <c r="M1597" i="15"/>
  <c r="N1597" i="15"/>
  <c r="O1597" i="15"/>
  <c r="K1598" i="15"/>
  <c r="L1598" i="15"/>
  <c r="M1598" i="15"/>
  <c r="N1598" i="15"/>
  <c r="O1598" i="15"/>
  <c r="K1599" i="15"/>
  <c r="L1599" i="15"/>
  <c r="M1599" i="15"/>
  <c r="N1599" i="15"/>
  <c r="O1599" i="15"/>
  <c r="K1600" i="15"/>
  <c r="L1600" i="15"/>
  <c r="M1600" i="15"/>
  <c r="N1600" i="15"/>
  <c r="O1600" i="15"/>
  <c r="K1601" i="15"/>
  <c r="L1601" i="15"/>
  <c r="M1601" i="15"/>
  <c r="N1601" i="15"/>
  <c r="O1601" i="15"/>
  <c r="K1602" i="15"/>
  <c r="L1602" i="15"/>
  <c r="M1602" i="15"/>
  <c r="N1602" i="15"/>
  <c r="O1602" i="15"/>
  <c r="K1603" i="15"/>
  <c r="L1603" i="15"/>
  <c r="M1603" i="15"/>
  <c r="N1603" i="15"/>
  <c r="O1603" i="15"/>
  <c r="K1604" i="15"/>
  <c r="L1604" i="15"/>
  <c r="M1604" i="15"/>
  <c r="N1604" i="15"/>
  <c r="O1604" i="15"/>
  <c r="K1605" i="15"/>
  <c r="L1605" i="15"/>
  <c r="M1605" i="15"/>
  <c r="N1605" i="15"/>
  <c r="O1605" i="15"/>
  <c r="K1606" i="15"/>
  <c r="L1606" i="15"/>
  <c r="M1606" i="15"/>
  <c r="N1606" i="15"/>
  <c r="O1606" i="15"/>
  <c r="K1607" i="15"/>
  <c r="L1607" i="15"/>
  <c r="M1607" i="15"/>
  <c r="N1607" i="15"/>
  <c r="O1607" i="15"/>
  <c r="K1608" i="15"/>
  <c r="L1608" i="15"/>
  <c r="M1608" i="15"/>
  <c r="N1608" i="15"/>
  <c r="O1608" i="15"/>
  <c r="K1609" i="15"/>
  <c r="L1609" i="15"/>
  <c r="M1609" i="15"/>
  <c r="N1609" i="15"/>
  <c r="O1609" i="15"/>
  <c r="K1610" i="15"/>
  <c r="L1610" i="15"/>
  <c r="M1610" i="15"/>
  <c r="N1610" i="15"/>
  <c r="O1610" i="15"/>
  <c r="K1611" i="15"/>
  <c r="L1611" i="15"/>
  <c r="M1611" i="15"/>
  <c r="N1611" i="15"/>
  <c r="O1611" i="15"/>
  <c r="K1612" i="15"/>
  <c r="L1612" i="15"/>
  <c r="M1612" i="15"/>
  <c r="N1612" i="15"/>
  <c r="O1612" i="15"/>
  <c r="K1613" i="15"/>
  <c r="L1613" i="15"/>
  <c r="M1613" i="15"/>
  <c r="N1613" i="15"/>
  <c r="O1613" i="15"/>
  <c r="K1614" i="15"/>
  <c r="L1614" i="15"/>
  <c r="M1614" i="15"/>
  <c r="N1614" i="15"/>
  <c r="O1614" i="15"/>
  <c r="K1615" i="15"/>
  <c r="L1615" i="15"/>
  <c r="M1615" i="15"/>
  <c r="N1615" i="15"/>
  <c r="O1615" i="15"/>
  <c r="K1616" i="15"/>
  <c r="L1616" i="15"/>
  <c r="M1616" i="15"/>
  <c r="N1616" i="15"/>
  <c r="O1616" i="15"/>
  <c r="K1617" i="15"/>
  <c r="L1617" i="15"/>
  <c r="M1617" i="15"/>
  <c r="N1617" i="15"/>
  <c r="O1617" i="15"/>
  <c r="K1618" i="15"/>
  <c r="L1618" i="15"/>
  <c r="M1618" i="15"/>
  <c r="N1618" i="15"/>
  <c r="O1618" i="15"/>
  <c r="K1619" i="15"/>
  <c r="L1619" i="15"/>
  <c r="M1619" i="15"/>
  <c r="N1619" i="15"/>
  <c r="O1619" i="15"/>
  <c r="K1620" i="15"/>
  <c r="L1620" i="15"/>
  <c r="M1620" i="15"/>
  <c r="N1620" i="15"/>
  <c r="O1620" i="15"/>
  <c r="K1621" i="15"/>
  <c r="L1621" i="15"/>
  <c r="M1621" i="15"/>
  <c r="N1621" i="15"/>
  <c r="O1621" i="15"/>
  <c r="K1622" i="15"/>
  <c r="L1622" i="15"/>
  <c r="M1622" i="15"/>
  <c r="N1622" i="15"/>
  <c r="O1622" i="15"/>
  <c r="K1623" i="15"/>
  <c r="L1623" i="15"/>
  <c r="M1623" i="15"/>
  <c r="N1623" i="15"/>
  <c r="O1623" i="15"/>
  <c r="K1624" i="15"/>
  <c r="L1624" i="15"/>
  <c r="M1624" i="15"/>
  <c r="N1624" i="15"/>
  <c r="O1624" i="15"/>
  <c r="K1625" i="15"/>
  <c r="L1625" i="15"/>
  <c r="M1625" i="15"/>
  <c r="N1625" i="15"/>
  <c r="O1625" i="15"/>
  <c r="K1626" i="15"/>
  <c r="L1626" i="15"/>
  <c r="M1626" i="15"/>
  <c r="N1626" i="15"/>
  <c r="O1626" i="15"/>
  <c r="K1627" i="15"/>
  <c r="L1627" i="15"/>
  <c r="M1627" i="15"/>
  <c r="N1627" i="15"/>
  <c r="O1627" i="15"/>
  <c r="K1628" i="15"/>
  <c r="L1628" i="15"/>
  <c r="M1628" i="15"/>
  <c r="N1628" i="15"/>
  <c r="O1628" i="15"/>
  <c r="K1629" i="15"/>
  <c r="L1629" i="15"/>
  <c r="M1629" i="15"/>
  <c r="N1629" i="15"/>
  <c r="O1629" i="15"/>
  <c r="K1630" i="15"/>
  <c r="L1630" i="15"/>
  <c r="M1630" i="15"/>
  <c r="N1630" i="15"/>
  <c r="O1630" i="15"/>
  <c r="K1631" i="15"/>
  <c r="L1631" i="15"/>
  <c r="M1631" i="15"/>
  <c r="N1631" i="15"/>
  <c r="O1631" i="15"/>
  <c r="K1632" i="15"/>
  <c r="L1632" i="15"/>
  <c r="M1632" i="15"/>
  <c r="N1632" i="15"/>
  <c r="O1632" i="15"/>
  <c r="K1633" i="15"/>
  <c r="L1633" i="15"/>
  <c r="M1633" i="15"/>
  <c r="N1633" i="15"/>
  <c r="O1633" i="15"/>
  <c r="K1634" i="15"/>
  <c r="L1634" i="15"/>
  <c r="M1634" i="15"/>
  <c r="N1634" i="15"/>
  <c r="O1634" i="15"/>
  <c r="K1635" i="15"/>
  <c r="L1635" i="15"/>
  <c r="M1635" i="15"/>
  <c r="N1635" i="15"/>
  <c r="O1635" i="15"/>
  <c r="K1636" i="15"/>
  <c r="L1636" i="15"/>
  <c r="M1636" i="15"/>
  <c r="N1636" i="15"/>
  <c r="O1636" i="15"/>
  <c r="K1637" i="15"/>
  <c r="L1637" i="15"/>
  <c r="M1637" i="15"/>
  <c r="N1637" i="15"/>
  <c r="O1637" i="15"/>
  <c r="K1638" i="15"/>
  <c r="L1638" i="15"/>
  <c r="M1638" i="15"/>
  <c r="N1638" i="15"/>
  <c r="O1638" i="15"/>
  <c r="K1639" i="15"/>
  <c r="L1639" i="15"/>
  <c r="M1639" i="15"/>
  <c r="N1639" i="15"/>
  <c r="O1639" i="15"/>
  <c r="K1640" i="15"/>
  <c r="L1640" i="15"/>
  <c r="M1640" i="15"/>
  <c r="N1640" i="15"/>
  <c r="O1640" i="15"/>
  <c r="K1641" i="15"/>
  <c r="L1641" i="15"/>
  <c r="M1641" i="15"/>
  <c r="N1641" i="15"/>
  <c r="O1641" i="15"/>
  <c r="K1642" i="15"/>
  <c r="L1642" i="15"/>
  <c r="M1642" i="15"/>
  <c r="N1642" i="15"/>
  <c r="O1642" i="15"/>
  <c r="K1643" i="15"/>
  <c r="L1643" i="15"/>
  <c r="M1643" i="15"/>
  <c r="N1643" i="15"/>
  <c r="O1643" i="15"/>
  <c r="K1644" i="15"/>
  <c r="L1644" i="15"/>
  <c r="M1644" i="15"/>
  <c r="N1644" i="15"/>
  <c r="O1644" i="15"/>
  <c r="K1645" i="15"/>
  <c r="L1645" i="15"/>
  <c r="M1645" i="15"/>
  <c r="N1645" i="15"/>
  <c r="O1645" i="15"/>
  <c r="K1646" i="15"/>
  <c r="L1646" i="15"/>
  <c r="M1646" i="15"/>
  <c r="N1646" i="15"/>
  <c r="O1646" i="15"/>
  <c r="K1647" i="15"/>
  <c r="L1647" i="15"/>
  <c r="M1647" i="15"/>
  <c r="N1647" i="15"/>
  <c r="O1647" i="15"/>
  <c r="K1648" i="15"/>
  <c r="L1648" i="15"/>
  <c r="M1648" i="15"/>
  <c r="N1648" i="15"/>
  <c r="O1648" i="15"/>
  <c r="K1649" i="15"/>
  <c r="L1649" i="15"/>
  <c r="M1649" i="15"/>
  <c r="N1649" i="15"/>
  <c r="O1649" i="15"/>
  <c r="K1650" i="15"/>
  <c r="L1650" i="15"/>
  <c r="M1650" i="15"/>
  <c r="N1650" i="15"/>
  <c r="O1650" i="15"/>
  <c r="K1651" i="15"/>
  <c r="L1651" i="15"/>
  <c r="M1651" i="15"/>
  <c r="N1651" i="15"/>
  <c r="O1651" i="15"/>
  <c r="K1652" i="15"/>
  <c r="L1652" i="15"/>
  <c r="M1652" i="15"/>
  <c r="N1652" i="15"/>
  <c r="O1652" i="15"/>
  <c r="K1653" i="15"/>
  <c r="L1653" i="15"/>
  <c r="M1653" i="15"/>
  <c r="N1653" i="15"/>
  <c r="O1653" i="15"/>
  <c r="K1654" i="15"/>
  <c r="L1654" i="15"/>
  <c r="M1654" i="15"/>
  <c r="N1654" i="15"/>
  <c r="O1654" i="15"/>
  <c r="K1655" i="15"/>
  <c r="L1655" i="15"/>
  <c r="M1655" i="15"/>
  <c r="N1655" i="15"/>
  <c r="O1655" i="15"/>
  <c r="K1656" i="15"/>
  <c r="L1656" i="15"/>
  <c r="M1656" i="15"/>
  <c r="N1656" i="15"/>
  <c r="O1656" i="15"/>
  <c r="K1657" i="15"/>
  <c r="L1657" i="15"/>
  <c r="M1657" i="15"/>
  <c r="N1657" i="15"/>
  <c r="O1657" i="15"/>
  <c r="K1658" i="15"/>
  <c r="L1658" i="15"/>
  <c r="M1658" i="15"/>
  <c r="N1658" i="15"/>
  <c r="O1658" i="15"/>
  <c r="K1659" i="15"/>
  <c r="L1659" i="15"/>
  <c r="M1659" i="15"/>
  <c r="N1659" i="15"/>
  <c r="O1659" i="15"/>
  <c r="K1660" i="15"/>
  <c r="L1660" i="15"/>
  <c r="M1660" i="15"/>
  <c r="N1660" i="15"/>
  <c r="O1660" i="15"/>
  <c r="K1661" i="15"/>
  <c r="L1661" i="15"/>
  <c r="M1661" i="15"/>
  <c r="N1661" i="15"/>
  <c r="O1661" i="15"/>
  <c r="K1662" i="15"/>
  <c r="L1662" i="15"/>
  <c r="M1662" i="15"/>
  <c r="N1662" i="15"/>
  <c r="O1662" i="15"/>
  <c r="K1663" i="15"/>
  <c r="L1663" i="15"/>
  <c r="M1663" i="15"/>
  <c r="N1663" i="15"/>
  <c r="O1663" i="15"/>
  <c r="K1664" i="15"/>
  <c r="L1664" i="15"/>
  <c r="M1664" i="15"/>
  <c r="N1664" i="15"/>
  <c r="O1664" i="15"/>
  <c r="K1665" i="15"/>
  <c r="L1665" i="15"/>
  <c r="M1665" i="15"/>
  <c r="N1665" i="15"/>
  <c r="O1665" i="15"/>
  <c r="K1666" i="15"/>
  <c r="L1666" i="15"/>
  <c r="M1666" i="15"/>
  <c r="N1666" i="15"/>
  <c r="O1666" i="15"/>
  <c r="K1667" i="15"/>
  <c r="L1667" i="15"/>
  <c r="M1667" i="15"/>
  <c r="N1667" i="15"/>
  <c r="O1667" i="15"/>
  <c r="K1668" i="15"/>
  <c r="L1668" i="15"/>
  <c r="M1668" i="15"/>
  <c r="N1668" i="15"/>
  <c r="O1668" i="15"/>
  <c r="K1669" i="15"/>
  <c r="L1669" i="15"/>
  <c r="M1669" i="15"/>
  <c r="N1669" i="15"/>
  <c r="O1669" i="15"/>
  <c r="K1670" i="15"/>
  <c r="L1670" i="15"/>
  <c r="M1670" i="15"/>
  <c r="N1670" i="15"/>
  <c r="O1670" i="15"/>
  <c r="K1671" i="15"/>
  <c r="L1671" i="15"/>
  <c r="M1671" i="15"/>
  <c r="N1671" i="15"/>
  <c r="O1671" i="15"/>
  <c r="K1672" i="15"/>
  <c r="L1672" i="15"/>
  <c r="M1672" i="15"/>
  <c r="N1672" i="15"/>
  <c r="O1672" i="15"/>
  <c r="K1673" i="15"/>
  <c r="L1673" i="15"/>
  <c r="M1673" i="15"/>
  <c r="N1673" i="15"/>
  <c r="O1673" i="15"/>
  <c r="K1674" i="15"/>
  <c r="L1674" i="15"/>
  <c r="M1674" i="15"/>
  <c r="N1674" i="15"/>
  <c r="O1674" i="15"/>
  <c r="K1675" i="15"/>
  <c r="L1675" i="15"/>
  <c r="M1675" i="15"/>
  <c r="N1675" i="15"/>
  <c r="O1675" i="15"/>
  <c r="K1676" i="15"/>
  <c r="L1676" i="15"/>
  <c r="M1676" i="15"/>
  <c r="N1676" i="15"/>
  <c r="O1676" i="15"/>
  <c r="K1677" i="15"/>
  <c r="L1677" i="15"/>
  <c r="M1677" i="15"/>
  <c r="N1677" i="15"/>
  <c r="O1677" i="15"/>
  <c r="K1678" i="15"/>
  <c r="L1678" i="15"/>
  <c r="M1678" i="15"/>
  <c r="N1678" i="15"/>
  <c r="O1678" i="15"/>
  <c r="K1679" i="15"/>
  <c r="L1679" i="15"/>
  <c r="M1679" i="15"/>
  <c r="N1679" i="15"/>
  <c r="O1679" i="15"/>
  <c r="K1680" i="15"/>
  <c r="L1680" i="15"/>
  <c r="M1680" i="15"/>
  <c r="N1680" i="15"/>
  <c r="O1680" i="15"/>
  <c r="K1681" i="15"/>
  <c r="L1681" i="15"/>
  <c r="M1681" i="15"/>
  <c r="N1681" i="15"/>
  <c r="O1681" i="15"/>
  <c r="K1682" i="15"/>
  <c r="L1682" i="15"/>
  <c r="M1682" i="15"/>
  <c r="N1682" i="15"/>
  <c r="O1682" i="15"/>
  <c r="K1683" i="15"/>
  <c r="L1683" i="15"/>
  <c r="M1683" i="15"/>
  <c r="N1683" i="15"/>
  <c r="O1683" i="15"/>
  <c r="K1684" i="15"/>
  <c r="L1684" i="15"/>
  <c r="M1684" i="15"/>
  <c r="N1684" i="15"/>
  <c r="O1684" i="15"/>
  <c r="K1685" i="15"/>
  <c r="L1685" i="15"/>
  <c r="M1685" i="15"/>
  <c r="N1685" i="15"/>
  <c r="O1685" i="15"/>
  <c r="K1686" i="15"/>
  <c r="L1686" i="15"/>
  <c r="M1686" i="15"/>
  <c r="N1686" i="15"/>
  <c r="O1686" i="15"/>
  <c r="K1687" i="15"/>
  <c r="L1687" i="15"/>
  <c r="M1687" i="15"/>
  <c r="N1687" i="15"/>
  <c r="O1687" i="15"/>
  <c r="K1688" i="15"/>
  <c r="L1688" i="15"/>
  <c r="M1688" i="15"/>
  <c r="N1688" i="15"/>
  <c r="O1688" i="15"/>
  <c r="K1689" i="15"/>
  <c r="L1689" i="15"/>
  <c r="M1689" i="15"/>
  <c r="N1689" i="15"/>
  <c r="O1689" i="15"/>
  <c r="K1690" i="15"/>
  <c r="L1690" i="15"/>
  <c r="M1690" i="15"/>
  <c r="N1690" i="15"/>
  <c r="O1690" i="15"/>
  <c r="K1691" i="15"/>
  <c r="L1691" i="15"/>
  <c r="M1691" i="15"/>
  <c r="N1691" i="15"/>
  <c r="O1691" i="15"/>
  <c r="K1692" i="15"/>
  <c r="L1692" i="15"/>
  <c r="M1692" i="15"/>
  <c r="N1692" i="15"/>
  <c r="O1692" i="15"/>
  <c r="K1693" i="15"/>
  <c r="L1693" i="15"/>
  <c r="M1693" i="15"/>
  <c r="N1693" i="15"/>
  <c r="O1693" i="15"/>
  <c r="K1694" i="15"/>
  <c r="L1694" i="15"/>
  <c r="M1694" i="15"/>
  <c r="N1694" i="15"/>
  <c r="O1694" i="15"/>
  <c r="K1695" i="15"/>
  <c r="L1695" i="15"/>
  <c r="M1695" i="15"/>
  <c r="N1695" i="15"/>
  <c r="O1695" i="15"/>
  <c r="K1696" i="15"/>
  <c r="L1696" i="15"/>
  <c r="M1696" i="15"/>
  <c r="N1696" i="15"/>
  <c r="O1696" i="15"/>
  <c r="K1697" i="15"/>
  <c r="L1697" i="15"/>
  <c r="M1697" i="15"/>
  <c r="N1697" i="15"/>
  <c r="O1697" i="15"/>
  <c r="K1698" i="15"/>
  <c r="L1698" i="15"/>
  <c r="M1698" i="15"/>
  <c r="N1698" i="15"/>
  <c r="O1698" i="15"/>
  <c r="K1699" i="15"/>
  <c r="L1699" i="15"/>
  <c r="M1699" i="15"/>
  <c r="N1699" i="15"/>
  <c r="O1699" i="15"/>
  <c r="K1700" i="15"/>
  <c r="L1700" i="15"/>
  <c r="M1700" i="15"/>
  <c r="N1700" i="15"/>
  <c r="O1700" i="15"/>
  <c r="K1701" i="15"/>
  <c r="L1701" i="15"/>
  <c r="M1701" i="15"/>
  <c r="N1701" i="15"/>
  <c r="O1701" i="15"/>
  <c r="K1702" i="15"/>
  <c r="L1702" i="15"/>
  <c r="M1702" i="15"/>
  <c r="N1702" i="15"/>
  <c r="O1702" i="15"/>
  <c r="K1703" i="15"/>
  <c r="L1703" i="15"/>
  <c r="M1703" i="15"/>
  <c r="N1703" i="15"/>
  <c r="O1703" i="15"/>
  <c r="K1704" i="15"/>
  <c r="L1704" i="15"/>
  <c r="M1704" i="15"/>
  <c r="N1704" i="15"/>
  <c r="O1704" i="15"/>
  <c r="K1705" i="15"/>
  <c r="L1705" i="15"/>
  <c r="M1705" i="15"/>
  <c r="N1705" i="15"/>
  <c r="O1705" i="15"/>
  <c r="K1706" i="15"/>
  <c r="L1706" i="15"/>
  <c r="M1706" i="15"/>
  <c r="N1706" i="15"/>
  <c r="O1706" i="15"/>
  <c r="K1707" i="15"/>
  <c r="L1707" i="15"/>
  <c r="M1707" i="15"/>
  <c r="N1707" i="15"/>
  <c r="O1707" i="15"/>
  <c r="K1708" i="15"/>
  <c r="L1708" i="15"/>
  <c r="M1708" i="15"/>
  <c r="N1708" i="15"/>
  <c r="O1708" i="15"/>
  <c r="K1709" i="15"/>
  <c r="L1709" i="15"/>
  <c r="M1709" i="15"/>
  <c r="N1709" i="15"/>
  <c r="O1709" i="15"/>
  <c r="K1710" i="15"/>
  <c r="L1710" i="15"/>
  <c r="M1710" i="15"/>
  <c r="N1710" i="15"/>
  <c r="O1710" i="15"/>
  <c r="K1711" i="15"/>
  <c r="L1711" i="15"/>
  <c r="M1711" i="15"/>
  <c r="N1711" i="15"/>
  <c r="O1711" i="15"/>
  <c r="K1712" i="15"/>
  <c r="L1712" i="15"/>
  <c r="M1712" i="15"/>
  <c r="N1712" i="15"/>
  <c r="O1712" i="15"/>
  <c r="K1713" i="15"/>
  <c r="L1713" i="15"/>
  <c r="M1713" i="15"/>
  <c r="N1713" i="15"/>
  <c r="O1713" i="15"/>
  <c r="K1714" i="15"/>
  <c r="L1714" i="15"/>
  <c r="M1714" i="15"/>
  <c r="N1714" i="15"/>
  <c r="O1714" i="15"/>
  <c r="K1715" i="15"/>
  <c r="L1715" i="15"/>
  <c r="M1715" i="15"/>
  <c r="N1715" i="15"/>
  <c r="O1715" i="15"/>
  <c r="K1716" i="15"/>
  <c r="L1716" i="15"/>
  <c r="M1716" i="15"/>
  <c r="N1716" i="15"/>
  <c r="O1716" i="15"/>
  <c r="K1717" i="15"/>
  <c r="L1717" i="15"/>
  <c r="M1717" i="15"/>
  <c r="N1717" i="15"/>
  <c r="O1717" i="15"/>
  <c r="K1718" i="15"/>
  <c r="L1718" i="15"/>
  <c r="M1718" i="15"/>
  <c r="N1718" i="15"/>
  <c r="O1718" i="15"/>
  <c r="K1719" i="15"/>
  <c r="L1719" i="15"/>
  <c r="M1719" i="15"/>
  <c r="N1719" i="15"/>
  <c r="O1719" i="15"/>
  <c r="K1720" i="15"/>
  <c r="L1720" i="15"/>
  <c r="M1720" i="15"/>
  <c r="N1720" i="15"/>
  <c r="O1720" i="15"/>
  <c r="K1721" i="15"/>
  <c r="L1721" i="15"/>
  <c r="M1721" i="15"/>
  <c r="N1721" i="15"/>
  <c r="O1721" i="15"/>
  <c r="K1722" i="15"/>
  <c r="L1722" i="15"/>
  <c r="M1722" i="15"/>
  <c r="N1722" i="15"/>
  <c r="O1722" i="15"/>
  <c r="K1723" i="15"/>
  <c r="L1723" i="15"/>
  <c r="M1723" i="15"/>
  <c r="N1723" i="15"/>
  <c r="O1723" i="15"/>
  <c r="K1724" i="15"/>
  <c r="L1724" i="15"/>
  <c r="M1724" i="15"/>
  <c r="N1724" i="15"/>
  <c r="O1724" i="15"/>
  <c r="K1725" i="15"/>
  <c r="L1725" i="15"/>
  <c r="M1725" i="15"/>
  <c r="N1725" i="15"/>
  <c r="O1725" i="15"/>
  <c r="K1726" i="15"/>
  <c r="L1726" i="15"/>
  <c r="M1726" i="15"/>
  <c r="N1726" i="15"/>
  <c r="O1726" i="15"/>
  <c r="K1727" i="15"/>
  <c r="L1727" i="15"/>
  <c r="M1727" i="15"/>
  <c r="N1727" i="15"/>
  <c r="O1727" i="15"/>
  <c r="K1728" i="15"/>
  <c r="L1728" i="15"/>
  <c r="M1728" i="15"/>
  <c r="N1728" i="15"/>
  <c r="O1728" i="15"/>
  <c r="K1729" i="15"/>
  <c r="L1729" i="15"/>
  <c r="M1729" i="15"/>
  <c r="N1729" i="15"/>
  <c r="O1729" i="15"/>
  <c r="K1730" i="15"/>
  <c r="L1730" i="15"/>
  <c r="M1730" i="15"/>
  <c r="N1730" i="15"/>
  <c r="O1730" i="15"/>
  <c r="K1731" i="15"/>
  <c r="L1731" i="15"/>
  <c r="M1731" i="15"/>
  <c r="N1731" i="15"/>
  <c r="O1731" i="15"/>
  <c r="K1732" i="15"/>
  <c r="L1732" i="15"/>
  <c r="M1732" i="15"/>
  <c r="N1732" i="15"/>
  <c r="O1732" i="15"/>
  <c r="K1733" i="15"/>
  <c r="L1733" i="15"/>
  <c r="M1733" i="15"/>
  <c r="N1733" i="15"/>
  <c r="O1733" i="15"/>
  <c r="K1734" i="15"/>
  <c r="L1734" i="15"/>
  <c r="M1734" i="15"/>
  <c r="N1734" i="15"/>
  <c r="O1734" i="15"/>
  <c r="K1735" i="15"/>
  <c r="L1735" i="15"/>
  <c r="M1735" i="15"/>
  <c r="N1735" i="15"/>
  <c r="O1735" i="15"/>
  <c r="K1736" i="15"/>
  <c r="L1736" i="15"/>
  <c r="M1736" i="15"/>
  <c r="N1736" i="15"/>
  <c r="O1736" i="15"/>
  <c r="K1737" i="15"/>
  <c r="L1737" i="15"/>
  <c r="M1737" i="15"/>
  <c r="N1737" i="15"/>
  <c r="O1737" i="15"/>
  <c r="K1738" i="15"/>
  <c r="L1738" i="15"/>
  <c r="M1738" i="15"/>
  <c r="N1738" i="15"/>
  <c r="O1738" i="15"/>
  <c r="K1739" i="15"/>
  <c r="L1739" i="15"/>
  <c r="M1739" i="15"/>
  <c r="N1739" i="15"/>
  <c r="O1739" i="15"/>
  <c r="K1740" i="15"/>
  <c r="L1740" i="15"/>
  <c r="M1740" i="15"/>
  <c r="N1740" i="15"/>
  <c r="O1740" i="15"/>
  <c r="K1741" i="15"/>
  <c r="L1741" i="15"/>
  <c r="M1741" i="15"/>
  <c r="N1741" i="15"/>
  <c r="O1741" i="15"/>
  <c r="K1742" i="15"/>
  <c r="L1742" i="15"/>
  <c r="M1742" i="15"/>
  <c r="N1742" i="15"/>
  <c r="O1742" i="15"/>
  <c r="K1743" i="15"/>
  <c r="L1743" i="15"/>
  <c r="M1743" i="15"/>
  <c r="N1743" i="15"/>
  <c r="O1743" i="15"/>
  <c r="K1744" i="15"/>
  <c r="L1744" i="15"/>
  <c r="M1744" i="15"/>
  <c r="N1744" i="15"/>
  <c r="O1744" i="15"/>
  <c r="K1745" i="15"/>
  <c r="L1745" i="15"/>
  <c r="M1745" i="15"/>
  <c r="N1745" i="15"/>
  <c r="O1745" i="15"/>
  <c r="K1746" i="15"/>
  <c r="L1746" i="15"/>
  <c r="M1746" i="15"/>
  <c r="N1746" i="15"/>
  <c r="O1746" i="15"/>
  <c r="K1747" i="15"/>
  <c r="L1747" i="15"/>
  <c r="M1747" i="15"/>
  <c r="N1747" i="15"/>
  <c r="O1747" i="15"/>
  <c r="K1748" i="15"/>
  <c r="L1748" i="15"/>
  <c r="M1748" i="15"/>
  <c r="N1748" i="15"/>
  <c r="O1748" i="15"/>
  <c r="K1749" i="15"/>
  <c r="L1749" i="15"/>
  <c r="M1749" i="15"/>
  <c r="N1749" i="15"/>
  <c r="O1749" i="15"/>
  <c r="K1750" i="15"/>
  <c r="L1750" i="15"/>
  <c r="M1750" i="15"/>
  <c r="N1750" i="15"/>
  <c r="O1750" i="15"/>
  <c r="K1751" i="15"/>
  <c r="L1751" i="15"/>
  <c r="M1751" i="15"/>
  <c r="N1751" i="15"/>
  <c r="O1751" i="15"/>
  <c r="K1752" i="15"/>
  <c r="L1752" i="15"/>
  <c r="M1752" i="15"/>
  <c r="N1752" i="15"/>
  <c r="O1752" i="15"/>
  <c r="K1753" i="15"/>
  <c r="L1753" i="15"/>
  <c r="M1753" i="15"/>
  <c r="N1753" i="15"/>
  <c r="O1753" i="15"/>
  <c r="K1754" i="15"/>
  <c r="L1754" i="15"/>
  <c r="M1754" i="15"/>
  <c r="N1754" i="15"/>
  <c r="O1754" i="15"/>
  <c r="K1755" i="15"/>
  <c r="L1755" i="15"/>
  <c r="M1755" i="15"/>
  <c r="N1755" i="15"/>
  <c r="O1755" i="15"/>
  <c r="K1756" i="15"/>
  <c r="L1756" i="15"/>
  <c r="M1756" i="15"/>
  <c r="N1756" i="15"/>
  <c r="O1756" i="15"/>
  <c r="K1757" i="15"/>
  <c r="L1757" i="15"/>
  <c r="M1757" i="15"/>
  <c r="N1757" i="15"/>
  <c r="O1757" i="15"/>
  <c r="K1758" i="15"/>
  <c r="L1758" i="15"/>
  <c r="M1758" i="15"/>
  <c r="N1758" i="15"/>
  <c r="O1758" i="15"/>
  <c r="K1759" i="15"/>
  <c r="L1759" i="15"/>
  <c r="M1759" i="15"/>
  <c r="N1759" i="15"/>
  <c r="O1759" i="15"/>
  <c r="K1760" i="15"/>
  <c r="L1760" i="15"/>
  <c r="M1760" i="15"/>
  <c r="N1760" i="15"/>
  <c r="O1760" i="15"/>
  <c r="K1761" i="15"/>
  <c r="L1761" i="15"/>
  <c r="M1761" i="15"/>
  <c r="N1761" i="15"/>
  <c r="O1761" i="15"/>
  <c r="K1762" i="15"/>
  <c r="L1762" i="15"/>
  <c r="M1762" i="15"/>
  <c r="N1762" i="15"/>
  <c r="O1762" i="15"/>
  <c r="K1763" i="15"/>
  <c r="L1763" i="15"/>
  <c r="M1763" i="15"/>
  <c r="N1763" i="15"/>
  <c r="O1763" i="15"/>
  <c r="K1764" i="15"/>
  <c r="L1764" i="15"/>
  <c r="M1764" i="15"/>
  <c r="N1764" i="15"/>
  <c r="O1764" i="15"/>
  <c r="K1765" i="15"/>
  <c r="L1765" i="15"/>
  <c r="M1765" i="15"/>
  <c r="N1765" i="15"/>
  <c r="O1765" i="15"/>
  <c r="K1766" i="15"/>
  <c r="L1766" i="15"/>
  <c r="M1766" i="15"/>
  <c r="N1766" i="15"/>
  <c r="O1766" i="15"/>
  <c r="K1767" i="15"/>
  <c r="L1767" i="15"/>
  <c r="M1767" i="15"/>
  <c r="N1767" i="15"/>
  <c r="O1767" i="15"/>
  <c r="K1768" i="15"/>
  <c r="L1768" i="15"/>
  <c r="M1768" i="15"/>
  <c r="N1768" i="15"/>
  <c r="O1768" i="15"/>
  <c r="K1769" i="15"/>
  <c r="L1769" i="15"/>
  <c r="M1769" i="15"/>
  <c r="N1769" i="15"/>
  <c r="O1769" i="15"/>
  <c r="K1770" i="15"/>
  <c r="L1770" i="15"/>
  <c r="M1770" i="15"/>
  <c r="N1770" i="15"/>
  <c r="O1770" i="15"/>
  <c r="K1771" i="15"/>
  <c r="L1771" i="15"/>
  <c r="M1771" i="15"/>
  <c r="N1771" i="15"/>
  <c r="O1771" i="15"/>
  <c r="K1772" i="15"/>
  <c r="L1772" i="15"/>
  <c r="M1772" i="15"/>
  <c r="N1772" i="15"/>
  <c r="O1772" i="15"/>
  <c r="K1773" i="15"/>
  <c r="L1773" i="15"/>
  <c r="M1773" i="15"/>
  <c r="N1773" i="15"/>
  <c r="O1773" i="15"/>
  <c r="K1774" i="15"/>
  <c r="L1774" i="15"/>
  <c r="M1774" i="15"/>
  <c r="N1774" i="15"/>
  <c r="O1774" i="15"/>
  <c r="K1775" i="15"/>
  <c r="L1775" i="15"/>
  <c r="M1775" i="15"/>
  <c r="N1775" i="15"/>
  <c r="O1775" i="15"/>
  <c r="K1776" i="15"/>
  <c r="L1776" i="15"/>
  <c r="M1776" i="15"/>
  <c r="N1776" i="15"/>
  <c r="O1776" i="15"/>
  <c r="K1777" i="15"/>
  <c r="L1777" i="15"/>
  <c r="M1777" i="15"/>
  <c r="N1777" i="15"/>
  <c r="O1777" i="15"/>
  <c r="K1778" i="15"/>
  <c r="L1778" i="15"/>
  <c r="M1778" i="15"/>
  <c r="N1778" i="15"/>
  <c r="O1778" i="15"/>
  <c r="K1779" i="15"/>
  <c r="L1779" i="15"/>
  <c r="M1779" i="15"/>
  <c r="N1779" i="15"/>
  <c r="O1779" i="15"/>
  <c r="K1780" i="15"/>
  <c r="L1780" i="15"/>
  <c r="M1780" i="15"/>
  <c r="N1780" i="15"/>
  <c r="O1780" i="15"/>
  <c r="K1781" i="15"/>
  <c r="L1781" i="15"/>
  <c r="M1781" i="15"/>
  <c r="N1781" i="15"/>
  <c r="O1781" i="15"/>
  <c r="K1782" i="15"/>
  <c r="L1782" i="15"/>
  <c r="M1782" i="15"/>
  <c r="N1782" i="15"/>
  <c r="O1782" i="15"/>
  <c r="K1783" i="15"/>
  <c r="L1783" i="15"/>
  <c r="M1783" i="15"/>
  <c r="N1783" i="15"/>
  <c r="O1783" i="15"/>
  <c r="K1784" i="15"/>
  <c r="L1784" i="15"/>
  <c r="M1784" i="15"/>
  <c r="N1784" i="15"/>
  <c r="O1784" i="15"/>
  <c r="K1785" i="15"/>
  <c r="L1785" i="15"/>
  <c r="M1785" i="15"/>
  <c r="N1785" i="15"/>
  <c r="O1785" i="15"/>
  <c r="K1786" i="15"/>
  <c r="L1786" i="15"/>
  <c r="M1786" i="15"/>
  <c r="N1786" i="15"/>
  <c r="O1786" i="15"/>
  <c r="K1787" i="15"/>
  <c r="L1787" i="15"/>
  <c r="M1787" i="15"/>
  <c r="N1787" i="15"/>
  <c r="O1787" i="15"/>
  <c r="K1788" i="15"/>
  <c r="L1788" i="15"/>
  <c r="M1788" i="15"/>
  <c r="N1788" i="15"/>
  <c r="O1788" i="15"/>
  <c r="K1789" i="15"/>
  <c r="L1789" i="15"/>
  <c r="M1789" i="15"/>
  <c r="N1789" i="15"/>
  <c r="O1789" i="15"/>
  <c r="K1790" i="15"/>
  <c r="L1790" i="15"/>
  <c r="M1790" i="15"/>
  <c r="N1790" i="15"/>
  <c r="O1790" i="15"/>
  <c r="K1791" i="15"/>
  <c r="L1791" i="15"/>
  <c r="M1791" i="15"/>
  <c r="N1791" i="15"/>
  <c r="O1791" i="15"/>
  <c r="K1792" i="15"/>
  <c r="L1792" i="15"/>
  <c r="M1792" i="15"/>
  <c r="N1792" i="15"/>
  <c r="O1792" i="15"/>
  <c r="K1793" i="15"/>
  <c r="L1793" i="15"/>
  <c r="M1793" i="15"/>
  <c r="N1793" i="15"/>
  <c r="O1793" i="15"/>
  <c r="K1794" i="15"/>
  <c r="L1794" i="15"/>
  <c r="M1794" i="15"/>
  <c r="N1794" i="15"/>
  <c r="O1794" i="15"/>
  <c r="K1795" i="15"/>
  <c r="L1795" i="15"/>
  <c r="M1795" i="15"/>
  <c r="N1795" i="15"/>
  <c r="O1795" i="15"/>
  <c r="K1796" i="15"/>
  <c r="L1796" i="15"/>
  <c r="M1796" i="15"/>
  <c r="N1796" i="15"/>
  <c r="O1796" i="15"/>
  <c r="K1797" i="15"/>
  <c r="L1797" i="15"/>
  <c r="M1797" i="15"/>
  <c r="N1797" i="15"/>
  <c r="O1797" i="15"/>
  <c r="K1798" i="15"/>
  <c r="L1798" i="15"/>
  <c r="M1798" i="15"/>
  <c r="N1798" i="15"/>
  <c r="O1798" i="15"/>
  <c r="K1799" i="15"/>
  <c r="L1799" i="15"/>
  <c r="M1799" i="15"/>
  <c r="N1799" i="15"/>
  <c r="O1799" i="15"/>
  <c r="K1800" i="15"/>
  <c r="L1800" i="15"/>
  <c r="M1800" i="15"/>
  <c r="N1800" i="15"/>
  <c r="O1800" i="15"/>
  <c r="K1801" i="15"/>
  <c r="L1801" i="15"/>
  <c r="M1801" i="15"/>
  <c r="N1801" i="15"/>
  <c r="O1801" i="15"/>
  <c r="K1802" i="15"/>
  <c r="L1802" i="15"/>
  <c r="M1802" i="15"/>
  <c r="N1802" i="15"/>
  <c r="O1802" i="15"/>
  <c r="K1803" i="15"/>
  <c r="L1803" i="15"/>
  <c r="M1803" i="15"/>
  <c r="N1803" i="15"/>
  <c r="O1803" i="15"/>
  <c r="K1804" i="15"/>
  <c r="L1804" i="15"/>
  <c r="M1804" i="15"/>
  <c r="N1804" i="15"/>
  <c r="O1804" i="15"/>
  <c r="K1805" i="15"/>
  <c r="L1805" i="15"/>
  <c r="M1805" i="15"/>
  <c r="N1805" i="15"/>
  <c r="O1805" i="15"/>
  <c r="K1806" i="15"/>
  <c r="L1806" i="15"/>
  <c r="M1806" i="15"/>
  <c r="N1806" i="15"/>
  <c r="O1806" i="15"/>
  <c r="K1807" i="15"/>
  <c r="L1807" i="15"/>
  <c r="M1807" i="15"/>
  <c r="N1807" i="15"/>
  <c r="O1807" i="15"/>
  <c r="K1808" i="15"/>
  <c r="L1808" i="15"/>
  <c r="M1808" i="15"/>
  <c r="N1808" i="15"/>
  <c r="O1808" i="15"/>
  <c r="K1809" i="15"/>
  <c r="L1809" i="15"/>
  <c r="M1809" i="15"/>
  <c r="N1809" i="15"/>
  <c r="O1809" i="15"/>
  <c r="K1810" i="15"/>
  <c r="L1810" i="15"/>
  <c r="M1810" i="15"/>
  <c r="N1810" i="15"/>
  <c r="O1810" i="15"/>
  <c r="K1811" i="15"/>
  <c r="L1811" i="15"/>
  <c r="M1811" i="15"/>
  <c r="N1811" i="15"/>
  <c r="O1811" i="15"/>
  <c r="K1812" i="15"/>
  <c r="L1812" i="15"/>
  <c r="M1812" i="15"/>
  <c r="N1812" i="15"/>
  <c r="O1812" i="15"/>
  <c r="K1813" i="15"/>
  <c r="L1813" i="15"/>
  <c r="M1813" i="15"/>
  <c r="N1813" i="15"/>
  <c r="O1813" i="15"/>
  <c r="K1814" i="15"/>
  <c r="L1814" i="15"/>
  <c r="M1814" i="15"/>
  <c r="N1814" i="15"/>
  <c r="O1814" i="15"/>
  <c r="K1815" i="15"/>
  <c r="L1815" i="15"/>
  <c r="M1815" i="15"/>
  <c r="N1815" i="15"/>
  <c r="O1815" i="15"/>
  <c r="K1816" i="15"/>
  <c r="L1816" i="15"/>
  <c r="M1816" i="15"/>
  <c r="N1816" i="15"/>
  <c r="O1816" i="15"/>
  <c r="K1817" i="15"/>
  <c r="L1817" i="15"/>
  <c r="M1817" i="15"/>
  <c r="N1817" i="15"/>
  <c r="O1817" i="15"/>
  <c r="K1818" i="15"/>
  <c r="L1818" i="15"/>
  <c r="M1818" i="15"/>
  <c r="N1818" i="15"/>
  <c r="O1818" i="15"/>
  <c r="K1819" i="15"/>
  <c r="L1819" i="15"/>
  <c r="M1819" i="15"/>
  <c r="N1819" i="15"/>
  <c r="O1819" i="15"/>
  <c r="K1820" i="15"/>
  <c r="L1820" i="15"/>
  <c r="M1820" i="15"/>
  <c r="N1820" i="15"/>
  <c r="O1820" i="15"/>
  <c r="K1821" i="15"/>
  <c r="L1821" i="15"/>
  <c r="M1821" i="15"/>
  <c r="N1821" i="15"/>
  <c r="O1821" i="15"/>
  <c r="K1822" i="15"/>
  <c r="L1822" i="15"/>
  <c r="M1822" i="15"/>
  <c r="N1822" i="15"/>
  <c r="O1822" i="15"/>
  <c r="K1823" i="15"/>
  <c r="L1823" i="15"/>
  <c r="M1823" i="15"/>
  <c r="N1823" i="15"/>
  <c r="O1823" i="15"/>
  <c r="K1824" i="15"/>
  <c r="L1824" i="15"/>
  <c r="M1824" i="15"/>
  <c r="N1824" i="15"/>
  <c r="O1824" i="15"/>
  <c r="K1825" i="15"/>
  <c r="L1825" i="15"/>
  <c r="M1825" i="15"/>
  <c r="N1825" i="15"/>
  <c r="O1825" i="15"/>
  <c r="K1826" i="15"/>
  <c r="L1826" i="15"/>
  <c r="M1826" i="15"/>
  <c r="N1826" i="15"/>
  <c r="O1826" i="15"/>
  <c r="K1827" i="15"/>
  <c r="L1827" i="15"/>
  <c r="M1827" i="15"/>
  <c r="N1827" i="15"/>
  <c r="O1827" i="15"/>
  <c r="K1828" i="15"/>
  <c r="L1828" i="15"/>
  <c r="M1828" i="15"/>
  <c r="N1828" i="15"/>
  <c r="O1828" i="15"/>
  <c r="K1829" i="15"/>
  <c r="L1829" i="15"/>
  <c r="M1829" i="15"/>
  <c r="N1829" i="15"/>
  <c r="O1829" i="15"/>
  <c r="K1830" i="15"/>
  <c r="L1830" i="15"/>
  <c r="M1830" i="15"/>
  <c r="N1830" i="15"/>
  <c r="O1830" i="15"/>
  <c r="K1831" i="15"/>
  <c r="L1831" i="15"/>
  <c r="M1831" i="15"/>
  <c r="N1831" i="15"/>
  <c r="O1831" i="15"/>
  <c r="K1832" i="15"/>
  <c r="L1832" i="15"/>
  <c r="M1832" i="15"/>
  <c r="N1832" i="15"/>
  <c r="O1832" i="15"/>
  <c r="K1833" i="15"/>
  <c r="L1833" i="15"/>
  <c r="M1833" i="15"/>
  <c r="N1833" i="15"/>
  <c r="O1833" i="15"/>
  <c r="K1834" i="15"/>
  <c r="L1834" i="15"/>
  <c r="M1834" i="15"/>
  <c r="N1834" i="15"/>
  <c r="O1834" i="15"/>
  <c r="K1835" i="15"/>
  <c r="L1835" i="15"/>
  <c r="M1835" i="15"/>
  <c r="N1835" i="15"/>
  <c r="O1835" i="15"/>
  <c r="K1836" i="15"/>
  <c r="L1836" i="15"/>
  <c r="M1836" i="15"/>
  <c r="N1836" i="15"/>
  <c r="O1836" i="15"/>
  <c r="K1837" i="15"/>
  <c r="L1837" i="15"/>
  <c r="M1837" i="15"/>
  <c r="N1837" i="15"/>
  <c r="O1837" i="15"/>
  <c r="K1838" i="15"/>
  <c r="L1838" i="15"/>
  <c r="M1838" i="15"/>
  <c r="N1838" i="15"/>
  <c r="O1838" i="15"/>
  <c r="K1839" i="15"/>
  <c r="L1839" i="15"/>
  <c r="M1839" i="15"/>
  <c r="N1839" i="15"/>
  <c r="O1839" i="15"/>
  <c r="K1840" i="15"/>
  <c r="L1840" i="15"/>
  <c r="M1840" i="15"/>
  <c r="N1840" i="15"/>
  <c r="O1840" i="15"/>
  <c r="K1841" i="15"/>
  <c r="L1841" i="15"/>
  <c r="M1841" i="15"/>
  <c r="N1841" i="15"/>
  <c r="O1841" i="15"/>
  <c r="K1842" i="15"/>
  <c r="L1842" i="15"/>
  <c r="M1842" i="15"/>
  <c r="N1842" i="15"/>
  <c r="O1842" i="15"/>
  <c r="K1843" i="15"/>
  <c r="L1843" i="15"/>
  <c r="M1843" i="15"/>
  <c r="N1843" i="15"/>
  <c r="O1843" i="15"/>
  <c r="K1844" i="15"/>
  <c r="L1844" i="15"/>
  <c r="M1844" i="15"/>
  <c r="N1844" i="15"/>
  <c r="O1844" i="15"/>
  <c r="K1845" i="15"/>
  <c r="L1845" i="15"/>
  <c r="M1845" i="15"/>
  <c r="N1845" i="15"/>
  <c r="O1845" i="15"/>
  <c r="K1846" i="15"/>
  <c r="L1846" i="15"/>
  <c r="M1846" i="15"/>
  <c r="N1846" i="15"/>
  <c r="O1846" i="15"/>
  <c r="K1847" i="15"/>
  <c r="L1847" i="15"/>
  <c r="M1847" i="15"/>
  <c r="N1847" i="15"/>
  <c r="O1847" i="15"/>
  <c r="K1848" i="15"/>
  <c r="L1848" i="15"/>
  <c r="M1848" i="15"/>
  <c r="N1848" i="15"/>
  <c r="O1848" i="15"/>
  <c r="K1849" i="15"/>
  <c r="L1849" i="15"/>
  <c r="M1849" i="15"/>
  <c r="N1849" i="15"/>
  <c r="O1849" i="15"/>
  <c r="K1850" i="15"/>
  <c r="L1850" i="15"/>
  <c r="M1850" i="15"/>
  <c r="N1850" i="15"/>
  <c r="O1850" i="15"/>
  <c r="K1851" i="15"/>
  <c r="L1851" i="15"/>
  <c r="M1851" i="15"/>
  <c r="N1851" i="15"/>
  <c r="O1851" i="15"/>
  <c r="K1852" i="15"/>
  <c r="L1852" i="15"/>
  <c r="M1852" i="15"/>
  <c r="N1852" i="15"/>
  <c r="O1852" i="15"/>
  <c r="K1853" i="15"/>
  <c r="L1853" i="15"/>
  <c r="M1853" i="15"/>
  <c r="N1853" i="15"/>
  <c r="O1853" i="15"/>
  <c r="K1854" i="15"/>
  <c r="L1854" i="15"/>
  <c r="M1854" i="15"/>
  <c r="N1854" i="15"/>
  <c r="O1854" i="15"/>
  <c r="K1855" i="15"/>
  <c r="L1855" i="15"/>
  <c r="M1855" i="15"/>
  <c r="N1855" i="15"/>
  <c r="O1855" i="15"/>
  <c r="K1856" i="15"/>
  <c r="L1856" i="15"/>
  <c r="M1856" i="15"/>
  <c r="N1856" i="15"/>
  <c r="O1856" i="15"/>
  <c r="K1857" i="15"/>
  <c r="L1857" i="15"/>
  <c r="M1857" i="15"/>
  <c r="N1857" i="15"/>
  <c r="O1857" i="15"/>
  <c r="K1858" i="15"/>
  <c r="L1858" i="15"/>
  <c r="M1858" i="15"/>
  <c r="N1858" i="15"/>
  <c r="O1858" i="15"/>
  <c r="K1859" i="15"/>
  <c r="L1859" i="15"/>
  <c r="M1859" i="15"/>
  <c r="N1859" i="15"/>
  <c r="O1859" i="15"/>
  <c r="K1860" i="15"/>
  <c r="L1860" i="15"/>
  <c r="M1860" i="15"/>
  <c r="N1860" i="15"/>
  <c r="O1860" i="15"/>
  <c r="K1861" i="15"/>
  <c r="L1861" i="15"/>
  <c r="M1861" i="15"/>
  <c r="N1861" i="15"/>
  <c r="O1861" i="15"/>
  <c r="K1862" i="15"/>
  <c r="L1862" i="15"/>
  <c r="M1862" i="15"/>
  <c r="N1862" i="15"/>
  <c r="O1862" i="15"/>
  <c r="K1863" i="15"/>
  <c r="L1863" i="15"/>
  <c r="M1863" i="15"/>
  <c r="N1863" i="15"/>
  <c r="O1863" i="15"/>
  <c r="K1864" i="15"/>
  <c r="L1864" i="15"/>
  <c r="M1864" i="15"/>
  <c r="N1864" i="15"/>
  <c r="O1864" i="15"/>
  <c r="K1865" i="15"/>
  <c r="L1865" i="15"/>
  <c r="M1865" i="15"/>
  <c r="N1865" i="15"/>
  <c r="O1865" i="15"/>
  <c r="K1866" i="15"/>
  <c r="L1866" i="15"/>
  <c r="M1866" i="15"/>
  <c r="N1866" i="15"/>
  <c r="O1866" i="15"/>
  <c r="K1867" i="15"/>
  <c r="L1867" i="15"/>
  <c r="M1867" i="15"/>
  <c r="N1867" i="15"/>
  <c r="O1867" i="15"/>
  <c r="K1868" i="15"/>
  <c r="L1868" i="15"/>
  <c r="M1868" i="15"/>
  <c r="N1868" i="15"/>
  <c r="O1868" i="15"/>
  <c r="K1869" i="15"/>
  <c r="L1869" i="15"/>
  <c r="M1869" i="15"/>
  <c r="N1869" i="15"/>
  <c r="O1869" i="15"/>
  <c r="K1870" i="15"/>
  <c r="L1870" i="15"/>
  <c r="M1870" i="15"/>
  <c r="N1870" i="15"/>
  <c r="O1870" i="15"/>
  <c r="K1871" i="15"/>
  <c r="L1871" i="15"/>
  <c r="M1871" i="15"/>
  <c r="N1871" i="15"/>
  <c r="O1871" i="15"/>
  <c r="K1872" i="15"/>
  <c r="L1872" i="15"/>
  <c r="M1872" i="15"/>
  <c r="N1872" i="15"/>
  <c r="O1872" i="15"/>
  <c r="K1873" i="15"/>
  <c r="L1873" i="15"/>
  <c r="M1873" i="15"/>
  <c r="N1873" i="15"/>
  <c r="O1873" i="15"/>
  <c r="K1874" i="15"/>
  <c r="L1874" i="15"/>
  <c r="M1874" i="15"/>
  <c r="N1874" i="15"/>
  <c r="O1874" i="15"/>
  <c r="K1875" i="15"/>
  <c r="L1875" i="15"/>
  <c r="M1875" i="15"/>
  <c r="N1875" i="15"/>
  <c r="O1875" i="15"/>
  <c r="K1876" i="15"/>
  <c r="L1876" i="15"/>
  <c r="M1876" i="15"/>
  <c r="N1876" i="15"/>
  <c r="O1876" i="15"/>
  <c r="K1877" i="15"/>
  <c r="L1877" i="15"/>
  <c r="M1877" i="15"/>
  <c r="N1877" i="15"/>
  <c r="O1877" i="15"/>
  <c r="K1878" i="15"/>
  <c r="L1878" i="15"/>
  <c r="M1878" i="15"/>
  <c r="N1878" i="15"/>
  <c r="O1878" i="15"/>
  <c r="K1879" i="15"/>
  <c r="L1879" i="15"/>
  <c r="M1879" i="15"/>
  <c r="N1879" i="15"/>
  <c r="O1879" i="15"/>
  <c r="K1880" i="15"/>
  <c r="L1880" i="15"/>
  <c r="M1880" i="15"/>
  <c r="N1880" i="15"/>
  <c r="O1880" i="15"/>
  <c r="K1881" i="15"/>
  <c r="L1881" i="15"/>
  <c r="M1881" i="15"/>
  <c r="N1881" i="15"/>
  <c r="O1881" i="15"/>
  <c r="K1882" i="15"/>
  <c r="L1882" i="15"/>
  <c r="M1882" i="15"/>
  <c r="N1882" i="15"/>
  <c r="O1882" i="15"/>
  <c r="K1883" i="15"/>
  <c r="L1883" i="15"/>
  <c r="M1883" i="15"/>
  <c r="N1883" i="15"/>
  <c r="O1883" i="15"/>
  <c r="K1884" i="15"/>
  <c r="L1884" i="15"/>
  <c r="M1884" i="15"/>
  <c r="N1884" i="15"/>
  <c r="O1884" i="15"/>
  <c r="K1885" i="15"/>
  <c r="L1885" i="15"/>
  <c r="M1885" i="15"/>
  <c r="N1885" i="15"/>
  <c r="O1885" i="15"/>
  <c r="K1886" i="15"/>
  <c r="L1886" i="15"/>
  <c r="M1886" i="15"/>
  <c r="N1886" i="15"/>
  <c r="O1886" i="15"/>
  <c r="K1887" i="15"/>
  <c r="L1887" i="15"/>
  <c r="M1887" i="15"/>
  <c r="N1887" i="15"/>
  <c r="O1887" i="15"/>
  <c r="K1888" i="15"/>
  <c r="L1888" i="15"/>
  <c r="M1888" i="15"/>
  <c r="N1888" i="15"/>
  <c r="O1888" i="15"/>
  <c r="K1889" i="15"/>
  <c r="L1889" i="15"/>
  <c r="M1889" i="15"/>
  <c r="N1889" i="15"/>
  <c r="O1889" i="15"/>
  <c r="K1890" i="15"/>
  <c r="L1890" i="15"/>
  <c r="M1890" i="15"/>
  <c r="N1890" i="15"/>
  <c r="O1890" i="15"/>
  <c r="K1891" i="15"/>
  <c r="L1891" i="15"/>
  <c r="M1891" i="15"/>
  <c r="N1891" i="15"/>
  <c r="O1891" i="15"/>
  <c r="K1892" i="15"/>
  <c r="L1892" i="15"/>
  <c r="M1892" i="15"/>
  <c r="N1892" i="15"/>
  <c r="O1892" i="15"/>
  <c r="K1893" i="15"/>
  <c r="L1893" i="15"/>
  <c r="M1893" i="15"/>
  <c r="N1893" i="15"/>
  <c r="O1893" i="15"/>
  <c r="K1894" i="15"/>
  <c r="L1894" i="15"/>
  <c r="M1894" i="15"/>
  <c r="N1894" i="15"/>
  <c r="O1894" i="15"/>
  <c r="K1895" i="15"/>
  <c r="L1895" i="15"/>
  <c r="M1895" i="15"/>
  <c r="N1895" i="15"/>
  <c r="O1895" i="15"/>
  <c r="K1896" i="15"/>
  <c r="L1896" i="15"/>
  <c r="M1896" i="15"/>
  <c r="N1896" i="15"/>
  <c r="O1896" i="15"/>
  <c r="K1897" i="15"/>
  <c r="L1897" i="15"/>
  <c r="M1897" i="15"/>
  <c r="N1897" i="15"/>
  <c r="O1897" i="15"/>
  <c r="K1898" i="15"/>
  <c r="L1898" i="15"/>
  <c r="M1898" i="15"/>
  <c r="N1898" i="15"/>
  <c r="O1898" i="15"/>
  <c r="K1899" i="15"/>
  <c r="L1899" i="15"/>
  <c r="M1899" i="15"/>
  <c r="N1899" i="15"/>
  <c r="O1899" i="15"/>
  <c r="K1900" i="15"/>
  <c r="L1900" i="15"/>
  <c r="M1900" i="15"/>
  <c r="N1900" i="15"/>
  <c r="O1900" i="15"/>
  <c r="K1901" i="15"/>
  <c r="L1901" i="15"/>
  <c r="M1901" i="15"/>
  <c r="N1901" i="15"/>
  <c r="O1901" i="15"/>
  <c r="K1902" i="15"/>
  <c r="L1902" i="15"/>
  <c r="M1902" i="15"/>
  <c r="N1902" i="15"/>
  <c r="O1902" i="15"/>
  <c r="K1903" i="15"/>
  <c r="L1903" i="15"/>
  <c r="M1903" i="15"/>
  <c r="N1903" i="15"/>
  <c r="O1903" i="15"/>
  <c r="K1904" i="15"/>
  <c r="L1904" i="15"/>
  <c r="M1904" i="15"/>
  <c r="N1904" i="15"/>
  <c r="O1904" i="15"/>
  <c r="K1905" i="15"/>
  <c r="L1905" i="15"/>
  <c r="M1905" i="15"/>
  <c r="N1905" i="15"/>
  <c r="O1905" i="15"/>
  <c r="K1906" i="15"/>
  <c r="L1906" i="15"/>
  <c r="M1906" i="15"/>
  <c r="N1906" i="15"/>
  <c r="O1906" i="15"/>
  <c r="K1907" i="15"/>
  <c r="L1907" i="15"/>
  <c r="M1907" i="15"/>
  <c r="N1907" i="15"/>
  <c r="O1907" i="15"/>
  <c r="K1908" i="15"/>
  <c r="L1908" i="15"/>
  <c r="M1908" i="15"/>
  <c r="N1908" i="15"/>
  <c r="O1908" i="15"/>
  <c r="K1909" i="15"/>
  <c r="L1909" i="15"/>
  <c r="M1909" i="15"/>
  <c r="N1909" i="15"/>
  <c r="O1909" i="15"/>
  <c r="K1910" i="15"/>
  <c r="L1910" i="15"/>
  <c r="M1910" i="15"/>
  <c r="N1910" i="15"/>
  <c r="O1910" i="15"/>
  <c r="K1911" i="15"/>
  <c r="L1911" i="15"/>
  <c r="M1911" i="15"/>
  <c r="N1911" i="15"/>
  <c r="O1911" i="15"/>
  <c r="K1912" i="15"/>
  <c r="L1912" i="15"/>
  <c r="M1912" i="15"/>
  <c r="N1912" i="15"/>
  <c r="O1912" i="15"/>
  <c r="K1913" i="15"/>
  <c r="L1913" i="15"/>
  <c r="M1913" i="15"/>
  <c r="N1913" i="15"/>
  <c r="O1913" i="15"/>
  <c r="K1914" i="15"/>
  <c r="L1914" i="15"/>
  <c r="M1914" i="15"/>
  <c r="N1914" i="15"/>
  <c r="O1914" i="15"/>
  <c r="K1915" i="15"/>
  <c r="L1915" i="15"/>
  <c r="M1915" i="15"/>
  <c r="N1915" i="15"/>
  <c r="O1915" i="15"/>
  <c r="K1916" i="15"/>
  <c r="L1916" i="15"/>
  <c r="M1916" i="15"/>
  <c r="N1916" i="15"/>
  <c r="O1916" i="15"/>
  <c r="K1917" i="15"/>
  <c r="L1917" i="15"/>
  <c r="M1917" i="15"/>
  <c r="N1917" i="15"/>
  <c r="O1917" i="15"/>
  <c r="K1918" i="15"/>
  <c r="L1918" i="15"/>
  <c r="M1918" i="15"/>
  <c r="N1918" i="15"/>
  <c r="O1918" i="15"/>
  <c r="K1919" i="15"/>
  <c r="L1919" i="15"/>
  <c r="M1919" i="15"/>
  <c r="N1919" i="15"/>
  <c r="O1919" i="15"/>
  <c r="K1920" i="15"/>
  <c r="L1920" i="15"/>
  <c r="M1920" i="15"/>
  <c r="N1920" i="15"/>
  <c r="O1920" i="15"/>
  <c r="K1921" i="15"/>
  <c r="L1921" i="15"/>
  <c r="M1921" i="15"/>
  <c r="N1921" i="15"/>
  <c r="O1921" i="15"/>
  <c r="K1922" i="15"/>
  <c r="L1922" i="15"/>
  <c r="M1922" i="15"/>
  <c r="N1922" i="15"/>
  <c r="O1922" i="15"/>
  <c r="K1923" i="15"/>
  <c r="L1923" i="15"/>
  <c r="M1923" i="15"/>
  <c r="N1923" i="15"/>
  <c r="O1923" i="15"/>
  <c r="K1924" i="15"/>
  <c r="L1924" i="15"/>
  <c r="M1924" i="15"/>
  <c r="N1924" i="15"/>
  <c r="O1924" i="15"/>
  <c r="K1925" i="15"/>
  <c r="L1925" i="15"/>
  <c r="M1925" i="15"/>
  <c r="N1925" i="15"/>
  <c r="O1925" i="15"/>
  <c r="K1926" i="15"/>
  <c r="L1926" i="15"/>
  <c r="M1926" i="15"/>
  <c r="N1926" i="15"/>
  <c r="O1926" i="15"/>
  <c r="K1927" i="15"/>
  <c r="L1927" i="15"/>
  <c r="M1927" i="15"/>
  <c r="N1927" i="15"/>
  <c r="O1927" i="15"/>
  <c r="K1928" i="15"/>
  <c r="L1928" i="15"/>
  <c r="M1928" i="15"/>
  <c r="N1928" i="15"/>
  <c r="O1928" i="15"/>
  <c r="K1929" i="15"/>
  <c r="L1929" i="15"/>
  <c r="M1929" i="15"/>
  <c r="N1929" i="15"/>
  <c r="O1929" i="15"/>
  <c r="K1930" i="15"/>
  <c r="L1930" i="15"/>
  <c r="M1930" i="15"/>
  <c r="N1930" i="15"/>
  <c r="O1930" i="15"/>
  <c r="K1931" i="15"/>
  <c r="L1931" i="15"/>
  <c r="M1931" i="15"/>
  <c r="N1931" i="15"/>
  <c r="O1931" i="15"/>
  <c r="K1932" i="15"/>
  <c r="L1932" i="15"/>
  <c r="M1932" i="15"/>
  <c r="N1932" i="15"/>
  <c r="O1932" i="15"/>
  <c r="K1933" i="15"/>
  <c r="L1933" i="15"/>
  <c r="M1933" i="15"/>
  <c r="N1933" i="15"/>
  <c r="O1933" i="15"/>
  <c r="K1934" i="15"/>
  <c r="L1934" i="15"/>
  <c r="M1934" i="15"/>
  <c r="N1934" i="15"/>
  <c r="O1934" i="15"/>
  <c r="K1935" i="15"/>
  <c r="L1935" i="15"/>
  <c r="M1935" i="15"/>
  <c r="N1935" i="15"/>
  <c r="O1935" i="15"/>
  <c r="K1936" i="15"/>
  <c r="L1936" i="15"/>
  <c r="M1936" i="15"/>
  <c r="N1936" i="15"/>
  <c r="O1936" i="15"/>
  <c r="K1937" i="15"/>
  <c r="L1937" i="15"/>
  <c r="M1937" i="15"/>
  <c r="N1937" i="15"/>
  <c r="O1937" i="15"/>
  <c r="K1938" i="15"/>
  <c r="L1938" i="15"/>
  <c r="M1938" i="15"/>
  <c r="N1938" i="15"/>
  <c r="O1938" i="15"/>
  <c r="K1939" i="15"/>
  <c r="L1939" i="15"/>
  <c r="M1939" i="15"/>
  <c r="N1939" i="15"/>
  <c r="O1939" i="15"/>
  <c r="K1940" i="15"/>
  <c r="L1940" i="15"/>
  <c r="M1940" i="15"/>
  <c r="N1940" i="15"/>
  <c r="O1940" i="15"/>
  <c r="K1941" i="15"/>
  <c r="L1941" i="15"/>
  <c r="M1941" i="15"/>
  <c r="N1941" i="15"/>
  <c r="O1941" i="15"/>
  <c r="K1942" i="15"/>
  <c r="L1942" i="15"/>
  <c r="M1942" i="15"/>
  <c r="N1942" i="15"/>
  <c r="O1942" i="15"/>
  <c r="K1943" i="15"/>
  <c r="L1943" i="15"/>
  <c r="M1943" i="15"/>
  <c r="N1943" i="15"/>
  <c r="O1943" i="15"/>
  <c r="K1944" i="15"/>
  <c r="L1944" i="15"/>
  <c r="M1944" i="15"/>
  <c r="N1944" i="15"/>
  <c r="O1944" i="15"/>
  <c r="K1945" i="15"/>
  <c r="L1945" i="15"/>
  <c r="M1945" i="15"/>
  <c r="N1945" i="15"/>
  <c r="O1945" i="15"/>
  <c r="K1946" i="15"/>
  <c r="L1946" i="15"/>
  <c r="M1946" i="15"/>
  <c r="N1946" i="15"/>
  <c r="O1946" i="15"/>
  <c r="K1947" i="15"/>
  <c r="L1947" i="15"/>
  <c r="M1947" i="15"/>
  <c r="N1947" i="15"/>
  <c r="O1947" i="15"/>
  <c r="K1948" i="15"/>
  <c r="L1948" i="15"/>
  <c r="M1948" i="15"/>
  <c r="N1948" i="15"/>
  <c r="O1948" i="15"/>
  <c r="K1949" i="15"/>
  <c r="L1949" i="15"/>
  <c r="M1949" i="15"/>
  <c r="N1949" i="15"/>
  <c r="O1949" i="15"/>
  <c r="K1950" i="15"/>
  <c r="L1950" i="15"/>
  <c r="M1950" i="15"/>
  <c r="N1950" i="15"/>
  <c r="O1950" i="15"/>
  <c r="K1951" i="15"/>
  <c r="L1951" i="15"/>
  <c r="M1951" i="15"/>
  <c r="N1951" i="15"/>
  <c r="O1951" i="15"/>
  <c r="K1952" i="15"/>
  <c r="L1952" i="15"/>
  <c r="M1952" i="15"/>
  <c r="N1952" i="15"/>
  <c r="O1952" i="15"/>
  <c r="K1953" i="15"/>
  <c r="L1953" i="15"/>
  <c r="M1953" i="15"/>
  <c r="N1953" i="15"/>
  <c r="O1953" i="15"/>
  <c r="K1954" i="15"/>
  <c r="L1954" i="15"/>
  <c r="M1954" i="15"/>
  <c r="N1954" i="15"/>
  <c r="O1954" i="15"/>
  <c r="K1955" i="15"/>
  <c r="L1955" i="15"/>
  <c r="M1955" i="15"/>
  <c r="N1955" i="15"/>
  <c r="O1955" i="15"/>
  <c r="K1956" i="15"/>
  <c r="L1956" i="15"/>
  <c r="M1956" i="15"/>
  <c r="N1956" i="15"/>
  <c r="O1956" i="15"/>
  <c r="K1957" i="15"/>
  <c r="L1957" i="15"/>
  <c r="M1957" i="15"/>
  <c r="N1957" i="15"/>
  <c r="O1957" i="15"/>
  <c r="K1958" i="15"/>
  <c r="L1958" i="15"/>
  <c r="M1958" i="15"/>
  <c r="N1958" i="15"/>
  <c r="O1958" i="15"/>
  <c r="K1959" i="15"/>
  <c r="L1959" i="15"/>
  <c r="M1959" i="15"/>
  <c r="N1959" i="15"/>
  <c r="O1959" i="15"/>
  <c r="K1960" i="15"/>
  <c r="L1960" i="15"/>
  <c r="M1960" i="15"/>
  <c r="N1960" i="15"/>
  <c r="O1960" i="15"/>
  <c r="K1961" i="15"/>
  <c r="L1961" i="15"/>
  <c r="M1961" i="15"/>
  <c r="N1961" i="15"/>
  <c r="O1961" i="15"/>
  <c r="K1962" i="15"/>
  <c r="L1962" i="15"/>
  <c r="M1962" i="15"/>
  <c r="N1962" i="15"/>
  <c r="O1962" i="15"/>
  <c r="K1963" i="15"/>
  <c r="L1963" i="15"/>
  <c r="M1963" i="15"/>
  <c r="N1963" i="15"/>
  <c r="O1963" i="15"/>
  <c r="K1964" i="15"/>
  <c r="L1964" i="15"/>
  <c r="M1964" i="15"/>
  <c r="N1964" i="15"/>
  <c r="O1964" i="15"/>
  <c r="K1965" i="15"/>
  <c r="L1965" i="15"/>
  <c r="M1965" i="15"/>
  <c r="N1965" i="15"/>
  <c r="O1965" i="15"/>
  <c r="K1966" i="15"/>
  <c r="L1966" i="15"/>
  <c r="M1966" i="15"/>
  <c r="N1966" i="15"/>
  <c r="O1966" i="15"/>
  <c r="K1967" i="15"/>
  <c r="L1967" i="15"/>
  <c r="M1967" i="15"/>
  <c r="N1967" i="15"/>
  <c r="O1967" i="15"/>
  <c r="K1968" i="15"/>
  <c r="L1968" i="15"/>
  <c r="M1968" i="15"/>
  <c r="N1968" i="15"/>
  <c r="O1968" i="15"/>
  <c r="K1969" i="15"/>
  <c r="L1969" i="15"/>
  <c r="M1969" i="15"/>
  <c r="N1969" i="15"/>
  <c r="O1969" i="15"/>
  <c r="K1970" i="15"/>
  <c r="L1970" i="15"/>
  <c r="M1970" i="15"/>
  <c r="N1970" i="15"/>
  <c r="O1970" i="15"/>
  <c r="K1971" i="15"/>
  <c r="L1971" i="15"/>
  <c r="M1971" i="15"/>
  <c r="N1971" i="15"/>
  <c r="O1971" i="15"/>
  <c r="K1972" i="15"/>
  <c r="L1972" i="15"/>
  <c r="M1972" i="15"/>
  <c r="N1972" i="15"/>
  <c r="O1972" i="15"/>
  <c r="K1973" i="15"/>
  <c r="L1973" i="15"/>
  <c r="M1973" i="15"/>
  <c r="N1973" i="15"/>
  <c r="O1973" i="15"/>
  <c r="K1974" i="15"/>
  <c r="L1974" i="15"/>
  <c r="M1974" i="15"/>
  <c r="N1974" i="15"/>
  <c r="O1974" i="15"/>
  <c r="K1975" i="15"/>
  <c r="L1975" i="15"/>
  <c r="M1975" i="15"/>
  <c r="N1975" i="15"/>
  <c r="O1975" i="15"/>
  <c r="K1976" i="15"/>
  <c r="L1976" i="15"/>
  <c r="M1976" i="15"/>
  <c r="N1976" i="15"/>
  <c r="O1976" i="15"/>
  <c r="K1977" i="15"/>
  <c r="L1977" i="15"/>
  <c r="M1977" i="15"/>
  <c r="N1977" i="15"/>
  <c r="O1977" i="15"/>
  <c r="K1978" i="15"/>
  <c r="L1978" i="15"/>
  <c r="M1978" i="15"/>
  <c r="N1978" i="15"/>
  <c r="O1978" i="15"/>
  <c r="K1979" i="15"/>
  <c r="L1979" i="15"/>
  <c r="M1979" i="15"/>
  <c r="N1979" i="15"/>
  <c r="O1979" i="15"/>
  <c r="K1980" i="15"/>
  <c r="L1980" i="15"/>
  <c r="M1980" i="15"/>
  <c r="N1980" i="15"/>
  <c r="O1980" i="15"/>
  <c r="K1981" i="15"/>
  <c r="L1981" i="15"/>
  <c r="M1981" i="15"/>
  <c r="N1981" i="15"/>
  <c r="O1981" i="15"/>
  <c r="K1982" i="15"/>
  <c r="L1982" i="15"/>
  <c r="M1982" i="15"/>
  <c r="N1982" i="15"/>
  <c r="O1982" i="15"/>
  <c r="K1983" i="15"/>
  <c r="L1983" i="15"/>
  <c r="M1983" i="15"/>
  <c r="N1983" i="15"/>
  <c r="O1983" i="15"/>
  <c r="K1984" i="15"/>
  <c r="L1984" i="15"/>
  <c r="M1984" i="15"/>
  <c r="N1984" i="15"/>
  <c r="O1984" i="15"/>
  <c r="K1985" i="15"/>
  <c r="L1985" i="15"/>
  <c r="M1985" i="15"/>
  <c r="N1985" i="15"/>
  <c r="O1985" i="15"/>
  <c r="K1986" i="15"/>
  <c r="L1986" i="15"/>
  <c r="M1986" i="15"/>
  <c r="N1986" i="15"/>
  <c r="O1986" i="15"/>
  <c r="K1987" i="15"/>
  <c r="L1987" i="15"/>
  <c r="M1987" i="15"/>
  <c r="N1987" i="15"/>
  <c r="O1987" i="15"/>
  <c r="K1988" i="15"/>
  <c r="L1988" i="15"/>
  <c r="M1988" i="15"/>
  <c r="N1988" i="15"/>
  <c r="O1988" i="15"/>
  <c r="K1989" i="15"/>
  <c r="L1989" i="15"/>
  <c r="M1989" i="15"/>
  <c r="N1989" i="15"/>
  <c r="O1989" i="15"/>
  <c r="K1990" i="15"/>
  <c r="L1990" i="15"/>
  <c r="M1990" i="15"/>
  <c r="N1990" i="15"/>
  <c r="O1990" i="15"/>
  <c r="K1991" i="15"/>
  <c r="L1991" i="15"/>
  <c r="M1991" i="15"/>
  <c r="N1991" i="15"/>
  <c r="O1991" i="15"/>
  <c r="K1992" i="15"/>
  <c r="L1992" i="15"/>
  <c r="M1992" i="15"/>
  <c r="N1992" i="15"/>
  <c r="O1992" i="15"/>
  <c r="K1993" i="15"/>
  <c r="L1993" i="15"/>
  <c r="M1993" i="15"/>
  <c r="N1993" i="15"/>
  <c r="O1993" i="15"/>
  <c r="K1994" i="15"/>
  <c r="L1994" i="15"/>
  <c r="M1994" i="15"/>
  <c r="N1994" i="15"/>
  <c r="O1994" i="15"/>
  <c r="K1995" i="15"/>
  <c r="L1995" i="15"/>
  <c r="M1995" i="15"/>
  <c r="N1995" i="15"/>
  <c r="O1995" i="15"/>
  <c r="K1996" i="15"/>
  <c r="L1996" i="15"/>
  <c r="M1996" i="15"/>
  <c r="N1996" i="15"/>
  <c r="O1996" i="15"/>
  <c r="K1997" i="15"/>
  <c r="L1997" i="15"/>
  <c r="M1997" i="15"/>
  <c r="N1997" i="15"/>
  <c r="O1997" i="15"/>
  <c r="K1998" i="15"/>
  <c r="L1998" i="15"/>
  <c r="M1998" i="15"/>
  <c r="N1998" i="15"/>
  <c r="O1998" i="15"/>
  <c r="K1999" i="15"/>
  <c r="L1999" i="15"/>
  <c r="M1999" i="15"/>
  <c r="N1999" i="15"/>
  <c r="O1999" i="15"/>
  <c r="K2000" i="15"/>
  <c r="L2000" i="15"/>
  <c r="M2000" i="15"/>
  <c r="N2000" i="15"/>
  <c r="O2000" i="15"/>
  <c r="K2001" i="15"/>
  <c r="L2001" i="15"/>
  <c r="M2001" i="15"/>
  <c r="N2001" i="15"/>
  <c r="O2001" i="15"/>
  <c r="K2002" i="15"/>
  <c r="L2002" i="15"/>
  <c r="M2002" i="15"/>
  <c r="N2002" i="15"/>
  <c r="O2002" i="15"/>
  <c r="K2003" i="15"/>
  <c r="L2003" i="15"/>
  <c r="M2003" i="15"/>
  <c r="N2003" i="15"/>
  <c r="O2003" i="15"/>
  <c r="K2004" i="15"/>
  <c r="L2004" i="15"/>
  <c r="M2004" i="15"/>
  <c r="N2004" i="15"/>
  <c r="O2004" i="15"/>
  <c r="K2005" i="15"/>
  <c r="L2005" i="15"/>
  <c r="M2005" i="15"/>
  <c r="N2005" i="15"/>
  <c r="O2005" i="15"/>
  <c r="K2006" i="15"/>
  <c r="L2006" i="15"/>
  <c r="M2006" i="15"/>
  <c r="N2006" i="15"/>
  <c r="O2006" i="15"/>
  <c r="K2007" i="15"/>
  <c r="L2007" i="15"/>
  <c r="M2007" i="15"/>
  <c r="N2007" i="15"/>
  <c r="O2007" i="15"/>
  <c r="K2008" i="15"/>
  <c r="L2008" i="15"/>
  <c r="M2008" i="15"/>
  <c r="N2008" i="15"/>
  <c r="O2008" i="15"/>
  <c r="K2009" i="15"/>
  <c r="L2009" i="15"/>
  <c r="M2009" i="15"/>
  <c r="N2009" i="15"/>
  <c r="O2009" i="15"/>
  <c r="K2010" i="15"/>
  <c r="L2010" i="15"/>
  <c r="M2010" i="15"/>
  <c r="N2010" i="15"/>
  <c r="O2010" i="15"/>
  <c r="K2011" i="15"/>
  <c r="L2011" i="15"/>
  <c r="M2011" i="15"/>
  <c r="N2011" i="15"/>
  <c r="O2011" i="15"/>
  <c r="K2012" i="15"/>
  <c r="L2012" i="15"/>
  <c r="M2012" i="15"/>
  <c r="N2012" i="15"/>
  <c r="O2012" i="15"/>
  <c r="K2013" i="15"/>
  <c r="L2013" i="15"/>
  <c r="M2013" i="15"/>
  <c r="N2013" i="15"/>
  <c r="O2013" i="15"/>
  <c r="K2014" i="15"/>
  <c r="L2014" i="15"/>
  <c r="M2014" i="15"/>
  <c r="N2014" i="15"/>
  <c r="O2014" i="15"/>
  <c r="K2015" i="15"/>
  <c r="L2015" i="15"/>
  <c r="M2015" i="15"/>
  <c r="N2015" i="15"/>
  <c r="O2015" i="15"/>
  <c r="K2016" i="15"/>
  <c r="L2016" i="15"/>
  <c r="M2016" i="15"/>
  <c r="N2016" i="15"/>
  <c r="O2016" i="15"/>
  <c r="K2017" i="15"/>
  <c r="L2017" i="15"/>
  <c r="M2017" i="15"/>
  <c r="N2017" i="15"/>
  <c r="O2017" i="15"/>
  <c r="K2018" i="15"/>
  <c r="L2018" i="15"/>
  <c r="M2018" i="15"/>
  <c r="N2018" i="15"/>
  <c r="O2018" i="15"/>
  <c r="K2019" i="15"/>
  <c r="L2019" i="15"/>
  <c r="M2019" i="15"/>
  <c r="N2019" i="15"/>
  <c r="O2019" i="15"/>
  <c r="K2020" i="15"/>
  <c r="L2020" i="15"/>
  <c r="M2020" i="15"/>
  <c r="N2020" i="15"/>
  <c r="O2020" i="15"/>
  <c r="K2021" i="15"/>
  <c r="L2021" i="15"/>
  <c r="M2021" i="15"/>
  <c r="N2021" i="15"/>
  <c r="O2021" i="15"/>
  <c r="K2022" i="15"/>
  <c r="L2022" i="15"/>
  <c r="M2022" i="15"/>
  <c r="N2022" i="15"/>
  <c r="O2022" i="15"/>
  <c r="K2023" i="15"/>
  <c r="L2023" i="15"/>
  <c r="M2023" i="15"/>
  <c r="N2023" i="15"/>
  <c r="O2023" i="15"/>
  <c r="K2024" i="15"/>
  <c r="L2024" i="15"/>
  <c r="M2024" i="15"/>
  <c r="N2024" i="15"/>
  <c r="O2024" i="15"/>
  <c r="K2025" i="15"/>
  <c r="L2025" i="15"/>
  <c r="M2025" i="15"/>
  <c r="N2025" i="15"/>
  <c r="O2025" i="15"/>
  <c r="K2026" i="15"/>
  <c r="L2026" i="15"/>
  <c r="M2026" i="15"/>
  <c r="N2026" i="15"/>
  <c r="O2026" i="15"/>
  <c r="K2027" i="15"/>
  <c r="L2027" i="15"/>
  <c r="M2027" i="15"/>
  <c r="N2027" i="15"/>
  <c r="O2027" i="15"/>
  <c r="K2028" i="15"/>
  <c r="L2028" i="15"/>
  <c r="M2028" i="15"/>
  <c r="N2028" i="15"/>
  <c r="O2028" i="15"/>
  <c r="K2029" i="15"/>
  <c r="L2029" i="15"/>
  <c r="M2029" i="15"/>
  <c r="N2029" i="15"/>
  <c r="O2029" i="15"/>
  <c r="K2030" i="15"/>
  <c r="L2030" i="15"/>
  <c r="M2030" i="15"/>
  <c r="N2030" i="15"/>
  <c r="O2030" i="15"/>
  <c r="K2031" i="15"/>
  <c r="L2031" i="15"/>
  <c r="M2031" i="15"/>
  <c r="N2031" i="15"/>
  <c r="O2031" i="15"/>
  <c r="K2032" i="15"/>
  <c r="L2032" i="15"/>
  <c r="M2032" i="15"/>
  <c r="N2032" i="15"/>
  <c r="O2032" i="15"/>
  <c r="K2033" i="15"/>
  <c r="L2033" i="15"/>
  <c r="M2033" i="15"/>
  <c r="N2033" i="15"/>
  <c r="O2033" i="15"/>
  <c r="K2034" i="15"/>
  <c r="L2034" i="15"/>
  <c r="M2034" i="15"/>
  <c r="N2034" i="15"/>
  <c r="O2034" i="15"/>
  <c r="K2035" i="15"/>
  <c r="L2035" i="15"/>
  <c r="M2035" i="15"/>
  <c r="N2035" i="15"/>
  <c r="O2035" i="15"/>
  <c r="K2036" i="15"/>
  <c r="L2036" i="15"/>
  <c r="M2036" i="15"/>
  <c r="N2036" i="15"/>
  <c r="O2036" i="15"/>
  <c r="K2037" i="15"/>
  <c r="L2037" i="15"/>
  <c r="M2037" i="15"/>
  <c r="N2037" i="15"/>
  <c r="O2037" i="15"/>
  <c r="K2038" i="15"/>
  <c r="L2038" i="15"/>
  <c r="M2038" i="15"/>
  <c r="N2038" i="15"/>
  <c r="O2038" i="15"/>
  <c r="K2039" i="15"/>
  <c r="L2039" i="15"/>
  <c r="M2039" i="15"/>
  <c r="N2039" i="15"/>
  <c r="O2039" i="15"/>
  <c r="K2040" i="15"/>
  <c r="L2040" i="15"/>
  <c r="M2040" i="15"/>
  <c r="N2040" i="15"/>
  <c r="O2040" i="15"/>
  <c r="K2041" i="15"/>
  <c r="L2041" i="15"/>
  <c r="M2041" i="15"/>
  <c r="N2041" i="15"/>
  <c r="O2041" i="15"/>
  <c r="K2042" i="15"/>
  <c r="L2042" i="15"/>
  <c r="M2042" i="15"/>
  <c r="N2042" i="15"/>
  <c r="O2042" i="15"/>
  <c r="K2043" i="15"/>
  <c r="L2043" i="15"/>
  <c r="M2043" i="15"/>
  <c r="N2043" i="15"/>
  <c r="O2043" i="15"/>
  <c r="K2044" i="15"/>
  <c r="L2044" i="15"/>
  <c r="M2044" i="15"/>
  <c r="N2044" i="15"/>
  <c r="O2044" i="15"/>
  <c r="K2045" i="15"/>
  <c r="L2045" i="15"/>
  <c r="M2045" i="15"/>
  <c r="N2045" i="15"/>
  <c r="O2045" i="15"/>
  <c r="K2046" i="15"/>
  <c r="L2046" i="15"/>
  <c r="M2046" i="15"/>
  <c r="N2046" i="15"/>
  <c r="O2046" i="15"/>
  <c r="K2047" i="15"/>
  <c r="L2047" i="15"/>
  <c r="M2047" i="15"/>
  <c r="N2047" i="15"/>
  <c r="O2047" i="15"/>
  <c r="K2048" i="15"/>
  <c r="L2048" i="15"/>
  <c r="M2048" i="15"/>
  <c r="N2048" i="15"/>
  <c r="O2048" i="15"/>
  <c r="K2049" i="15"/>
  <c r="L2049" i="15"/>
  <c r="M2049" i="15"/>
  <c r="N2049" i="15"/>
  <c r="O2049" i="15"/>
  <c r="K2050" i="15"/>
  <c r="L2050" i="15"/>
  <c r="M2050" i="15"/>
  <c r="N2050" i="15"/>
  <c r="O2050" i="15"/>
  <c r="K2051" i="15"/>
  <c r="L2051" i="15"/>
  <c r="M2051" i="15"/>
  <c r="N2051" i="15"/>
  <c r="O2051" i="15"/>
  <c r="K2052" i="15"/>
  <c r="L2052" i="15"/>
  <c r="M2052" i="15"/>
  <c r="N2052" i="15"/>
  <c r="O2052" i="15"/>
  <c r="K2053" i="15"/>
  <c r="L2053" i="15"/>
  <c r="M2053" i="15"/>
  <c r="N2053" i="15"/>
  <c r="O2053" i="15"/>
  <c r="K2054" i="15"/>
  <c r="L2054" i="15"/>
  <c r="M2054" i="15"/>
  <c r="N2054" i="15"/>
  <c r="O2054" i="15"/>
  <c r="K2055" i="15"/>
  <c r="L2055" i="15"/>
  <c r="M2055" i="15"/>
  <c r="N2055" i="15"/>
  <c r="O2055" i="15"/>
  <c r="K2056" i="15"/>
  <c r="L2056" i="15"/>
  <c r="M2056" i="15"/>
  <c r="N2056" i="15"/>
  <c r="O2056" i="15"/>
  <c r="K2057" i="15"/>
  <c r="L2057" i="15"/>
  <c r="M2057" i="15"/>
  <c r="N2057" i="15"/>
  <c r="O2057" i="15"/>
  <c r="K2058" i="15"/>
  <c r="L2058" i="15"/>
  <c r="M2058" i="15"/>
  <c r="N2058" i="15"/>
  <c r="O2058" i="15"/>
  <c r="K2059" i="15"/>
  <c r="L2059" i="15"/>
  <c r="M2059" i="15"/>
  <c r="N2059" i="15"/>
  <c r="O2059" i="15"/>
  <c r="K2060" i="15"/>
  <c r="L2060" i="15"/>
  <c r="M2060" i="15"/>
  <c r="N2060" i="15"/>
  <c r="O2060" i="15"/>
  <c r="K2061" i="15"/>
  <c r="L2061" i="15"/>
  <c r="M2061" i="15"/>
  <c r="N2061" i="15"/>
  <c r="O2061" i="15"/>
  <c r="K2062" i="15"/>
  <c r="L2062" i="15"/>
  <c r="M2062" i="15"/>
  <c r="N2062" i="15"/>
  <c r="O2062" i="15"/>
  <c r="K2063" i="15"/>
  <c r="L2063" i="15"/>
  <c r="M2063" i="15"/>
  <c r="N2063" i="15"/>
  <c r="O2063" i="15"/>
  <c r="K2064" i="15"/>
  <c r="L2064" i="15"/>
  <c r="M2064" i="15"/>
  <c r="N2064" i="15"/>
  <c r="O2064" i="15"/>
  <c r="K2065" i="15"/>
  <c r="L2065" i="15"/>
  <c r="M2065" i="15"/>
  <c r="N2065" i="15"/>
  <c r="O2065" i="15"/>
  <c r="K2066" i="15"/>
  <c r="L2066" i="15"/>
  <c r="M2066" i="15"/>
  <c r="N2066" i="15"/>
  <c r="O2066" i="15"/>
  <c r="K2067" i="15"/>
  <c r="L2067" i="15"/>
  <c r="M2067" i="15"/>
  <c r="N2067" i="15"/>
  <c r="O2067" i="15"/>
  <c r="K2068" i="15"/>
  <c r="L2068" i="15"/>
  <c r="M2068" i="15"/>
  <c r="N2068" i="15"/>
  <c r="O2068" i="15"/>
  <c r="K2069" i="15"/>
  <c r="L2069" i="15"/>
  <c r="M2069" i="15"/>
  <c r="N2069" i="15"/>
  <c r="O2069" i="15"/>
  <c r="K2070" i="15"/>
  <c r="L2070" i="15"/>
  <c r="M2070" i="15"/>
  <c r="N2070" i="15"/>
  <c r="O2070" i="15"/>
  <c r="K2071" i="15"/>
  <c r="L2071" i="15"/>
  <c r="M2071" i="15"/>
  <c r="N2071" i="15"/>
  <c r="O2071" i="15"/>
  <c r="K2072" i="15"/>
  <c r="L2072" i="15"/>
  <c r="M2072" i="15"/>
  <c r="N2072" i="15"/>
  <c r="O2072" i="15"/>
  <c r="K2073" i="15"/>
  <c r="L2073" i="15"/>
  <c r="M2073" i="15"/>
  <c r="N2073" i="15"/>
  <c r="O2073" i="15"/>
  <c r="K2074" i="15"/>
  <c r="L2074" i="15"/>
  <c r="M2074" i="15"/>
  <c r="N2074" i="15"/>
  <c r="O2074" i="15"/>
  <c r="K2075" i="15"/>
  <c r="L2075" i="15"/>
  <c r="M2075" i="15"/>
  <c r="N2075" i="15"/>
  <c r="O2075" i="15"/>
  <c r="K2076" i="15"/>
  <c r="L2076" i="15"/>
  <c r="M2076" i="15"/>
  <c r="N2076" i="15"/>
  <c r="O2076" i="15"/>
  <c r="K2077" i="15"/>
  <c r="L2077" i="15"/>
  <c r="M2077" i="15"/>
  <c r="N2077" i="15"/>
  <c r="O2077" i="15"/>
  <c r="K2078" i="15"/>
  <c r="L2078" i="15"/>
  <c r="M2078" i="15"/>
  <c r="N2078" i="15"/>
  <c r="O2078" i="15"/>
  <c r="K2079" i="15"/>
  <c r="L2079" i="15"/>
  <c r="M2079" i="15"/>
  <c r="N2079" i="15"/>
  <c r="O2079" i="15"/>
  <c r="K2080" i="15"/>
  <c r="L2080" i="15"/>
  <c r="M2080" i="15"/>
  <c r="N2080" i="15"/>
  <c r="O2080" i="15"/>
  <c r="K2081" i="15"/>
  <c r="L2081" i="15"/>
  <c r="M2081" i="15"/>
  <c r="N2081" i="15"/>
  <c r="O2081" i="15"/>
  <c r="K2082" i="15"/>
  <c r="L2082" i="15"/>
  <c r="M2082" i="15"/>
  <c r="N2082" i="15"/>
  <c r="O2082" i="15"/>
  <c r="K2083" i="15"/>
  <c r="L2083" i="15"/>
  <c r="M2083" i="15"/>
  <c r="N2083" i="15"/>
  <c r="O2083" i="15"/>
  <c r="K2084" i="15"/>
  <c r="L2084" i="15"/>
  <c r="M2084" i="15"/>
  <c r="N2084" i="15"/>
  <c r="O2084" i="15"/>
  <c r="K2085" i="15"/>
  <c r="L2085" i="15"/>
  <c r="M2085" i="15"/>
  <c r="N2085" i="15"/>
  <c r="O2085" i="15"/>
  <c r="K2086" i="15"/>
  <c r="L2086" i="15"/>
  <c r="M2086" i="15"/>
  <c r="N2086" i="15"/>
  <c r="O2086" i="15"/>
  <c r="K2087" i="15"/>
  <c r="L2087" i="15"/>
  <c r="M2087" i="15"/>
  <c r="N2087" i="15"/>
  <c r="O2087" i="15"/>
  <c r="K2088" i="15"/>
  <c r="L2088" i="15"/>
  <c r="M2088" i="15"/>
  <c r="N2088" i="15"/>
  <c r="O2088" i="15"/>
  <c r="K2089" i="15"/>
  <c r="L2089" i="15"/>
  <c r="M2089" i="15"/>
  <c r="N2089" i="15"/>
  <c r="O2089" i="15"/>
  <c r="K2090" i="15"/>
  <c r="L2090" i="15"/>
  <c r="M2090" i="15"/>
  <c r="N2090" i="15"/>
  <c r="O2090" i="15"/>
  <c r="K2091" i="15"/>
  <c r="L2091" i="15"/>
  <c r="M2091" i="15"/>
  <c r="N2091" i="15"/>
  <c r="O2091" i="15"/>
  <c r="K2092" i="15"/>
  <c r="L2092" i="15"/>
  <c r="M2092" i="15"/>
  <c r="N2092" i="15"/>
  <c r="O2092" i="15"/>
  <c r="K2093" i="15"/>
  <c r="L2093" i="15"/>
  <c r="M2093" i="15"/>
  <c r="N2093" i="15"/>
  <c r="O2093" i="15"/>
  <c r="K2094" i="15"/>
  <c r="L2094" i="15"/>
  <c r="M2094" i="15"/>
  <c r="N2094" i="15"/>
  <c r="O2094" i="15"/>
  <c r="K2095" i="15"/>
  <c r="L2095" i="15"/>
  <c r="M2095" i="15"/>
  <c r="N2095" i="15"/>
  <c r="O2095" i="15"/>
  <c r="K2096" i="15"/>
  <c r="L2096" i="15"/>
  <c r="M2096" i="15"/>
  <c r="N2096" i="15"/>
  <c r="O2096" i="15"/>
  <c r="K2097" i="15"/>
  <c r="L2097" i="15"/>
  <c r="M2097" i="15"/>
  <c r="N2097" i="15"/>
  <c r="O2097" i="15"/>
  <c r="K2098" i="15"/>
  <c r="L2098" i="15"/>
  <c r="M2098" i="15"/>
  <c r="N2098" i="15"/>
  <c r="O2098" i="15"/>
  <c r="K2099" i="15"/>
  <c r="L2099" i="15"/>
  <c r="M2099" i="15"/>
  <c r="N2099" i="15"/>
  <c r="O2099" i="15"/>
  <c r="K2100" i="15"/>
  <c r="L2100" i="15"/>
  <c r="M2100" i="15"/>
  <c r="N2100" i="15"/>
  <c r="O2100" i="15"/>
  <c r="K2101" i="15"/>
  <c r="L2101" i="15"/>
  <c r="M2101" i="15"/>
  <c r="N2101" i="15"/>
  <c r="O2101" i="15"/>
  <c r="K2102" i="15"/>
  <c r="L2102" i="15"/>
  <c r="M2102" i="15"/>
  <c r="N2102" i="15"/>
  <c r="O2102" i="15"/>
  <c r="K2103" i="15"/>
  <c r="L2103" i="15"/>
  <c r="M2103" i="15"/>
  <c r="N2103" i="15"/>
  <c r="O2103" i="15"/>
  <c r="K2104" i="15"/>
  <c r="L2104" i="15"/>
  <c r="M2104" i="15"/>
  <c r="N2104" i="15"/>
  <c r="O2104" i="15"/>
  <c r="K2105" i="15"/>
  <c r="L2105" i="15"/>
  <c r="M2105" i="15"/>
  <c r="N2105" i="15"/>
  <c r="O2105" i="15"/>
  <c r="K2106" i="15"/>
  <c r="L2106" i="15"/>
  <c r="M2106" i="15"/>
  <c r="N2106" i="15"/>
  <c r="O2106" i="15"/>
  <c r="K2107" i="15"/>
  <c r="L2107" i="15"/>
  <c r="M2107" i="15"/>
  <c r="N2107" i="15"/>
  <c r="O2107" i="15"/>
  <c r="K2108" i="15"/>
  <c r="L2108" i="15"/>
  <c r="M2108" i="15"/>
  <c r="N2108" i="15"/>
  <c r="O2108" i="15"/>
  <c r="K2109" i="15"/>
  <c r="L2109" i="15"/>
  <c r="M2109" i="15"/>
  <c r="N2109" i="15"/>
  <c r="O2109" i="15"/>
  <c r="K2110" i="15"/>
  <c r="L2110" i="15"/>
  <c r="M2110" i="15"/>
  <c r="N2110" i="15"/>
  <c r="O2110" i="15"/>
  <c r="K2111" i="15"/>
  <c r="L2111" i="15"/>
  <c r="M2111" i="15"/>
  <c r="N2111" i="15"/>
  <c r="O2111" i="15"/>
  <c r="K2112" i="15"/>
  <c r="L2112" i="15"/>
  <c r="M2112" i="15"/>
  <c r="N2112" i="15"/>
  <c r="O2112" i="15"/>
  <c r="K2113" i="15"/>
  <c r="L2113" i="15"/>
  <c r="M2113" i="15"/>
  <c r="N2113" i="15"/>
  <c r="O2113" i="15"/>
  <c r="K2114" i="15"/>
  <c r="L2114" i="15"/>
  <c r="M2114" i="15"/>
  <c r="N2114" i="15"/>
  <c r="O2114" i="15"/>
  <c r="K2115" i="15"/>
  <c r="L2115" i="15"/>
  <c r="M2115" i="15"/>
  <c r="N2115" i="15"/>
  <c r="O2115" i="15"/>
  <c r="K2116" i="15"/>
  <c r="L2116" i="15"/>
  <c r="M2116" i="15"/>
  <c r="N2116" i="15"/>
  <c r="O2116" i="15"/>
  <c r="K2117" i="15"/>
  <c r="L2117" i="15"/>
  <c r="M2117" i="15"/>
  <c r="N2117" i="15"/>
  <c r="O2117" i="15"/>
  <c r="K2118" i="15"/>
  <c r="L2118" i="15"/>
  <c r="M2118" i="15"/>
  <c r="N2118" i="15"/>
  <c r="O2118" i="15"/>
  <c r="K2119" i="15"/>
  <c r="L2119" i="15"/>
  <c r="M2119" i="15"/>
  <c r="N2119" i="15"/>
  <c r="O2119" i="15"/>
  <c r="K2120" i="15"/>
  <c r="L2120" i="15"/>
  <c r="M2120" i="15"/>
  <c r="N2120" i="15"/>
  <c r="O2120" i="15"/>
  <c r="K2121" i="15"/>
  <c r="L2121" i="15"/>
  <c r="M2121" i="15"/>
  <c r="N2121" i="15"/>
  <c r="O2121" i="15"/>
  <c r="K2122" i="15"/>
  <c r="L2122" i="15"/>
  <c r="M2122" i="15"/>
  <c r="N2122" i="15"/>
  <c r="O2122" i="15"/>
  <c r="K2123" i="15"/>
  <c r="L2123" i="15"/>
  <c r="M2123" i="15"/>
  <c r="N2123" i="15"/>
  <c r="O2123" i="15"/>
  <c r="K2124" i="15"/>
  <c r="L2124" i="15"/>
  <c r="M2124" i="15"/>
  <c r="N2124" i="15"/>
  <c r="O2124" i="15"/>
  <c r="K2125" i="15"/>
  <c r="L2125" i="15"/>
  <c r="M2125" i="15"/>
  <c r="N2125" i="15"/>
  <c r="O2125" i="15"/>
  <c r="K2126" i="15"/>
  <c r="L2126" i="15"/>
  <c r="M2126" i="15"/>
  <c r="N2126" i="15"/>
  <c r="O2126" i="15"/>
  <c r="K2127" i="15"/>
  <c r="L2127" i="15"/>
  <c r="M2127" i="15"/>
  <c r="N2127" i="15"/>
  <c r="O2127" i="15"/>
  <c r="K2128" i="15"/>
  <c r="L2128" i="15"/>
  <c r="M2128" i="15"/>
  <c r="N2128" i="15"/>
  <c r="O2128" i="15"/>
  <c r="K2129" i="15"/>
  <c r="L2129" i="15"/>
  <c r="M2129" i="15"/>
  <c r="N2129" i="15"/>
  <c r="O2129" i="15"/>
  <c r="K2130" i="15"/>
  <c r="L2130" i="15"/>
  <c r="M2130" i="15"/>
  <c r="N2130" i="15"/>
  <c r="O2130" i="15"/>
  <c r="K2131" i="15"/>
  <c r="L2131" i="15"/>
  <c r="M2131" i="15"/>
  <c r="N2131" i="15"/>
  <c r="O2131" i="15"/>
  <c r="K2132" i="15"/>
  <c r="L2132" i="15"/>
  <c r="M2132" i="15"/>
  <c r="N2132" i="15"/>
  <c r="O2132" i="15"/>
  <c r="K2133" i="15"/>
  <c r="L2133" i="15"/>
  <c r="M2133" i="15"/>
  <c r="N2133" i="15"/>
  <c r="O2133" i="15"/>
  <c r="K2134" i="15"/>
  <c r="L2134" i="15"/>
  <c r="M2134" i="15"/>
  <c r="N2134" i="15"/>
  <c r="O2134" i="15"/>
  <c r="K2135" i="15"/>
  <c r="L2135" i="15"/>
  <c r="M2135" i="15"/>
  <c r="N2135" i="15"/>
  <c r="O2135" i="15"/>
  <c r="K2136" i="15"/>
  <c r="L2136" i="15"/>
  <c r="M2136" i="15"/>
  <c r="N2136" i="15"/>
  <c r="O2136" i="15"/>
  <c r="K2137" i="15"/>
  <c r="L2137" i="15"/>
  <c r="M2137" i="15"/>
  <c r="N2137" i="15"/>
  <c r="O2137" i="15"/>
  <c r="K2138" i="15"/>
  <c r="L2138" i="15"/>
  <c r="M2138" i="15"/>
  <c r="N2138" i="15"/>
  <c r="O2138" i="15"/>
  <c r="K2139" i="15"/>
  <c r="L2139" i="15"/>
  <c r="M2139" i="15"/>
  <c r="N2139" i="15"/>
  <c r="O2139" i="15"/>
  <c r="K2140" i="15"/>
  <c r="L2140" i="15"/>
  <c r="M2140" i="15"/>
  <c r="N2140" i="15"/>
  <c r="O2140" i="15"/>
  <c r="K2141" i="15"/>
  <c r="L2141" i="15"/>
  <c r="M2141" i="15"/>
  <c r="N2141" i="15"/>
  <c r="O2141" i="15"/>
  <c r="K2142" i="15"/>
  <c r="L2142" i="15"/>
  <c r="M2142" i="15"/>
  <c r="N2142" i="15"/>
  <c r="O2142" i="15"/>
  <c r="K2143" i="15"/>
  <c r="L2143" i="15"/>
  <c r="M2143" i="15"/>
  <c r="N2143" i="15"/>
  <c r="O2143" i="15"/>
  <c r="K2144" i="15"/>
  <c r="L2144" i="15"/>
  <c r="M2144" i="15"/>
  <c r="N2144" i="15"/>
  <c r="O2144" i="15"/>
  <c r="K2145" i="15"/>
  <c r="L2145" i="15"/>
  <c r="M2145" i="15"/>
  <c r="N2145" i="15"/>
  <c r="O2145" i="15"/>
  <c r="K2146" i="15"/>
  <c r="L2146" i="15"/>
  <c r="M2146" i="15"/>
  <c r="N2146" i="15"/>
  <c r="O2146" i="15"/>
  <c r="K2147" i="15"/>
  <c r="L2147" i="15"/>
  <c r="M2147" i="15"/>
  <c r="N2147" i="15"/>
  <c r="O2147" i="15"/>
  <c r="K2148" i="15"/>
  <c r="L2148" i="15"/>
  <c r="M2148" i="15"/>
  <c r="N2148" i="15"/>
  <c r="O2148" i="15"/>
  <c r="K2149" i="15"/>
  <c r="L2149" i="15"/>
  <c r="M2149" i="15"/>
  <c r="N2149" i="15"/>
  <c r="O2149" i="15"/>
  <c r="K2150" i="15"/>
  <c r="L2150" i="15"/>
  <c r="M2150" i="15"/>
  <c r="N2150" i="15"/>
  <c r="O2150" i="15"/>
  <c r="K2151" i="15"/>
  <c r="L2151" i="15"/>
  <c r="M2151" i="15"/>
  <c r="N2151" i="15"/>
  <c r="O2151" i="15"/>
  <c r="K2152" i="15"/>
  <c r="L2152" i="15"/>
  <c r="M2152" i="15"/>
  <c r="N2152" i="15"/>
  <c r="O2152" i="15"/>
  <c r="K2153" i="15"/>
  <c r="L2153" i="15"/>
  <c r="M2153" i="15"/>
  <c r="N2153" i="15"/>
  <c r="O2153" i="15"/>
  <c r="K2154" i="15"/>
  <c r="L2154" i="15"/>
  <c r="M2154" i="15"/>
  <c r="N2154" i="15"/>
  <c r="O2154" i="15"/>
  <c r="K2155" i="15"/>
  <c r="L2155" i="15"/>
  <c r="M2155" i="15"/>
  <c r="N2155" i="15"/>
  <c r="O2155" i="15"/>
  <c r="K2156" i="15"/>
  <c r="L2156" i="15"/>
  <c r="M2156" i="15"/>
  <c r="N2156" i="15"/>
  <c r="O2156" i="15"/>
  <c r="K2157" i="15"/>
  <c r="L2157" i="15"/>
  <c r="M2157" i="15"/>
  <c r="N2157" i="15"/>
  <c r="O2157" i="15"/>
  <c r="K2158" i="15"/>
  <c r="L2158" i="15"/>
  <c r="M2158" i="15"/>
  <c r="N2158" i="15"/>
  <c r="O2158" i="15"/>
  <c r="K2159" i="15"/>
  <c r="L2159" i="15"/>
  <c r="M2159" i="15"/>
  <c r="N2159" i="15"/>
  <c r="O2159" i="15"/>
  <c r="K2160" i="15"/>
  <c r="L2160" i="15"/>
  <c r="M2160" i="15"/>
  <c r="N2160" i="15"/>
  <c r="O2160" i="15"/>
  <c r="K2161" i="15"/>
  <c r="L2161" i="15"/>
  <c r="M2161" i="15"/>
  <c r="N2161" i="15"/>
  <c r="O2161" i="15"/>
  <c r="K2162" i="15"/>
  <c r="L2162" i="15"/>
  <c r="M2162" i="15"/>
  <c r="N2162" i="15"/>
  <c r="O2162" i="15"/>
  <c r="K2163" i="15"/>
  <c r="L2163" i="15"/>
  <c r="M2163" i="15"/>
  <c r="N2163" i="15"/>
  <c r="O2163" i="15"/>
  <c r="K2164" i="15"/>
  <c r="L2164" i="15"/>
  <c r="M2164" i="15"/>
  <c r="N2164" i="15"/>
  <c r="O2164" i="15"/>
  <c r="K2165" i="15"/>
  <c r="L2165" i="15"/>
  <c r="M2165" i="15"/>
  <c r="N2165" i="15"/>
  <c r="O2165" i="15"/>
  <c r="K2166" i="15"/>
  <c r="L2166" i="15"/>
  <c r="M2166" i="15"/>
  <c r="N2166" i="15"/>
  <c r="O2166" i="15"/>
  <c r="K2167" i="15"/>
  <c r="L2167" i="15"/>
  <c r="M2167" i="15"/>
  <c r="N2167" i="15"/>
  <c r="O2167" i="15"/>
  <c r="K2168" i="15"/>
  <c r="L2168" i="15"/>
  <c r="M2168" i="15"/>
  <c r="N2168" i="15"/>
  <c r="O2168" i="15"/>
  <c r="K2169" i="15"/>
  <c r="L2169" i="15"/>
  <c r="M2169" i="15"/>
  <c r="N2169" i="15"/>
  <c r="O2169" i="15"/>
  <c r="K2170" i="15"/>
  <c r="L2170" i="15"/>
  <c r="M2170" i="15"/>
  <c r="N2170" i="15"/>
  <c r="O2170" i="15"/>
  <c r="K2171" i="15"/>
  <c r="L2171" i="15"/>
  <c r="M2171" i="15"/>
  <c r="N2171" i="15"/>
  <c r="O2171" i="15"/>
  <c r="K2172" i="15"/>
  <c r="L2172" i="15"/>
  <c r="M2172" i="15"/>
  <c r="N2172" i="15"/>
  <c r="O2172" i="15"/>
  <c r="K2173" i="15"/>
  <c r="L2173" i="15"/>
  <c r="M2173" i="15"/>
  <c r="N2173" i="15"/>
  <c r="O2173" i="15"/>
  <c r="K2174" i="15"/>
  <c r="L2174" i="15"/>
  <c r="M2174" i="15"/>
  <c r="N2174" i="15"/>
  <c r="O2174" i="15"/>
  <c r="K2175" i="15"/>
  <c r="L2175" i="15"/>
  <c r="M2175" i="15"/>
  <c r="N2175" i="15"/>
  <c r="O2175" i="15"/>
  <c r="K2176" i="15"/>
  <c r="L2176" i="15"/>
  <c r="M2176" i="15"/>
  <c r="N2176" i="15"/>
  <c r="O2176" i="15"/>
  <c r="K2177" i="15"/>
  <c r="L2177" i="15"/>
  <c r="M2177" i="15"/>
  <c r="N2177" i="15"/>
  <c r="O2177" i="15"/>
  <c r="K2178" i="15"/>
  <c r="L2178" i="15"/>
  <c r="M2178" i="15"/>
  <c r="N2178" i="15"/>
  <c r="O2178" i="15"/>
  <c r="K2179" i="15"/>
  <c r="L2179" i="15"/>
  <c r="M2179" i="15"/>
  <c r="N2179" i="15"/>
  <c r="O2179" i="15"/>
  <c r="K2180" i="15"/>
  <c r="L2180" i="15"/>
  <c r="M2180" i="15"/>
  <c r="N2180" i="15"/>
  <c r="O2180" i="15"/>
  <c r="K2181" i="15"/>
  <c r="L2181" i="15"/>
  <c r="M2181" i="15"/>
  <c r="N2181" i="15"/>
  <c r="O2181" i="15"/>
  <c r="K2182" i="15"/>
  <c r="L2182" i="15"/>
  <c r="M2182" i="15"/>
  <c r="N2182" i="15"/>
  <c r="O2182" i="15"/>
  <c r="K2183" i="15"/>
  <c r="L2183" i="15"/>
  <c r="M2183" i="15"/>
  <c r="N2183" i="15"/>
  <c r="O2183" i="15"/>
  <c r="K2184" i="15"/>
  <c r="L2184" i="15"/>
  <c r="M2184" i="15"/>
  <c r="N2184" i="15"/>
  <c r="O2184" i="15"/>
  <c r="K2185" i="15"/>
  <c r="L2185" i="15"/>
  <c r="M2185" i="15"/>
  <c r="N2185" i="15"/>
  <c r="O2185" i="15"/>
  <c r="K2186" i="15"/>
  <c r="L2186" i="15"/>
  <c r="M2186" i="15"/>
  <c r="N2186" i="15"/>
  <c r="O2186" i="15"/>
  <c r="K2187" i="15"/>
  <c r="L2187" i="15"/>
  <c r="M2187" i="15"/>
  <c r="N2187" i="15"/>
  <c r="O2187" i="15"/>
  <c r="K2188" i="15"/>
  <c r="L2188" i="15"/>
  <c r="M2188" i="15"/>
  <c r="N2188" i="15"/>
  <c r="O2188" i="15"/>
  <c r="K2189" i="15"/>
  <c r="L2189" i="15"/>
  <c r="M2189" i="15"/>
  <c r="N2189" i="15"/>
  <c r="O2189" i="15"/>
  <c r="K2190" i="15"/>
  <c r="L2190" i="15"/>
  <c r="M2190" i="15"/>
  <c r="N2190" i="15"/>
  <c r="O2190" i="15"/>
  <c r="K2191" i="15"/>
  <c r="L2191" i="15"/>
  <c r="M2191" i="15"/>
  <c r="N2191" i="15"/>
  <c r="O2191" i="15"/>
  <c r="K2192" i="15"/>
  <c r="L2192" i="15"/>
  <c r="M2192" i="15"/>
  <c r="N2192" i="15"/>
  <c r="O2192" i="15"/>
  <c r="K2193" i="15"/>
  <c r="L2193" i="15"/>
  <c r="M2193" i="15"/>
  <c r="N2193" i="15"/>
  <c r="O2193" i="15"/>
  <c r="K2194" i="15"/>
  <c r="L2194" i="15"/>
  <c r="M2194" i="15"/>
  <c r="N2194" i="15"/>
  <c r="O2194" i="15"/>
  <c r="K2195" i="15"/>
  <c r="L2195" i="15"/>
  <c r="M2195" i="15"/>
  <c r="N2195" i="15"/>
  <c r="O2195" i="15"/>
  <c r="K2196" i="15"/>
  <c r="L2196" i="15"/>
  <c r="M2196" i="15"/>
  <c r="N2196" i="15"/>
  <c r="O2196" i="15"/>
  <c r="K2197" i="15"/>
  <c r="L2197" i="15"/>
  <c r="M2197" i="15"/>
  <c r="N2197" i="15"/>
  <c r="O2197" i="15"/>
  <c r="K2198" i="15"/>
  <c r="L2198" i="15"/>
  <c r="M2198" i="15"/>
  <c r="N2198" i="15"/>
  <c r="O2198" i="15"/>
  <c r="K2199" i="15"/>
  <c r="L2199" i="15"/>
  <c r="M2199" i="15"/>
  <c r="N2199" i="15"/>
  <c r="O2199" i="15"/>
  <c r="K2200" i="15"/>
  <c r="L2200" i="15"/>
  <c r="M2200" i="15"/>
  <c r="N2200" i="15"/>
  <c r="O2200" i="15"/>
  <c r="K2201" i="15"/>
  <c r="L2201" i="15"/>
  <c r="M2201" i="15"/>
  <c r="N2201" i="15"/>
  <c r="O2201" i="15"/>
  <c r="K2202" i="15"/>
  <c r="L2202" i="15"/>
  <c r="M2202" i="15"/>
  <c r="N2202" i="15"/>
  <c r="O2202" i="15"/>
  <c r="K2203" i="15"/>
  <c r="L2203" i="15"/>
  <c r="M2203" i="15"/>
  <c r="N2203" i="15"/>
  <c r="O2203" i="15"/>
  <c r="K2204" i="15"/>
  <c r="L2204" i="15"/>
  <c r="M2204" i="15"/>
  <c r="N2204" i="15"/>
  <c r="O2204" i="15"/>
  <c r="K2205" i="15"/>
  <c r="L2205" i="15"/>
  <c r="M2205" i="15"/>
  <c r="N2205" i="15"/>
  <c r="O2205" i="15"/>
  <c r="K2206" i="15"/>
  <c r="L2206" i="15"/>
  <c r="M2206" i="15"/>
  <c r="N2206" i="15"/>
  <c r="O2206" i="15"/>
  <c r="K2207" i="15"/>
  <c r="L2207" i="15"/>
  <c r="M2207" i="15"/>
  <c r="N2207" i="15"/>
  <c r="O2207" i="15"/>
  <c r="K2208" i="15"/>
  <c r="L2208" i="15"/>
  <c r="M2208" i="15"/>
  <c r="N2208" i="15"/>
  <c r="O2208" i="15"/>
  <c r="K2209" i="15"/>
  <c r="L2209" i="15"/>
  <c r="M2209" i="15"/>
  <c r="N2209" i="15"/>
  <c r="O2209" i="15"/>
  <c r="K2210" i="15"/>
  <c r="L2210" i="15"/>
  <c r="M2210" i="15"/>
  <c r="N2210" i="15"/>
  <c r="O2210" i="15"/>
  <c r="K2211" i="15"/>
  <c r="L2211" i="15"/>
  <c r="M2211" i="15"/>
  <c r="N2211" i="15"/>
  <c r="O2211" i="15"/>
  <c r="K2212" i="15"/>
  <c r="L2212" i="15"/>
  <c r="M2212" i="15"/>
  <c r="N2212" i="15"/>
  <c r="O2212" i="15"/>
  <c r="K2213" i="15"/>
  <c r="L2213" i="15"/>
  <c r="M2213" i="15"/>
  <c r="N2213" i="15"/>
  <c r="O2213" i="15"/>
  <c r="K2214" i="15"/>
  <c r="L2214" i="15"/>
  <c r="M2214" i="15"/>
  <c r="N2214" i="15"/>
  <c r="O2214" i="15"/>
  <c r="K2215" i="15"/>
  <c r="L2215" i="15"/>
  <c r="M2215" i="15"/>
  <c r="N2215" i="15"/>
  <c r="O2215" i="15"/>
  <c r="K2216" i="15"/>
  <c r="L2216" i="15"/>
  <c r="M2216" i="15"/>
  <c r="N2216" i="15"/>
  <c r="O2216" i="15"/>
  <c r="K2217" i="15"/>
  <c r="L2217" i="15"/>
  <c r="M2217" i="15"/>
  <c r="N2217" i="15"/>
  <c r="O2217" i="15"/>
  <c r="K2218" i="15"/>
  <c r="L2218" i="15"/>
  <c r="M2218" i="15"/>
  <c r="N2218" i="15"/>
  <c r="O2218" i="15"/>
  <c r="K2219" i="15"/>
  <c r="L2219" i="15"/>
  <c r="M2219" i="15"/>
  <c r="N2219" i="15"/>
  <c r="O2219" i="15"/>
  <c r="K2220" i="15"/>
  <c r="L2220" i="15"/>
  <c r="M2220" i="15"/>
  <c r="N2220" i="15"/>
  <c r="O2220" i="15"/>
  <c r="K2221" i="15"/>
  <c r="L2221" i="15"/>
  <c r="M2221" i="15"/>
  <c r="N2221" i="15"/>
  <c r="O2221" i="15"/>
  <c r="K2222" i="15"/>
  <c r="L2222" i="15"/>
  <c r="M2222" i="15"/>
  <c r="N2222" i="15"/>
  <c r="O2222" i="15"/>
  <c r="K2223" i="15"/>
  <c r="L2223" i="15"/>
  <c r="M2223" i="15"/>
  <c r="N2223" i="15"/>
  <c r="O2223" i="15"/>
  <c r="K2224" i="15"/>
  <c r="L2224" i="15"/>
  <c r="M2224" i="15"/>
  <c r="N2224" i="15"/>
  <c r="O2224" i="15"/>
  <c r="K2225" i="15"/>
  <c r="L2225" i="15"/>
  <c r="M2225" i="15"/>
  <c r="N2225" i="15"/>
  <c r="O2225" i="15"/>
  <c r="K2226" i="15"/>
  <c r="L2226" i="15"/>
  <c r="M2226" i="15"/>
  <c r="N2226" i="15"/>
  <c r="O2226" i="15"/>
  <c r="K2227" i="15"/>
  <c r="L2227" i="15"/>
  <c r="M2227" i="15"/>
  <c r="N2227" i="15"/>
  <c r="O2227" i="15"/>
  <c r="K2228" i="15"/>
  <c r="L2228" i="15"/>
  <c r="M2228" i="15"/>
  <c r="N2228" i="15"/>
  <c r="O2228" i="15"/>
  <c r="K2229" i="15"/>
  <c r="L2229" i="15"/>
  <c r="M2229" i="15"/>
  <c r="N2229" i="15"/>
  <c r="O2229" i="15"/>
  <c r="K2230" i="15"/>
  <c r="L2230" i="15"/>
  <c r="M2230" i="15"/>
  <c r="N2230" i="15"/>
  <c r="O2230" i="15"/>
  <c r="K2231" i="15"/>
  <c r="L2231" i="15"/>
  <c r="M2231" i="15"/>
  <c r="N2231" i="15"/>
  <c r="O2231" i="15"/>
  <c r="K2232" i="15"/>
  <c r="L2232" i="15"/>
  <c r="M2232" i="15"/>
  <c r="N2232" i="15"/>
  <c r="O2232" i="15"/>
  <c r="K2233" i="15"/>
  <c r="L2233" i="15"/>
  <c r="M2233" i="15"/>
  <c r="N2233" i="15"/>
  <c r="O2233" i="15"/>
  <c r="K2234" i="15"/>
  <c r="L2234" i="15"/>
  <c r="M2234" i="15"/>
  <c r="N2234" i="15"/>
  <c r="O2234" i="15"/>
  <c r="K2235" i="15"/>
  <c r="L2235" i="15"/>
  <c r="M2235" i="15"/>
  <c r="N2235" i="15"/>
  <c r="O2235" i="15"/>
  <c r="K2236" i="15"/>
  <c r="L2236" i="15"/>
  <c r="M2236" i="15"/>
  <c r="N2236" i="15"/>
  <c r="O2236" i="15"/>
  <c r="K2237" i="15"/>
  <c r="L2237" i="15"/>
  <c r="M2237" i="15"/>
  <c r="N2237" i="15"/>
  <c r="O2237" i="15"/>
  <c r="K2238" i="15"/>
  <c r="L2238" i="15"/>
  <c r="M2238" i="15"/>
  <c r="N2238" i="15"/>
  <c r="O2238" i="15"/>
  <c r="K2239" i="15"/>
  <c r="L2239" i="15"/>
  <c r="M2239" i="15"/>
  <c r="N2239" i="15"/>
  <c r="O2239" i="15"/>
  <c r="K2240" i="15"/>
  <c r="L2240" i="15"/>
  <c r="M2240" i="15"/>
  <c r="N2240" i="15"/>
  <c r="O2240" i="15"/>
  <c r="K2241" i="15"/>
  <c r="L2241" i="15"/>
  <c r="M2241" i="15"/>
  <c r="N2241" i="15"/>
  <c r="O2241" i="15"/>
  <c r="K2242" i="15"/>
  <c r="L2242" i="15"/>
  <c r="M2242" i="15"/>
  <c r="N2242" i="15"/>
  <c r="O2242" i="15"/>
  <c r="K2243" i="15"/>
  <c r="L2243" i="15"/>
  <c r="M2243" i="15"/>
  <c r="N2243" i="15"/>
  <c r="O2243" i="15"/>
  <c r="K2244" i="15"/>
  <c r="L2244" i="15"/>
  <c r="M2244" i="15"/>
  <c r="N2244" i="15"/>
  <c r="O2244" i="15"/>
  <c r="K2245" i="15"/>
  <c r="L2245" i="15"/>
  <c r="M2245" i="15"/>
  <c r="N2245" i="15"/>
  <c r="O2245" i="15"/>
  <c r="K2246" i="15"/>
  <c r="L2246" i="15"/>
  <c r="M2246" i="15"/>
  <c r="N2246" i="15"/>
  <c r="O2246" i="15"/>
  <c r="K2247" i="15"/>
  <c r="L2247" i="15"/>
  <c r="M2247" i="15"/>
  <c r="N2247" i="15"/>
  <c r="O2247" i="15"/>
  <c r="K2248" i="15"/>
  <c r="L2248" i="15"/>
  <c r="M2248" i="15"/>
  <c r="N2248" i="15"/>
  <c r="O2248" i="15"/>
  <c r="K2249" i="15"/>
  <c r="L2249" i="15"/>
  <c r="M2249" i="15"/>
  <c r="N2249" i="15"/>
  <c r="O2249" i="15"/>
  <c r="K2250" i="15"/>
  <c r="L2250" i="15"/>
  <c r="M2250" i="15"/>
  <c r="N2250" i="15"/>
  <c r="O2250" i="15"/>
  <c r="K2251" i="15"/>
  <c r="L2251" i="15"/>
  <c r="M2251" i="15"/>
  <c r="N2251" i="15"/>
  <c r="O2251" i="15"/>
  <c r="K2252" i="15"/>
  <c r="L2252" i="15"/>
  <c r="M2252" i="15"/>
  <c r="N2252" i="15"/>
  <c r="O2252" i="15"/>
  <c r="K2253" i="15"/>
  <c r="L2253" i="15"/>
  <c r="M2253" i="15"/>
  <c r="N2253" i="15"/>
  <c r="O2253" i="15"/>
  <c r="K2254" i="15"/>
  <c r="L2254" i="15"/>
  <c r="M2254" i="15"/>
  <c r="N2254" i="15"/>
  <c r="O2254" i="15"/>
  <c r="K2255" i="15"/>
  <c r="L2255" i="15"/>
  <c r="M2255" i="15"/>
  <c r="N2255" i="15"/>
  <c r="O2255" i="15"/>
  <c r="K2256" i="15"/>
  <c r="L2256" i="15"/>
  <c r="M2256" i="15"/>
  <c r="N2256" i="15"/>
  <c r="O2256" i="15"/>
  <c r="K2257" i="15"/>
  <c r="L2257" i="15"/>
  <c r="M2257" i="15"/>
  <c r="N2257" i="15"/>
  <c r="O2257" i="15"/>
  <c r="K2258" i="15"/>
  <c r="L2258" i="15"/>
  <c r="M2258" i="15"/>
  <c r="N2258" i="15"/>
  <c r="O2258" i="15"/>
  <c r="K2259" i="15"/>
  <c r="L2259" i="15"/>
  <c r="M2259" i="15"/>
  <c r="N2259" i="15"/>
  <c r="O2259" i="15"/>
  <c r="K2260" i="15"/>
  <c r="L2260" i="15"/>
  <c r="M2260" i="15"/>
  <c r="N2260" i="15"/>
  <c r="O2260" i="15"/>
  <c r="K2261" i="15"/>
  <c r="L2261" i="15"/>
  <c r="M2261" i="15"/>
  <c r="N2261" i="15"/>
  <c r="O2261" i="15"/>
  <c r="K2262" i="15"/>
  <c r="L2262" i="15"/>
  <c r="M2262" i="15"/>
  <c r="N2262" i="15"/>
  <c r="O2262" i="15"/>
  <c r="K2263" i="15"/>
  <c r="L2263" i="15"/>
  <c r="M2263" i="15"/>
  <c r="N2263" i="15"/>
  <c r="O2263" i="15"/>
  <c r="K2264" i="15"/>
  <c r="L2264" i="15"/>
  <c r="M2264" i="15"/>
  <c r="N2264" i="15"/>
  <c r="O2264" i="15"/>
  <c r="K2265" i="15"/>
  <c r="L2265" i="15"/>
  <c r="M2265" i="15"/>
  <c r="N2265" i="15"/>
  <c r="O2265" i="15"/>
  <c r="K2266" i="15"/>
  <c r="L2266" i="15"/>
  <c r="M2266" i="15"/>
  <c r="N2266" i="15"/>
  <c r="O2266" i="15"/>
  <c r="K2267" i="15"/>
  <c r="L2267" i="15"/>
  <c r="M2267" i="15"/>
  <c r="N2267" i="15"/>
  <c r="O2267" i="15"/>
  <c r="K2268" i="15"/>
  <c r="L2268" i="15"/>
  <c r="M2268" i="15"/>
  <c r="N2268" i="15"/>
  <c r="O2268" i="15"/>
  <c r="K2269" i="15"/>
  <c r="L2269" i="15"/>
  <c r="M2269" i="15"/>
  <c r="N2269" i="15"/>
  <c r="O2269" i="15"/>
  <c r="K2270" i="15"/>
  <c r="L2270" i="15"/>
  <c r="M2270" i="15"/>
  <c r="N2270" i="15"/>
  <c r="O2270" i="15"/>
  <c r="K2271" i="15"/>
  <c r="L2271" i="15"/>
  <c r="M2271" i="15"/>
  <c r="N2271" i="15"/>
  <c r="O2271" i="15"/>
  <c r="K2272" i="15"/>
  <c r="L2272" i="15"/>
  <c r="M2272" i="15"/>
  <c r="N2272" i="15"/>
  <c r="O2272" i="15"/>
  <c r="K2273" i="15"/>
  <c r="L2273" i="15"/>
  <c r="M2273" i="15"/>
  <c r="N2273" i="15"/>
  <c r="O2273" i="15"/>
  <c r="K2274" i="15"/>
  <c r="L2274" i="15"/>
  <c r="M2274" i="15"/>
  <c r="N2274" i="15"/>
  <c r="O2274" i="15"/>
  <c r="K2275" i="15"/>
  <c r="L2275" i="15"/>
  <c r="M2275" i="15"/>
  <c r="N2275" i="15"/>
  <c r="O2275" i="15"/>
  <c r="K2276" i="15"/>
  <c r="L2276" i="15"/>
  <c r="M2276" i="15"/>
  <c r="N2276" i="15"/>
  <c r="O2276" i="15"/>
  <c r="K2277" i="15"/>
  <c r="L2277" i="15"/>
  <c r="M2277" i="15"/>
  <c r="N2277" i="15"/>
  <c r="O2277" i="15"/>
  <c r="K2278" i="15"/>
  <c r="L2278" i="15"/>
  <c r="M2278" i="15"/>
  <c r="N2278" i="15"/>
  <c r="O2278" i="15"/>
  <c r="K2279" i="15"/>
  <c r="L2279" i="15"/>
  <c r="M2279" i="15"/>
  <c r="N2279" i="15"/>
  <c r="O2279" i="15"/>
  <c r="K2280" i="15"/>
  <c r="L2280" i="15"/>
  <c r="M2280" i="15"/>
  <c r="N2280" i="15"/>
  <c r="O2280" i="15"/>
  <c r="K2281" i="15"/>
  <c r="L2281" i="15"/>
  <c r="M2281" i="15"/>
  <c r="N2281" i="15"/>
  <c r="O2281" i="15"/>
  <c r="K2282" i="15"/>
  <c r="L2282" i="15"/>
  <c r="M2282" i="15"/>
  <c r="N2282" i="15"/>
  <c r="O2282" i="15"/>
  <c r="K2283" i="15"/>
  <c r="L2283" i="15"/>
  <c r="M2283" i="15"/>
  <c r="N2283" i="15"/>
  <c r="O2283" i="15"/>
  <c r="K2284" i="15"/>
  <c r="L2284" i="15"/>
  <c r="M2284" i="15"/>
  <c r="N2284" i="15"/>
  <c r="O2284" i="15"/>
  <c r="K2285" i="15"/>
  <c r="L2285" i="15"/>
  <c r="M2285" i="15"/>
  <c r="N2285" i="15"/>
  <c r="O2285" i="15"/>
  <c r="K2286" i="15"/>
  <c r="L2286" i="15"/>
  <c r="M2286" i="15"/>
  <c r="N2286" i="15"/>
  <c r="O2286" i="15"/>
  <c r="K2287" i="15"/>
  <c r="L2287" i="15"/>
  <c r="M2287" i="15"/>
  <c r="N2287" i="15"/>
  <c r="O2287" i="15"/>
  <c r="K2288" i="15"/>
  <c r="L2288" i="15"/>
  <c r="M2288" i="15"/>
  <c r="N2288" i="15"/>
  <c r="O2288" i="15"/>
  <c r="K2289" i="15"/>
  <c r="L2289" i="15"/>
  <c r="M2289" i="15"/>
  <c r="N2289" i="15"/>
  <c r="O2289" i="15"/>
  <c r="K2290" i="15"/>
  <c r="L2290" i="15"/>
  <c r="M2290" i="15"/>
  <c r="N2290" i="15"/>
  <c r="O2290" i="15"/>
  <c r="K2291" i="15"/>
  <c r="L2291" i="15"/>
  <c r="M2291" i="15"/>
  <c r="N2291" i="15"/>
  <c r="O2291" i="15"/>
  <c r="K2292" i="15"/>
  <c r="L2292" i="15"/>
  <c r="M2292" i="15"/>
  <c r="N2292" i="15"/>
  <c r="O2292" i="15"/>
  <c r="K2293" i="15"/>
  <c r="L2293" i="15"/>
  <c r="M2293" i="15"/>
  <c r="N2293" i="15"/>
  <c r="O2293" i="15"/>
  <c r="K2294" i="15"/>
  <c r="L2294" i="15"/>
  <c r="M2294" i="15"/>
  <c r="N2294" i="15"/>
  <c r="O2294" i="15"/>
  <c r="K2295" i="15"/>
  <c r="L2295" i="15"/>
  <c r="M2295" i="15"/>
  <c r="N2295" i="15"/>
  <c r="O2295" i="15"/>
  <c r="K2296" i="15"/>
  <c r="L2296" i="15"/>
  <c r="M2296" i="15"/>
  <c r="N2296" i="15"/>
  <c r="O2296" i="15"/>
  <c r="K2297" i="15"/>
  <c r="L2297" i="15"/>
  <c r="M2297" i="15"/>
  <c r="N2297" i="15"/>
  <c r="O2297" i="15"/>
  <c r="K2298" i="15"/>
  <c r="L2298" i="15"/>
  <c r="M2298" i="15"/>
  <c r="N2298" i="15"/>
  <c r="O2298" i="15"/>
  <c r="K2299" i="15"/>
  <c r="L2299" i="15"/>
  <c r="M2299" i="15"/>
  <c r="N2299" i="15"/>
  <c r="O2299" i="15"/>
  <c r="K2300" i="15"/>
  <c r="L2300" i="15"/>
  <c r="M2300" i="15"/>
  <c r="N2300" i="15"/>
  <c r="O2300" i="15"/>
  <c r="K2301" i="15"/>
  <c r="L2301" i="15"/>
  <c r="M2301" i="15"/>
  <c r="N2301" i="15"/>
  <c r="O2301" i="15"/>
  <c r="K2302" i="15"/>
  <c r="L2302" i="15"/>
  <c r="M2302" i="15"/>
  <c r="N2302" i="15"/>
  <c r="O2302" i="15"/>
  <c r="K2303" i="15"/>
  <c r="L2303" i="15"/>
  <c r="M2303" i="15"/>
  <c r="N2303" i="15"/>
  <c r="O2303" i="15"/>
  <c r="K2304" i="15"/>
  <c r="L2304" i="15"/>
  <c r="M2304" i="15"/>
  <c r="N2304" i="15"/>
  <c r="O2304" i="15"/>
  <c r="K2305" i="15"/>
  <c r="L2305" i="15"/>
  <c r="M2305" i="15"/>
  <c r="N2305" i="15"/>
  <c r="O2305" i="15"/>
  <c r="K2306" i="15"/>
  <c r="L2306" i="15"/>
  <c r="M2306" i="15"/>
  <c r="N2306" i="15"/>
  <c r="O2306" i="15"/>
  <c r="K2307" i="15"/>
  <c r="L2307" i="15"/>
  <c r="M2307" i="15"/>
  <c r="N2307" i="15"/>
  <c r="O2307" i="15"/>
  <c r="K2308" i="15"/>
  <c r="L2308" i="15"/>
  <c r="M2308" i="15"/>
  <c r="N2308" i="15"/>
  <c r="O2308" i="15"/>
  <c r="K2309" i="15"/>
  <c r="L2309" i="15"/>
  <c r="M2309" i="15"/>
  <c r="N2309" i="15"/>
  <c r="O2309" i="15"/>
  <c r="K2310" i="15"/>
  <c r="L2310" i="15"/>
  <c r="M2310" i="15"/>
  <c r="N2310" i="15"/>
  <c r="O2310" i="15"/>
  <c r="K2311" i="15"/>
  <c r="L2311" i="15"/>
  <c r="M2311" i="15"/>
  <c r="N2311" i="15"/>
  <c r="O2311" i="15"/>
  <c r="K2312" i="15"/>
  <c r="L2312" i="15"/>
  <c r="M2312" i="15"/>
  <c r="N2312" i="15"/>
  <c r="O2312" i="15"/>
  <c r="K2313" i="15"/>
  <c r="L2313" i="15"/>
  <c r="M2313" i="15"/>
  <c r="N2313" i="15"/>
  <c r="O2313" i="15"/>
  <c r="K2314" i="15"/>
  <c r="L2314" i="15"/>
  <c r="M2314" i="15"/>
  <c r="N2314" i="15"/>
  <c r="O2314" i="15"/>
  <c r="K2315" i="15"/>
  <c r="L2315" i="15"/>
  <c r="M2315" i="15"/>
  <c r="N2315" i="15"/>
  <c r="O2315" i="15"/>
  <c r="K2316" i="15"/>
  <c r="L2316" i="15"/>
  <c r="M2316" i="15"/>
  <c r="N2316" i="15"/>
  <c r="O2316" i="15"/>
  <c r="K2317" i="15"/>
  <c r="L2317" i="15"/>
  <c r="M2317" i="15"/>
  <c r="N2317" i="15"/>
  <c r="O2317" i="15"/>
  <c r="K2318" i="15"/>
  <c r="L2318" i="15"/>
  <c r="M2318" i="15"/>
  <c r="N2318" i="15"/>
  <c r="O2318" i="15"/>
  <c r="K2319" i="15"/>
  <c r="L2319" i="15"/>
  <c r="M2319" i="15"/>
  <c r="N2319" i="15"/>
  <c r="O2319" i="15"/>
  <c r="K2320" i="15"/>
  <c r="L2320" i="15"/>
  <c r="M2320" i="15"/>
  <c r="N2320" i="15"/>
  <c r="O2320" i="15"/>
  <c r="K2321" i="15"/>
  <c r="L2321" i="15"/>
  <c r="M2321" i="15"/>
  <c r="N2321" i="15"/>
  <c r="O2321" i="15"/>
  <c r="K2322" i="15"/>
  <c r="L2322" i="15"/>
  <c r="M2322" i="15"/>
  <c r="N2322" i="15"/>
  <c r="O2322" i="15"/>
  <c r="K2323" i="15"/>
  <c r="L2323" i="15"/>
  <c r="M2323" i="15"/>
  <c r="N2323" i="15"/>
  <c r="O2323" i="15"/>
  <c r="K2324" i="15"/>
  <c r="L2324" i="15"/>
  <c r="M2324" i="15"/>
  <c r="N2324" i="15"/>
  <c r="O2324" i="15"/>
  <c r="K2325" i="15"/>
  <c r="L2325" i="15"/>
  <c r="M2325" i="15"/>
  <c r="N2325" i="15"/>
  <c r="O2325" i="15"/>
  <c r="K2326" i="15"/>
  <c r="L2326" i="15"/>
  <c r="M2326" i="15"/>
  <c r="N2326" i="15"/>
  <c r="O2326" i="15"/>
  <c r="K2327" i="15"/>
  <c r="L2327" i="15"/>
  <c r="M2327" i="15"/>
  <c r="N2327" i="15"/>
  <c r="O2327" i="15"/>
  <c r="K2328" i="15"/>
  <c r="L2328" i="15"/>
  <c r="M2328" i="15"/>
  <c r="N2328" i="15"/>
  <c r="O2328" i="15"/>
  <c r="K2329" i="15"/>
  <c r="L2329" i="15"/>
  <c r="M2329" i="15"/>
  <c r="N2329" i="15"/>
  <c r="O2329" i="15"/>
  <c r="K2330" i="15"/>
  <c r="L2330" i="15"/>
  <c r="M2330" i="15"/>
  <c r="N2330" i="15"/>
  <c r="O2330" i="15"/>
  <c r="K2331" i="15"/>
  <c r="L2331" i="15"/>
  <c r="M2331" i="15"/>
  <c r="N2331" i="15"/>
  <c r="O2331" i="15"/>
  <c r="K2332" i="15"/>
  <c r="L2332" i="15"/>
  <c r="M2332" i="15"/>
  <c r="N2332" i="15"/>
  <c r="O2332" i="15"/>
  <c r="K2333" i="15"/>
  <c r="L2333" i="15"/>
  <c r="M2333" i="15"/>
  <c r="N2333" i="15"/>
  <c r="O2333" i="15"/>
  <c r="K2334" i="15"/>
  <c r="L2334" i="15"/>
  <c r="M2334" i="15"/>
  <c r="N2334" i="15"/>
  <c r="O2334" i="15"/>
  <c r="K2335" i="15"/>
  <c r="L2335" i="15"/>
  <c r="M2335" i="15"/>
  <c r="N2335" i="15"/>
  <c r="O2335" i="15"/>
  <c r="K2336" i="15"/>
  <c r="L2336" i="15"/>
  <c r="M2336" i="15"/>
  <c r="N2336" i="15"/>
  <c r="O2336" i="15"/>
  <c r="K2337" i="15"/>
  <c r="L2337" i="15"/>
  <c r="M2337" i="15"/>
  <c r="N2337" i="15"/>
  <c r="O2337" i="15"/>
  <c r="K2338" i="15"/>
  <c r="L2338" i="15"/>
  <c r="M2338" i="15"/>
  <c r="N2338" i="15"/>
  <c r="O2338" i="15"/>
  <c r="K2339" i="15"/>
  <c r="L2339" i="15"/>
  <c r="M2339" i="15"/>
  <c r="N2339" i="15"/>
  <c r="O2339" i="15"/>
  <c r="K2340" i="15"/>
  <c r="L2340" i="15"/>
  <c r="M2340" i="15"/>
  <c r="N2340" i="15"/>
  <c r="O2340" i="15"/>
  <c r="K2341" i="15"/>
  <c r="L2341" i="15"/>
  <c r="M2341" i="15"/>
  <c r="N2341" i="15"/>
  <c r="O2341" i="15"/>
  <c r="K2342" i="15"/>
  <c r="L2342" i="15"/>
  <c r="M2342" i="15"/>
  <c r="N2342" i="15"/>
  <c r="O2342" i="15"/>
  <c r="K2343" i="15"/>
  <c r="L2343" i="15"/>
  <c r="M2343" i="15"/>
  <c r="N2343" i="15"/>
  <c r="O2343" i="15"/>
  <c r="K2344" i="15"/>
  <c r="L2344" i="15"/>
  <c r="M2344" i="15"/>
  <c r="N2344" i="15"/>
  <c r="O2344" i="15"/>
  <c r="K2345" i="15"/>
  <c r="L2345" i="15"/>
  <c r="M2345" i="15"/>
  <c r="N2345" i="15"/>
  <c r="O2345" i="15"/>
  <c r="K2346" i="15"/>
  <c r="L2346" i="15"/>
  <c r="M2346" i="15"/>
  <c r="N2346" i="15"/>
  <c r="O2346" i="15"/>
  <c r="K2347" i="15"/>
  <c r="L2347" i="15"/>
  <c r="M2347" i="15"/>
  <c r="N2347" i="15"/>
  <c r="O2347" i="15"/>
  <c r="K2348" i="15"/>
  <c r="L2348" i="15"/>
  <c r="M2348" i="15"/>
  <c r="N2348" i="15"/>
  <c r="O2348" i="15"/>
  <c r="K2349" i="15"/>
  <c r="L2349" i="15"/>
  <c r="M2349" i="15"/>
  <c r="N2349" i="15"/>
  <c r="O2349" i="15"/>
  <c r="K2350" i="15"/>
  <c r="L2350" i="15"/>
  <c r="M2350" i="15"/>
  <c r="N2350" i="15"/>
  <c r="O2350" i="15"/>
  <c r="K2351" i="15"/>
  <c r="L2351" i="15"/>
  <c r="M2351" i="15"/>
  <c r="N2351" i="15"/>
  <c r="O2351" i="15"/>
  <c r="K2352" i="15"/>
  <c r="L2352" i="15"/>
  <c r="M2352" i="15"/>
  <c r="N2352" i="15"/>
  <c r="O2352" i="15"/>
  <c r="K2353" i="15"/>
  <c r="L2353" i="15"/>
  <c r="M2353" i="15"/>
  <c r="N2353" i="15"/>
  <c r="O2353" i="15"/>
  <c r="K2354" i="15"/>
  <c r="L2354" i="15"/>
  <c r="M2354" i="15"/>
  <c r="N2354" i="15"/>
  <c r="O2354" i="15"/>
  <c r="K2355" i="15"/>
  <c r="L2355" i="15"/>
  <c r="M2355" i="15"/>
  <c r="N2355" i="15"/>
  <c r="O2355" i="15"/>
  <c r="K2356" i="15"/>
  <c r="L2356" i="15"/>
  <c r="M2356" i="15"/>
  <c r="N2356" i="15"/>
  <c r="O2356" i="15"/>
  <c r="K2357" i="15"/>
  <c r="L2357" i="15"/>
  <c r="M2357" i="15"/>
  <c r="N2357" i="15"/>
  <c r="O2357" i="15"/>
  <c r="K2358" i="15"/>
  <c r="L2358" i="15"/>
  <c r="M2358" i="15"/>
  <c r="N2358" i="15"/>
  <c r="O2358" i="15"/>
  <c r="K2359" i="15"/>
  <c r="L2359" i="15"/>
  <c r="M2359" i="15"/>
  <c r="N2359" i="15"/>
  <c r="O2359" i="15"/>
  <c r="K2360" i="15"/>
  <c r="L2360" i="15"/>
  <c r="M2360" i="15"/>
  <c r="N2360" i="15"/>
  <c r="O2360" i="15"/>
  <c r="K2361" i="15"/>
  <c r="L2361" i="15"/>
  <c r="M2361" i="15"/>
  <c r="N2361" i="15"/>
  <c r="O2361" i="15"/>
  <c r="K2362" i="15"/>
  <c r="L2362" i="15"/>
  <c r="M2362" i="15"/>
  <c r="N2362" i="15"/>
  <c r="O2362" i="15"/>
  <c r="K2363" i="15"/>
  <c r="L2363" i="15"/>
  <c r="M2363" i="15"/>
  <c r="N2363" i="15"/>
  <c r="O2363" i="15"/>
  <c r="K2364" i="15"/>
  <c r="L2364" i="15"/>
  <c r="M2364" i="15"/>
  <c r="N2364" i="15"/>
  <c r="O2364" i="15"/>
  <c r="K2365" i="15"/>
  <c r="L2365" i="15"/>
  <c r="M2365" i="15"/>
  <c r="N2365" i="15"/>
  <c r="O2365" i="15"/>
  <c r="K2366" i="15"/>
  <c r="L2366" i="15"/>
  <c r="M2366" i="15"/>
  <c r="N2366" i="15"/>
  <c r="O2366" i="15"/>
  <c r="K2367" i="15"/>
  <c r="L2367" i="15"/>
  <c r="M2367" i="15"/>
  <c r="N2367" i="15"/>
  <c r="O2367" i="15"/>
  <c r="K2368" i="15"/>
  <c r="L2368" i="15"/>
  <c r="M2368" i="15"/>
  <c r="N2368" i="15"/>
  <c r="O2368" i="15"/>
  <c r="K2369" i="15"/>
  <c r="L2369" i="15"/>
  <c r="M2369" i="15"/>
  <c r="N2369" i="15"/>
  <c r="O2369" i="15"/>
  <c r="K2370" i="15"/>
  <c r="L2370" i="15"/>
  <c r="M2370" i="15"/>
  <c r="N2370" i="15"/>
  <c r="O2370" i="15"/>
  <c r="K2371" i="15"/>
  <c r="L2371" i="15"/>
  <c r="M2371" i="15"/>
  <c r="N2371" i="15"/>
  <c r="O2371" i="15"/>
  <c r="K2372" i="15"/>
  <c r="L2372" i="15"/>
  <c r="M2372" i="15"/>
  <c r="N2372" i="15"/>
  <c r="O2372" i="15"/>
  <c r="K2373" i="15"/>
  <c r="L2373" i="15"/>
  <c r="M2373" i="15"/>
  <c r="N2373" i="15"/>
  <c r="O2373" i="15"/>
  <c r="K2374" i="15"/>
  <c r="L2374" i="15"/>
  <c r="M2374" i="15"/>
  <c r="N2374" i="15"/>
  <c r="O2374" i="15"/>
  <c r="K2375" i="15"/>
  <c r="L2375" i="15"/>
  <c r="M2375" i="15"/>
  <c r="N2375" i="15"/>
  <c r="O2375" i="15"/>
  <c r="K2376" i="15"/>
  <c r="L2376" i="15"/>
  <c r="M2376" i="15"/>
  <c r="N2376" i="15"/>
  <c r="O2376" i="15"/>
  <c r="K2377" i="15"/>
  <c r="L2377" i="15"/>
  <c r="M2377" i="15"/>
  <c r="N2377" i="15"/>
  <c r="O2377" i="15"/>
  <c r="K2378" i="15"/>
  <c r="L2378" i="15"/>
  <c r="M2378" i="15"/>
  <c r="N2378" i="15"/>
  <c r="O2378" i="15"/>
  <c r="K2379" i="15"/>
  <c r="L2379" i="15"/>
  <c r="M2379" i="15"/>
  <c r="N2379" i="15"/>
  <c r="O2379" i="15"/>
  <c r="K2380" i="15"/>
  <c r="L2380" i="15"/>
  <c r="M2380" i="15"/>
  <c r="N2380" i="15"/>
  <c r="O2380" i="15"/>
  <c r="K2381" i="15"/>
  <c r="L2381" i="15"/>
  <c r="M2381" i="15"/>
  <c r="N2381" i="15"/>
  <c r="O2381" i="15"/>
  <c r="K2382" i="15"/>
  <c r="L2382" i="15"/>
  <c r="M2382" i="15"/>
  <c r="N2382" i="15"/>
  <c r="O2382" i="15"/>
  <c r="K2383" i="15"/>
  <c r="L2383" i="15"/>
  <c r="M2383" i="15"/>
  <c r="N2383" i="15"/>
  <c r="O2383" i="15"/>
  <c r="K2384" i="15"/>
  <c r="L2384" i="15"/>
  <c r="M2384" i="15"/>
  <c r="N2384" i="15"/>
  <c r="O2384" i="15"/>
  <c r="K2385" i="15"/>
  <c r="L2385" i="15"/>
  <c r="M2385" i="15"/>
  <c r="N2385" i="15"/>
  <c r="O2385" i="15"/>
  <c r="K2386" i="15"/>
  <c r="L2386" i="15"/>
  <c r="M2386" i="15"/>
  <c r="N2386" i="15"/>
  <c r="O2386" i="15"/>
  <c r="K2387" i="15"/>
  <c r="L2387" i="15"/>
  <c r="M2387" i="15"/>
  <c r="N2387" i="15"/>
  <c r="O2387" i="15"/>
  <c r="K2388" i="15"/>
  <c r="L2388" i="15"/>
  <c r="M2388" i="15"/>
  <c r="N2388" i="15"/>
  <c r="O2388" i="15"/>
  <c r="K2389" i="15"/>
  <c r="L2389" i="15"/>
  <c r="M2389" i="15"/>
  <c r="N2389" i="15"/>
  <c r="O2389" i="15"/>
  <c r="K2390" i="15"/>
  <c r="L2390" i="15"/>
  <c r="M2390" i="15"/>
  <c r="N2390" i="15"/>
  <c r="O2390" i="15"/>
  <c r="K2391" i="15"/>
  <c r="L2391" i="15"/>
  <c r="M2391" i="15"/>
  <c r="N2391" i="15"/>
  <c r="O2391" i="15"/>
  <c r="K2392" i="15"/>
  <c r="L2392" i="15"/>
  <c r="M2392" i="15"/>
  <c r="N2392" i="15"/>
  <c r="O2392" i="15"/>
  <c r="K2393" i="15"/>
  <c r="L2393" i="15"/>
  <c r="M2393" i="15"/>
  <c r="N2393" i="15"/>
  <c r="O2393" i="15"/>
  <c r="K2394" i="15"/>
  <c r="L2394" i="15"/>
  <c r="M2394" i="15"/>
  <c r="N2394" i="15"/>
  <c r="O2394" i="15"/>
  <c r="K2395" i="15"/>
  <c r="L2395" i="15"/>
  <c r="M2395" i="15"/>
  <c r="N2395" i="15"/>
  <c r="O2395" i="15"/>
  <c r="K2396" i="15"/>
  <c r="L2396" i="15"/>
  <c r="M2396" i="15"/>
  <c r="N2396" i="15"/>
  <c r="O2396" i="15"/>
  <c r="K2397" i="15"/>
  <c r="L2397" i="15"/>
  <c r="M2397" i="15"/>
  <c r="N2397" i="15"/>
  <c r="O2397" i="15"/>
  <c r="K2398" i="15"/>
  <c r="L2398" i="15"/>
  <c r="M2398" i="15"/>
  <c r="N2398" i="15"/>
  <c r="O2398" i="15"/>
  <c r="K2399" i="15"/>
  <c r="L2399" i="15"/>
  <c r="M2399" i="15"/>
  <c r="N2399" i="15"/>
  <c r="O2399" i="15"/>
  <c r="K2400" i="15"/>
  <c r="L2400" i="15"/>
  <c r="M2400" i="15"/>
  <c r="N2400" i="15"/>
  <c r="O2400" i="15"/>
  <c r="K2401" i="15"/>
  <c r="L2401" i="15"/>
  <c r="M2401" i="15"/>
  <c r="N2401" i="15"/>
  <c r="O2401" i="15"/>
  <c r="K2402" i="15"/>
  <c r="L2402" i="15"/>
  <c r="M2402" i="15"/>
  <c r="N2402" i="15"/>
  <c r="O2402" i="15"/>
  <c r="K2403" i="15"/>
  <c r="L2403" i="15"/>
  <c r="M2403" i="15"/>
  <c r="N2403" i="15"/>
  <c r="O2403" i="15"/>
  <c r="K2404" i="15"/>
  <c r="L2404" i="15"/>
  <c r="M2404" i="15"/>
  <c r="N2404" i="15"/>
  <c r="O2404" i="15"/>
  <c r="K2405" i="15"/>
  <c r="L2405" i="15"/>
  <c r="M2405" i="15"/>
  <c r="N2405" i="15"/>
  <c r="O2405" i="15"/>
  <c r="K2406" i="15"/>
  <c r="L2406" i="15"/>
  <c r="M2406" i="15"/>
  <c r="N2406" i="15"/>
  <c r="O2406" i="15"/>
  <c r="K2407" i="15"/>
  <c r="L2407" i="15"/>
  <c r="M2407" i="15"/>
  <c r="N2407" i="15"/>
  <c r="O2407" i="15"/>
  <c r="K2408" i="15"/>
  <c r="L2408" i="15"/>
  <c r="M2408" i="15"/>
  <c r="N2408" i="15"/>
  <c r="O2408" i="15"/>
  <c r="K2409" i="15"/>
  <c r="L2409" i="15"/>
  <c r="M2409" i="15"/>
  <c r="N2409" i="15"/>
  <c r="O2409" i="15"/>
  <c r="K2410" i="15"/>
  <c r="L2410" i="15"/>
  <c r="M2410" i="15"/>
  <c r="N2410" i="15"/>
  <c r="O2410" i="15"/>
  <c r="K2411" i="15"/>
  <c r="L2411" i="15"/>
  <c r="M2411" i="15"/>
  <c r="N2411" i="15"/>
  <c r="O2411" i="15"/>
  <c r="K2412" i="15"/>
  <c r="L2412" i="15"/>
  <c r="M2412" i="15"/>
  <c r="N2412" i="15"/>
  <c r="O2412" i="15"/>
  <c r="K2413" i="15"/>
  <c r="L2413" i="15"/>
  <c r="M2413" i="15"/>
  <c r="N2413" i="15"/>
  <c r="O2413" i="15"/>
  <c r="K2414" i="15"/>
  <c r="L2414" i="15"/>
  <c r="M2414" i="15"/>
  <c r="N2414" i="15"/>
  <c r="O2414" i="15"/>
  <c r="K2415" i="15"/>
  <c r="L2415" i="15"/>
  <c r="M2415" i="15"/>
  <c r="N2415" i="15"/>
  <c r="O2415" i="15"/>
  <c r="K2416" i="15"/>
  <c r="L2416" i="15"/>
  <c r="M2416" i="15"/>
  <c r="N2416" i="15"/>
  <c r="O2416" i="15"/>
  <c r="K2417" i="15"/>
  <c r="L2417" i="15"/>
  <c r="M2417" i="15"/>
  <c r="N2417" i="15"/>
  <c r="O2417" i="15"/>
  <c r="K2418" i="15"/>
  <c r="L2418" i="15"/>
  <c r="M2418" i="15"/>
  <c r="N2418" i="15"/>
  <c r="O2418" i="15"/>
  <c r="K2419" i="15"/>
  <c r="L2419" i="15"/>
  <c r="M2419" i="15"/>
  <c r="N2419" i="15"/>
  <c r="O2419" i="15"/>
  <c r="K2420" i="15"/>
  <c r="L2420" i="15"/>
  <c r="M2420" i="15"/>
  <c r="N2420" i="15"/>
  <c r="O2420" i="15"/>
  <c r="K2421" i="15"/>
  <c r="L2421" i="15"/>
  <c r="M2421" i="15"/>
  <c r="N2421" i="15"/>
  <c r="O2421" i="15"/>
  <c r="K2422" i="15"/>
  <c r="L2422" i="15"/>
  <c r="M2422" i="15"/>
  <c r="N2422" i="15"/>
  <c r="O2422" i="15"/>
  <c r="K2423" i="15"/>
  <c r="L2423" i="15"/>
  <c r="M2423" i="15"/>
  <c r="N2423" i="15"/>
  <c r="O2423" i="15"/>
  <c r="K2424" i="15"/>
  <c r="L2424" i="15"/>
  <c r="M2424" i="15"/>
  <c r="N2424" i="15"/>
  <c r="O2424" i="15"/>
  <c r="K2425" i="15"/>
  <c r="L2425" i="15"/>
  <c r="M2425" i="15"/>
  <c r="N2425" i="15"/>
  <c r="O2425" i="15"/>
  <c r="K2426" i="15"/>
  <c r="L2426" i="15"/>
  <c r="M2426" i="15"/>
  <c r="N2426" i="15"/>
  <c r="O2426" i="15"/>
  <c r="K2427" i="15"/>
  <c r="L2427" i="15"/>
  <c r="M2427" i="15"/>
  <c r="N2427" i="15"/>
  <c r="O2427" i="15"/>
  <c r="K2428" i="15"/>
  <c r="L2428" i="15"/>
  <c r="M2428" i="15"/>
  <c r="N2428" i="15"/>
  <c r="O2428" i="15"/>
  <c r="K2429" i="15"/>
  <c r="L2429" i="15"/>
  <c r="M2429" i="15"/>
  <c r="N2429" i="15"/>
  <c r="O2429" i="15"/>
  <c r="K2430" i="15"/>
  <c r="L2430" i="15"/>
  <c r="M2430" i="15"/>
  <c r="N2430" i="15"/>
  <c r="O2430" i="15"/>
  <c r="K2431" i="15"/>
  <c r="L2431" i="15"/>
  <c r="M2431" i="15"/>
  <c r="N2431" i="15"/>
  <c r="O2431" i="15"/>
  <c r="K2432" i="15"/>
  <c r="L2432" i="15"/>
  <c r="M2432" i="15"/>
  <c r="N2432" i="15"/>
  <c r="O2432" i="15"/>
  <c r="K2433" i="15"/>
  <c r="L2433" i="15"/>
  <c r="M2433" i="15"/>
  <c r="N2433" i="15"/>
  <c r="O2433" i="15"/>
  <c r="K2434" i="15"/>
  <c r="L2434" i="15"/>
  <c r="M2434" i="15"/>
  <c r="N2434" i="15"/>
  <c r="O2434" i="15"/>
  <c r="K2435" i="15"/>
  <c r="L2435" i="15"/>
  <c r="M2435" i="15"/>
  <c r="N2435" i="15"/>
  <c r="O2435" i="15"/>
  <c r="K2436" i="15"/>
  <c r="L2436" i="15"/>
  <c r="M2436" i="15"/>
  <c r="N2436" i="15"/>
  <c r="O2436" i="15"/>
  <c r="K2437" i="15"/>
  <c r="L2437" i="15"/>
  <c r="M2437" i="15"/>
  <c r="N2437" i="15"/>
  <c r="O2437" i="15"/>
  <c r="K2438" i="15"/>
  <c r="L2438" i="15"/>
  <c r="M2438" i="15"/>
  <c r="N2438" i="15"/>
  <c r="O2438" i="15"/>
  <c r="K2439" i="15"/>
  <c r="L2439" i="15"/>
  <c r="M2439" i="15"/>
  <c r="N2439" i="15"/>
  <c r="O2439" i="15"/>
  <c r="K2440" i="15"/>
  <c r="L2440" i="15"/>
  <c r="M2440" i="15"/>
  <c r="N2440" i="15"/>
  <c r="O2440" i="15"/>
  <c r="K2441" i="15"/>
  <c r="L2441" i="15"/>
  <c r="M2441" i="15"/>
  <c r="N2441" i="15"/>
  <c r="O2441" i="15"/>
  <c r="K2442" i="15"/>
  <c r="L2442" i="15"/>
  <c r="M2442" i="15"/>
  <c r="N2442" i="15"/>
  <c r="O2442" i="15"/>
  <c r="K2443" i="15"/>
  <c r="L2443" i="15"/>
  <c r="M2443" i="15"/>
  <c r="N2443" i="15"/>
  <c r="O2443" i="15"/>
  <c r="K2444" i="15"/>
  <c r="L2444" i="15"/>
  <c r="M2444" i="15"/>
  <c r="N2444" i="15"/>
  <c r="O2444" i="15"/>
  <c r="K2445" i="15"/>
  <c r="L2445" i="15"/>
  <c r="M2445" i="15"/>
  <c r="N2445" i="15"/>
  <c r="O2445" i="15"/>
  <c r="K2446" i="15"/>
  <c r="L2446" i="15"/>
  <c r="M2446" i="15"/>
  <c r="N2446" i="15"/>
  <c r="O2446" i="15"/>
  <c r="K2447" i="15"/>
  <c r="L2447" i="15"/>
  <c r="M2447" i="15"/>
  <c r="N2447" i="15"/>
  <c r="O2447" i="15"/>
  <c r="K2448" i="15"/>
  <c r="L2448" i="15"/>
  <c r="M2448" i="15"/>
  <c r="N2448" i="15"/>
  <c r="O2448" i="15"/>
  <c r="K2449" i="15"/>
  <c r="L2449" i="15"/>
  <c r="M2449" i="15"/>
  <c r="N2449" i="15"/>
  <c r="O2449" i="15"/>
  <c r="K2450" i="15"/>
  <c r="L2450" i="15"/>
  <c r="M2450" i="15"/>
  <c r="N2450" i="15"/>
  <c r="O2450" i="15"/>
  <c r="K2451" i="15"/>
  <c r="L2451" i="15"/>
  <c r="M2451" i="15"/>
  <c r="N2451" i="15"/>
  <c r="O2451" i="15"/>
  <c r="K2452" i="15"/>
  <c r="L2452" i="15"/>
  <c r="M2452" i="15"/>
  <c r="N2452" i="15"/>
  <c r="O2452" i="15"/>
  <c r="K2453" i="15"/>
  <c r="L2453" i="15"/>
  <c r="M2453" i="15"/>
  <c r="N2453" i="15"/>
  <c r="O2453" i="15"/>
  <c r="K2454" i="15"/>
  <c r="L2454" i="15"/>
  <c r="M2454" i="15"/>
  <c r="N2454" i="15"/>
  <c r="O2454" i="15"/>
  <c r="K2455" i="15"/>
  <c r="L2455" i="15"/>
  <c r="M2455" i="15"/>
  <c r="N2455" i="15"/>
  <c r="O2455" i="15"/>
  <c r="K2456" i="15"/>
  <c r="L2456" i="15"/>
  <c r="M2456" i="15"/>
  <c r="N2456" i="15"/>
  <c r="O2456" i="15"/>
  <c r="K2457" i="15"/>
  <c r="L2457" i="15"/>
  <c r="M2457" i="15"/>
  <c r="N2457" i="15"/>
  <c r="O2457" i="15"/>
  <c r="K2458" i="15"/>
  <c r="L2458" i="15"/>
  <c r="M2458" i="15"/>
  <c r="N2458" i="15"/>
  <c r="O2458" i="15"/>
  <c r="K2459" i="15"/>
  <c r="L2459" i="15"/>
  <c r="M2459" i="15"/>
  <c r="N2459" i="15"/>
  <c r="O2459" i="15"/>
  <c r="K2460" i="15"/>
  <c r="L2460" i="15"/>
  <c r="M2460" i="15"/>
  <c r="N2460" i="15"/>
  <c r="O2460" i="15"/>
  <c r="K2461" i="15"/>
  <c r="L2461" i="15"/>
  <c r="M2461" i="15"/>
  <c r="N2461" i="15"/>
  <c r="O2461" i="15"/>
  <c r="K2462" i="15"/>
  <c r="L2462" i="15"/>
  <c r="M2462" i="15"/>
  <c r="N2462" i="15"/>
  <c r="O2462" i="15"/>
  <c r="K2463" i="15"/>
  <c r="L2463" i="15"/>
  <c r="M2463" i="15"/>
  <c r="N2463" i="15"/>
  <c r="O2463" i="15"/>
  <c r="K2464" i="15"/>
  <c r="L2464" i="15"/>
  <c r="M2464" i="15"/>
  <c r="N2464" i="15"/>
  <c r="O2464" i="15"/>
  <c r="K2465" i="15"/>
  <c r="L2465" i="15"/>
  <c r="M2465" i="15"/>
  <c r="N2465" i="15"/>
  <c r="O2465" i="15"/>
  <c r="K2466" i="15"/>
  <c r="L2466" i="15"/>
  <c r="M2466" i="15"/>
  <c r="N2466" i="15"/>
  <c r="O2466" i="15"/>
  <c r="K2467" i="15"/>
  <c r="L2467" i="15"/>
  <c r="M2467" i="15"/>
  <c r="N2467" i="15"/>
  <c r="O2467" i="15"/>
  <c r="K2468" i="15"/>
  <c r="L2468" i="15"/>
  <c r="M2468" i="15"/>
  <c r="N2468" i="15"/>
  <c r="O2468" i="15"/>
  <c r="K2469" i="15"/>
  <c r="L2469" i="15"/>
  <c r="M2469" i="15"/>
  <c r="N2469" i="15"/>
  <c r="O2469" i="15"/>
  <c r="K2470" i="15"/>
  <c r="L2470" i="15"/>
  <c r="M2470" i="15"/>
  <c r="N2470" i="15"/>
  <c r="O2470" i="15"/>
  <c r="K2471" i="15"/>
  <c r="L2471" i="15"/>
  <c r="M2471" i="15"/>
  <c r="N2471" i="15"/>
  <c r="O2471" i="15"/>
  <c r="K2472" i="15"/>
  <c r="L2472" i="15"/>
  <c r="M2472" i="15"/>
  <c r="N2472" i="15"/>
  <c r="O2472" i="15"/>
  <c r="K2473" i="15"/>
  <c r="L2473" i="15"/>
  <c r="M2473" i="15"/>
  <c r="N2473" i="15"/>
  <c r="O2473" i="15"/>
  <c r="K2474" i="15"/>
  <c r="L2474" i="15"/>
  <c r="M2474" i="15"/>
  <c r="N2474" i="15"/>
  <c r="O2474" i="15"/>
  <c r="K2475" i="15"/>
  <c r="L2475" i="15"/>
  <c r="M2475" i="15"/>
  <c r="N2475" i="15"/>
  <c r="O2475" i="15"/>
  <c r="K2476" i="15"/>
  <c r="L2476" i="15"/>
  <c r="M2476" i="15"/>
  <c r="N2476" i="15"/>
  <c r="O2476" i="15"/>
  <c r="K2477" i="15"/>
  <c r="L2477" i="15"/>
  <c r="M2477" i="15"/>
  <c r="N2477" i="15"/>
  <c r="O2477" i="15"/>
  <c r="K2478" i="15"/>
  <c r="L2478" i="15"/>
  <c r="M2478" i="15"/>
  <c r="N2478" i="15"/>
  <c r="O2478" i="15"/>
  <c r="K2479" i="15"/>
  <c r="L2479" i="15"/>
  <c r="M2479" i="15"/>
  <c r="N2479" i="15"/>
  <c r="O2479" i="15"/>
  <c r="K2480" i="15"/>
  <c r="L2480" i="15"/>
  <c r="M2480" i="15"/>
  <c r="N2480" i="15"/>
  <c r="O2480" i="15"/>
  <c r="K2481" i="15"/>
  <c r="L2481" i="15"/>
  <c r="M2481" i="15"/>
  <c r="N2481" i="15"/>
  <c r="O2481" i="15"/>
  <c r="K2482" i="15"/>
  <c r="L2482" i="15"/>
  <c r="M2482" i="15"/>
  <c r="N2482" i="15"/>
  <c r="O2482" i="15"/>
  <c r="K2483" i="15"/>
  <c r="L2483" i="15"/>
  <c r="M2483" i="15"/>
  <c r="N2483" i="15"/>
  <c r="O2483" i="15"/>
  <c r="K2484" i="15"/>
  <c r="L2484" i="15"/>
  <c r="M2484" i="15"/>
  <c r="N2484" i="15"/>
  <c r="O2484" i="15"/>
  <c r="K2485" i="15"/>
  <c r="L2485" i="15"/>
  <c r="M2485" i="15"/>
  <c r="N2485" i="15"/>
  <c r="O2485" i="15"/>
  <c r="K2486" i="15"/>
  <c r="L2486" i="15"/>
  <c r="M2486" i="15"/>
  <c r="N2486" i="15"/>
  <c r="O2486" i="15"/>
  <c r="K2487" i="15"/>
  <c r="L2487" i="15"/>
  <c r="M2487" i="15"/>
  <c r="N2487" i="15"/>
  <c r="O2487" i="15"/>
  <c r="K2488" i="15"/>
  <c r="L2488" i="15"/>
  <c r="M2488" i="15"/>
  <c r="N2488" i="15"/>
  <c r="O2488" i="15"/>
  <c r="K2489" i="15"/>
  <c r="L2489" i="15"/>
  <c r="M2489" i="15"/>
  <c r="N2489" i="15"/>
  <c r="O2489" i="15"/>
  <c r="K2490" i="15"/>
  <c r="L2490" i="15"/>
  <c r="M2490" i="15"/>
  <c r="N2490" i="15"/>
  <c r="O2490" i="15"/>
  <c r="K2491" i="15"/>
  <c r="L2491" i="15"/>
  <c r="M2491" i="15"/>
  <c r="N2491" i="15"/>
  <c r="O2491" i="15"/>
  <c r="K2492" i="15"/>
  <c r="L2492" i="15"/>
  <c r="M2492" i="15"/>
  <c r="N2492" i="15"/>
  <c r="O2492" i="15"/>
  <c r="K2493" i="15"/>
  <c r="L2493" i="15"/>
  <c r="M2493" i="15"/>
  <c r="N2493" i="15"/>
  <c r="O2493" i="15"/>
  <c r="K2494" i="15"/>
  <c r="L2494" i="15"/>
  <c r="M2494" i="15"/>
  <c r="N2494" i="15"/>
  <c r="O2494" i="15"/>
  <c r="K2495" i="15"/>
  <c r="L2495" i="15"/>
  <c r="M2495" i="15"/>
  <c r="N2495" i="15"/>
  <c r="O2495" i="15"/>
  <c r="K2496" i="15"/>
  <c r="L2496" i="15"/>
  <c r="M2496" i="15"/>
  <c r="N2496" i="15"/>
  <c r="O2496" i="15"/>
  <c r="K2497" i="15"/>
  <c r="L2497" i="15"/>
  <c r="M2497" i="15"/>
  <c r="N2497" i="15"/>
  <c r="O2497" i="15"/>
  <c r="K2498" i="15"/>
  <c r="L2498" i="15"/>
  <c r="M2498" i="15"/>
  <c r="N2498" i="15"/>
  <c r="O2498" i="15"/>
  <c r="K2499" i="15"/>
  <c r="L2499" i="15"/>
  <c r="M2499" i="15"/>
  <c r="N2499" i="15"/>
  <c r="O2499" i="15"/>
  <c r="K2500" i="15"/>
  <c r="L2500" i="15"/>
  <c r="M2500" i="15"/>
  <c r="N2500" i="15"/>
  <c r="O2500" i="15"/>
  <c r="K2501" i="15"/>
  <c r="L2501" i="15"/>
  <c r="M2501" i="15"/>
  <c r="N2501" i="15"/>
  <c r="O2501" i="15"/>
  <c r="K2502" i="15"/>
  <c r="L2502" i="15"/>
  <c r="M2502" i="15"/>
  <c r="N2502" i="15"/>
  <c r="O2502" i="15"/>
  <c r="K2503" i="15"/>
  <c r="L2503" i="15"/>
  <c r="M2503" i="15"/>
  <c r="N2503" i="15"/>
  <c r="O2503" i="15"/>
  <c r="K2504" i="15"/>
  <c r="L2504" i="15"/>
  <c r="M2504" i="15"/>
  <c r="N2504" i="15"/>
  <c r="O2504" i="15"/>
  <c r="K2505" i="15"/>
  <c r="L2505" i="15"/>
  <c r="M2505" i="15"/>
  <c r="N2505" i="15"/>
  <c r="O2505" i="15"/>
  <c r="K2506" i="15"/>
  <c r="L2506" i="15"/>
  <c r="M2506" i="15"/>
  <c r="N2506" i="15"/>
  <c r="O2506" i="15"/>
  <c r="K2507" i="15"/>
  <c r="L2507" i="15"/>
  <c r="M2507" i="15"/>
  <c r="N2507" i="15"/>
  <c r="O2507" i="15"/>
  <c r="K2508" i="15"/>
  <c r="L2508" i="15"/>
  <c r="M2508" i="15"/>
  <c r="N2508" i="15"/>
  <c r="O2508" i="15"/>
  <c r="K2509" i="15"/>
  <c r="L2509" i="15"/>
  <c r="M2509" i="15"/>
  <c r="N2509" i="15"/>
  <c r="O2509" i="15"/>
  <c r="K2510" i="15"/>
  <c r="L2510" i="15"/>
  <c r="M2510" i="15"/>
  <c r="N2510" i="15"/>
  <c r="O2510" i="15"/>
  <c r="K2511" i="15"/>
  <c r="L2511" i="15"/>
  <c r="M2511" i="15"/>
  <c r="N2511" i="15"/>
  <c r="O2511" i="15"/>
  <c r="K2512" i="15"/>
  <c r="L2512" i="15"/>
  <c r="M2512" i="15"/>
  <c r="N2512" i="15"/>
  <c r="O2512" i="15"/>
  <c r="K2513" i="15"/>
  <c r="L2513" i="15"/>
  <c r="M2513" i="15"/>
  <c r="N2513" i="15"/>
  <c r="O2513" i="15"/>
  <c r="K2514" i="15"/>
  <c r="L2514" i="15"/>
  <c r="M2514" i="15"/>
  <c r="N2514" i="15"/>
  <c r="O2514" i="15"/>
  <c r="K2515" i="15"/>
  <c r="L2515" i="15"/>
  <c r="M2515" i="15"/>
  <c r="N2515" i="15"/>
  <c r="O2515" i="15"/>
  <c r="K2516" i="15"/>
  <c r="L2516" i="15"/>
  <c r="M2516" i="15"/>
  <c r="N2516" i="15"/>
  <c r="O2516" i="15"/>
  <c r="K2517" i="15"/>
  <c r="L2517" i="15"/>
  <c r="M2517" i="15"/>
  <c r="N2517" i="15"/>
  <c r="O2517" i="15"/>
  <c r="K2518" i="15"/>
  <c r="L2518" i="15"/>
  <c r="M2518" i="15"/>
  <c r="N2518" i="15"/>
  <c r="O2518" i="15"/>
  <c r="K2519" i="15"/>
  <c r="L2519" i="15"/>
  <c r="M2519" i="15"/>
  <c r="N2519" i="15"/>
  <c r="O2519" i="15"/>
  <c r="K2520" i="15"/>
  <c r="L2520" i="15"/>
  <c r="M2520" i="15"/>
  <c r="N2520" i="15"/>
  <c r="O2520" i="15"/>
  <c r="K2521" i="15"/>
  <c r="L2521" i="15"/>
  <c r="M2521" i="15"/>
  <c r="N2521" i="15"/>
  <c r="O2521" i="15"/>
  <c r="K2522" i="15"/>
  <c r="L2522" i="15"/>
  <c r="M2522" i="15"/>
  <c r="N2522" i="15"/>
  <c r="O2522" i="15"/>
  <c r="K2523" i="15"/>
  <c r="L2523" i="15"/>
  <c r="M2523" i="15"/>
  <c r="N2523" i="15"/>
  <c r="O2523" i="15"/>
  <c r="K2524" i="15"/>
  <c r="L2524" i="15"/>
  <c r="M2524" i="15"/>
  <c r="N2524" i="15"/>
  <c r="O2524" i="15"/>
  <c r="K2525" i="15"/>
  <c r="L2525" i="15"/>
  <c r="M2525" i="15"/>
  <c r="N2525" i="15"/>
  <c r="O2525" i="15"/>
  <c r="K2526" i="15"/>
  <c r="L2526" i="15"/>
  <c r="M2526" i="15"/>
  <c r="N2526" i="15"/>
  <c r="O2526" i="15"/>
  <c r="K2527" i="15"/>
  <c r="L2527" i="15"/>
  <c r="M2527" i="15"/>
  <c r="N2527" i="15"/>
  <c r="O2527" i="15"/>
  <c r="K2528" i="15"/>
  <c r="L2528" i="15"/>
  <c r="M2528" i="15"/>
  <c r="N2528" i="15"/>
  <c r="O2528" i="15"/>
  <c r="K2529" i="15"/>
  <c r="L2529" i="15"/>
  <c r="M2529" i="15"/>
  <c r="N2529" i="15"/>
  <c r="O2529" i="15"/>
  <c r="K2530" i="15"/>
  <c r="L2530" i="15"/>
  <c r="M2530" i="15"/>
  <c r="N2530" i="15"/>
  <c r="O2530" i="15"/>
  <c r="K2531" i="15"/>
  <c r="L2531" i="15"/>
  <c r="M2531" i="15"/>
  <c r="N2531" i="15"/>
  <c r="O2531" i="15"/>
  <c r="K2532" i="15"/>
  <c r="L2532" i="15"/>
  <c r="M2532" i="15"/>
  <c r="N2532" i="15"/>
  <c r="O2532" i="15"/>
  <c r="K2533" i="15"/>
  <c r="L2533" i="15"/>
  <c r="M2533" i="15"/>
  <c r="N2533" i="15"/>
  <c r="O2533" i="15"/>
  <c r="K2534" i="15"/>
  <c r="L2534" i="15"/>
  <c r="M2534" i="15"/>
  <c r="N2534" i="15"/>
  <c r="O2534" i="15"/>
  <c r="K2535" i="15"/>
  <c r="L2535" i="15"/>
  <c r="M2535" i="15"/>
  <c r="N2535" i="15"/>
  <c r="O2535" i="15"/>
  <c r="K2536" i="15"/>
  <c r="L2536" i="15"/>
  <c r="M2536" i="15"/>
  <c r="N2536" i="15"/>
  <c r="O2536" i="15"/>
  <c r="K2537" i="15"/>
  <c r="L2537" i="15"/>
  <c r="M2537" i="15"/>
  <c r="N2537" i="15"/>
  <c r="O2537" i="15"/>
  <c r="K2538" i="15"/>
  <c r="L2538" i="15"/>
  <c r="M2538" i="15"/>
  <c r="N2538" i="15"/>
  <c r="O2538" i="15"/>
  <c r="K2539" i="15"/>
  <c r="L2539" i="15"/>
  <c r="M2539" i="15"/>
  <c r="N2539" i="15"/>
  <c r="O2539" i="15"/>
  <c r="K2540" i="15"/>
  <c r="L2540" i="15"/>
  <c r="M2540" i="15"/>
  <c r="N2540" i="15"/>
  <c r="O2540" i="15"/>
  <c r="K2541" i="15"/>
  <c r="L2541" i="15"/>
  <c r="M2541" i="15"/>
  <c r="N2541" i="15"/>
  <c r="O2541" i="15"/>
  <c r="K2542" i="15"/>
  <c r="L2542" i="15"/>
  <c r="M2542" i="15"/>
  <c r="N2542" i="15"/>
  <c r="O2542" i="15"/>
  <c r="K2543" i="15"/>
  <c r="L2543" i="15"/>
  <c r="M2543" i="15"/>
  <c r="N2543" i="15"/>
  <c r="O2543" i="15"/>
  <c r="K2544" i="15"/>
  <c r="L2544" i="15"/>
  <c r="M2544" i="15"/>
  <c r="N2544" i="15"/>
  <c r="O2544" i="15"/>
  <c r="K2545" i="15"/>
  <c r="L2545" i="15"/>
  <c r="M2545" i="15"/>
  <c r="N2545" i="15"/>
  <c r="O2545" i="15"/>
  <c r="K2546" i="15"/>
  <c r="L2546" i="15"/>
  <c r="M2546" i="15"/>
  <c r="N2546" i="15"/>
  <c r="O2546" i="15"/>
  <c r="K2547" i="15"/>
  <c r="L2547" i="15"/>
  <c r="M2547" i="15"/>
  <c r="N2547" i="15"/>
  <c r="O2547" i="15"/>
  <c r="K2548" i="15"/>
  <c r="L2548" i="15"/>
  <c r="M2548" i="15"/>
  <c r="N2548" i="15"/>
  <c r="O2548" i="15"/>
  <c r="K2549" i="15"/>
  <c r="L2549" i="15"/>
  <c r="M2549" i="15"/>
  <c r="N2549" i="15"/>
  <c r="O2549" i="15"/>
  <c r="K2550" i="15"/>
  <c r="L2550" i="15"/>
  <c r="M2550" i="15"/>
  <c r="N2550" i="15"/>
  <c r="O2550" i="15"/>
  <c r="K2551" i="15"/>
  <c r="L2551" i="15"/>
  <c r="M2551" i="15"/>
  <c r="N2551" i="15"/>
  <c r="O2551" i="15"/>
  <c r="K2552" i="15"/>
  <c r="L2552" i="15"/>
  <c r="M2552" i="15"/>
  <c r="N2552" i="15"/>
  <c r="O2552" i="15"/>
  <c r="K2553" i="15"/>
  <c r="L2553" i="15"/>
  <c r="M2553" i="15"/>
  <c r="N2553" i="15"/>
  <c r="O2553" i="15"/>
  <c r="K2554" i="15"/>
  <c r="L2554" i="15"/>
  <c r="M2554" i="15"/>
  <c r="N2554" i="15"/>
  <c r="O2554" i="15"/>
  <c r="K2555" i="15"/>
  <c r="L2555" i="15"/>
  <c r="M2555" i="15"/>
  <c r="N2555" i="15"/>
  <c r="O2555" i="15"/>
  <c r="K2556" i="15"/>
  <c r="L2556" i="15"/>
  <c r="M2556" i="15"/>
  <c r="N2556" i="15"/>
  <c r="O2556" i="15"/>
  <c r="K2557" i="15"/>
  <c r="L2557" i="15"/>
  <c r="M2557" i="15"/>
  <c r="N2557" i="15"/>
  <c r="O2557" i="15"/>
  <c r="K2558" i="15"/>
  <c r="L2558" i="15"/>
  <c r="M2558" i="15"/>
  <c r="N2558" i="15"/>
  <c r="O2558" i="15"/>
  <c r="K2559" i="15"/>
  <c r="L2559" i="15"/>
  <c r="M2559" i="15"/>
  <c r="N2559" i="15"/>
  <c r="O2559" i="15"/>
  <c r="K2560" i="15"/>
  <c r="L2560" i="15"/>
  <c r="M2560" i="15"/>
  <c r="N2560" i="15"/>
  <c r="O2560" i="15"/>
  <c r="K2561" i="15"/>
  <c r="L2561" i="15"/>
  <c r="M2561" i="15"/>
  <c r="N2561" i="15"/>
  <c r="O2561" i="15"/>
  <c r="K2562" i="15"/>
  <c r="L2562" i="15"/>
  <c r="M2562" i="15"/>
  <c r="N2562" i="15"/>
  <c r="O2562" i="15"/>
  <c r="K2563" i="15"/>
  <c r="L2563" i="15"/>
  <c r="M2563" i="15"/>
  <c r="N2563" i="15"/>
  <c r="O2563" i="15"/>
  <c r="K2564" i="15"/>
  <c r="L2564" i="15"/>
  <c r="M2564" i="15"/>
  <c r="N2564" i="15"/>
  <c r="O2564" i="15"/>
  <c r="K2565" i="15"/>
  <c r="L2565" i="15"/>
  <c r="M2565" i="15"/>
  <c r="N2565" i="15"/>
  <c r="O2565" i="15"/>
  <c r="K2566" i="15"/>
  <c r="L2566" i="15"/>
  <c r="M2566" i="15"/>
  <c r="N2566" i="15"/>
  <c r="O2566" i="15"/>
  <c r="K2567" i="15"/>
  <c r="L2567" i="15"/>
  <c r="M2567" i="15"/>
  <c r="N2567" i="15"/>
  <c r="O2567" i="15"/>
  <c r="K2568" i="15"/>
  <c r="L2568" i="15"/>
  <c r="M2568" i="15"/>
  <c r="N2568" i="15"/>
  <c r="O2568" i="15"/>
  <c r="K2569" i="15"/>
  <c r="L2569" i="15"/>
  <c r="M2569" i="15"/>
  <c r="N2569" i="15"/>
  <c r="O2569" i="15"/>
  <c r="K2570" i="15"/>
  <c r="L2570" i="15"/>
  <c r="M2570" i="15"/>
  <c r="N2570" i="15"/>
  <c r="O2570" i="15"/>
  <c r="K2571" i="15"/>
  <c r="L2571" i="15"/>
  <c r="M2571" i="15"/>
  <c r="N2571" i="15"/>
  <c r="O2571" i="15"/>
  <c r="K2572" i="15"/>
  <c r="L2572" i="15"/>
  <c r="M2572" i="15"/>
  <c r="N2572" i="15"/>
  <c r="O2572" i="15"/>
  <c r="K2573" i="15"/>
  <c r="L2573" i="15"/>
  <c r="M2573" i="15"/>
  <c r="N2573" i="15"/>
  <c r="O2573" i="15"/>
  <c r="K2574" i="15"/>
  <c r="L2574" i="15"/>
  <c r="M2574" i="15"/>
  <c r="N2574" i="15"/>
  <c r="O2574" i="15"/>
  <c r="K2575" i="15"/>
  <c r="L2575" i="15"/>
  <c r="M2575" i="15"/>
  <c r="N2575" i="15"/>
  <c r="O2575" i="15"/>
  <c r="K2576" i="15"/>
  <c r="L2576" i="15"/>
  <c r="M2576" i="15"/>
  <c r="N2576" i="15"/>
  <c r="O2576" i="15"/>
  <c r="K2577" i="15"/>
  <c r="L2577" i="15"/>
  <c r="M2577" i="15"/>
  <c r="N2577" i="15"/>
  <c r="O2577" i="15"/>
  <c r="K2578" i="15"/>
  <c r="L2578" i="15"/>
  <c r="M2578" i="15"/>
  <c r="N2578" i="15"/>
  <c r="O2578" i="15"/>
  <c r="K2579" i="15"/>
  <c r="L2579" i="15"/>
  <c r="M2579" i="15"/>
  <c r="N2579" i="15"/>
  <c r="O2579" i="15"/>
  <c r="K2580" i="15"/>
  <c r="L2580" i="15"/>
  <c r="M2580" i="15"/>
  <c r="N2580" i="15"/>
  <c r="O2580" i="15"/>
  <c r="K2581" i="15"/>
  <c r="L2581" i="15"/>
  <c r="M2581" i="15"/>
  <c r="N2581" i="15"/>
  <c r="O2581" i="15"/>
  <c r="K2582" i="15"/>
  <c r="L2582" i="15"/>
  <c r="M2582" i="15"/>
  <c r="N2582" i="15"/>
  <c r="O2582" i="15"/>
  <c r="K2583" i="15"/>
  <c r="L2583" i="15"/>
  <c r="M2583" i="15"/>
  <c r="N2583" i="15"/>
  <c r="O2583" i="15"/>
  <c r="K2584" i="15"/>
  <c r="L2584" i="15"/>
  <c r="M2584" i="15"/>
  <c r="N2584" i="15"/>
  <c r="O2584" i="15"/>
  <c r="K2585" i="15"/>
  <c r="L2585" i="15"/>
  <c r="M2585" i="15"/>
  <c r="N2585" i="15"/>
  <c r="O2585" i="15"/>
  <c r="K2586" i="15"/>
  <c r="L2586" i="15"/>
  <c r="M2586" i="15"/>
  <c r="N2586" i="15"/>
  <c r="O2586" i="15"/>
  <c r="K2587" i="15"/>
  <c r="L2587" i="15"/>
  <c r="M2587" i="15"/>
  <c r="N2587" i="15"/>
  <c r="O2587" i="15"/>
  <c r="K2588" i="15"/>
  <c r="L2588" i="15"/>
  <c r="M2588" i="15"/>
  <c r="N2588" i="15"/>
  <c r="O2588" i="15"/>
  <c r="K2589" i="15"/>
  <c r="L2589" i="15"/>
  <c r="M2589" i="15"/>
  <c r="N2589" i="15"/>
  <c r="O2589" i="15"/>
  <c r="K2590" i="15"/>
  <c r="L2590" i="15"/>
  <c r="M2590" i="15"/>
  <c r="N2590" i="15"/>
  <c r="O2590" i="15"/>
  <c r="K2591" i="15"/>
  <c r="L2591" i="15"/>
  <c r="M2591" i="15"/>
  <c r="N2591" i="15"/>
  <c r="O2591" i="15"/>
  <c r="K2592" i="15"/>
  <c r="L2592" i="15"/>
  <c r="M2592" i="15"/>
  <c r="N2592" i="15"/>
  <c r="O2592" i="15"/>
  <c r="K2593" i="15"/>
  <c r="L2593" i="15"/>
  <c r="M2593" i="15"/>
  <c r="N2593" i="15"/>
  <c r="O2593" i="15"/>
  <c r="K2594" i="15"/>
  <c r="L2594" i="15"/>
  <c r="M2594" i="15"/>
  <c r="N2594" i="15"/>
  <c r="O2594" i="15"/>
  <c r="K2595" i="15"/>
  <c r="L2595" i="15"/>
  <c r="M2595" i="15"/>
  <c r="N2595" i="15"/>
  <c r="O2595" i="15"/>
  <c r="K2596" i="15"/>
  <c r="L2596" i="15"/>
  <c r="M2596" i="15"/>
  <c r="N2596" i="15"/>
  <c r="O2596" i="15"/>
  <c r="K2597" i="15"/>
  <c r="L2597" i="15"/>
  <c r="M2597" i="15"/>
  <c r="N2597" i="15"/>
  <c r="O2597" i="15"/>
  <c r="K2598" i="15"/>
  <c r="L2598" i="15"/>
  <c r="M2598" i="15"/>
  <c r="N2598" i="15"/>
  <c r="O2598" i="15"/>
  <c r="K2599" i="15"/>
  <c r="L2599" i="15"/>
  <c r="M2599" i="15"/>
  <c r="N2599" i="15"/>
  <c r="O2599" i="15"/>
  <c r="K2600" i="15"/>
  <c r="L2600" i="15"/>
  <c r="M2600" i="15"/>
  <c r="N2600" i="15"/>
  <c r="O2600" i="15"/>
  <c r="K2601" i="15"/>
  <c r="L2601" i="15"/>
  <c r="M2601" i="15"/>
  <c r="N2601" i="15"/>
  <c r="O2601" i="15"/>
  <c r="K2602" i="15"/>
  <c r="L2602" i="15"/>
  <c r="M2602" i="15"/>
  <c r="N2602" i="15"/>
  <c r="O2602" i="15"/>
  <c r="K2603" i="15"/>
  <c r="L2603" i="15"/>
  <c r="M2603" i="15"/>
  <c r="N2603" i="15"/>
  <c r="O2603" i="15"/>
  <c r="K2604" i="15"/>
  <c r="L2604" i="15"/>
  <c r="M2604" i="15"/>
  <c r="N2604" i="15"/>
  <c r="O2604" i="15"/>
  <c r="K2605" i="15"/>
  <c r="L2605" i="15"/>
  <c r="M2605" i="15"/>
  <c r="N2605" i="15"/>
  <c r="O2605" i="15"/>
  <c r="K2606" i="15"/>
  <c r="L2606" i="15"/>
  <c r="M2606" i="15"/>
  <c r="N2606" i="15"/>
  <c r="O2606" i="15"/>
  <c r="K2607" i="15"/>
  <c r="L2607" i="15"/>
  <c r="M2607" i="15"/>
  <c r="N2607" i="15"/>
  <c r="O2607" i="15"/>
  <c r="K2608" i="15"/>
  <c r="L2608" i="15"/>
  <c r="M2608" i="15"/>
  <c r="N2608" i="15"/>
  <c r="O2608" i="15"/>
  <c r="K2609" i="15"/>
  <c r="L2609" i="15"/>
  <c r="M2609" i="15"/>
  <c r="N2609" i="15"/>
  <c r="O2609" i="15"/>
  <c r="K2610" i="15"/>
  <c r="L2610" i="15"/>
  <c r="M2610" i="15"/>
  <c r="N2610" i="15"/>
  <c r="O2610" i="15"/>
  <c r="K2611" i="15"/>
  <c r="L2611" i="15"/>
  <c r="M2611" i="15"/>
  <c r="N2611" i="15"/>
  <c r="O2611" i="15"/>
  <c r="K2612" i="15"/>
  <c r="L2612" i="15"/>
  <c r="M2612" i="15"/>
  <c r="N2612" i="15"/>
  <c r="O2612" i="15"/>
  <c r="K2613" i="15"/>
  <c r="L2613" i="15"/>
  <c r="M2613" i="15"/>
  <c r="N2613" i="15"/>
  <c r="O2613" i="15"/>
  <c r="K2614" i="15"/>
  <c r="L2614" i="15"/>
  <c r="M2614" i="15"/>
  <c r="N2614" i="15"/>
  <c r="O2614" i="15"/>
  <c r="K2615" i="15"/>
  <c r="L2615" i="15"/>
  <c r="M2615" i="15"/>
  <c r="N2615" i="15"/>
  <c r="O2615" i="15"/>
  <c r="K2616" i="15"/>
  <c r="L2616" i="15"/>
  <c r="M2616" i="15"/>
  <c r="N2616" i="15"/>
  <c r="O2616" i="15"/>
  <c r="K2617" i="15"/>
  <c r="L2617" i="15"/>
  <c r="M2617" i="15"/>
  <c r="N2617" i="15"/>
  <c r="O2617" i="15"/>
  <c r="K2618" i="15"/>
  <c r="L2618" i="15"/>
  <c r="M2618" i="15"/>
  <c r="N2618" i="15"/>
  <c r="O2618" i="15"/>
  <c r="K2619" i="15"/>
  <c r="L2619" i="15"/>
  <c r="M2619" i="15"/>
  <c r="N2619" i="15"/>
  <c r="O2619" i="15"/>
  <c r="K2620" i="15"/>
  <c r="L2620" i="15"/>
  <c r="M2620" i="15"/>
  <c r="N2620" i="15"/>
  <c r="O2620" i="15"/>
  <c r="K2621" i="15"/>
  <c r="L2621" i="15"/>
  <c r="M2621" i="15"/>
  <c r="N2621" i="15"/>
  <c r="O2621" i="15"/>
  <c r="K2622" i="15"/>
  <c r="L2622" i="15"/>
  <c r="M2622" i="15"/>
  <c r="N2622" i="15"/>
  <c r="O2622" i="15"/>
  <c r="K2623" i="15"/>
  <c r="L2623" i="15"/>
  <c r="M2623" i="15"/>
  <c r="N2623" i="15"/>
  <c r="O2623" i="15"/>
  <c r="K2624" i="15"/>
  <c r="L2624" i="15"/>
  <c r="M2624" i="15"/>
  <c r="N2624" i="15"/>
  <c r="O2624" i="15"/>
  <c r="K2625" i="15"/>
  <c r="L2625" i="15"/>
  <c r="M2625" i="15"/>
  <c r="N2625" i="15"/>
  <c r="O2625" i="15"/>
  <c r="K2626" i="15"/>
  <c r="L2626" i="15"/>
  <c r="M2626" i="15"/>
  <c r="N2626" i="15"/>
  <c r="O2626" i="15"/>
  <c r="K2627" i="15"/>
  <c r="L2627" i="15"/>
  <c r="M2627" i="15"/>
  <c r="N2627" i="15"/>
  <c r="O2627" i="15"/>
  <c r="K2628" i="15"/>
  <c r="L2628" i="15"/>
  <c r="M2628" i="15"/>
  <c r="N2628" i="15"/>
  <c r="O2628" i="15"/>
  <c r="K2629" i="15"/>
  <c r="L2629" i="15"/>
  <c r="M2629" i="15"/>
  <c r="N2629" i="15"/>
  <c r="O2629" i="15"/>
  <c r="K2630" i="15"/>
  <c r="L2630" i="15"/>
  <c r="M2630" i="15"/>
  <c r="N2630" i="15"/>
  <c r="O2630" i="15"/>
  <c r="K2631" i="15"/>
  <c r="L2631" i="15"/>
  <c r="M2631" i="15"/>
  <c r="N2631" i="15"/>
  <c r="O2631" i="15"/>
  <c r="K2632" i="15"/>
  <c r="L2632" i="15"/>
  <c r="M2632" i="15"/>
  <c r="N2632" i="15"/>
  <c r="O2632" i="15"/>
  <c r="K2633" i="15"/>
  <c r="L2633" i="15"/>
  <c r="M2633" i="15"/>
  <c r="N2633" i="15"/>
  <c r="O2633" i="15"/>
  <c r="K2634" i="15"/>
  <c r="L2634" i="15"/>
  <c r="M2634" i="15"/>
  <c r="N2634" i="15"/>
  <c r="O2634" i="15"/>
  <c r="K2635" i="15"/>
  <c r="L2635" i="15"/>
  <c r="M2635" i="15"/>
  <c r="N2635" i="15"/>
  <c r="O2635" i="15"/>
  <c r="K2636" i="15"/>
  <c r="L2636" i="15"/>
  <c r="M2636" i="15"/>
  <c r="N2636" i="15"/>
  <c r="O2636" i="15"/>
  <c r="K2637" i="15"/>
  <c r="L2637" i="15"/>
  <c r="M2637" i="15"/>
  <c r="N2637" i="15"/>
  <c r="O2637" i="15"/>
  <c r="K2638" i="15"/>
  <c r="L2638" i="15"/>
  <c r="M2638" i="15"/>
  <c r="N2638" i="15"/>
  <c r="O2638" i="15"/>
  <c r="K2639" i="15"/>
  <c r="L2639" i="15"/>
  <c r="M2639" i="15"/>
  <c r="N2639" i="15"/>
  <c r="O2639" i="15"/>
  <c r="K2640" i="15"/>
  <c r="L2640" i="15"/>
  <c r="M2640" i="15"/>
  <c r="N2640" i="15"/>
  <c r="O2640" i="15"/>
  <c r="K2641" i="15"/>
  <c r="L2641" i="15"/>
  <c r="M2641" i="15"/>
  <c r="N2641" i="15"/>
  <c r="O2641" i="15"/>
  <c r="K2642" i="15"/>
  <c r="L2642" i="15"/>
  <c r="M2642" i="15"/>
  <c r="N2642" i="15"/>
  <c r="O2642" i="15"/>
  <c r="K2643" i="15"/>
  <c r="L2643" i="15"/>
  <c r="M2643" i="15"/>
  <c r="N2643" i="15"/>
  <c r="O2643" i="15"/>
  <c r="K2644" i="15"/>
  <c r="L2644" i="15"/>
  <c r="M2644" i="15"/>
  <c r="N2644" i="15"/>
  <c r="O2644" i="15"/>
  <c r="K2645" i="15"/>
  <c r="L2645" i="15"/>
  <c r="M2645" i="15"/>
  <c r="N2645" i="15"/>
  <c r="O2645" i="15"/>
  <c r="K2646" i="15"/>
  <c r="L2646" i="15"/>
  <c r="M2646" i="15"/>
  <c r="N2646" i="15"/>
  <c r="O2646" i="15"/>
  <c r="K2647" i="15"/>
  <c r="L2647" i="15"/>
  <c r="M2647" i="15"/>
  <c r="N2647" i="15"/>
  <c r="O2647" i="15"/>
  <c r="K2648" i="15"/>
  <c r="L2648" i="15"/>
  <c r="M2648" i="15"/>
  <c r="N2648" i="15"/>
  <c r="O2648" i="15"/>
  <c r="K2649" i="15"/>
  <c r="L2649" i="15"/>
  <c r="M2649" i="15"/>
  <c r="N2649" i="15"/>
  <c r="O2649" i="15"/>
  <c r="K2650" i="15"/>
  <c r="L2650" i="15"/>
  <c r="M2650" i="15"/>
  <c r="N2650" i="15"/>
  <c r="O2650" i="15"/>
  <c r="K2651" i="15"/>
  <c r="L2651" i="15"/>
  <c r="M2651" i="15"/>
  <c r="N2651" i="15"/>
  <c r="O2651" i="15"/>
  <c r="K2652" i="15"/>
  <c r="L2652" i="15"/>
  <c r="M2652" i="15"/>
  <c r="N2652" i="15"/>
  <c r="O2652" i="15"/>
  <c r="K2653" i="15"/>
  <c r="L2653" i="15"/>
  <c r="M2653" i="15"/>
  <c r="N2653" i="15"/>
  <c r="O2653" i="15"/>
  <c r="K2654" i="15"/>
  <c r="L2654" i="15"/>
  <c r="M2654" i="15"/>
  <c r="N2654" i="15"/>
  <c r="O2654" i="15"/>
  <c r="K2655" i="15"/>
  <c r="L2655" i="15"/>
  <c r="M2655" i="15"/>
  <c r="N2655" i="15"/>
  <c r="O2655" i="15"/>
  <c r="K2656" i="15"/>
  <c r="L2656" i="15"/>
  <c r="M2656" i="15"/>
  <c r="N2656" i="15"/>
  <c r="O2656" i="15"/>
  <c r="K2657" i="15"/>
  <c r="L2657" i="15"/>
  <c r="M2657" i="15"/>
  <c r="N2657" i="15"/>
  <c r="O2657" i="15"/>
  <c r="K2658" i="15"/>
  <c r="L2658" i="15"/>
  <c r="M2658" i="15"/>
  <c r="N2658" i="15"/>
  <c r="O2658" i="15"/>
  <c r="K2659" i="15"/>
  <c r="L2659" i="15"/>
  <c r="M2659" i="15"/>
  <c r="N2659" i="15"/>
  <c r="O2659" i="15"/>
  <c r="K2660" i="15"/>
  <c r="L2660" i="15"/>
  <c r="M2660" i="15"/>
  <c r="N2660" i="15"/>
  <c r="O2660" i="15"/>
  <c r="K2661" i="15"/>
  <c r="L2661" i="15"/>
  <c r="M2661" i="15"/>
  <c r="N2661" i="15"/>
  <c r="O2661" i="15"/>
  <c r="K2662" i="15"/>
  <c r="L2662" i="15"/>
  <c r="M2662" i="15"/>
  <c r="N2662" i="15"/>
  <c r="O2662" i="15"/>
  <c r="K2663" i="15"/>
  <c r="L2663" i="15"/>
  <c r="M2663" i="15"/>
  <c r="N2663" i="15"/>
  <c r="O2663" i="15"/>
  <c r="K2664" i="15"/>
  <c r="L2664" i="15"/>
  <c r="M2664" i="15"/>
  <c r="N2664" i="15"/>
  <c r="O2664" i="15"/>
  <c r="K2665" i="15"/>
  <c r="L2665" i="15"/>
  <c r="M2665" i="15"/>
  <c r="N2665" i="15"/>
  <c r="O2665" i="15"/>
  <c r="K2666" i="15"/>
  <c r="L2666" i="15"/>
  <c r="M2666" i="15"/>
  <c r="N2666" i="15"/>
  <c r="O2666" i="15"/>
  <c r="K2667" i="15"/>
  <c r="L2667" i="15"/>
  <c r="M2667" i="15"/>
  <c r="N2667" i="15"/>
  <c r="O2667" i="15"/>
  <c r="K2668" i="15"/>
  <c r="L2668" i="15"/>
  <c r="M2668" i="15"/>
  <c r="N2668" i="15"/>
  <c r="O2668" i="15"/>
  <c r="K2669" i="15"/>
  <c r="L2669" i="15"/>
  <c r="M2669" i="15"/>
  <c r="N2669" i="15"/>
  <c r="O2669" i="15"/>
  <c r="K2670" i="15"/>
  <c r="L2670" i="15"/>
  <c r="M2670" i="15"/>
  <c r="N2670" i="15"/>
  <c r="O2670" i="15"/>
  <c r="K2671" i="15"/>
  <c r="L2671" i="15"/>
  <c r="M2671" i="15"/>
  <c r="N2671" i="15"/>
  <c r="O2671" i="15"/>
  <c r="K2672" i="15"/>
  <c r="L2672" i="15"/>
  <c r="M2672" i="15"/>
  <c r="N2672" i="15"/>
  <c r="O2672" i="15"/>
  <c r="K2673" i="15"/>
  <c r="L2673" i="15"/>
  <c r="M2673" i="15"/>
  <c r="N2673" i="15"/>
  <c r="O2673" i="15"/>
  <c r="K2674" i="15"/>
  <c r="L2674" i="15"/>
  <c r="M2674" i="15"/>
  <c r="N2674" i="15"/>
  <c r="O2674" i="15"/>
  <c r="K2675" i="15"/>
  <c r="L2675" i="15"/>
  <c r="M2675" i="15"/>
  <c r="N2675" i="15"/>
  <c r="O2675" i="15"/>
  <c r="K2676" i="15"/>
  <c r="L2676" i="15"/>
  <c r="M2676" i="15"/>
  <c r="N2676" i="15"/>
  <c r="O2676" i="15"/>
  <c r="K2677" i="15"/>
  <c r="L2677" i="15"/>
  <c r="M2677" i="15"/>
  <c r="N2677" i="15"/>
  <c r="O2677" i="15"/>
  <c r="K2678" i="15"/>
  <c r="L2678" i="15"/>
  <c r="M2678" i="15"/>
  <c r="N2678" i="15"/>
  <c r="O2678" i="15"/>
  <c r="K2679" i="15"/>
  <c r="L2679" i="15"/>
  <c r="M2679" i="15"/>
  <c r="N2679" i="15"/>
  <c r="O2679" i="15"/>
  <c r="K2680" i="15"/>
  <c r="L2680" i="15"/>
  <c r="M2680" i="15"/>
  <c r="N2680" i="15"/>
  <c r="O2680" i="15"/>
  <c r="K2681" i="15"/>
  <c r="L2681" i="15"/>
  <c r="M2681" i="15"/>
  <c r="N2681" i="15"/>
  <c r="O2681" i="15"/>
  <c r="K2682" i="15"/>
  <c r="L2682" i="15"/>
  <c r="M2682" i="15"/>
  <c r="N2682" i="15"/>
  <c r="O2682" i="15"/>
  <c r="K2683" i="15"/>
  <c r="L2683" i="15"/>
  <c r="M2683" i="15"/>
  <c r="N2683" i="15"/>
  <c r="O2683" i="15"/>
  <c r="K2684" i="15"/>
  <c r="L2684" i="15"/>
  <c r="M2684" i="15"/>
  <c r="N2684" i="15"/>
  <c r="O2684" i="15"/>
  <c r="K2685" i="15"/>
  <c r="L2685" i="15"/>
  <c r="M2685" i="15"/>
  <c r="N2685" i="15"/>
  <c r="O2685" i="15"/>
  <c r="K2686" i="15"/>
  <c r="L2686" i="15"/>
  <c r="M2686" i="15"/>
  <c r="N2686" i="15"/>
  <c r="O2686" i="15"/>
  <c r="K2687" i="15"/>
  <c r="L2687" i="15"/>
  <c r="M2687" i="15"/>
  <c r="N2687" i="15"/>
  <c r="O2687" i="15"/>
  <c r="K2688" i="15"/>
  <c r="L2688" i="15"/>
  <c r="M2688" i="15"/>
  <c r="N2688" i="15"/>
  <c r="O2688" i="15"/>
  <c r="K2689" i="15"/>
  <c r="L2689" i="15"/>
  <c r="M2689" i="15"/>
  <c r="N2689" i="15"/>
  <c r="O2689" i="15"/>
  <c r="K2690" i="15"/>
  <c r="L2690" i="15"/>
  <c r="M2690" i="15"/>
  <c r="N2690" i="15"/>
  <c r="O2690" i="15"/>
  <c r="K2691" i="15"/>
  <c r="L2691" i="15"/>
  <c r="M2691" i="15"/>
  <c r="N2691" i="15"/>
  <c r="O2691" i="15"/>
  <c r="K2692" i="15"/>
  <c r="L2692" i="15"/>
  <c r="M2692" i="15"/>
  <c r="N2692" i="15"/>
  <c r="O2692" i="15"/>
  <c r="K2693" i="15"/>
  <c r="L2693" i="15"/>
  <c r="M2693" i="15"/>
  <c r="N2693" i="15"/>
  <c r="O2693" i="15"/>
  <c r="K2694" i="15"/>
  <c r="L2694" i="15"/>
  <c r="M2694" i="15"/>
  <c r="N2694" i="15"/>
  <c r="O2694" i="15"/>
  <c r="K2695" i="15"/>
  <c r="L2695" i="15"/>
  <c r="M2695" i="15"/>
  <c r="N2695" i="15"/>
  <c r="O2695" i="15"/>
  <c r="K2696" i="15"/>
  <c r="L2696" i="15"/>
  <c r="M2696" i="15"/>
  <c r="N2696" i="15"/>
  <c r="O2696" i="15"/>
  <c r="K2697" i="15"/>
  <c r="L2697" i="15"/>
  <c r="M2697" i="15"/>
  <c r="N2697" i="15"/>
  <c r="O2697" i="15"/>
  <c r="K2698" i="15"/>
  <c r="L2698" i="15"/>
  <c r="M2698" i="15"/>
  <c r="N2698" i="15"/>
  <c r="O2698" i="15"/>
  <c r="K2699" i="15"/>
  <c r="L2699" i="15"/>
  <c r="M2699" i="15"/>
  <c r="N2699" i="15"/>
  <c r="O2699" i="15"/>
  <c r="K2700" i="15"/>
  <c r="L2700" i="15"/>
  <c r="M2700" i="15"/>
  <c r="N2700" i="15"/>
  <c r="O2700" i="15"/>
  <c r="K2701" i="15"/>
  <c r="L2701" i="15"/>
  <c r="M2701" i="15"/>
  <c r="N2701" i="15"/>
  <c r="O2701" i="15"/>
  <c r="K2702" i="15"/>
  <c r="L2702" i="15"/>
  <c r="M2702" i="15"/>
  <c r="N2702" i="15"/>
  <c r="O2702" i="15"/>
  <c r="K2703" i="15"/>
  <c r="L2703" i="15"/>
  <c r="M2703" i="15"/>
  <c r="N2703" i="15"/>
  <c r="O2703" i="15"/>
  <c r="K2704" i="15"/>
  <c r="L2704" i="15"/>
  <c r="M2704" i="15"/>
  <c r="N2704" i="15"/>
  <c r="O2704" i="15"/>
  <c r="K2705" i="15"/>
  <c r="L2705" i="15"/>
  <c r="M2705" i="15"/>
  <c r="N2705" i="15"/>
  <c r="O2705" i="15"/>
  <c r="K2706" i="15"/>
  <c r="L2706" i="15"/>
  <c r="M2706" i="15"/>
  <c r="N2706" i="15"/>
  <c r="O2706" i="15"/>
  <c r="K2707" i="15"/>
  <c r="L2707" i="15"/>
  <c r="M2707" i="15"/>
  <c r="N2707" i="15"/>
  <c r="O2707" i="15"/>
  <c r="K2708" i="15"/>
  <c r="L2708" i="15"/>
  <c r="M2708" i="15"/>
  <c r="N2708" i="15"/>
  <c r="O2708" i="15"/>
  <c r="K2709" i="15"/>
  <c r="L2709" i="15"/>
  <c r="M2709" i="15"/>
  <c r="N2709" i="15"/>
  <c r="O2709" i="15"/>
  <c r="K2710" i="15"/>
  <c r="L2710" i="15"/>
  <c r="M2710" i="15"/>
  <c r="N2710" i="15"/>
  <c r="O2710" i="15"/>
  <c r="K2711" i="15"/>
  <c r="L2711" i="15"/>
  <c r="M2711" i="15"/>
  <c r="N2711" i="15"/>
  <c r="O2711" i="15"/>
  <c r="K2712" i="15"/>
  <c r="L2712" i="15"/>
  <c r="M2712" i="15"/>
  <c r="N2712" i="15"/>
  <c r="O2712" i="15"/>
  <c r="K2713" i="15"/>
  <c r="L2713" i="15"/>
  <c r="M2713" i="15"/>
  <c r="N2713" i="15"/>
  <c r="O2713" i="15"/>
  <c r="K2714" i="15"/>
  <c r="L2714" i="15"/>
  <c r="M2714" i="15"/>
  <c r="N2714" i="15"/>
  <c r="O2714" i="15"/>
  <c r="K2715" i="15"/>
  <c r="L2715" i="15"/>
  <c r="M2715" i="15"/>
  <c r="N2715" i="15"/>
  <c r="O2715" i="15"/>
  <c r="K2716" i="15"/>
  <c r="L2716" i="15"/>
  <c r="M2716" i="15"/>
  <c r="N2716" i="15"/>
  <c r="O2716" i="15"/>
  <c r="K2717" i="15"/>
  <c r="L2717" i="15"/>
  <c r="M2717" i="15"/>
  <c r="N2717" i="15"/>
  <c r="O2717" i="15"/>
  <c r="K2718" i="15"/>
  <c r="L2718" i="15"/>
  <c r="M2718" i="15"/>
  <c r="N2718" i="15"/>
  <c r="O2718" i="15"/>
  <c r="K2719" i="15"/>
  <c r="L2719" i="15"/>
  <c r="M2719" i="15"/>
  <c r="N2719" i="15"/>
  <c r="O2719" i="15"/>
  <c r="K2720" i="15"/>
  <c r="L2720" i="15"/>
  <c r="M2720" i="15"/>
  <c r="N2720" i="15"/>
  <c r="O2720" i="15"/>
  <c r="K2721" i="15"/>
  <c r="L2721" i="15"/>
  <c r="M2721" i="15"/>
  <c r="N2721" i="15"/>
  <c r="O2721" i="15"/>
  <c r="K2722" i="15"/>
  <c r="L2722" i="15"/>
  <c r="M2722" i="15"/>
  <c r="N2722" i="15"/>
  <c r="O2722" i="15"/>
  <c r="K2723" i="15"/>
  <c r="L2723" i="15"/>
  <c r="M2723" i="15"/>
  <c r="N2723" i="15"/>
  <c r="O2723" i="15"/>
  <c r="K2724" i="15"/>
  <c r="L2724" i="15"/>
  <c r="M2724" i="15"/>
  <c r="N2724" i="15"/>
  <c r="O2724" i="15"/>
  <c r="K2725" i="15"/>
  <c r="L2725" i="15"/>
  <c r="M2725" i="15"/>
  <c r="N2725" i="15"/>
  <c r="O2725" i="15"/>
  <c r="K2726" i="15"/>
  <c r="L2726" i="15"/>
  <c r="M2726" i="15"/>
  <c r="N2726" i="15"/>
  <c r="O2726" i="15"/>
  <c r="K2727" i="15"/>
  <c r="L2727" i="15"/>
  <c r="M2727" i="15"/>
  <c r="N2727" i="15"/>
  <c r="O2727" i="15"/>
  <c r="K2728" i="15"/>
  <c r="L2728" i="15"/>
  <c r="M2728" i="15"/>
  <c r="N2728" i="15"/>
  <c r="O2728" i="15"/>
  <c r="K2729" i="15"/>
  <c r="L2729" i="15"/>
  <c r="M2729" i="15"/>
  <c r="N2729" i="15"/>
  <c r="O2729" i="15"/>
  <c r="K2730" i="15"/>
  <c r="L2730" i="15"/>
  <c r="M2730" i="15"/>
  <c r="N2730" i="15"/>
  <c r="O2730" i="15"/>
  <c r="K2731" i="15"/>
  <c r="L2731" i="15"/>
  <c r="M2731" i="15"/>
  <c r="N2731" i="15"/>
  <c r="O2731" i="15"/>
  <c r="K2732" i="15"/>
  <c r="L2732" i="15"/>
  <c r="M2732" i="15"/>
  <c r="N2732" i="15"/>
  <c r="O2732" i="15"/>
  <c r="K2733" i="15"/>
  <c r="L2733" i="15"/>
  <c r="M2733" i="15"/>
  <c r="N2733" i="15"/>
  <c r="O2733" i="15"/>
  <c r="K2734" i="15"/>
  <c r="L2734" i="15"/>
  <c r="M2734" i="15"/>
  <c r="N2734" i="15"/>
  <c r="O2734" i="15"/>
  <c r="K2735" i="15"/>
  <c r="L2735" i="15"/>
  <c r="M2735" i="15"/>
  <c r="N2735" i="15"/>
  <c r="O2735" i="15"/>
  <c r="K2736" i="15"/>
  <c r="L2736" i="15"/>
  <c r="M2736" i="15"/>
  <c r="N2736" i="15"/>
  <c r="O2736" i="15"/>
  <c r="K2737" i="15"/>
  <c r="L2737" i="15"/>
  <c r="M2737" i="15"/>
  <c r="N2737" i="15"/>
  <c r="O2737" i="15"/>
  <c r="K2738" i="15"/>
  <c r="L2738" i="15"/>
  <c r="M2738" i="15"/>
  <c r="N2738" i="15"/>
  <c r="O2738" i="15"/>
  <c r="K2739" i="15"/>
  <c r="L2739" i="15"/>
  <c r="M2739" i="15"/>
  <c r="N2739" i="15"/>
  <c r="O2739" i="15"/>
  <c r="K2740" i="15"/>
  <c r="L2740" i="15"/>
  <c r="M2740" i="15"/>
  <c r="N2740" i="15"/>
  <c r="O2740" i="15"/>
  <c r="K2741" i="15"/>
  <c r="L2741" i="15"/>
  <c r="M2741" i="15"/>
  <c r="N2741" i="15"/>
  <c r="O2741" i="15"/>
  <c r="K2742" i="15"/>
  <c r="L2742" i="15"/>
  <c r="M2742" i="15"/>
  <c r="N2742" i="15"/>
  <c r="O2742" i="15"/>
  <c r="K2743" i="15"/>
  <c r="L2743" i="15"/>
  <c r="M2743" i="15"/>
  <c r="N2743" i="15"/>
  <c r="O2743" i="15"/>
  <c r="K2744" i="15"/>
  <c r="L2744" i="15"/>
  <c r="M2744" i="15"/>
  <c r="N2744" i="15"/>
  <c r="O2744" i="15"/>
  <c r="K2745" i="15"/>
  <c r="L2745" i="15"/>
  <c r="M2745" i="15"/>
  <c r="N2745" i="15"/>
  <c r="O2745" i="15"/>
  <c r="K2746" i="15"/>
  <c r="L2746" i="15"/>
  <c r="M2746" i="15"/>
  <c r="N2746" i="15"/>
  <c r="O2746" i="15"/>
  <c r="K2747" i="15"/>
  <c r="L2747" i="15"/>
  <c r="M2747" i="15"/>
  <c r="N2747" i="15"/>
  <c r="O2747" i="15"/>
  <c r="K2748" i="15"/>
  <c r="L2748" i="15"/>
  <c r="M2748" i="15"/>
  <c r="N2748" i="15"/>
  <c r="O2748" i="15"/>
  <c r="K2749" i="15"/>
  <c r="L2749" i="15"/>
  <c r="M2749" i="15"/>
  <c r="N2749" i="15"/>
  <c r="O2749" i="15"/>
  <c r="K2750" i="15"/>
  <c r="L2750" i="15"/>
  <c r="M2750" i="15"/>
  <c r="N2750" i="15"/>
  <c r="O2750" i="15"/>
  <c r="K2751" i="15"/>
  <c r="L2751" i="15"/>
  <c r="M2751" i="15"/>
  <c r="N2751" i="15"/>
  <c r="O2751" i="15"/>
  <c r="K2752" i="15"/>
  <c r="L2752" i="15"/>
  <c r="M2752" i="15"/>
  <c r="N2752" i="15"/>
  <c r="O2752" i="15"/>
  <c r="K2753" i="15"/>
  <c r="L2753" i="15"/>
  <c r="M2753" i="15"/>
  <c r="N2753" i="15"/>
  <c r="O2753" i="15"/>
  <c r="K2754" i="15"/>
  <c r="L2754" i="15"/>
  <c r="M2754" i="15"/>
  <c r="N2754" i="15"/>
  <c r="O2754" i="15"/>
  <c r="K2755" i="15"/>
  <c r="L2755" i="15"/>
  <c r="M2755" i="15"/>
  <c r="N2755" i="15"/>
  <c r="O2755" i="15"/>
  <c r="K2756" i="15"/>
  <c r="L2756" i="15"/>
  <c r="M2756" i="15"/>
  <c r="N2756" i="15"/>
  <c r="O2756" i="15"/>
  <c r="K2757" i="15"/>
  <c r="L2757" i="15"/>
  <c r="M2757" i="15"/>
  <c r="N2757" i="15"/>
  <c r="O2757" i="15"/>
  <c r="K2758" i="15"/>
  <c r="L2758" i="15"/>
  <c r="M2758" i="15"/>
  <c r="N2758" i="15"/>
  <c r="O2758" i="15"/>
  <c r="K2759" i="15"/>
  <c r="L2759" i="15"/>
  <c r="M2759" i="15"/>
  <c r="N2759" i="15"/>
  <c r="O2759" i="15"/>
  <c r="K2760" i="15"/>
  <c r="L2760" i="15"/>
  <c r="M2760" i="15"/>
  <c r="N2760" i="15"/>
  <c r="O2760" i="15"/>
  <c r="K2761" i="15"/>
  <c r="L2761" i="15"/>
  <c r="M2761" i="15"/>
  <c r="N2761" i="15"/>
  <c r="O2761" i="15"/>
  <c r="K2762" i="15"/>
  <c r="L2762" i="15"/>
  <c r="M2762" i="15"/>
  <c r="N2762" i="15"/>
  <c r="O2762" i="15"/>
  <c r="K2763" i="15"/>
  <c r="L2763" i="15"/>
  <c r="M2763" i="15"/>
  <c r="N2763" i="15"/>
  <c r="O2763" i="15"/>
  <c r="K2764" i="15"/>
  <c r="L2764" i="15"/>
  <c r="M2764" i="15"/>
  <c r="N2764" i="15"/>
  <c r="O2764" i="15"/>
  <c r="K2765" i="15"/>
  <c r="L2765" i="15"/>
  <c r="M2765" i="15"/>
  <c r="N2765" i="15"/>
  <c r="O2765" i="15"/>
  <c r="K2766" i="15"/>
  <c r="L2766" i="15"/>
  <c r="M2766" i="15"/>
  <c r="N2766" i="15"/>
  <c r="O2766" i="15"/>
  <c r="K2767" i="15"/>
  <c r="L2767" i="15"/>
  <c r="M2767" i="15"/>
  <c r="N2767" i="15"/>
  <c r="O2767" i="15"/>
  <c r="K2768" i="15"/>
  <c r="L2768" i="15"/>
  <c r="M2768" i="15"/>
  <c r="N2768" i="15"/>
  <c r="O2768" i="15"/>
  <c r="K2769" i="15"/>
  <c r="L2769" i="15"/>
  <c r="M2769" i="15"/>
  <c r="N2769" i="15"/>
  <c r="O2769" i="15"/>
  <c r="K2770" i="15"/>
  <c r="L2770" i="15"/>
  <c r="M2770" i="15"/>
  <c r="N2770" i="15"/>
  <c r="O2770" i="15"/>
  <c r="K2771" i="15"/>
  <c r="L2771" i="15"/>
  <c r="M2771" i="15"/>
  <c r="N2771" i="15"/>
  <c r="O2771" i="15"/>
  <c r="K2772" i="15"/>
  <c r="L2772" i="15"/>
  <c r="M2772" i="15"/>
  <c r="N2772" i="15"/>
  <c r="O2772" i="15"/>
  <c r="K2773" i="15"/>
  <c r="L2773" i="15"/>
  <c r="M2773" i="15"/>
  <c r="N2773" i="15"/>
  <c r="O2773" i="15"/>
  <c r="K2774" i="15"/>
  <c r="L2774" i="15"/>
  <c r="M2774" i="15"/>
  <c r="N2774" i="15"/>
  <c r="O2774" i="15"/>
  <c r="K2775" i="15"/>
  <c r="L2775" i="15"/>
  <c r="M2775" i="15"/>
  <c r="N2775" i="15"/>
  <c r="O2775" i="15"/>
  <c r="K2776" i="15"/>
  <c r="L2776" i="15"/>
  <c r="M2776" i="15"/>
  <c r="N2776" i="15"/>
  <c r="O2776" i="15"/>
  <c r="K2777" i="15"/>
  <c r="L2777" i="15"/>
  <c r="M2777" i="15"/>
  <c r="N2777" i="15"/>
  <c r="O2777" i="15"/>
  <c r="K2778" i="15"/>
  <c r="L2778" i="15"/>
  <c r="M2778" i="15"/>
  <c r="N2778" i="15"/>
  <c r="O2778" i="15"/>
  <c r="K2779" i="15"/>
  <c r="L2779" i="15"/>
  <c r="M2779" i="15"/>
  <c r="N2779" i="15"/>
  <c r="O2779" i="15"/>
  <c r="K2780" i="15"/>
  <c r="L2780" i="15"/>
  <c r="M2780" i="15"/>
  <c r="N2780" i="15"/>
  <c r="O2780" i="15"/>
  <c r="K2781" i="15"/>
  <c r="L2781" i="15"/>
  <c r="M2781" i="15"/>
  <c r="N2781" i="15"/>
  <c r="O2781" i="15"/>
  <c r="K2782" i="15"/>
  <c r="L2782" i="15"/>
  <c r="M2782" i="15"/>
  <c r="N2782" i="15"/>
  <c r="O2782" i="15"/>
  <c r="K2783" i="15"/>
  <c r="L2783" i="15"/>
  <c r="M2783" i="15"/>
  <c r="N2783" i="15"/>
  <c r="O2783" i="15"/>
  <c r="K2784" i="15"/>
  <c r="L2784" i="15"/>
  <c r="M2784" i="15"/>
  <c r="N2784" i="15"/>
  <c r="O2784" i="15"/>
  <c r="K2785" i="15"/>
  <c r="L2785" i="15"/>
  <c r="M2785" i="15"/>
  <c r="N2785" i="15"/>
  <c r="O2785" i="15"/>
  <c r="K2786" i="15"/>
  <c r="L2786" i="15"/>
  <c r="M2786" i="15"/>
  <c r="N2786" i="15"/>
  <c r="O2786" i="15"/>
  <c r="K2787" i="15"/>
  <c r="L2787" i="15"/>
  <c r="M2787" i="15"/>
  <c r="N2787" i="15"/>
  <c r="O2787" i="15"/>
  <c r="K2788" i="15"/>
  <c r="L2788" i="15"/>
  <c r="M2788" i="15"/>
  <c r="N2788" i="15"/>
  <c r="O2788" i="15"/>
  <c r="K2789" i="15"/>
  <c r="L2789" i="15"/>
  <c r="M2789" i="15"/>
  <c r="N2789" i="15"/>
  <c r="O2789" i="15"/>
  <c r="K2790" i="15"/>
  <c r="L2790" i="15"/>
  <c r="M2790" i="15"/>
  <c r="N2790" i="15"/>
  <c r="O2790" i="15"/>
  <c r="K2791" i="15"/>
  <c r="L2791" i="15"/>
  <c r="M2791" i="15"/>
  <c r="N2791" i="15"/>
  <c r="O2791" i="15"/>
  <c r="K2792" i="15"/>
  <c r="L2792" i="15"/>
  <c r="M2792" i="15"/>
  <c r="N2792" i="15"/>
  <c r="O2792" i="15"/>
  <c r="K2793" i="15"/>
  <c r="L2793" i="15"/>
  <c r="M2793" i="15"/>
  <c r="N2793" i="15"/>
  <c r="O2793" i="15"/>
  <c r="K2794" i="15"/>
  <c r="L2794" i="15"/>
  <c r="M2794" i="15"/>
  <c r="N2794" i="15"/>
  <c r="O2794" i="15"/>
  <c r="K2795" i="15"/>
  <c r="L2795" i="15"/>
  <c r="M2795" i="15"/>
  <c r="N2795" i="15"/>
  <c r="O2795" i="15"/>
  <c r="K2796" i="15"/>
  <c r="L2796" i="15"/>
  <c r="M2796" i="15"/>
  <c r="N2796" i="15"/>
  <c r="O2796" i="15"/>
  <c r="K2797" i="15"/>
  <c r="L2797" i="15"/>
  <c r="M2797" i="15"/>
  <c r="N2797" i="15"/>
  <c r="O2797" i="15"/>
  <c r="K2798" i="15"/>
  <c r="L2798" i="15"/>
  <c r="M2798" i="15"/>
  <c r="N2798" i="15"/>
  <c r="O2798" i="15"/>
  <c r="K2799" i="15"/>
  <c r="L2799" i="15"/>
  <c r="M2799" i="15"/>
  <c r="N2799" i="15"/>
  <c r="O2799" i="15"/>
  <c r="K2800" i="15"/>
  <c r="L2800" i="15"/>
  <c r="M2800" i="15"/>
  <c r="N2800" i="15"/>
  <c r="O2800" i="15"/>
  <c r="K2801" i="15"/>
  <c r="L2801" i="15"/>
  <c r="M2801" i="15"/>
  <c r="N2801" i="15"/>
  <c r="O2801" i="15"/>
  <c r="K2802" i="15"/>
  <c r="L2802" i="15"/>
  <c r="M2802" i="15"/>
  <c r="N2802" i="15"/>
  <c r="O2802" i="15"/>
  <c r="K2803" i="15"/>
  <c r="L2803" i="15"/>
  <c r="M2803" i="15"/>
  <c r="N2803" i="15"/>
  <c r="O2803" i="15"/>
  <c r="K2804" i="15"/>
  <c r="L2804" i="15"/>
  <c r="M2804" i="15"/>
  <c r="N2804" i="15"/>
  <c r="O2804" i="15"/>
  <c r="K2805" i="15"/>
  <c r="L2805" i="15"/>
  <c r="M2805" i="15"/>
  <c r="N2805" i="15"/>
  <c r="O2805" i="15"/>
  <c r="K2806" i="15"/>
  <c r="L2806" i="15"/>
  <c r="M2806" i="15"/>
  <c r="N2806" i="15"/>
  <c r="O2806" i="15"/>
  <c r="K2807" i="15"/>
  <c r="L2807" i="15"/>
  <c r="M2807" i="15"/>
  <c r="N2807" i="15"/>
  <c r="O2807" i="15"/>
  <c r="K2808" i="15"/>
  <c r="L2808" i="15"/>
  <c r="M2808" i="15"/>
  <c r="N2808" i="15"/>
  <c r="O2808" i="15"/>
  <c r="K2809" i="15"/>
  <c r="L2809" i="15"/>
  <c r="M2809" i="15"/>
  <c r="N2809" i="15"/>
  <c r="O2809" i="15"/>
  <c r="K2810" i="15"/>
  <c r="L2810" i="15"/>
  <c r="M2810" i="15"/>
  <c r="N2810" i="15"/>
  <c r="O2810" i="15"/>
  <c r="K2811" i="15"/>
  <c r="L2811" i="15"/>
  <c r="M2811" i="15"/>
  <c r="N2811" i="15"/>
  <c r="O2811" i="15"/>
  <c r="K2812" i="15"/>
  <c r="L2812" i="15"/>
  <c r="M2812" i="15"/>
  <c r="N2812" i="15"/>
  <c r="O2812" i="15"/>
  <c r="K2813" i="15"/>
  <c r="L2813" i="15"/>
  <c r="M2813" i="15"/>
  <c r="N2813" i="15"/>
  <c r="O2813" i="15"/>
  <c r="K2814" i="15"/>
  <c r="L2814" i="15"/>
  <c r="M2814" i="15"/>
  <c r="N2814" i="15"/>
  <c r="O2814" i="15"/>
  <c r="K2815" i="15"/>
  <c r="L2815" i="15"/>
  <c r="M2815" i="15"/>
  <c r="N2815" i="15"/>
  <c r="O2815" i="15"/>
  <c r="K2816" i="15"/>
  <c r="L2816" i="15"/>
  <c r="M2816" i="15"/>
  <c r="N2816" i="15"/>
  <c r="O2816" i="15"/>
  <c r="K2817" i="15"/>
  <c r="L2817" i="15"/>
  <c r="M2817" i="15"/>
  <c r="N2817" i="15"/>
  <c r="O2817" i="15"/>
  <c r="K2818" i="15"/>
  <c r="L2818" i="15"/>
  <c r="M2818" i="15"/>
  <c r="N2818" i="15"/>
  <c r="O2818" i="15"/>
  <c r="K2819" i="15"/>
  <c r="L2819" i="15"/>
  <c r="M2819" i="15"/>
  <c r="N2819" i="15"/>
  <c r="O2819" i="15"/>
  <c r="K2820" i="15"/>
  <c r="L2820" i="15"/>
  <c r="M2820" i="15"/>
  <c r="N2820" i="15"/>
  <c r="O2820" i="15"/>
  <c r="K2821" i="15"/>
  <c r="L2821" i="15"/>
  <c r="M2821" i="15"/>
  <c r="N2821" i="15"/>
  <c r="O2821" i="15"/>
  <c r="K2822" i="15"/>
  <c r="L2822" i="15"/>
  <c r="M2822" i="15"/>
  <c r="N2822" i="15"/>
  <c r="O2822" i="15"/>
  <c r="K2823" i="15"/>
  <c r="L2823" i="15"/>
  <c r="M2823" i="15"/>
  <c r="N2823" i="15"/>
  <c r="O2823" i="15"/>
  <c r="K2824" i="15"/>
  <c r="L2824" i="15"/>
  <c r="M2824" i="15"/>
  <c r="N2824" i="15"/>
  <c r="O2824" i="15"/>
  <c r="K2825" i="15"/>
  <c r="L2825" i="15"/>
  <c r="M2825" i="15"/>
  <c r="N2825" i="15"/>
  <c r="O2825" i="15"/>
  <c r="K2826" i="15"/>
  <c r="L2826" i="15"/>
  <c r="M2826" i="15"/>
  <c r="N2826" i="15"/>
  <c r="O2826" i="15"/>
  <c r="K2827" i="15"/>
  <c r="L2827" i="15"/>
  <c r="M2827" i="15"/>
  <c r="N2827" i="15"/>
  <c r="O2827" i="15"/>
  <c r="K2828" i="15"/>
  <c r="L2828" i="15"/>
  <c r="M2828" i="15"/>
  <c r="N2828" i="15"/>
  <c r="O2828" i="15"/>
  <c r="K2829" i="15"/>
  <c r="L2829" i="15"/>
  <c r="M2829" i="15"/>
  <c r="N2829" i="15"/>
  <c r="O2829" i="15"/>
  <c r="K2830" i="15"/>
  <c r="L2830" i="15"/>
  <c r="M2830" i="15"/>
  <c r="N2830" i="15"/>
  <c r="O2830" i="15"/>
  <c r="K2831" i="15"/>
  <c r="L2831" i="15"/>
  <c r="M2831" i="15"/>
  <c r="N2831" i="15"/>
  <c r="O2831" i="15"/>
  <c r="K2832" i="15"/>
  <c r="L2832" i="15"/>
  <c r="M2832" i="15"/>
  <c r="N2832" i="15"/>
  <c r="O2832" i="15"/>
  <c r="K2833" i="15"/>
  <c r="L2833" i="15"/>
  <c r="M2833" i="15"/>
  <c r="N2833" i="15"/>
  <c r="O2833" i="15"/>
  <c r="K2834" i="15"/>
  <c r="L2834" i="15"/>
  <c r="M2834" i="15"/>
  <c r="N2834" i="15"/>
  <c r="O2834" i="15"/>
  <c r="K2835" i="15"/>
  <c r="L2835" i="15"/>
  <c r="M2835" i="15"/>
  <c r="N2835" i="15"/>
  <c r="O2835" i="15"/>
  <c r="K2836" i="15"/>
  <c r="L2836" i="15"/>
  <c r="M2836" i="15"/>
  <c r="N2836" i="15"/>
  <c r="O2836" i="15"/>
  <c r="K2837" i="15"/>
  <c r="L2837" i="15"/>
  <c r="M2837" i="15"/>
  <c r="N2837" i="15"/>
  <c r="O2837" i="15"/>
  <c r="K2838" i="15"/>
  <c r="L2838" i="15"/>
  <c r="M2838" i="15"/>
  <c r="N2838" i="15"/>
  <c r="O2838" i="15"/>
  <c r="K2839" i="15"/>
  <c r="L2839" i="15"/>
  <c r="M2839" i="15"/>
  <c r="N2839" i="15"/>
  <c r="O2839" i="15"/>
  <c r="K2840" i="15"/>
  <c r="L2840" i="15"/>
  <c r="M2840" i="15"/>
  <c r="N2840" i="15"/>
  <c r="O2840" i="15"/>
  <c r="K2841" i="15"/>
  <c r="L2841" i="15"/>
  <c r="M2841" i="15"/>
  <c r="N2841" i="15"/>
  <c r="O2841" i="15"/>
  <c r="K2842" i="15"/>
  <c r="L2842" i="15"/>
  <c r="M2842" i="15"/>
  <c r="N2842" i="15"/>
  <c r="O2842" i="15"/>
  <c r="K2843" i="15"/>
  <c r="L2843" i="15"/>
  <c r="M2843" i="15"/>
  <c r="N2843" i="15"/>
  <c r="O2843" i="15"/>
  <c r="K2844" i="15"/>
  <c r="L2844" i="15"/>
  <c r="M2844" i="15"/>
  <c r="N2844" i="15"/>
  <c r="O2844" i="15"/>
  <c r="K2845" i="15"/>
  <c r="L2845" i="15"/>
  <c r="M2845" i="15"/>
  <c r="N2845" i="15"/>
  <c r="O2845" i="15"/>
  <c r="K2846" i="15"/>
  <c r="L2846" i="15"/>
  <c r="M2846" i="15"/>
  <c r="N2846" i="15"/>
  <c r="O2846" i="15"/>
  <c r="K2847" i="15"/>
  <c r="L2847" i="15"/>
  <c r="M2847" i="15"/>
  <c r="N2847" i="15"/>
  <c r="O2847" i="15"/>
  <c r="K2848" i="15"/>
  <c r="L2848" i="15"/>
  <c r="M2848" i="15"/>
  <c r="N2848" i="15"/>
  <c r="O2848" i="15"/>
  <c r="K2849" i="15"/>
  <c r="L2849" i="15"/>
  <c r="M2849" i="15"/>
  <c r="N2849" i="15"/>
  <c r="O2849" i="15"/>
  <c r="K2850" i="15"/>
  <c r="L2850" i="15"/>
  <c r="M2850" i="15"/>
  <c r="N2850" i="15"/>
  <c r="O2850" i="15"/>
  <c r="K2851" i="15"/>
  <c r="L2851" i="15"/>
  <c r="M2851" i="15"/>
  <c r="N2851" i="15"/>
  <c r="O2851" i="15"/>
  <c r="K2852" i="15"/>
  <c r="L2852" i="15"/>
  <c r="M2852" i="15"/>
  <c r="N2852" i="15"/>
  <c r="O2852" i="15"/>
  <c r="K2853" i="15"/>
  <c r="L2853" i="15"/>
  <c r="M2853" i="15"/>
  <c r="N2853" i="15"/>
  <c r="O2853" i="15"/>
  <c r="K2854" i="15"/>
  <c r="L2854" i="15"/>
  <c r="M2854" i="15"/>
  <c r="N2854" i="15"/>
  <c r="O2854" i="15"/>
  <c r="K2855" i="15"/>
  <c r="L2855" i="15"/>
  <c r="M2855" i="15"/>
  <c r="N2855" i="15"/>
  <c r="O2855" i="15"/>
  <c r="K2856" i="15"/>
  <c r="L2856" i="15"/>
  <c r="M2856" i="15"/>
  <c r="N2856" i="15"/>
  <c r="O2856" i="15"/>
  <c r="K2857" i="15"/>
  <c r="L2857" i="15"/>
  <c r="M2857" i="15"/>
  <c r="N2857" i="15"/>
  <c r="O2857" i="15"/>
  <c r="K2858" i="15"/>
  <c r="L2858" i="15"/>
  <c r="M2858" i="15"/>
  <c r="N2858" i="15"/>
  <c r="O2858" i="15"/>
  <c r="K2859" i="15"/>
  <c r="L2859" i="15"/>
  <c r="M2859" i="15"/>
  <c r="N2859" i="15"/>
  <c r="O2859" i="15"/>
  <c r="K2860" i="15"/>
  <c r="L2860" i="15"/>
  <c r="M2860" i="15"/>
  <c r="N2860" i="15"/>
  <c r="O2860" i="15"/>
  <c r="K2861" i="15"/>
  <c r="L2861" i="15"/>
  <c r="M2861" i="15"/>
  <c r="N2861" i="15"/>
  <c r="O2861" i="15"/>
  <c r="K2862" i="15"/>
  <c r="L2862" i="15"/>
  <c r="M2862" i="15"/>
  <c r="N2862" i="15"/>
  <c r="O2862" i="15"/>
  <c r="K2863" i="15"/>
  <c r="L2863" i="15"/>
  <c r="M2863" i="15"/>
  <c r="N2863" i="15"/>
  <c r="O2863" i="15"/>
  <c r="K2864" i="15"/>
  <c r="L2864" i="15"/>
  <c r="M2864" i="15"/>
  <c r="N2864" i="15"/>
  <c r="O2864" i="15"/>
  <c r="K2865" i="15"/>
  <c r="L2865" i="15"/>
  <c r="M2865" i="15"/>
  <c r="N2865" i="15"/>
  <c r="O2865" i="15"/>
  <c r="K2866" i="15"/>
  <c r="L2866" i="15"/>
  <c r="M2866" i="15"/>
  <c r="N2866" i="15"/>
  <c r="O2866" i="15"/>
  <c r="K2867" i="15"/>
  <c r="L2867" i="15"/>
  <c r="M2867" i="15"/>
  <c r="N2867" i="15"/>
  <c r="O2867" i="15"/>
  <c r="K2868" i="15"/>
  <c r="L2868" i="15"/>
  <c r="M2868" i="15"/>
  <c r="N2868" i="15"/>
  <c r="O2868" i="15"/>
  <c r="K2869" i="15"/>
  <c r="L2869" i="15"/>
  <c r="M2869" i="15"/>
  <c r="N2869" i="15"/>
  <c r="O2869" i="15"/>
  <c r="K2870" i="15"/>
  <c r="L2870" i="15"/>
  <c r="M2870" i="15"/>
  <c r="N2870" i="15"/>
  <c r="O2870" i="15"/>
  <c r="K2871" i="15"/>
  <c r="L2871" i="15"/>
  <c r="M2871" i="15"/>
  <c r="N2871" i="15"/>
  <c r="O2871" i="15"/>
  <c r="K2872" i="15"/>
  <c r="L2872" i="15"/>
  <c r="M2872" i="15"/>
  <c r="N2872" i="15"/>
  <c r="O2872" i="15"/>
  <c r="K2873" i="15"/>
  <c r="L2873" i="15"/>
  <c r="M2873" i="15"/>
  <c r="N2873" i="15"/>
  <c r="O2873" i="15"/>
  <c r="K2874" i="15"/>
  <c r="L2874" i="15"/>
  <c r="M2874" i="15"/>
  <c r="N2874" i="15"/>
  <c r="O2874" i="15"/>
  <c r="K2875" i="15"/>
  <c r="L2875" i="15"/>
  <c r="M2875" i="15"/>
  <c r="N2875" i="15"/>
  <c r="O2875" i="15"/>
  <c r="K2876" i="15"/>
  <c r="L2876" i="15"/>
  <c r="M2876" i="15"/>
  <c r="N2876" i="15"/>
  <c r="O2876" i="15"/>
  <c r="K2877" i="15"/>
  <c r="L2877" i="15"/>
  <c r="M2877" i="15"/>
  <c r="N2877" i="15"/>
  <c r="O2877" i="15"/>
  <c r="K2878" i="15"/>
  <c r="L2878" i="15"/>
  <c r="M2878" i="15"/>
  <c r="N2878" i="15"/>
  <c r="O2878" i="15"/>
  <c r="K2879" i="15"/>
  <c r="L2879" i="15"/>
  <c r="M2879" i="15"/>
  <c r="N2879" i="15"/>
  <c r="O2879" i="15"/>
  <c r="K2880" i="15"/>
  <c r="L2880" i="15"/>
  <c r="M2880" i="15"/>
  <c r="N2880" i="15"/>
  <c r="O2880" i="15"/>
  <c r="K2881" i="15"/>
  <c r="L2881" i="15"/>
  <c r="M2881" i="15"/>
  <c r="N2881" i="15"/>
  <c r="O2881" i="15"/>
  <c r="K2882" i="15"/>
  <c r="L2882" i="15"/>
  <c r="M2882" i="15"/>
  <c r="N2882" i="15"/>
  <c r="O2882" i="15"/>
  <c r="K2883" i="15"/>
  <c r="L2883" i="15"/>
  <c r="M2883" i="15"/>
  <c r="N2883" i="15"/>
  <c r="O2883" i="15"/>
  <c r="K2884" i="15"/>
  <c r="L2884" i="15"/>
  <c r="M2884" i="15"/>
  <c r="N2884" i="15"/>
  <c r="O2884" i="15"/>
  <c r="K2885" i="15"/>
  <c r="L2885" i="15"/>
  <c r="M2885" i="15"/>
  <c r="N2885" i="15"/>
  <c r="O2885" i="15"/>
  <c r="K2886" i="15"/>
  <c r="L2886" i="15"/>
  <c r="M2886" i="15"/>
  <c r="N2886" i="15"/>
  <c r="O2886" i="15"/>
  <c r="K2887" i="15"/>
  <c r="L2887" i="15"/>
  <c r="M2887" i="15"/>
  <c r="N2887" i="15"/>
  <c r="O2887" i="15"/>
  <c r="K2888" i="15"/>
  <c r="L2888" i="15"/>
  <c r="M2888" i="15"/>
  <c r="N2888" i="15"/>
  <c r="O2888" i="15"/>
  <c r="K2889" i="15"/>
  <c r="L2889" i="15"/>
  <c r="M2889" i="15"/>
  <c r="N2889" i="15"/>
  <c r="O2889" i="15"/>
  <c r="K2890" i="15"/>
  <c r="L2890" i="15"/>
  <c r="M2890" i="15"/>
  <c r="N2890" i="15"/>
  <c r="O2890" i="15"/>
  <c r="K2891" i="15"/>
  <c r="L2891" i="15"/>
  <c r="M2891" i="15"/>
  <c r="N2891" i="15"/>
  <c r="O2891" i="15"/>
  <c r="K2892" i="15"/>
  <c r="L2892" i="15"/>
  <c r="M2892" i="15"/>
  <c r="N2892" i="15"/>
  <c r="O2892" i="15"/>
  <c r="K2893" i="15"/>
  <c r="L2893" i="15"/>
  <c r="M2893" i="15"/>
  <c r="N2893" i="15"/>
  <c r="O2893" i="15"/>
  <c r="K2894" i="15"/>
  <c r="L2894" i="15"/>
  <c r="M2894" i="15"/>
  <c r="N2894" i="15"/>
  <c r="O2894" i="15"/>
  <c r="K2895" i="15"/>
  <c r="L2895" i="15"/>
  <c r="M2895" i="15"/>
  <c r="N2895" i="15"/>
  <c r="O2895" i="15"/>
  <c r="K2896" i="15"/>
  <c r="L2896" i="15"/>
  <c r="M2896" i="15"/>
  <c r="N2896" i="15"/>
  <c r="O2896" i="15"/>
  <c r="K2897" i="15"/>
  <c r="L2897" i="15"/>
  <c r="M2897" i="15"/>
  <c r="N2897" i="15"/>
  <c r="O2897" i="15"/>
  <c r="K2898" i="15"/>
  <c r="L2898" i="15"/>
  <c r="M2898" i="15"/>
  <c r="N2898" i="15"/>
  <c r="O2898" i="15"/>
  <c r="K2899" i="15"/>
  <c r="L2899" i="15"/>
  <c r="M2899" i="15"/>
  <c r="N2899" i="15"/>
  <c r="O2899" i="15"/>
  <c r="K2900" i="15"/>
  <c r="L2900" i="15"/>
  <c r="M2900" i="15"/>
  <c r="N2900" i="15"/>
  <c r="O2900" i="15"/>
  <c r="K2901" i="15"/>
  <c r="L2901" i="15"/>
  <c r="M2901" i="15"/>
  <c r="N2901" i="15"/>
  <c r="O2901" i="15"/>
  <c r="K2902" i="15"/>
  <c r="L2902" i="15"/>
  <c r="M2902" i="15"/>
  <c r="N2902" i="15"/>
  <c r="O2902" i="15"/>
  <c r="K2903" i="15"/>
  <c r="L2903" i="15"/>
  <c r="M2903" i="15"/>
  <c r="N2903" i="15"/>
  <c r="O2903" i="15"/>
  <c r="K2904" i="15"/>
  <c r="L2904" i="15"/>
  <c r="M2904" i="15"/>
  <c r="N2904" i="15"/>
  <c r="O2904" i="15"/>
  <c r="K2905" i="15"/>
  <c r="L2905" i="15"/>
  <c r="M2905" i="15"/>
  <c r="N2905" i="15"/>
  <c r="O2905" i="15"/>
  <c r="K2906" i="15"/>
  <c r="L2906" i="15"/>
  <c r="M2906" i="15"/>
  <c r="N2906" i="15"/>
  <c r="O2906" i="15"/>
  <c r="K2907" i="15"/>
  <c r="L2907" i="15"/>
  <c r="M2907" i="15"/>
  <c r="N2907" i="15"/>
  <c r="O2907" i="15"/>
  <c r="K2908" i="15"/>
  <c r="L2908" i="15"/>
  <c r="M2908" i="15"/>
  <c r="N2908" i="15"/>
  <c r="O2908" i="15"/>
  <c r="K2909" i="15"/>
  <c r="L2909" i="15"/>
  <c r="M2909" i="15"/>
  <c r="N2909" i="15"/>
  <c r="O2909" i="15"/>
  <c r="K2910" i="15"/>
  <c r="L2910" i="15"/>
  <c r="M2910" i="15"/>
  <c r="N2910" i="15"/>
  <c r="O2910" i="15"/>
  <c r="K2911" i="15"/>
  <c r="L2911" i="15"/>
  <c r="M2911" i="15"/>
  <c r="N2911" i="15"/>
  <c r="O2911" i="15"/>
  <c r="K2912" i="15"/>
  <c r="L2912" i="15"/>
  <c r="M2912" i="15"/>
  <c r="N2912" i="15"/>
  <c r="O2912" i="15"/>
  <c r="K2913" i="15"/>
  <c r="L2913" i="15"/>
  <c r="M2913" i="15"/>
  <c r="N2913" i="15"/>
  <c r="O2913" i="15"/>
  <c r="K2914" i="15"/>
  <c r="L2914" i="15"/>
  <c r="M2914" i="15"/>
  <c r="N2914" i="15"/>
  <c r="O2914" i="15"/>
  <c r="K2915" i="15"/>
  <c r="L2915" i="15"/>
  <c r="M2915" i="15"/>
  <c r="N2915" i="15"/>
  <c r="O2915" i="15"/>
  <c r="K2916" i="15"/>
  <c r="L2916" i="15"/>
  <c r="M2916" i="15"/>
  <c r="N2916" i="15"/>
  <c r="O2916" i="15"/>
  <c r="K2917" i="15"/>
  <c r="L2917" i="15"/>
  <c r="M2917" i="15"/>
  <c r="N2917" i="15"/>
  <c r="O2917" i="15"/>
  <c r="K2918" i="15"/>
  <c r="L2918" i="15"/>
  <c r="M2918" i="15"/>
  <c r="N2918" i="15"/>
  <c r="O2918" i="15"/>
  <c r="K2919" i="15"/>
  <c r="L2919" i="15"/>
  <c r="M2919" i="15"/>
  <c r="N2919" i="15"/>
  <c r="O2919" i="15"/>
  <c r="K2920" i="15"/>
  <c r="L2920" i="15"/>
  <c r="M2920" i="15"/>
  <c r="N2920" i="15"/>
  <c r="O2920" i="15"/>
  <c r="K2921" i="15"/>
  <c r="L2921" i="15"/>
  <c r="M2921" i="15"/>
  <c r="N2921" i="15"/>
  <c r="O2921" i="15"/>
  <c r="K2922" i="15"/>
  <c r="L2922" i="15"/>
  <c r="M2922" i="15"/>
  <c r="N2922" i="15"/>
  <c r="O2922" i="15"/>
  <c r="K2923" i="15"/>
  <c r="L2923" i="15"/>
  <c r="M2923" i="15"/>
  <c r="N2923" i="15"/>
  <c r="O2923" i="15"/>
  <c r="K2924" i="15"/>
  <c r="L2924" i="15"/>
  <c r="M2924" i="15"/>
  <c r="N2924" i="15"/>
  <c r="O2924" i="15"/>
  <c r="K2925" i="15"/>
  <c r="L2925" i="15"/>
  <c r="M2925" i="15"/>
  <c r="N2925" i="15"/>
  <c r="O2925" i="15"/>
  <c r="K2926" i="15"/>
  <c r="L2926" i="15"/>
  <c r="M2926" i="15"/>
  <c r="N2926" i="15"/>
  <c r="O2926" i="15"/>
  <c r="K2927" i="15"/>
  <c r="L2927" i="15"/>
  <c r="M2927" i="15"/>
  <c r="N2927" i="15"/>
  <c r="O2927" i="15"/>
  <c r="K2928" i="15"/>
  <c r="L2928" i="15"/>
  <c r="M2928" i="15"/>
  <c r="N2928" i="15"/>
  <c r="O2928" i="15"/>
  <c r="K2929" i="15"/>
  <c r="L2929" i="15"/>
  <c r="M2929" i="15"/>
  <c r="N2929" i="15"/>
  <c r="O2929" i="15"/>
  <c r="K2930" i="15"/>
  <c r="L2930" i="15"/>
  <c r="M2930" i="15"/>
  <c r="N2930" i="15"/>
  <c r="O2930" i="15"/>
  <c r="K2931" i="15"/>
  <c r="L2931" i="15"/>
  <c r="M2931" i="15"/>
  <c r="N2931" i="15"/>
  <c r="O2931" i="15"/>
  <c r="K2932" i="15"/>
  <c r="L2932" i="15"/>
  <c r="M2932" i="15"/>
  <c r="N2932" i="15"/>
  <c r="O2932" i="15"/>
  <c r="K2933" i="15"/>
  <c r="L2933" i="15"/>
  <c r="M2933" i="15"/>
  <c r="N2933" i="15"/>
  <c r="O2933" i="15"/>
  <c r="K2934" i="15"/>
  <c r="L2934" i="15"/>
  <c r="M2934" i="15"/>
  <c r="N2934" i="15"/>
  <c r="O2934" i="15"/>
  <c r="K2935" i="15"/>
  <c r="L2935" i="15"/>
  <c r="M2935" i="15"/>
  <c r="N2935" i="15"/>
  <c r="O2935" i="15"/>
  <c r="K2936" i="15"/>
  <c r="L2936" i="15"/>
  <c r="M2936" i="15"/>
  <c r="N2936" i="15"/>
  <c r="O2936" i="15"/>
  <c r="K2937" i="15"/>
  <c r="L2937" i="15"/>
  <c r="M2937" i="15"/>
  <c r="N2937" i="15"/>
  <c r="O2937" i="15"/>
  <c r="K2938" i="15"/>
  <c r="L2938" i="15"/>
  <c r="M2938" i="15"/>
  <c r="N2938" i="15"/>
  <c r="O2938" i="15"/>
  <c r="K2939" i="15"/>
  <c r="L2939" i="15"/>
  <c r="M2939" i="15"/>
  <c r="N2939" i="15"/>
  <c r="O2939" i="15"/>
  <c r="K2940" i="15"/>
  <c r="L2940" i="15"/>
  <c r="M2940" i="15"/>
  <c r="N2940" i="15"/>
  <c r="O2940" i="15"/>
  <c r="K2941" i="15"/>
  <c r="L2941" i="15"/>
  <c r="M2941" i="15"/>
  <c r="N2941" i="15"/>
  <c r="O2941" i="15"/>
  <c r="K2942" i="15"/>
  <c r="L2942" i="15"/>
  <c r="M2942" i="15"/>
  <c r="N2942" i="15"/>
  <c r="O2942" i="15"/>
  <c r="K2943" i="15"/>
  <c r="L2943" i="15"/>
  <c r="M2943" i="15"/>
  <c r="N2943" i="15"/>
  <c r="O2943" i="15"/>
  <c r="K2944" i="15"/>
  <c r="L2944" i="15"/>
  <c r="M2944" i="15"/>
  <c r="N2944" i="15"/>
  <c r="O2944" i="15"/>
  <c r="K2945" i="15"/>
  <c r="L2945" i="15"/>
  <c r="M2945" i="15"/>
  <c r="N2945" i="15"/>
  <c r="O2945" i="15"/>
  <c r="K2946" i="15"/>
  <c r="L2946" i="15"/>
  <c r="M2946" i="15"/>
  <c r="N2946" i="15"/>
  <c r="O2946" i="15"/>
  <c r="K2947" i="15"/>
  <c r="L2947" i="15"/>
  <c r="M2947" i="15"/>
  <c r="N2947" i="15"/>
  <c r="O2947" i="15"/>
  <c r="K2948" i="15"/>
  <c r="L2948" i="15"/>
  <c r="M2948" i="15"/>
  <c r="N2948" i="15"/>
  <c r="O2948" i="15"/>
  <c r="K2949" i="15"/>
  <c r="L2949" i="15"/>
  <c r="M2949" i="15"/>
  <c r="N2949" i="15"/>
  <c r="O2949" i="15"/>
  <c r="K2950" i="15"/>
  <c r="L2950" i="15"/>
  <c r="M2950" i="15"/>
  <c r="N2950" i="15"/>
  <c r="O2950" i="15"/>
  <c r="K2951" i="15"/>
  <c r="L2951" i="15"/>
  <c r="M2951" i="15"/>
  <c r="N2951" i="15"/>
  <c r="O2951" i="15"/>
  <c r="K2952" i="15"/>
  <c r="L2952" i="15"/>
  <c r="M2952" i="15"/>
  <c r="N2952" i="15"/>
  <c r="O2952" i="15"/>
  <c r="K2953" i="15"/>
  <c r="L2953" i="15"/>
  <c r="M2953" i="15"/>
  <c r="N2953" i="15"/>
  <c r="O2953" i="15"/>
  <c r="K2954" i="15"/>
  <c r="L2954" i="15"/>
  <c r="M2954" i="15"/>
  <c r="N2954" i="15"/>
  <c r="O2954" i="15"/>
  <c r="K2955" i="15"/>
  <c r="L2955" i="15"/>
  <c r="M2955" i="15"/>
  <c r="N2955" i="15"/>
  <c r="O2955" i="15"/>
  <c r="K2956" i="15"/>
  <c r="L2956" i="15"/>
  <c r="M2956" i="15"/>
  <c r="N2956" i="15"/>
  <c r="O2956" i="15"/>
  <c r="K2957" i="15"/>
  <c r="L2957" i="15"/>
  <c r="M2957" i="15"/>
  <c r="N2957" i="15"/>
  <c r="O2957" i="15"/>
  <c r="K2958" i="15"/>
  <c r="L2958" i="15"/>
  <c r="M2958" i="15"/>
  <c r="N2958" i="15"/>
  <c r="O2958" i="15"/>
  <c r="K2959" i="15"/>
  <c r="L2959" i="15"/>
  <c r="M2959" i="15"/>
  <c r="N2959" i="15"/>
  <c r="O2959" i="15"/>
  <c r="K2960" i="15"/>
  <c r="L2960" i="15"/>
  <c r="M2960" i="15"/>
  <c r="N2960" i="15"/>
  <c r="O2960" i="15"/>
  <c r="K2961" i="15"/>
  <c r="L2961" i="15"/>
  <c r="M2961" i="15"/>
  <c r="N2961" i="15"/>
  <c r="O2961" i="15"/>
  <c r="K2962" i="15"/>
  <c r="L2962" i="15"/>
  <c r="M2962" i="15"/>
  <c r="N2962" i="15"/>
  <c r="O2962" i="15"/>
  <c r="K2963" i="15"/>
  <c r="L2963" i="15"/>
  <c r="M2963" i="15"/>
  <c r="N2963" i="15"/>
  <c r="O2963" i="15"/>
  <c r="K2964" i="15"/>
  <c r="L2964" i="15"/>
  <c r="M2964" i="15"/>
  <c r="N2964" i="15"/>
  <c r="O2964" i="15"/>
  <c r="K2965" i="15"/>
  <c r="L2965" i="15"/>
  <c r="M2965" i="15"/>
  <c r="N2965" i="15"/>
  <c r="O2965" i="15"/>
  <c r="K2966" i="15"/>
  <c r="L2966" i="15"/>
  <c r="M2966" i="15"/>
  <c r="N2966" i="15"/>
  <c r="O2966" i="15"/>
  <c r="K2967" i="15"/>
  <c r="L2967" i="15"/>
  <c r="M2967" i="15"/>
  <c r="N2967" i="15"/>
  <c r="O2967" i="15"/>
  <c r="K2968" i="15"/>
  <c r="L2968" i="15"/>
  <c r="M2968" i="15"/>
  <c r="N2968" i="15"/>
  <c r="O2968" i="15"/>
  <c r="K2969" i="15"/>
  <c r="L2969" i="15"/>
  <c r="M2969" i="15"/>
  <c r="N2969" i="15"/>
  <c r="O2969" i="15"/>
  <c r="K2970" i="15"/>
  <c r="L2970" i="15"/>
  <c r="M2970" i="15"/>
  <c r="N2970" i="15"/>
  <c r="O2970" i="15"/>
  <c r="K2971" i="15"/>
  <c r="L2971" i="15"/>
  <c r="M2971" i="15"/>
  <c r="N2971" i="15"/>
  <c r="O2971" i="15"/>
  <c r="K2972" i="15"/>
  <c r="L2972" i="15"/>
  <c r="M2972" i="15"/>
  <c r="N2972" i="15"/>
  <c r="O2972" i="15"/>
  <c r="K2973" i="15"/>
  <c r="L2973" i="15"/>
  <c r="M2973" i="15"/>
  <c r="N2973" i="15"/>
  <c r="O2973" i="15"/>
  <c r="K2974" i="15"/>
  <c r="L2974" i="15"/>
  <c r="M2974" i="15"/>
  <c r="N2974" i="15"/>
  <c r="O2974" i="15"/>
  <c r="K2975" i="15"/>
  <c r="L2975" i="15"/>
  <c r="M2975" i="15"/>
  <c r="N2975" i="15"/>
  <c r="O2975" i="15"/>
  <c r="K2976" i="15"/>
  <c r="L2976" i="15"/>
  <c r="M2976" i="15"/>
  <c r="N2976" i="15"/>
  <c r="O2976" i="15"/>
  <c r="K2977" i="15"/>
  <c r="L2977" i="15"/>
  <c r="M2977" i="15"/>
  <c r="N2977" i="15"/>
  <c r="O2977" i="15"/>
  <c r="K2978" i="15"/>
  <c r="L2978" i="15"/>
  <c r="M2978" i="15"/>
  <c r="N2978" i="15"/>
  <c r="O2978" i="15"/>
  <c r="K2979" i="15"/>
  <c r="L2979" i="15"/>
  <c r="M2979" i="15"/>
  <c r="N2979" i="15"/>
  <c r="O2979" i="15"/>
  <c r="K2980" i="15"/>
  <c r="L2980" i="15"/>
  <c r="M2980" i="15"/>
  <c r="N2980" i="15"/>
  <c r="O2980" i="15"/>
  <c r="K2981" i="15"/>
  <c r="L2981" i="15"/>
  <c r="M2981" i="15"/>
  <c r="N2981" i="15"/>
  <c r="O2981" i="15"/>
  <c r="K2982" i="15"/>
  <c r="L2982" i="15"/>
  <c r="M2982" i="15"/>
  <c r="N2982" i="15"/>
  <c r="O2982" i="15"/>
  <c r="K2983" i="15"/>
  <c r="L2983" i="15"/>
  <c r="M2983" i="15"/>
  <c r="N2983" i="15"/>
  <c r="O2983" i="15"/>
  <c r="K2984" i="15"/>
  <c r="L2984" i="15"/>
  <c r="M2984" i="15"/>
  <c r="N2984" i="15"/>
  <c r="O2984" i="15"/>
  <c r="K2985" i="15"/>
  <c r="L2985" i="15"/>
  <c r="M2985" i="15"/>
  <c r="N2985" i="15"/>
  <c r="O2985" i="15"/>
  <c r="K2986" i="15"/>
  <c r="L2986" i="15"/>
  <c r="M2986" i="15"/>
  <c r="N2986" i="15"/>
  <c r="O2986" i="15"/>
  <c r="K2987" i="15"/>
  <c r="L2987" i="15"/>
  <c r="M2987" i="15"/>
  <c r="N2987" i="15"/>
  <c r="O2987" i="15"/>
  <c r="K2988" i="15"/>
  <c r="L2988" i="15"/>
  <c r="M2988" i="15"/>
  <c r="N2988" i="15"/>
  <c r="O2988" i="15"/>
  <c r="K2989" i="15"/>
  <c r="L2989" i="15"/>
  <c r="M2989" i="15"/>
  <c r="N2989" i="15"/>
  <c r="O2989" i="15"/>
  <c r="K2990" i="15"/>
  <c r="L2990" i="15"/>
  <c r="M2990" i="15"/>
  <c r="N2990" i="15"/>
  <c r="O2990" i="15"/>
  <c r="K2991" i="15"/>
  <c r="L2991" i="15"/>
  <c r="M2991" i="15"/>
  <c r="N2991" i="15"/>
  <c r="O2991" i="15"/>
  <c r="K2992" i="15"/>
  <c r="L2992" i="15"/>
  <c r="M2992" i="15"/>
  <c r="N2992" i="15"/>
  <c r="O2992" i="15"/>
  <c r="K2993" i="15"/>
  <c r="L2993" i="15"/>
  <c r="M2993" i="15"/>
  <c r="N2993" i="15"/>
  <c r="O2993" i="15"/>
  <c r="K2994" i="15"/>
  <c r="L2994" i="15"/>
  <c r="M2994" i="15"/>
  <c r="N2994" i="15"/>
  <c r="O2994" i="15"/>
  <c r="K2995" i="15"/>
  <c r="L2995" i="15"/>
  <c r="M2995" i="15"/>
  <c r="N2995" i="15"/>
  <c r="O2995" i="15"/>
  <c r="K2996" i="15"/>
  <c r="L2996" i="15"/>
  <c r="M2996" i="15"/>
  <c r="N2996" i="15"/>
  <c r="O2996" i="15"/>
  <c r="K2997" i="15"/>
  <c r="L2997" i="15"/>
  <c r="M2997" i="15"/>
  <c r="N2997" i="15"/>
  <c r="O2997" i="15"/>
  <c r="K2998" i="15"/>
  <c r="L2998" i="15"/>
  <c r="M2998" i="15"/>
  <c r="N2998" i="15"/>
  <c r="O2998" i="15"/>
  <c r="K2999" i="15"/>
  <c r="L2999" i="15"/>
  <c r="M2999" i="15"/>
  <c r="N2999" i="15"/>
  <c r="O2999" i="15"/>
  <c r="K3000" i="15"/>
  <c r="L3000" i="15"/>
  <c r="M3000" i="15"/>
  <c r="N3000" i="15"/>
  <c r="O3000" i="15"/>
  <c r="K3001" i="15"/>
  <c r="L3001" i="15"/>
  <c r="M3001" i="15"/>
  <c r="N3001" i="15"/>
  <c r="O3001" i="15"/>
  <c r="K3002" i="15"/>
  <c r="L3002" i="15"/>
  <c r="M3002" i="15"/>
  <c r="N3002" i="15"/>
  <c r="O3002" i="15"/>
  <c r="K3003" i="15"/>
  <c r="L3003" i="15"/>
  <c r="M3003" i="15"/>
  <c r="N3003" i="15"/>
  <c r="O3003" i="15"/>
  <c r="K3004" i="15"/>
  <c r="L3004" i="15"/>
  <c r="M3004" i="15"/>
  <c r="N3004" i="15"/>
  <c r="O3004" i="15"/>
  <c r="K3005" i="15"/>
  <c r="L3005" i="15"/>
  <c r="M3005" i="15"/>
  <c r="N3005" i="15"/>
  <c r="O3005" i="15"/>
  <c r="K3006" i="15"/>
  <c r="L3006" i="15"/>
  <c r="M3006" i="15"/>
  <c r="N3006" i="15"/>
  <c r="O3006" i="15"/>
  <c r="K3007" i="15"/>
  <c r="L3007" i="15"/>
  <c r="M3007" i="15"/>
  <c r="N3007" i="15"/>
  <c r="O3007" i="15"/>
  <c r="K3008" i="15"/>
  <c r="L3008" i="15"/>
  <c r="M3008" i="15"/>
  <c r="N3008" i="15"/>
  <c r="O3008" i="15"/>
  <c r="K3009" i="15"/>
  <c r="L3009" i="15"/>
  <c r="M3009" i="15"/>
  <c r="N3009" i="15"/>
  <c r="O3009" i="15"/>
  <c r="K3010" i="15"/>
  <c r="L3010" i="15"/>
  <c r="M3010" i="15"/>
  <c r="N3010" i="15"/>
  <c r="O3010" i="15"/>
  <c r="K3011" i="15"/>
  <c r="L3011" i="15"/>
  <c r="M3011" i="15"/>
  <c r="N3011" i="15"/>
  <c r="O3011" i="15"/>
  <c r="K3012" i="15"/>
  <c r="L3012" i="15"/>
  <c r="M3012" i="15"/>
  <c r="N3012" i="15"/>
  <c r="O3012" i="15"/>
  <c r="K3013" i="15"/>
  <c r="L3013" i="15"/>
  <c r="M3013" i="15"/>
  <c r="N3013" i="15"/>
  <c r="O3013" i="15"/>
  <c r="K3014" i="15"/>
  <c r="L3014" i="15"/>
  <c r="M3014" i="15"/>
  <c r="N3014" i="15"/>
  <c r="O3014" i="15"/>
  <c r="K3015" i="15"/>
  <c r="L3015" i="15"/>
  <c r="M3015" i="15"/>
  <c r="N3015" i="15"/>
  <c r="O3015" i="15"/>
  <c r="K3016" i="15"/>
  <c r="L3016" i="15"/>
  <c r="M3016" i="15"/>
  <c r="N3016" i="15"/>
  <c r="O3016" i="15"/>
  <c r="K3017" i="15"/>
  <c r="L3017" i="15"/>
  <c r="M3017" i="15"/>
  <c r="N3017" i="15"/>
  <c r="O3017" i="15"/>
  <c r="K3018" i="15"/>
  <c r="L3018" i="15"/>
  <c r="M3018" i="15"/>
  <c r="N3018" i="15"/>
  <c r="O3018" i="15"/>
  <c r="K3019" i="15"/>
  <c r="L3019" i="15"/>
  <c r="M3019" i="15"/>
  <c r="N3019" i="15"/>
  <c r="O3019" i="15"/>
  <c r="K3020" i="15"/>
  <c r="L3020" i="15"/>
  <c r="M3020" i="15"/>
  <c r="N3020" i="15"/>
  <c r="O3020" i="15"/>
  <c r="K3021" i="15"/>
  <c r="L3021" i="15"/>
  <c r="M3021" i="15"/>
  <c r="N3021" i="15"/>
  <c r="O3021" i="15"/>
  <c r="K3022" i="15"/>
  <c r="L3022" i="15"/>
  <c r="M3022" i="15"/>
  <c r="N3022" i="15"/>
  <c r="O3022" i="15"/>
  <c r="K3023" i="15"/>
  <c r="L3023" i="15"/>
  <c r="M3023" i="15"/>
  <c r="N3023" i="15"/>
  <c r="O3023" i="15"/>
  <c r="K3024" i="15"/>
  <c r="L3024" i="15"/>
  <c r="M3024" i="15"/>
  <c r="N3024" i="15"/>
  <c r="O3024" i="15"/>
  <c r="K3025" i="15"/>
  <c r="L3025" i="15"/>
  <c r="M3025" i="15"/>
  <c r="N3025" i="15"/>
  <c r="O3025" i="15"/>
  <c r="K3026" i="15"/>
  <c r="L3026" i="15"/>
  <c r="M3026" i="15"/>
  <c r="N3026" i="15"/>
  <c r="O3026" i="15"/>
  <c r="K3027" i="15"/>
  <c r="L3027" i="15"/>
  <c r="M3027" i="15"/>
  <c r="N3027" i="15"/>
  <c r="O3027" i="15"/>
  <c r="K3028" i="15"/>
  <c r="L3028" i="15"/>
  <c r="M3028" i="15"/>
  <c r="N3028" i="15"/>
  <c r="O3028" i="15"/>
  <c r="K3029" i="15"/>
  <c r="L3029" i="15"/>
  <c r="M3029" i="15"/>
  <c r="N3029" i="15"/>
  <c r="O3029" i="15"/>
  <c r="K3030" i="15"/>
  <c r="L3030" i="15"/>
  <c r="M3030" i="15"/>
  <c r="N3030" i="15"/>
  <c r="O3030" i="15"/>
  <c r="K3031" i="15"/>
  <c r="L3031" i="15"/>
  <c r="M3031" i="15"/>
  <c r="N3031" i="15"/>
  <c r="O3031" i="15"/>
  <c r="K3032" i="15"/>
  <c r="L3032" i="15"/>
  <c r="M3032" i="15"/>
  <c r="N3032" i="15"/>
  <c r="O3032" i="15"/>
  <c r="K3033" i="15"/>
  <c r="L3033" i="15"/>
  <c r="M3033" i="15"/>
  <c r="N3033" i="15"/>
  <c r="O3033" i="15"/>
  <c r="K3034" i="15"/>
  <c r="L3034" i="15"/>
  <c r="M3034" i="15"/>
  <c r="N3034" i="15"/>
  <c r="O3034" i="15"/>
  <c r="K3035" i="15"/>
  <c r="L3035" i="15"/>
  <c r="M3035" i="15"/>
  <c r="N3035" i="15"/>
  <c r="O3035" i="15"/>
  <c r="K3036" i="15"/>
  <c r="L3036" i="15"/>
  <c r="M3036" i="15"/>
  <c r="N3036" i="15"/>
  <c r="O3036" i="15"/>
  <c r="K3037" i="15"/>
  <c r="L3037" i="15"/>
  <c r="M3037" i="15"/>
  <c r="N3037" i="15"/>
  <c r="O3037" i="15"/>
  <c r="K3038" i="15"/>
  <c r="L3038" i="15"/>
  <c r="M3038" i="15"/>
  <c r="N3038" i="15"/>
  <c r="O3038" i="15"/>
  <c r="K3039" i="15"/>
  <c r="L3039" i="15"/>
  <c r="M3039" i="15"/>
  <c r="N3039" i="15"/>
  <c r="O3039" i="15"/>
  <c r="K3040" i="15"/>
  <c r="L3040" i="15"/>
  <c r="M3040" i="15"/>
  <c r="N3040" i="15"/>
  <c r="O3040" i="15"/>
  <c r="K3041" i="15"/>
  <c r="L3041" i="15"/>
  <c r="M3041" i="15"/>
  <c r="N3041" i="15"/>
  <c r="O3041" i="15"/>
  <c r="K3042" i="15"/>
  <c r="L3042" i="15"/>
  <c r="M3042" i="15"/>
  <c r="N3042" i="15"/>
  <c r="O3042" i="15"/>
  <c r="K3043" i="15"/>
  <c r="L3043" i="15"/>
  <c r="M3043" i="15"/>
  <c r="N3043" i="15"/>
  <c r="O3043" i="15"/>
  <c r="K3044" i="15"/>
  <c r="L3044" i="15"/>
  <c r="M3044" i="15"/>
  <c r="N3044" i="15"/>
  <c r="O3044" i="15"/>
  <c r="K3045" i="15"/>
  <c r="L3045" i="15"/>
  <c r="M3045" i="15"/>
  <c r="N3045" i="15"/>
  <c r="O3045" i="15"/>
  <c r="K3046" i="15"/>
  <c r="L3046" i="15"/>
  <c r="M3046" i="15"/>
  <c r="N3046" i="15"/>
  <c r="O3046" i="15"/>
  <c r="K3047" i="15"/>
  <c r="L3047" i="15"/>
  <c r="M3047" i="15"/>
  <c r="N3047" i="15"/>
  <c r="O3047" i="15"/>
  <c r="K3048" i="15"/>
  <c r="L3048" i="15"/>
  <c r="M3048" i="15"/>
  <c r="N3048" i="15"/>
  <c r="O3048" i="15"/>
  <c r="K3049" i="15"/>
  <c r="L3049" i="15"/>
  <c r="M3049" i="15"/>
  <c r="N3049" i="15"/>
  <c r="O3049" i="15"/>
  <c r="K3050" i="15"/>
  <c r="L3050" i="15"/>
  <c r="M3050" i="15"/>
  <c r="N3050" i="15"/>
  <c r="O3050" i="15"/>
  <c r="K3051" i="15"/>
  <c r="L3051" i="15"/>
  <c r="M3051" i="15"/>
  <c r="N3051" i="15"/>
  <c r="O3051" i="15"/>
  <c r="K3052" i="15"/>
  <c r="L3052" i="15"/>
  <c r="M3052" i="15"/>
  <c r="N3052" i="15"/>
  <c r="O3052" i="15"/>
  <c r="K3053" i="15"/>
  <c r="L3053" i="15"/>
  <c r="M3053" i="15"/>
  <c r="N3053" i="15"/>
  <c r="O3053" i="15"/>
  <c r="K3054" i="15"/>
  <c r="L3054" i="15"/>
  <c r="M3054" i="15"/>
  <c r="N3054" i="15"/>
  <c r="O3054" i="15"/>
  <c r="K3055" i="15"/>
  <c r="L3055" i="15"/>
  <c r="M3055" i="15"/>
  <c r="N3055" i="15"/>
  <c r="O3055" i="15"/>
  <c r="K3056" i="15"/>
  <c r="L3056" i="15"/>
  <c r="M3056" i="15"/>
  <c r="N3056" i="15"/>
  <c r="O3056" i="15"/>
  <c r="K3057" i="15"/>
  <c r="L3057" i="15"/>
  <c r="M3057" i="15"/>
  <c r="N3057" i="15"/>
  <c r="O3057" i="15"/>
  <c r="K3058" i="15"/>
  <c r="L3058" i="15"/>
  <c r="M3058" i="15"/>
  <c r="N3058" i="15"/>
  <c r="O3058" i="15"/>
  <c r="K3059" i="15"/>
  <c r="L3059" i="15"/>
  <c r="M3059" i="15"/>
  <c r="N3059" i="15"/>
  <c r="O3059" i="15"/>
  <c r="K3060" i="15"/>
  <c r="L3060" i="15"/>
  <c r="M3060" i="15"/>
  <c r="N3060" i="15"/>
  <c r="O3060" i="15"/>
  <c r="K3061" i="15"/>
  <c r="L3061" i="15"/>
  <c r="M3061" i="15"/>
  <c r="N3061" i="15"/>
  <c r="O3061" i="15"/>
  <c r="K3062" i="15"/>
  <c r="L3062" i="15"/>
  <c r="M3062" i="15"/>
  <c r="N3062" i="15"/>
  <c r="O3062" i="15"/>
  <c r="K3063" i="15"/>
  <c r="L3063" i="15"/>
  <c r="M3063" i="15"/>
  <c r="N3063" i="15"/>
  <c r="O3063" i="15"/>
  <c r="K3064" i="15"/>
  <c r="L3064" i="15"/>
  <c r="M3064" i="15"/>
  <c r="N3064" i="15"/>
  <c r="O3064" i="15"/>
  <c r="K3065" i="15"/>
  <c r="L3065" i="15"/>
  <c r="M3065" i="15"/>
  <c r="N3065" i="15"/>
  <c r="O3065" i="15"/>
  <c r="K3066" i="15"/>
  <c r="L3066" i="15"/>
  <c r="M3066" i="15"/>
  <c r="N3066" i="15"/>
  <c r="O3066" i="15"/>
  <c r="K3067" i="15"/>
  <c r="L3067" i="15"/>
  <c r="M3067" i="15"/>
  <c r="N3067" i="15"/>
  <c r="O3067" i="15"/>
  <c r="K3068" i="15"/>
  <c r="L3068" i="15"/>
  <c r="M3068" i="15"/>
  <c r="N3068" i="15"/>
  <c r="O3068" i="15"/>
  <c r="K3069" i="15"/>
  <c r="L3069" i="15"/>
  <c r="M3069" i="15"/>
  <c r="N3069" i="15"/>
  <c r="O3069" i="15"/>
  <c r="K3070" i="15"/>
  <c r="L3070" i="15"/>
  <c r="M3070" i="15"/>
  <c r="N3070" i="15"/>
  <c r="O3070" i="15"/>
  <c r="K3071" i="15"/>
  <c r="L3071" i="15"/>
  <c r="M3071" i="15"/>
  <c r="N3071" i="15"/>
  <c r="O3071" i="15"/>
  <c r="K3072" i="15"/>
  <c r="L3072" i="15"/>
  <c r="M3072" i="15"/>
  <c r="N3072" i="15"/>
  <c r="O3072" i="15"/>
  <c r="K3073" i="15"/>
  <c r="L3073" i="15"/>
  <c r="M3073" i="15"/>
  <c r="N3073" i="15"/>
  <c r="O3073" i="15"/>
  <c r="K3074" i="15"/>
  <c r="L3074" i="15"/>
  <c r="M3074" i="15"/>
  <c r="N3074" i="15"/>
  <c r="O3074" i="15"/>
  <c r="K3075" i="15"/>
  <c r="L3075" i="15"/>
  <c r="M3075" i="15"/>
  <c r="N3075" i="15"/>
  <c r="O3075" i="15"/>
  <c r="K3076" i="15"/>
  <c r="L3076" i="15"/>
  <c r="M3076" i="15"/>
  <c r="N3076" i="15"/>
  <c r="O3076" i="15"/>
  <c r="K3077" i="15"/>
  <c r="L3077" i="15"/>
  <c r="M3077" i="15"/>
  <c r="N3077" i="15"/>
  <c r="O3077" i="15"/>
  <c r="K3078" i="15"/>
  <c r="L3078" i="15"/>
  <c r="M3078" i="15"/>
  <c r="N3078" i="15"/>
  <c r="O3078" i="15"/>
  <c r="K3079" i="15"/>
  <c r="L3079" i="15"/>
  <c r="M3079" i="15"/>
  <c r="N3079" i="15"/>
  <c r="O3079" i="15"/>
  <c r="K3080" i="15"/>
  <c r="L3080" i="15"/>
  <c r="M3080" i="15"/>
  <c r="N3080" i="15"/>
  <c r="O3080" i="15"/>
  <c r="K3081" i="15"/>
  <c r="L3081" i="15"/>
  <c r="M3081" i="15"/>
  <c r="N3081" i="15"/>
  <c r="O3081" i="15"/>
  <c r="K3082" i="15"/>
  <c r="L3082" i="15"/>
  <c r="M3082" i="15"/>
  <c r="N3082" i="15"/>
  <c r="O3082" i="15"/>
  <c r="K3083" i="15"/>
  <c r="L3083" i="15"/>
  <c r="M3083" i="15"/>
  <c r="N3083" i="15"/>
  <c r="O3083" i="15"/>
  <c r="K3084" i="15"/>
  <c r="L3084" i="15"/>
  <c r="M3084" i="15"/>
  <c r="N3084" i="15"/>
  <c r="O3084" i="15"/>
  <c r="K3085" i="15"/>
  <c r="L3085" i="15"/>
  <c r="M3085" i="15"/>
  <c r="N3085" i="15"/>
  <c r="O3085" i="15"/>
  <c r="K3086" i="15"/>
  <c r="L3086" i="15"/>
  <c r="M3086" i="15"/>
  <c r="N3086" i="15"/>
  <c r="O3086" i="15"/>
  <c r="K3087" i="15"/>
  <c r="L3087" i="15"/>
  <c r="M3087" i="15"/>
  <c r="N3087" i="15"/>
  <c r="O3087" i="15"/>
  <c r="K3088" i="15"/>
  <c r="L3088" i="15"/>
  <c r="M3088" i="15"/>
  <c r="N3088" i="15"/>
  <c r="O3088" i="15"/>
  <c r="K3089" i="15"/>
  <c r="L3089" i="15"/>
  <c r="M3089" i="15"/>
  <c r="N3089" i="15"/>
  <c r="O3089" i="15"/>
  <c r="K3090" i="15"/>
  <c r="L3090" i="15"/>
  <c r="M3090" i="15"/>
  <c r="N3090" i="15"/>
  <c r="O3090" i="15"/>
  <c r="K3091" i="15"/>
  <c r="L3091" i="15"/>
  <c r="M3091" i="15"/>
  <c r="N3091" i="15"/>
  <c r="O3091" i="15"/>
  <c r="K3092" i="15"/>
  <c r="L3092" i="15"/>
  <c r="M3092" i="15"/>
  <c r="N3092" i="15"/>
  <c r="O3092" i="15"/>
  <c r="K3093" i="15"/>
  <c r="L3093" i="15"/>
  <c r="M3093" i="15"/>
  <c r="N3093" i="15"/>
  <c r="O3093" i="15"/>
  <c r="K3094" i="15"/>
  <c r="L3094" i="15"/>
  <c r="M3094" i="15"/>
  <c r="N3094" i="15"/>
  <c r="O3094" i="15"/>
  <c r="K3095" i="15"/>
  <c r="L3095" i="15"/>
  <c r="M3095" i="15"/>
  <c r="N3095" i="15"/>
  <c r="O3095" i="15"/>
  <c r="K3096" i="15"/>
  <c r="L3096" i="15"/>
  <c r="M3096" i="15"/>
  <c r="N3096" i="15"/>
  <c r="O3096" i="15"/>
  <c r="K3097" i="15"/>
  <c r="L3097" i="15"/>
  <c r="M3097" i="15"/>
  <c r="N3097" i="15"/>
  <c r="O3097" i="15"/>
  <c r="K3098" i="15"/>
  <c r="L3098" i="15"/>
  <c r="M3098" i="15"/>
  <c r="N3098" i="15"/>
  <c r="O3098" i="15"/>
  <c r="K3099" i="15"/>
  <c r="L3099" i="15"/>
  <c r="M3099" i="15"/>
  <c r="N3099" i="15"/>
  <c r="O3099" i="15"/>
  <c r="K3100" i="15"/>
  <c r="L3100" i="15"/>
  <c r="M3100" i="15"/>
  <c r="N3100" i="15"/>
  <c r="O3100" i="15"/>
  <c r="K3101" i="15"/>
  <c r="L3101" i="15"/>
  <c r="M3101" i="15"/>
  <c r="N3101" i="15"/>
  <c r="O3101" i="15"/>
  <c r="K3102" i="15"/>
  <c r="L3102" i="15"/>
  <c r="M3102" i="15"/>
  <c r="N3102" i="15"/>
  <c r="O3102" i="15"/>
  <c r="K3103" i="15"/>
  <c r="L3103" i="15"/>
  <c r="M3103" i="15"/>
  <c r="N3103" i="15"/>
  <c r="O3103" i="15"/>
  <c r="K3104" i="15"/>
  <c r="L3104" i="15"/>
  <c r="M3104" i="15"/>
  <c r="N3104" i="15"/>
  <c r="O3104" i="15"/>
  <c r="K3105" i="15"/>
  <c r="L3105" i="15"/>
  <c r="M3105" i="15"/>
  <c r="N3105" i="15"/>
  <c r="O3105" i="15"/>
  <c r="K3106" i="15"/>
  <c r="L3106" i="15"/>
  <c r="M3106" i="15"/>
  <c r="N3106" i="15"/>
  <c r="O3106" i="15"/>
  <c r="K3107" i="15"/>
  <c r="L3107" i="15"/>
  <c r="M3107" i="15"/>
  <c r="N3107" i="15"/>
  <c r="O3107" i="15"/>
  <c r="K3108" i="15"/>
  <c r="L3108" i="15"/>
  <c r="M3108" i="15"/>
  <c r="N3108" i="15"/>
  <c r="O3108" i="15"/>
  <c r="K3109" i="15"/>
  <c r="L3109" i="15"/>
  <c r="M3109" i="15"/>
  <c r="N3109" i="15"/>
  <c r="O3109" i="15"/>
  <c r="K3110" i="15"/>
  <c r="L3110" i="15"/>
  <c r="M3110" i="15"/>
  <c r="N3110" i="15"/>
  <c r="O3110" i="15"/>
  <c r="K3111" i="15"/>
  <c r="L3111" i="15"/>
  <c r="M3111" i="15"/>
  <c r="N3111" i="15"/>
  <c r="O3111" i="15"/>
  <c r="K3112" i="15"/>
  <c r="L3112" i="15"/>
  <c r="M3112" i="15"/>
  <c r="N3112" i="15"/>
  <c r="O3112" i="15"/>
  <c r="K3113" i="15"/>
  <c r="L3113" i="15"/>
  <c r="M3113" i="15"/>
  <c r="N3113" i="15"/>
  <c r="O3113" i="15"/>
  <c r="K3114" i="15"/>
  <c r="L3114" i="15"/>
  <c r="M3114" i="15"/>
  <c r="N3114" i="15"/>
  <c r="O3114" i="15"/>
  <c r="K3115" i="15"/>
  <c r="L3115" i="15"/>
  <c r="M3115" i="15"/>
  <c r="N3115" i="15"/>
  <c r="O3115" i="15"/>
  <c r="K3116" i="15"/>
  <c r="L3116" i="15"/>
  <c r="M3116" i="15"/>
  <c r="N3116" i="15"/>
  <c r="O3116" i="15"/>
  <c r="K3117" i="15"/>
  <c r="L3117" i="15"/>
  <c r="M3117" i="15"/>
  <c r="N3117" i="15"/>
  <c r="O3117" i="15"/>
  <c r="K3118" i="15"/>
  <c r="L3118" i="15"/>
  <c r="M3118" i="15"/>
  <c r="N3118" i="15"/>
  <c r="O3118" i="15"/>
  <c r="K3119" i="15"/>
  <c r="L3119" i="15"/>
  <c r="M3119" i="15"/>
  <c r="N3119" i="15"/>
  <c r="O3119" i="15"/>
  <c r="K3120" i="15"/>
  <c r="L3120" i="15"/>
  <c r="M3120" i="15"/>
  <c r="N3120" i="15"/>
  <c r="O3120" i="15"/>
  <c r="K3121" i="15"/>
  <c r="L3121" i="15"/>
  <c r="M3121" i="15"/>
  <c r="N3121" i="15"/>
  <c r="O3121" i="15"/>
  <c r="K3122" i="15"/>
  <c r="L3122" i="15"/>
  <c r="M3122" i="15"/>
  <c r="N3122" i="15"/>
  <c r="O3122" i="15"/>
  <c r="K3123" i="15"/>
  <c r="L3123" i="15"/>
  <c r="M3123" i="15"/>
  <c r="N3123" i="15"/>
  <c r="O3123" i="15"/>
  <c r="K3124" i="15"/>
  <c r="L3124" i="15"/>
  <c r="M3124" i="15"/>
  <c r="N3124" i="15"/>
  <c r="O3124" i="15"/>
  <c r="K3125" i="15"/>
  <c r="L3125" i="15"/>
  <c r="M3125" i="15"/>
  <c r="N3125" i="15"/>
  <c r="O3125" i="15"/>
  <c r="K3126" i="15"/>
  <c r="L3126" i="15"/>
  <c r="M3126" i="15"/>
  <c r="N3126" i="15"/>
  <c r="O3126" i="15"/>
  <c r="K3127" i="15"/>
  <c r="L3127" i="15"/>
  <c r="M3127" i="15"/>
  <c r="N3127" i="15"/>
  <c r="O3127" i="15"/>
  <c r="K3128" i="15"/>
  <c r="L3128" i="15"/>
  <c r="M3128" i="15"/>
  <c r="N3128" i="15"/>
  <c r="O3128" i="15"/>
  <c r="K3129" i="15"/>
  <c r="L3129" i="15"/>
  <c r="M3129" i="15"/>
  <c r="N3129" i="15"/>
  <c r="O3129" i="15"/>
  <c r="K3130" i="15"/>
  <c r="L3130" i="15"/>
  <c r="M3130" i="15"/>
  <c r="N3130" i="15"/>
  <c r="O3130" i="15"/>
  <c r="K3131" i="15"/>
  <c r="L3131" i="15"/>
  <c r="M3131" i="15"/>
  <c r="N3131" i="15"/>
  <c r="O3131" i="15"/>
  <c r="K3132" i="15"/>
  <c r="L3132" i="15"/>
  <c r="M3132" i="15"/>
  <c r="N3132" i="15"/>
  <c r="O3132" i="15"/>
  <c r="K3133" i="15"/>
  <c r="L3133" i="15"/>
  <c r="M3133" i="15"/>
  <c r="N3133" i="15"/>
  <c r="O3133" i="15"/>
  <c r="K3134" i="15"/>
  <c r="L3134" i="15"/>
  <c r="M3134" i="15"/>
  <c r="N3134" i="15"/>
  <c r="O3134" i="15"/>
  <c r="K3135" i="15"/>
  <c r="L3135" i="15"/>
  <c r="M3135" i="15"/>
  <c r="N3135" i="15"/>
  <c r="O3135" i="15"/>
  <c r="K3136" i="15"/>
  <c r="L3136" i="15"/>
  <c r="M3136" i="15"/>
  <c r="N3136" i="15"/>
  <c r="O3136" i="15"/>
  <c r="K3137" i="15"/>
  <c r="L3137" i="15"/>
  <c r="M3137" i="15"/>
  <c r="N3137" i="15"/>
  <c r="O3137" i="15"/>
  <c r="K3138" i="15"/>
  <c r="L3138" i="15"/>
  <c r="M3138" i="15"/>
  <c r="N3138" i="15"/>
  <c r="O3138" i="15"/>
  <c r="K3139" i="15"/>
  <c r="L3139" i="15"/>
  <c r="M3139" i="15"/>
  <c r="N3139" i="15"/>
  <c r="O3139" i="15"/>
  <c r="K3140" i="15"/>
  <c r="L3140" i="15"/>
  <c r="M3140" i="15"/>
  <c r="N3140" i="15"/>
  <c r="O3140" i="15"/>
  <c r="K3141" i="15"/>
  <c r="L3141" i="15"/>
  <c r="M3141" i="15"/>
  <c r="N3141" i="15"/>
  <c r="O3141" i="15"/>
  <c r="K3142" i="15"/>
  <c r="L3142" i="15"/>
  <c r="M3142" i="15"/>
  <c r="N3142" i="15"/>
  <c r="O3142" i="15"/>
  <c r="K3143" i="15"/>
  <c r="L3143" i="15"/>
  <c r="M3143" i="15"/>
  <c r="N3143" i="15"/>
  <c r="O3143" i="15"/>
  <c r="K3144" i="15"/>
  <c r="L3144" i="15"/>
  <c r="M3144" i="15"/>
  <c r="N3144" i="15"/>
  <c r="O3144" i="15"/>
  <c r="K3145" i="15"/>
  <c r="L3145" i="15"/>
  <c r="M3145" i="15"/>
  <c r="N3145" i="15"/>
  <c r="O3145" i="15"/>
  <c r="K3146" i="15"/>
  <c r="L3146" i="15"/>
  <c r="M3146" i="15"/>
  <c r="N3146" i="15"/>
  <c r="O3146" i="15"/>
  <c r="K3147" i="15"/>
  <c r="L3147" i="15"/>
  <c r="M3147" i="15"/>
  <c r="N3147" i="15"/>
  <c r="O3147" i="15"/>
  <c r="K3148" i="15"/>
  <c r="L3148" i="15"/>
  <c r="M3148" i="15"/>
  <c r="N3148" i="15"/>
  <c r="O3148" i="15"/>
  <c r="K3149" i="15"/>
  <c r="L3149" i="15"/>
  <c r="M3149" i="15"/>
  <c r="N3149" i="15"/>
  <c r="O3149" i="15"/>
  <c r="K3150" i="15"/>
  <c r="L3150" i="15"/>
  <c r="M3150" i="15"/>
  <c r="N3150" i="15"/>
  <c r="O3150" i="15"/>
  <c r="K3151" i="15"/>
  <c r="L3151" i="15"/>
  <c r="M3151" i="15"/>
  <c r="N3151" i="15"/>
  <c r="O3151" i="15"/>
  <c r="K3152" i="15"/>
  <c r="L3152" i="15"/>
  <c r="M3152" i="15"/>
  <c r="N3152" i="15"/>
  <c r="O3152" i="15"/>
  <c r="K3153" i="15"/>
  <c r="L3153" i="15"/>
  <c r="M3153" i="15"/>
  <c r="N3153" i="15"/>
  <c r="O3153" i="15"/>
  <c r="K3154" i="15"/>
  <c r="L3154" i="15"/>
  <c r="M3154" i="15"/>
  <c r="N3154" i="15"/>
  <c r="O3154" i="15"/>
  <c r="K3155" i="15"/>
  <c r="L3155" i="15"/>
  <c r="M3155" i="15"/>
  <c r="N3155" i="15"/>
  <c r="O3155" i="15"/>
  <c r="K3156" i="15"/>
  <c r="L3156" i="15"/>
  <c r="M3156" i="15"/>
  <c r="N3156" i="15"/>
  <c r="O3156" i="15"/>
  <c r="K3157" i="15"/>
  <c r="L3157" i="15"/>
  <c r="M3157" i="15"/>
  <c r="N3157" i="15"/>
  <c r="O3157" i="15"/>
  <c r="K3158" i="15"/>
  <c r="L3158" i="15"/>
  <c r="M3158" i="15"/>
  <c r="N3158" i="15"/>
  <c r="O3158" i="15"/>
  <c r="K3159" i="15"/>
  <c r="L3159" i="15"/>
  <c r="M3159" i="15"/>
  <c r="N3159" i="15"/>
  <c r="O3159" i="15"/>
  <c r="K3160" i="15"/>
  <c r="L3160" i="15"/>
  <c r="M3160" i="15"/>
  <c r="N3160" i="15"/>
  <c r="O3160" i="15"/>
  <c r="K3161" i="15"/>
  <c r="L3161" i="15"/>
  <c r="M3161" i="15"/>
  <c r="N3161" i="15"/>
  <c r="O3161" i="15"/>
  <c r="K3162" i="15"/>
  <c r="L3162" i="15"/>
  <c r="M3162" i="15"/>
  <c r="N3162" i="15"/>
  <c r="O3162" i="15"/>
  <c r="K3163" i="15"/>
  <c r="L3163" i="15"/>
  <c r="M3163" i="15"/>
  <c r="N3163" i="15"/>
  <c r="O3163" i="15"/>
  <c r="K3164" i="15"/>
  <c r="L3164" i="15"/>
  <c r="M3164" i="15"/>
  <c r="N3164" i="15"/>
  <c r="O3164" i="15"/>
  <c r="K3165" i="15"/>
  <c r="L3165" i="15"/>
  <c r="M3165" i="15"/>
  <c r="N3165" i="15"/>
  <c r="O3165" i="15"/>
  <c r="K3166" i="15"/>
  <c r="L3166" i="15"/>
  <c r="M3166" i="15"/>
  <c r="N3166" i="15"/>
  <c r="O3166" i="15"/>
  <c r="K3167" i="15"/>
  <c r="L3167" i="15"/>
  <c r="M3167" i="15"/>
  <c r="N3167" i="15"/>
  <c r="O3167" i="15"/>
  <c r="K3168" i="15"/>
  <c r="L3168" i="15"/>
  <c r="M3168" i="15"/>
  <c r="N3168" i="15"/>
  <c r="O3168" i="15"/>
  <c r="K3169" i="15"/>
  <c r="L3169" i="15"/>
  <c r="M3169" i="15"/>
  <c r="N3169" i="15"/>
  <c r="O3169" i="15"/>
  <c r="K3170" i="15"/>
  <c r="L3170" i="15"/>
  <c r="M3170" i="15"/>
  <c r="N3170" i="15"/>
  <c r="O3170" i="15"/>
  <c r="K3171" i="15"/>
  <c r="L3171" i="15"/>
  <c r="M3171" i="15"/>
  <c r="N3171" i="15"/>
  <c r="O3171" i="15"/>
  <c r="K3172" i="15"/>
  <c r="L3172" i="15"/>
  <c r="M3172" i="15"/>
  <c r="N3172" i="15"/>
  <c r="O3172" i="15"/>
  <c r="K3173" i="15"/>
  <c r="L3173" i="15"/>
  <c r="M3173" i="15"/>
  <c r="N3173" i="15"/>
  <c r="O3173" i="15"/>
  <c r="K3174" i="15"/>
  <c r="L3174" i="15"/>
  <c r="M3174" i="15"/>
  <c r="N3174" i="15"/>
  <c r="O3174" i="15"/>
  <c r="K3175" i="15"/>
  <c r="L3175" i="15"/>
  <c r="M3175" i="15"/>
  <c r="N3175" i="15"/>
  <c r="O3175" i="15"/>
  <c r="K3176" i="15"/>
  <c r="L3176" i="15"/>
  <c r="M3176" i="15"/>
  <c r="N3176" i="15"/>
  <c r="O3176" i="15"/>
  <c r="K3177" i="15"/>
  <c r="L3177" i="15"/>
  <c r="M3177" i="15"/>
  <c r="N3177" i="15"/>
  <c r="O3177" i="15"/>
  <c r="K3178" i="15"/>
  <c r="L3178" i="15"/>
  <c r="M3178" i="15"/>
  <c r="N3178" i="15"/>
  <c r="O3178" i="15"/>
  <c r="K3179" i="15"/>
  <c r="L3179" i="15"/>
  <c r="M3179" i="15"/>
  <c r="N3179" i="15"/>
  <c r="O3179" i="15"/>
  <c r="K3180" i="15"/>
  <c r="L3180" i="15"/>
  <c r="M3180" i="15"/>
  <c r="N3180" i="15"/>
  <c r="O3180" i="15"/>
  <c r="K3181" i="15"/>
  <c r="L3181" i="15"/>
  <c r="M3181" i="15"/>
  <c r="N3181" i="15"/>
  <c r="O3181" i="15"/>
  <c r="K3182" i="15"/>
  <c r="L3182" i="15"/>
  <c r="M3182" i="15"/>
  <c r="N3182" i="15"/>
  <c r="O3182" i="15"/>
  <c r="K3183" i="15"/>
  <c r="L3183" i="15"/>
  <c r="M3183" i="15"/>
  <c r="N3183" i="15"/>
  <c r="O3183" i="15"/>
  <c r="K3184" i="15"/>
  <c r="L3184" i="15"/>
  <c r="M3184" i="15"/>
  <c r="N3184" i="15"/>
  <c r="O3184" i="15"/>
  <c r="K3185" i="15"/>
  <c r="L3185" i="15"/>
  <c r="M3185" i="15"/>
  <c r="N3185" i="15"/>
  <c r="O3185" i="15"/>
  <c r="K3186" i="15"/>
  <c r="L3186" i="15"/>
  <c r="M3186" i="15"/>
  <c r="N3186" i="15"/>
  <c r="O3186" i="15"/>
  <c r="K3187" i="15"/>
  <c r="L3187" i="15"/>
  <c r="M3187" i="15"/>
  <c r="N3187" i="15"/>
  <c r="O3187" i="15"/>
  <c r="K3188" i="15"/>
  <c r="L3188" i="15"/>
  <c r="M3188" i="15"/>
  <c r="N3188" i="15"/>
  <c r="O3188" i="15"/>
  <c r="K3189" i="15"/>
  <c r="L3189" i="15"/>
  <c r="M3189" i="15"/>
  <c r="N3189" i="15"/>
  <c r="O3189" i="15"/>
  <c r="K3190" i="15"/>
  <c r="L3190" i="15"/>
  <c r="M3190" i="15"/>
  <c r="N3190" i="15"/>
  <c r="O3190" i="15"/>
  <c r="K3191" i="15"/>
  <c r="L3191" i="15"/>
  <c r="M3191" i="15"/>
  <c r="N3191" i="15"/>
  <c r="O3191" i="15"/>
  <c r="K3192" i="15"/>
  <c r="L3192" i="15"/>
  <c r="M3192" i="15"/>
  <c r="N3192" i="15"/>
  <c r="O3192" i="15"/>
  <c r="K3193" i="15"/>
  <c r="L3193" i="15"/>
  <c r="M3193" i="15"/>
  <c r="N3193" i="15"/>
  <c r="O3193" i="15"/>
  <c r="K3194" i="15"/>
  <c r="L3194" i="15"/>
  <c r="M3194" i="15"/>
  <c r="N3194" i="15"/>
  <c r="O3194" i="15"/>
  <c r="K3195" i="15"/>
  <c r="L3195" i="15"/>
  <c r="M3195" i="15"/>
  <c r="N3195" i="15"/>
  <c r="O3195" i="15"/>
  <c r="K3196" i="15"/>
  <c r="L3196" i="15"/>
  <c r="M3196" i="15"/>
  <c r="N3196" i="15"/>
  <c r="O3196" i="15"/>
  <c r="K3197" i="15"/>
  <c r="L3197" i="15"/>
  <c r="M3197" i="15"/>
  <c r="N3197" i="15"/>
  <c r="O3197" i="15"/>
  <c r="K3198" i="15"/>
  <c r="L3198" i="15"/>
  <c r="M3198" i="15"/>
  <c r="N3198" i="15"/>
  <c r="O3198" i="15"/>
  <c r="K3199" i="15"/>
  <c r="L3199" i="15"/>
  <c r="M3199" i="15"/>
  <c r="N3199" i="15"/>
  <c r="O3199" i="15"/>
  <c r="K3200" i="15"/>
  <c r="L3200" i="15"/>
  <c r="M3200" i="15"/>
  <c r="N3200" i="15"/>
  <c r="O3200" i="15"/>
  <c r="K3201" i="15"/>
  <c r="L3201" i="15"/>
  <c r="M3201" i="15"/>
  <c r="N3201" i="15"/>
  <c r="O3201" i="15"/>
  <c r="K3202" i="15"/>
  <c r="L3202" i="15"/>
  <c r="M3202" i="15"/>
  <c r="N3202" i="15"/>
  <c r="O3202" i="15"/>
  <c r="K3203" i="15"/>
  <c r="L3203" i="15"/>
  <c r="M3203" i="15"/>
  <c r="N3203" i="15"/>
  <c r="O3203" i="15"/>
  <c r="K3204" i="15"/>
  <c r="L3204" i="15"/>
  <c r="M3204" i="15"/>
  <c r="N3204" i="15"/>
  <c r="O3204" i="15"/>
  <c r="K3205" i="15"/>
  <c r="L3205" i="15"/>
  <c r="M3205" i="15"/>
  <c r="N3205" i="15"/>
  <c r="O3205" i="15"/>
  <c r="K3206" i="15"/>
  <c r="L3206" i="15"/>
  <c r="M3206" i="15"/>
  <c r="N3206" i="15"/>
  <c r="O3206" i="15"/>
  <c r="K3207" i="15"/>
  <c r="L3207" i="15"/>
  <c r="M3207" i="15"/>
  <c r="N3207" i="15"/>
  <c r="O3207" i="15"/>
  <c r="K3208" i="15"/>
  <c r="L3208" i="15"/>
  <c r="M3208" i="15"/>
  <c r="N3208" i="15"/>
  <c r="O3208" i="15"/>
  <c r="K3209" i="15"/>
  <c r="L3209" i="15"/>
  <c r="M3209" i="15"/>
  <c r="N3209" i="15"/>
  <c r="O3209" i="15"/>
  <c r="K3210" i="15"/>
  <c r="L3210" i="15"/>
  <c r="M3210" i="15"/>
  <c r="N3210" i="15"/>
  <c r="O3210" i="15"/>
  <c r="K3211" i="15"/>
  <c r="L3211" i="15"/>
  <c r="M3211" i="15"/>
  <c r="N3211" i="15"/>
  <c r="O3211" i="15"/>
  <c r="K3212" i="15"/>
  <c r="L3212" i="15"/>
  <c r="M3212" i="15"/>
  <c r="N3212" i="15"/>
  <c r="O3212" i="15"/>
  <c r="K3213" i="15"/>
  <c r="L3213" i="15"/>
  <c r="M3213" i="15"/>
  <c r="N3213" i="15"/>
  <c r="O3213" i="15"/>
  <c r="K3214" i="15"/>
  <c r="L3214" i="15"/>
  <c r="M3214" i="15"/>
  <c r="N3214" i="15"/>
  <c r="O3214" i="15"/>
  <c r="K3215" i="15"/>
  <c r="L3215" i="15"/>
  <c r="M3215" i="15"/>
  <c r="N3215" i="15"/>
  <c r="O3215" i="15"/>
  <c r="K3216" i="15"/>
  <c r="L3216" i="15"/>
  <c r="M3216" i="15"/>
  <c r="N3216" i="15"/>
  <c r="O3216" i="15"/>
  <c r="K3217" i="15"/>
  <c r="L3217" i="15"/>
  <c r="M3217" i="15"/>
  <c r="N3217" i="15"/>
  <c r="O3217" i="15"/>
  <c r="K3218" i="15"/>
  <c r="L3218" i="15"/>
  <c r="M3218" i="15"/>
  <c r="N3218" i="15"/>
  <c r="O3218" i="15"/>
  <c r="K3219" i="15"/>
  <c r="L3219" i="15"/>
  <c r="M3219" i="15"/>
  <c r="N3219" i="15"/>
  <c r="O3219" i="15"/>
  <c r="K3220" i="15"/>
  <c r="L3220" i="15"/>
  <c r="M3220" i="15"/>
  <c r="N3220" i="15"/>
  <c r="O3220" i="15"/>
  <c r="K3221" i="15"/>
  <c r="L3221" i="15"/>
  <c r="M3221" i="15"/>
  <c r="N3221" i="15"/>
  <c r="O3221" i="15"/>
  <c r="K3222" i="15"/>
  <c r="L3222" i="15"/>
  <c r="M3222" i="15"/>
  <c r="N3222" i="15"/>
  <c r="O3222" i="15"/>
  <c r="K3223" i="15"/>
  <c r="L3223" i="15"/>
  <c r="M3223" i="15"/>
  <c r="N3223" i="15"/>
  <c r="O3223" i="15"/>
  <c r="K3224" i="15"/>
  <c r="L3224" i="15"/>
  <c r="M3224" i="15"/>
  <c r="N3224" i="15"/>
  <c r="O3224" i="15"/>
  <c r="K3225" i="15"/>
  <c r="L3225" i="15"/>
  <c r="M3225" i="15"/>
  <c r="N3225" i="15"/>
  <c r="O3225" i="15"/>
  <c r="K3226" i="15"/>
  <c r="L3226" i="15"/>
  <c r="M3226" i="15"/>
  <c r="N3226" i="15"/>
  <c r="O3226" i="15"/>
  <c r="K3227" i="15"/>
  <c r="L3227" i="15"/>
  <c r="M3227" i="15"/>
  <c r="N3227" i="15"/>
  <c r="O3227" i="15"/>
  <c r="K3228" i="15"/>
  <c r="L3228" i="15"/>
  <c r="M3228" i="15"/>
  <c r="N3228" i="15"/>
  <c r="O3228" i="15"/>
  <c r="K3229" i="15"/>
  <c r="L3229" i="15"/>
  <c r="M3229" i="15"/>
  <c r="N3229" i="15"/>
  <c r="O3229" i="15"/>
  <c r="K3230" i="15"/>
  <c r="L3230" i="15"/>
  <c r="M3230" i="15"/>
  <c r="N3230" i="15"/>
  <c r="O3230" i="15"/>
  <c r="K3231" i="15"/>
  <c r="L3231" i="15"/>
  <c r="M3231" i="15"/>
  <c r="N3231" i="15"/>
  <c r="O3231" i="15"/>
  <c r="K3232" i="15"/>
  <c r="L3232" i="15"/>
  <c r="M3232" i="15"/>
  <c r="N3232" i="15"/>
  <c r="O3232" i="15"/>
  <c r="K3233" i="15"/>
  <c r="L3233" i="15"/>
  <c r="M3233" i="15"/>
  <c r="N3233" i="15"/>
  <c r="O3233" i="15"/>
  <c r="K3234" i="15"/>
  <c r="L3234" i="15"/>
  <c r="M3234" i="15"/>
  <c r="N3234" i="15"/>
  <c r="O3234" i="15"/>
  <c r="K3235" i="15"/>
  <c r="L3235" i="15"/>
  <c r="M3235" i="15"/>
  <c r="N3235" i="15"/>
  <c r="O3235" i="15"/>
  <c r="K3236" i="15"/>
  <c r="L3236" i="15"/>
  <c r="M3236" i="15"/>
  <c r="N3236" i="15"/>
  <c r="O3236" i="15"/>
  <c r="K3237" i="15"/>
  <c r="L3237" i="15"/>
  <c r="M3237" i="15"/>
  <c r="N3237" i="15"/>
  <c r="O3237" i="15"/>
  <c r="K3238" i="15"/>
  <c r="L3238" i="15"/>
  <c r="M3238" i="15"/>
  <c r="N3238" i="15"/>
  <c r="O3238" i="15"/>
  <c r="K3239" i="15"/>
  <c r="L3239" i="15"/>
  <c r="M3239" i="15"/>
  <c r="N3239" i="15"/>
  <c r="O3239" i="15"/>
  <c r="K3240" i="15"/>
  <c r="L3240" i="15"/>
  <c r="M3240" i="15"/>
  <c r="N3240" i="15"/>
  <c r="O3240" i="15"/>
  <c r="K3241" i="15"/>
  <c r="L3241" i="15"/>
  <c r="M3241" i="15"/>
  <c r="N3241" i="15"/>
  <c r="O3241" i="15"/>
  <c r="K3242" i="15"/>
  <c r="L3242" i="15"/>
  <c r="M3242" i="15"/>
  <c r="N3242" i="15"/>
  <c r="O3242" i="15"/>
  <c r="K3243" i="15"/>
  <c r="L3243" i="15"/>
  <c r="M3243" i="15"/>
  <c r="N3243" i="15"/>
  <c r="O3243" i="15"/>
  <c r="K3244" i="15"/>
  <c r="L3244" i="15"/>
  <c r="M3244" i="15"/>
  <c r="N3244" i="15"/>
  <c r="O3244" i="15"/>
  <c r="K3245" i="15"/>
  <c r="L3245" i="15"/>
  <c r="M3245" i="15"/>
  <c r="N3245" i="15"/>
  <c r="O3245" i="15"/>
  <c r="K3246" i="15"/>
  <c r="L3246" i="15"/>
  <c r="M3246" i="15"/>
  <c r="N3246" i="15"/>
  <c r="O3246" i="15"/>
  <c r="K3247" i="15"/>
  <c r="L3247" i="15"/>
  <c r="M3247" i="15"/>
  <c r="N3247" i="15"/>
  <c r="O3247" i="15"/>
  <c r="K3248" i="15"/>
  <c r="L3248" i="15"/>
  <c r="M3248" i="15"/>
  <c r="N3248" i="15"/>
  <c r="O3248" i="15"/>
  <c r="K3249" i="15"/>
  <c r="L3249" i="15"/>
  <c r="M3249" i="15"/>
  <c r="N3249" i="15"/>
  <c r="O3249" i="15"/>
  <c r="K3250" i="15"/>
  <c r="L3250" i="15"/>
  <c r="M3250" i="15"/>
  <c r="N3250" i="15"/>
  <c r="O3250" i="15"/>
  <c r="K3251" i="15"/>
  <c r="L3251" i="15"/>
  <c r="M3251" i="15"/>
  <c r="N3251" i="15"/>
  <c r="O3251" i="15"/>
  <c r="K3252" i="15"/>
  <c r="L3252" i="15"/>
  <c r="M3252" i="15"/>
  <c r="N3252" i="15"/>
  <c r="O3252" i="15"/>
  <c r="K3253" i="15"/>
  <c r="L3253" i="15"/>
  <c r="M3253" i="15"/>
  <c r="N3253" i="15"/>
  <c r="O3253" i="15"/>
  <c r="K3254" i="15"/>
  <c r="L3254" i="15"/>
  <c r="M3254" i="15"/>
  <c r="N3254" i="15"/>
  <c r="O3254" i="15"/>
  <c r="K3255" i="15"/>
  <c r="L3255" i="15"/>
  <c r="M3255" i="15"/>
  <c r="N3255" i="15"/>
  <c r="O3255" i="15"/>
  <c r="K3256" i="15"/>
  <c r="L3256" i="15"/>
  <c r="M3256" i="15"/>
  <c r="N3256" i="15"/>
  <c r="O3256" i="15"/>
  <c r="K3257" i="15"/>
  <c r="L3257" i="15"/>
  <c r="M3257" i="15"/>
  <c r="N3257" i="15"/>
  <c r="O3257" i="15"/>
  <c r="K3258" i="15"/>
  <c r="L3258" i="15"/>
  <c r="M3258" i="15"/>
  <c r="N3258" i="15"/>
  <c r="O3258" i="15"/>
  <c r="K3259" i="15"/>
  <c r="L3259" i="15"/>
  <c r="M3259" i="15"/>
  <c r="N3259" i="15"/>
  <c r="O3259" i="15"/>
  <c r="K3260" i="15"/>
  <c r="L3260" i="15"/>
  <c r="M3260" i="15"/>
  <c r="N3260" i="15"/>
  <c r="O3260" i="15"/>
  <c r="K3261" i="15"/>
  <c r="L3261" i="15"/>
  <c r="M3261" i="15"/>
  <c r="N3261" i="15"/>
  <c r="O3261" i="15"/>
  <c r="K3262" i="15"/>
  <c r="L3262" i="15"/>
  <c r="M3262" i="15"/>
  <c r="N3262" i="15"/>
  <c r="O3262" i="15"/>
  <c r="K3263" i="15"/>
  <c r="L3263" i="15"/>
  <c r="M3263" i="15"/>
  <c r="N3263" i="15"/>
  <c r="O3263" i="15"/>
  <c r="K3264" i="15"/>
  <c r="L3264" i="15"/>
  <c r="M3264" i="15"/>
  <c r="N3264" i="15"/>
  <c r="O3264" i="15"/>
  <c r="K3265" i="15"/>
  <c r="L3265" i="15"/>
  <c r="M3265" i="15"/>
  <c r="N3265" i="15"/>
  <c r="O3265" i="15"/>
  <c r="K3266" i="15"/>
  <c r="L3266" i="15"/>
  <c r="M3266" i="15"/>
  <c r="N3266" i="15"/>
  <c r="O3266" i="15"/>
  <c r="K3267" i="15"/>
  <c r="L3267" i="15"/>
  <c r="M3267" i="15"/>
  <c r="N3267" i="15"/>
  <c r="O3267" i="15"/>
  <c r="K3268" i="15"/>
  <c r="L3268" i="15"/>
  <c r="M3268" i="15"/>
  <c r="N3268" i="15"/>
  <c r="O3268" i="15"/>
  <c r="K3269" i="15"/>
  <c r="L3269" i="15"/>
  <c r="M3269" i="15"/>
  <c r="N3269" i="15"/>
  <c r="O3269" i="15"/>
  <c r="K3270" i="15"/>
  <c r="L3270" i="15"/>
  <c r="M3270" i="15"/>
  <c r="N3270" i="15"/>
  <c r="O3270" i="15"/>
  <c r="K3271" i="15"/>
  <c r="L3271" i="15"/>
  <c r="M3271" i="15"/>
  <c r="N3271" i="15"/>
  <c r="O3271" i="15"/>
  <c r="K3272" i="15"/>
  <c r="L3272" i="15"/>
  <c r="M3272" i="15"/>
  <c r="N3272" i="15"/>
  <c r="O3272" i="15"/>
  <c r="K3273" i="15"/>
  <c r="L3273" i="15"/>
  <c r="M3273" i="15"/>
  <c r="N3273" i="15"/>
  <c r="O3273" i="15"/>
  <c r="K3274" i="15"/>
  <c r="L3274" i="15"/>
  <c r="M3274" i="15"/>
  <c r="N3274" i="15"/>
  <c r="O3274" i="15"/>
  <c r="K3275" i="15"/>
  <c r="L3275" i="15"/>
  <c r="M3275" i="15"/>
  <c r="N3275" i="15"/>
  <c r="O3275" i="15"/>
  <c r="K3276" i="15"/>
  <c r="L3276" i="15"/>
  <c r="M3276" i="15"/>
  <c r="N3276" i="15"/>
  <c r="O3276" i="15"/>
  <c r="K3277" i="15"/>
  <c r="L3277" i="15"/>
  <c r="M3277" i="15"/>
  <c r="N3277" i="15"/>
  <c r="O3277" i="15"/>
  <c r="K3278" i="15"/>
  <c r="L3278" i="15"/>
  <c r="M3278" i="15"/>
  <c r="N3278" i="15"/>
  <c r="O3278" i="15"/>
  <c r="K3279" i="15"/>
  <c r="L3279" i="15"/>
  <c r="M3279" i="15"/>
  <c r="N3279" i="15"/>
  <c r="O3279" i="15"/>
  <c r="K3280" i="15"/>
  <c r="L3280" i="15"/>
  <c r="M3280" i="15"/>
  <c r="N3280" i="15"/>
  <c r="O3280" i="15"/>
  <c r="K3281" i="15"/>
  <c r="L3281" i="15"/>
  <c r="M3281" i="15"/>
  <c r="N3281" i="15"/>
  <c r="O3281" i="15"/>
  <c r="K3282" i="15"/>
  <c r="L3282" i="15"/>
  <c r="M3282" i="15"/>
  <c r="N3282" i="15"/>
  <c r="O3282" i="15"/>
  <c r="K3283" i="15"/>
  <c r="L3283" i="15"/>
  <c r="M3283" i="15"/>
  <c r="N3283" i="15"/>
  <c r="O3283" i="15"/>
  <c r="K3284" i="15"/>
  <c r="L3284" i="15"/>
  <c r="M3284" i="15"/>
  <c r="N3284" i="15"/>
  <c r="O3284" i="15"/>
  <c r="K3285" i="15"/>
  <c r="L3285" i="15"/>
  <c r="M3285" i="15"/>
  <c r="N3285" i="15"/>
  <c r="O3285" i="15"/>
  <c r="K3286" i="15"/>
  <c r="L3286" i="15"/>
  <c r="M3286" i="15"/>
  <c r="N3286" i="15"/>
  <c r="O3286" i="15"/>
  <c r="K3287" i="15"/>
  <c r="L3287" i="15"/>
  <c r="M3287" i="15"/>
  <c r="N3287" i="15"/>
  <c r="O3287" i="15"/>
  <c r="K3288" i="15"/>
  <c r="L3288" i="15"/>
  <c r="M3288" i="15"/>
  <c r="N3288" i="15"/>
  <c r="O3288" i="15"/>
  <c r="K3289" i="15"/>
  <c r="L3289" i="15"/>
  <c r="M3289" i="15"/>
  <c r="N3289" i="15"/>
  <c r="O3289" i="15"/>
  <c r="K3290" i="15"/>
  <c r="L3290" i="15"/>
  <c r="M3290" i="15"/>
  <c r="N3290" i="15"/>
  <c r="O3290" i="15"/>
  <c r="K3291" i="15"/>
  <c r="L3291" i="15"/>
  <c r="M3291" i="15"/>
  <c r="N3291" i="15"/>
  <c r="O3291" i="15"/>
  <c r="K3292" i="15"/>
  <c r="L3292" i="15"/>
  <c r="M3292" i="15"/>
  <c r="N3292" i="15"/>
  <c r="O3292" i="15"/>
  <c r="K3293" i="15"/>
  <c r="L3293" i="15"/>
  <c r="M3293" i="15"/>
  <c r="N3293" i="15"/>
  <c r="O3293" i="15"/>
  <c r="K3294" i="15"/>
  <c r="L3294" i="15"/>
  <c r="M3294" i="15"/>
  <c r="N3294" i="15"/>
  <c r="O3294" i="15"/>
  <c r="K3295" i="15"/>
  <c r="L3295" i="15"/>
  <c r="M3295" i="15"/>
  <c r="N3295" i="15"/>
  <c r="O3295" i="15"/>
  <c r="K3296" i="15"/>
  <c r="L3296" i="15"/>
  <c r="M3296" i="15"/>
  <c r="N3296" i="15"/>
  <c r="O3296" i="15"/>
  <c r="K3297" i="15"/>
  <c r="L3297" i="15"/>
  <c r="M3297" i="15"/>
  <c r="N3297" i="15"/>
  <c r="O3297" i="15"/>
  <c r="K3298" i="15"/>
  <c r="L3298" i="15"/>
  <c r="M3298" i="15"/>
  <c r="N3298" i="15"/>
  <c r="O3298" i="15"/>
  <c r="K3299" i="15"/>
  <c r="L3299" i="15"/>
  <c r="M3299" i="15"/>
  <c r="N3299" i="15"/>
  <c r="O3299" i="15"/>
  <c r="K3300" i="15"/>
  <c r="L3300" i="15"/>
  <c r="M3300" i="15"/>
  <c r="N3300" i="15"/>
  <c r="O3300" i="15"/>
  <c r="K3301" i="15"/>
  <c r="L3301" i="15"/>
  <c r="M3301" i="15"/>
  <c r="N3301" i="15"/>
  <c r="O3301" i="15"/>
  <c r="K3302" i="15"/>
  <c r="L3302" i="15"/>
  <c r="M3302" i="15"/>
  <c r="N3302" i="15"/>
  <c r="O3302" i="15"/>
  <c r="K3303" i="15"/>
  <c r="L3303" i="15"/>
  <c r="M3303" i="15"/>
  <c r="N3303" i="15"/>
  <c r="O3303" i="15"/>
  <c r="K3304" i="15"/>
  <c r="L3304" i="15"/>
  <c r="M3304" i="15"/>
  <c r="N3304" i="15"/>
  <c r="O3304" i="15"/>
  <c r="K3305" i="15"/>
  <c r="L3305" i="15"/>
  <c r="M3305" i="15"/>
  <c r="N3305" i="15"/>
  <c r="O3305" i="15"/>
  <c r="K3306" i="15"/>
  <c r="L3306" i="15"/>
  <c r="M3306" i="15"/>
  <c r="N3306" i="15"/>
  <c r="O3306" i="15"/>
  <c r="K3307" i="15"/>
  <c r="L3307" i="15"/>
  <c r="M3307" i="15"/>
  <c r="N3307" i="15"/>
  <c r="O3307" i="15"/>
  <c r="K3308" i="15"/>
  <c r="L3308" i="15"/>
  <c r="M3308" i="15"/>
  <c r="N3308" i="15"/>
  <c r="O3308" i="15"/>
  <c r="K3309" i="15"/>
  <c r="L3309" i="15"/>
  <c r="M3309" i="15"/>
  <c r="N3309" i="15"/>
  <c r="O3309" i="15"/>
  <c r="K3310" i="15"/>
  <c r="L3310" i="15"/>
  <c r="M3310" i="15"/>
  <c r="N3310" i="15"/>
  <c r="O3310" i="15"/>
  <c r="K3311" i="15"/>
  <c r="L3311" i="15"/>
  <c r="M3311" i="15"/>
  <c r="N3311" i="15"/>
  <c r="O3311" i="15"/>
  <c r="K3312" i="15"/>
  <c r="L3312" i="15"/>
  <c r="M3312" i="15"/>
  <c r="N3312" i="15"/>
  <c r="O3312" i="15"/>
  <c r="K3313" i="15"/>
  <c r="L3313" i="15"/>
  <c r="M3313" i="15"/>
  <c r="N3313" i="15"/>
  <c r="O3313" i="15"/>
  <c r="K3314" i="15"/>
  <c r="L3314" i="15"/>
  <c r="M3314" i="15"/>
  <c r="N3314" i="15"/>
  <c r="O3314" i="15"/>
  <c r="K3315" i="15"/>
  <c r="L3315" i="15"/>
  <c r="M3315" i="15"/>
  <c r="N3315" i="15"/>
  <c r="O3315" i="15"/>
  <c r="K3316" i="15"/>
  <c r="L3316" i="15"/>
  <c r="M3316" i="15"/>
  <c r="N3316" i="15"/>
  <c r="O3316" i="15"/>
  <c r="K3317" i="15"/>
  <c r="L3317" i="15"/>
  <c r="M3317" i="15"/>
  <c r="N3317" i="15"/>
  <c r="O3317" i="15"/>
  <c r="K3318" i="15"/>
  <c r="L3318" i="15"/>
  <c r="M3318" i="15"/>
  <c r="N3318" i="15"/>
  <c r="O3318" i="15"/>
  <c r="K3319" i="15"/>
  <c r="L3319" i="15"/>
  <c r="M3319" i="15"/>
  <c r="N3319" i="15"/>
  <c r="O3319" i="15"/>
  <c r="K3320" i="15"/>
  <c r="L3320" i="15"/>
  <c r="M3320" i="15"/>
  <c r="N3320" i="15"/>
  <c r="O3320" i="15"/>
  <c r="K3321" i="15"/>
  <c r="L3321" i="15"/>
  <c r="M3321" i="15"/>
  <c r="N3321" i="15"/>
  <c r="O3321" i="15"/>
  <c r="K3322" i="15"/>
  <c r="L3322" i="15"/>
  <c r="M3322" i="15"/>
  <c r="N3322" i="15"/>
  <c r="O3322" i="15"/>
  <c r="K3323" i="15"/>
  <c r="L3323" i="15"/>
  <c r="M3323" i="15"/>
  <c r="N3323" i="15"/>
  <c r="O3323" i="15"/>
  <c r="K3324" i="15"/>
  <c r="L3324" i="15"/>
  <c r="M3324" i="15"/>
  <c r="N3324" i="15"/>
  <c r="O3324" i="15"/>
  <c r="K3325" i="15"/>
  <c r="L3325" i="15"/>
  <c r="M3325" i="15"/>
  <c r="N3325" i="15"/>
  <c r="O3325" i="15"/>
  <c r="K3326" i="15"/>
  <c r="L3326" i="15"/>
  <c r="M3326" i="15"/>
  <c r="N3326" i="15"/>
  <c r="O3326" i="15"/>
  <c r="K3327" i="15"/>
  <c r="L3327" i="15"/>
  <c r="M3327" i="15"/>
  <c r="N3327" i="15"/>
  <c r="O3327" i="15"/>
  <c r="K3328" i="15"/>
  <c r="L3328" i="15"/>
  <c r="M3328" i="15"/>
  <c r="N3328" i="15"/>
  <c r="O3328" i="15"/>
  <c r="K3329" i="15"/>
  <c r="L3329" i="15"/>
  <c r="M3329" i="15"/>
  <c r="N3329" i="15"/>
  <c r="O3329" i="15"/>
  <c r="K3330" i="15"/>
  <c r="L3330" i="15"/>
  <c r="M3330" i="15"/>
  <c r="N3330" i="15"/>
  <c r="O3330" i="15"/>
  <c r="K3331" i="15"/>
  <c r="L3331" i="15"/>
  <c r="M3331" i="15"/>
  <c r="N3331" i="15"/>
  <c r="O3331" i="15"/>
  <c r="K3332" i="15"/>
  <c r="L3332" i="15"/>
  <c r="M3332" i="15"/>
  <c r="N3332" i="15"/>
  <c r="O3332" i="15"/>
  <c r="K3333" i="15"/>
  <c r="L3333" i="15"/>
  <c r="M3333" i="15"/>
  <c r="N3333" i="15"/>
  <c r="O3333" i="15"/>
  <c r="K3334" i="15"/>
  <c r="L3334" i="15"/>
  <c r="M3334" i="15"/>
  <c r="N3334" i="15"/>
  <c r="O3334" i="15"/>
  <c r="K3335" i="15"/>
  <c r="L3335" i="15"/>
  <c r="M3335" i="15"/>
  <c r="N3335" i="15"/>
  <c r="O3335" i="15"/>
  <c r="K3336" i="15"/>
  <c r="L3336" i="15"/>
  <c r="M3336" i="15"/>
  <c r="N3336" i="15"/>
  <c r="O3336" i="15"/>
  <c r="K3337" i="15"/>
  <c r="L3337" i="15"/>
  <c r="M3337" i="15"/>
  <c r="N3337" i="15"/>
  <c r="O3337" i="15"/>
  <c r="K3338" i="15"/>
  <c r="L3338" i="15"/>
  <c r="M3338" i="15"/>
  <c r="N3338" i="15"/>
  <c r="O3338" i="15"/>
  <c r="K3339" i="15"/>
  <c r="L3339" i="15"/>
  <c r="M3339" i="15"/>
  <c r="N3339" i="15"/>
  <c r="O3339" i="15"/>
  <c r="K3340" i="15"/>
  <c r="L3340" i="15"/>
  <c r="M3340" i="15"/>
  <c r="N3340" i="15"/>
  <c r="O3340" i="15"/>
  <c r="K3341" i="15"/>
  <c r="L3341" i="15"/>
  <c r="M3341" i="15"/>
  <c r="N3341" i="15"/>
  <c r="O3341" i="15"/>
  <c r="K3342" i="15"/>
  <c r="L3342" i="15"/>
  <c r="M3342" i="15"/>
  <c r="N3342" i="15"/>
  <c r="O3342" i="15"/>
  <c r="K3343" i="15"/>
  <c r="L3343" i="15"/>
  <c r="M3343" i="15"/>
  <c r="N3343" i="15"/>
  <c r="O3343" i="15"/>
  <c r="K3344" i="15"/>
  <c r="L3344" i="15"/>
  <c r="M3344" i="15"/>
  <c r="N3344" i="15"/>
  <c r="O3344" i="15"/>
  <c r="K3345" i="15"/>
  <c r="L3345" i="15"/>
  <c r="M3345" i="15"/>
  <c r="N3345" i="15"/>
  <c r="O3345" i="15"/>
  <c r="K3346" i="15"/>
  <c r="L3346" i="15"/>
  <c r="M3346" i="15"/>
  <c r="N3346" i="15"/>
  <c r="O3346" i="15"/>
  <c r="K3347" i="15"/>
  <c r="L3347" i="15"/>
  <c r="M3347" i="15"/>
  <c r="N3347" i="15"/>
  <c r="O3347" i="15"/>
  <c r="K3348" i="15"/>
  <c r="L3348" i="15"/>
  <c r="M3348" i="15"/>
  <c r="N3348" i="15"/>
  <c r="O3348" i="15"/>
  <c r="K3349" i="15"/>
  <c r="L3349" i="15"/>
  <c r="M3349" i="15"/>
  <c r="N3349" i="15"/>
  <c r="O3349" i="15"/>
  <c r="K3350" i="15"/>
  <c r="L3350" i="15"/>
  <c r="M3350" i="15"/>
  <c r="N3350" i="15"/>
  <c r="O3350" i="15"/>
  <c r="K3351" i="15"/>
  <c r="L3351" i="15"/>
  <c r="M3351" i="15"/>
  <c r="N3351" i="15"/>
  <c r="O3351" i="15"/>
  <c r="K3352" i="15"/>
  <c r="L3352" i="15"/>
  <c r="M3352" i="15"/>
  <c r="N3352" i="15"/>
  <c r="O3352" i="15"/>
  <c r="K3353" i="15"/>
  <c r="L3353" i="15"/>
  <c r="M3353" i="15"/>
  <c r="N3353" i="15"/>
  <c r="O3353" i="15"/>
  <c r="K3354" i="15"/>
  <c r="L3354" i="15"/>
  <c r="M3354" i="15"/>
  <c r="N3354" i="15"/>
  <c r="O3354" i="15"/>
  <c r="K3355" i="15"/>
  <c r="L3355" i="15"/>
  <c r="M3355" i="15"/>
  <c r="N3355" i="15"/>
  <c r="O3355" i="15"/>
  <c r="K3356" i="15"/>
  <c r="L3356" i="15"/>
  <c r="M3356" i="15"/>
  <c r="N3356" i="15"/>
  <c r="O3356" i="15"/>
  <c r="K3357" i="15"/>
  <c r="L3357" i="15"/>
  <c r="M3357" i="15"/>
  <c r="N3357" i="15"/>
  <c r="O3357" i="15"/>
  <c r="K3358" i="15"/>
  <c r="L3358" i="15"/>
  <c r="M3358" i="15"/>
  <c r="N3358" i="15"/>
  <c r="O3358" i="15"/>
  <c r="K3359" i="15"/>
  <c r="L3359" i="15"/>
  <c r="M3359" i="15"/>
  <c r="N3359" i="15"/>
  <c r="O3359" i="15"/>
  <c r="K3360" i="15"/>
  <c r="L3360" i="15"/>
  <c r="M3360" i="15"/>
  <c r="N3360" i="15"/>
  <c r="O3360" i="15"/>
  <c r="K3361" i="15"/>
  <c r="L3361" i="15"/>
  <c r="M3361" i="15"/>
  <c r="N3361" i="15"/>
  <c r="O3361" i="15"/>
  <c r="K3362" i="15"/>
  <c r="L3362" i="15"/>
  <c r="M3362" i="15"/>
  <c r="N3362" i="15"/>
  <c r="O3362" i="15"/>
  <c r="K3363" i="15"/>
  <c r="L3363" i="15"/>
  <c r="M3363" i="15"/>
  <c r="N3363" i="15"/>
  <c r="O3363" i="15"/>
  <c r="K3364" i="15"/>
  <c r="L3364" i="15"/>
  <c r="M3364" i="15"/>
  <c r="N3364" i="15"/>
  <c r="O3364" i="15"/>
  <c r="K3365" i="15"/>
  <c r="L3365" i="15"/>
  <c r="M3365" i="15"/>
  <c r="N3365" i="15"/>
  <c r="O3365" i="15"/>
  <c r="K3366" i="15"/>
  <c r="L3366" i="15"/>
  <c r="M3366" i="15"/>
  <c r="N3366" i="15"/>
  <c r="O3366" i="15"/>
  <c r="K3367" i="15"/>
  <c r="L3367" i="15"/>
  <c r="M3367" i="15"/>
  <c r="N3367" i="15"/>
  <c r="O3367" i="15"/>
  <c r="K3368" i="15"/>
  <c r="L3368" i="15"/>
  <c r="M3368" i="15"/>
  <c r="N3368" i="15"/>
  <c r="O3368" i="15"/>
  <c r="K3369" i="15"/>
  <c r="L3369" i="15"/>
  <c r="M3369" i="15"/>
  <c r="N3369" i="15"/>
  <c r="O3369" i="15"/>
  <c r="K3370" i="15"/>
  <c r="L3370" i="15"/>
  <c r="M3370" i="15"/>
  <c r="N3370" i="15"/>
  <c r="O3370" i="15"/>
  <c r="K3371" i="15"/>
  <c r="L3371" i="15"/>
  <c r="M3371" i="15"/>
  <c r="N3371" i="15"/>
  <c r="O3371" i="15"/>
  <c r="K3372" i="15"/>
  <c r="L3372" i="15"/>
  <c r="M3372" i="15"/>
  <c r="N3372" i="15"/>
  <c r="O3372" i="15"/>
  <c r="K3373" i="15"/>
  <c r="L3373" i="15"/>
  <c r="M3373" i="15"/>
  <c r="N3373" i="15"/>
  <c r="O3373" i="15"/>
  <c r="K3374" i="15"/>
  <c r="L3374" i="15"/>
  <c r="M3374" i="15"/>
  <c r="N3374" i="15"/>
  <c r="O3374" i="15"/>
  <c r="K3375" i="15"/>
  <c r="L3375" i="15"/>
  <c r="M3375" i="15"/>
  <c r="N3375" i="15"/>
  <c r="O3375" i="15"/>
  <c r="K3376" i="15"/>
  <c r="L3376" i="15"/>
  <c r="M3376" i="15"/>
  <c r="N3376" i="15"/>
  <c r="O3376" i="15"/>
  <c r="K3377" i="15"/>
  <c r="L3377" i="15"/>
  <c r="M3377" i="15"/>
  <c r="N3377" i="15"/>
  <c r="O3377" i="15"/>
  <c r="K3378" i="15"/>
  <c r="L3378" i="15"/>
  <c r="M3378" i="15"/>
  <c r="N3378" i="15"/>
  <c r="O3378" i="15"/>
  <c r="K3379" i="15"/>
  <c r="L3379" i="15"/>
  <c r="M3379" i="15"/>
  <c r="N3379" i="15"/>
  <c r="O3379" i="15"/>
  <c r="K3380" i="15"/>
  <c r="L3380" i="15"/>
  <c r="M3380" i="15"/>
  <c r="N3380" i="15"/>
  <c r="O3380" i="15"/>
  <c r="K3381" i="15"/>
  <c r="L3381" i="15"/>
  <c r="M3381" i="15"/>
  <c r="N3381" i="15"/>
  <c r="O3381" i="15"/>
  <c r="K3382" i="15"/>
  <c r="L3382" i="15"/>
  <c r="M3382" i="15"/>
  <c r="N3382" i="15"/>
  <c r="O3382" i="15"/>
  <c r="K3383" i="15"/>
  <c r="L3383" i="15"/>
  <c r="M3383" i="15"/>
  <c r="N3383" i="15"/>
  <c r="O3383" i="15"/>
  <c r="K3384" i="15"/>
  <c r="L3384" i="15"/>
  <c r="M3384" i="15"/>
  <c r="N3384" i="15"/>
  <c r="O3384" i="15"/>
  <c r="K3385" i="15"/>
  <c r="L3385" i="15"/>
  <c r="M3385" i="15"/>
  <c r="N3385" i="15"/>
  <c r="O3385" i="15"/>
  <c r="K3386" i="15"/>
  <c r="L3386" i="15"/>
  <c r="M3386" i="15"/>
  <c r="N3386" i="15"/>
  <c r="O3386" i="15"/>
  <c r="K3387" i="15"/>
  <c r="L3387" i="15"/>
  <c r="M3387" i="15"/>
  <c r="N3387" i="15"/>
  <c r="O3387" i="15"/>
  <c r="K3388" i="15"/>
  <c r="L3388" i="15"/>
  <c r="M3388" i="15"/>
  <c r="N3388" i="15"/>
  <c r="O3388" i="15"/>
  <c r="K3389" i="15"/>
  <c r="L3389" i="15"/>
  <c r="M3389" i="15"/>
  <c r="N3389" i="15"/>
  <c r="O3389" i="15"/>
  <c r="K3390" i="15"/>
  <c r="L3390" i="15"/>
  <c r="M3390" i="15"/>
  <c r="N3390" i="15"/>
  <c r="O3390" i="15"/>
  <c r="K3391" i="15"/>
  <c r="L3391" i="15"/>
  <c r="M3391" i="15"/>
  <c r="N3391" i="15"/>
  <c r="O3391" i="15"/>
  <c r="K3392" i="15"/>
  <c r="L3392" i="15"/>
  <c r="M3392" i="15"/>
  <c r="N3392" i="15"/>
  <c r="O3392" i="15"/>
  <c r="K3393" i="15"/>
  <c r="L3393" i="15"/>
  <c r="M3393" i="15"/>
  <c r="N3393" i="15"/>
  <c r="O3393" i="15"/>
  <c r="K3394" i="15"/>
  <c r="L3394" i="15"/>
  <c r="M3394" i="15"/>
  <c r="N3394" i="15"/>
  <c r="O3394" i="15"/>
  <c r="K3395" i="15"/>
  <c r="L3395" i="15"/>
  <c r="M3395" i="15"/>
  <c r="N3395" i="15"/>
  <c r="O3395" i="15"/>
  <c r="K3396" i="15"/>
  <c r="L3396" i="15"/>
  <c r="M3396" i="15"/>
  <c r="N3396" i="15"/>
  <c r="O3396" i="15"/>
  <c r="K3397" i="15"/>
  <c r="L3397" i="15"/>
  <c r="M3397" i="15"/>
  <c r="N3397" i="15"/>
  <c r="O3397" i="15"/>
  <c r="K3398" i="15"/>
  <c r="L3398" i="15"/>
  <c r="M3398" i="15"/>
  <c r="N3398" i="15"/>
  <c r="O3398" i="15"/>
  <c r="K3399" i="15"/>
  <c r="L3399" i="15"/>
  <c r="M3399" i="15"/>
  <c r="N3399" i="15"/>
  <c r="O3399" i="15"/>
  <c r="K3400" i="15"/>
  <c r="L3400" i="15"/>
  <c r="M3400" i="15"/>
  <c r="N3400" i="15"/>
  <c r="O3400" i="15"/>
  <c r="K3401" i="15"/>
  <c r="L3401" i="15"/>
  <c r="M3401" i="15"/>
  <c r="N3401" i="15"/>
  <c r="O3401" i="15"/>
  <c r="K3402" i="15"/>
  <c r="L3402" i="15"/>
  <c r="M3402" i="15"/>
  <c r="N3402" i="15"/>
  <c r="O3402" i="15"/>
  <c r="K3403" i="15"/>
  <c r="L3403" i="15"/>
  <c r="M3403" i="15"/>
  <c r="N3403" i="15"/>
  <c r="O3403" i="15"/>
  <c r="K3404" i="15"/>
  <c r="L3404" i="15"/>
  <c r="M3404" i="15"/>
  <c r="N3404" i="15"/>
  <c r="O3404" i="15"/>
  <c r="K3405" i="15"/>
  <c r="L3405" i="15"/>
  <c r="M3405" i="15"/>
  <c r="N3405" i="15"/>
  <c r="O3405" i="15"/>
  <c r="K3406" i="15"/>
  <c r="L3406" i="15"/>
  <c r="M3406" i="15"/>
  <c r="N3406" i="15"/>
  <c r="O3406" i="15"/>
  <c r="K3407" i="15"/>
  <c r="L3407" i="15"/>
  <c r="M3407" i="15"/>
  <c r="N3407" i="15"/>
  <c r="O3407" i="15"/>
  <c r="K3408" i="15"/>
  <c r="L3408" i="15"/>
  <c r="M3408" i="15"/>
  <c r="N3408" i="15"/>
  <c r="O3408" i="15"/>
  <c r="K3409" i="15"/>
  <c r="L3409" i="15"/>
  <c r="M3409" i="15"/>
  <c r="N3409" i="15"/>
  <c r="O3409" i="15"/>
  <c r="K3410" i="15"/>
  <c r="L3410" i="15"/>
  <c r="M3410" i="15"/>
  <c r="N3410" i="15"/>
  <c r="O3410" i="15"/>
  <c r="K3411" i="15"/>
  <c r="L3411" i="15"/>
  <c r="M3411" i="15"/>
  <c r="N3411" i="15"/>
  <c r="O3411" i="15"/>
  <c r="K3412" i="15"/>
  <c r="L3412" i="15"/>
  <c r="M3412" i="15"/>
  <c r="N3412" i="15"/>
  <c r="O3412" i="15"/>
  <c r="K3413" i="15"/>
  <c r="L3413" i="15"/>
  <c r="M3413" i="15"/>
  <c r="N3413" i="15"/>
  <c r="O3413" i="15"/>
  <c r="K3414" i="15"/>
  <c r="L3414" i="15"/>
  <c r="M3414" i="15"/>
  <c r="N3414" i="15"/>
  <c r="O3414" i="15"/>
  <c r="K3415" i="15"/>
  <c r="L3415" i="15"/>
  <c r="M3415" i="15"/>
  <c r="N3415" i="15"/>
  <c r="O3415" i="15"/>
  <c r="K3416" i="15"/>
  <c r="L3416" i="15"/>
  <c r="M3416" i="15"/>
  <c r="N3416" i="15"/>
  <c r="O3416" i="15"/>
  <c r="K3417" i="15"/>
  <c r="L3417" i="15"/>
  <c r="M3417" i="15"/>
  <c r="N3417" i="15"/>
  <c r="O3417" i="15"/>
  <c r="K3418" i="15"/>
  <c r="L3418" i="15"/>
  <c r="M3418" i="15"/>
  <c r="N3418" i="15"/>
  <c r="O3418" i="15"/>
  <c r="K3419" i="15"/>
  <c r="L3419" i="15"/>
  <c r="M3419" i="15"/>
  <c r="N3419" i="15"/>
  <c r="O3419" i="15"/>
  <c r="K3420" i="15"/>
  <c r="L3420" i="15"/>
  <c r="M3420" i="15"/>
  <c r="N3420" i="15"/>
  <c r="O3420" i="15"/>
  <c r="K3421" i="15"/>
  <c r="L3421" i="15"/>
  <c r="M3421" i="15"/>
  <c r="N3421" i="15"/>
  <c r="O3421" i="15"/>
  <c r="K3422" i="15"/>
  <c r="L3422" i="15"/>
  <c r="M3422" i="15"/>
  <c r="N3422" i="15"/>
  <c r="O3422" i="15"/>
  <c r="K3423" i="15"/>
  <c r="L3423" i="15"/>
  <c r="M3423" i="15"/>
  <c r="N3423" i="15"/>
  <c r="O3423" i="15"/>
  <c r="K3424" i="15"/>
  <c r="L3424" i="15"/>
  <c r="M3424" i="15"/>
  <c r="N3424" i="15"/>
  <c r="O3424" i="15"/>
  <c r="K3425" i="15"/>
  <c r="L3425" i="15"/>
  <c r="M3425" i="15"/>
  <c r="N3425" i="15"/>
  <c r="O3425" i="15"/>
  <c r="K3426" i="15"/>
  <c r="L3426" i="15"/>
  <c r="M3426" i="15"/>
  <c r="N3426" i="15"/>
  <c r="O3426" i="15"/>
  <c r="K3427" i="15"/>
  <c r="L3427" i="15"/>
  <c r="M3427" i="15"/>
  <c r="N3427" i="15"/>
  <c r="O3427" i="15"/>
  <c r="K3428" i="15"/>
  <c r="L3428" i="15"/>
  <c r="M3428" i="15"/>
  <c r="N3428" i="15"/>
  <c r="O3428" i="15"/>
  <c r="K3429" i="15"/>
  <c r="L3429" i="15"/>
  <c r="M3429" i="15"/>
  <c r="N3429" i="15"/>
  <c r="O3429" i="15"/>
  <c r="K3430" i="15"/>
  <c r="L3430" i="15"/>
  <c r="M3430" i="15"/>
  <c r="N3430" i="15"/>
  <c r="O3430" i="15"/>
  <c r="K3431" i="15"/>
  <c r="L3431" i="15"/>
  <c r="M3431" i="15"/>
  <c r="N3431" i="15"/>
  <c r="O3431" i="15"/>
  <c r="K3432" i="15"/>
  <c r="L3432" i="15"/>
  <c r="M3432" i="15"/>
  <c r="N3432" i="15"/>
  <c r="O3432" i="15"/>
  <c r="K3433" i="15"/>
  <c r="L3433" i="15"/>
  <c r="M3433" i="15"/>
  <c r="N3433" i="15"/>
  <c r="O3433" i="15"/>
  <c r="K3434" i="15"/>
  <c r="L3434" i="15"/>
  <c r="M3434" i="15"/>
  <c r="N3434" i="15"/>
  <c r="O3434" i="15"/>
  <c r="K3435" i="15"/>
  <c r="L3435" i="15"/>
  <c r="M3435" i="15"/>
  <c r="N3435" i="15"/>
  <c r="O3435" i="15"/>
  <c r="K3436" i="15"/>
  <c r="L3436" i="15"/>
  <c r="M3436" i="15"/>
  <c r="N3436" i="15"/>
  <c r="O3436" i="15"/>
  <c r="K3437" i="15"/>
  <c r="L3437" i="15"/>
  <c r="M3437" i="15"/>
  <c r="N3437" i="15"/>
  <c r="O3437" i="15"/>
  <c r="K3438" i="15"/>
  <c r="L3438" i="15"/>
  <c r="M3438" i="15"/>
  <c r="N3438" i="15"/>
  <c r="O3438" i="15"/>
  <c r="K3439" i="15"/>
  <c r="L3439" i="15"/>
  <c r="M3439" i="15"/>
  <c r="N3439" i="15"/>
  <c r="O3439" i="15"/>
  <c r="K3440" i="15"/>
  <c r="L3440" i="15"/>
  <c r="M3440" i="15"/>
  <c r="N3440" i="15"/>
  <c r="O3440" i="15"/>
  <c r="K3441" i="15"/>
  <c r="L3441" i="15"/>
  <c r="M3441" i="15"/>
  <c r="N3441" i="15"/>
  <c r="O3441" i="15"/>
  <c r="K3442" i="15"/>
  <c r="L3442" i="15"/>
  <c r="M3442" i="15"/>
  <c r="N3442" i="15"/>
  <c r="O3442" i="15"/>
  <c r="K3443" i="15"/>
  <c r="L3443" i="15"/>
  <c r="M3443" i="15"/>
  <c r="N3443" i="15"/>
  <c r="O3443" i="15"/>
  <c r="K3444" i="15"/>
  <c r="L3444" i="15"/>
  <c r="M3444" i="15"/>
  <c r="N3444" i="15"/>
  <c r="O3444" i="15"/>
  <c r="K3445" i="15"/>
  <c r="L3445" i="15"/>
  <c r="M3445" i="15"/>
  <c r="N3445" i="15"/>
  <c r="O3445" i="15"/>
  <c r="K3446" i="15"/>
  <c r="L3446" i="15"/>
  <c r="M3446" i="15"/>
  <c r="N3446" i="15"/>
  <c r="O3446" i="15"/>
  <c r="K3447" i="15"/>
  <c r="L3447" i="15"/>
  <c r="M3447" i="15"/>
  <c r="N3447" i="15"/>
  <c r="O3447" i="15"/>
  <c r="K3448" i="15"/>
  <c r="L3448" i="15"/>
  <c r="M3448" i="15"/>
  <c r="N3448" i="15"/>
  <c r="O3448" i="15"/>
  <c r="K3449" i="15"/>
  <c r="L3449" i="15"/>
  <c r="M3449" i="15"/>
  <c r="N3449" i="15"/>
  <c r="O3449" i="15"/>
  <c r="K3450" i="15"/>
  <c r="L3450" i="15"/>
  <c r="M3450" i="15"/>
  <c r="N3450" i="15"/>
  <c r="O3450" i="15"/>
  <c r="K3451" i="15"/>
  <c r="L3451" i="15"/>
  <c r="M3451" i="15"/>
  <c r="N3451" i="15"/>
  <c r="O3451" i="15"/>
  <c r="K3452" i="15"/>
  <c r="L3452" i="15"/>
  <c r="M3452" i="15"/>
  <c r="N3452" i="15"/>
  <c r="O3452" i="15"/>
  <c r="K3453" i="15"/>
  <c r="L3453" i="15"/>
  <c r="M3453" i="15"/>
  <c r="N3453" i="15"/>
  <c r="O3453" i="15"/>
  <c r="K3454" i="15"/>
  <c r="L3454" i="15"/>
  <c r="M3454" i="15"/>
  <c r="N3454" i="15"/>
  <c r="O3454" i="15"/>
  <c r="K3455" i="15"/>
  <c r="L3455" i="15"/>
  <c r="M3455" i="15"/>
  <c r="N3455" i="15"/>
  <c r="O3455" i="15"/>
  <c r="K3456" i="15"/>
  <c r="L3456" i="15"/>
  <c r="M3456" i="15"/>
  <c r="N3456" i="15"/>
  <c r="O3456" i="15"/>
  <c r="K3457" i="15"/>
  <c r="L3457" i="15"/>
  <c r="M3457" i="15"/>
  <c r="N3457" i="15"/>
  <c r="O3457" i="15"/>
  <c r="K3458" i="15"/>
  <c r="L3458" i="15"/>
  <c r="M3458" i="15"/>
  <c r="N3458" i="15"/>
  <c r="O3458" i="15"/>
  <c r="K3459" i="15"/>
  <c r="L3459" i="15"/>
  <c r="M3459" i="15"/>
  <c r="N3459" i="15"/>
  <c r="O3459" i="15"/>
  <c r="K3460" i="15"/>
  <c r="L3460" i="15"/>
  <c r="M3460" i="15"/>
  <c r="N3460" i="15"/>
  <c r="O3460" i="15"/>
  <c r="K3461" i="15"/>
  <c r="L3461" i="15"/>
  <c r="M3461" i="15"/>
  <c r="N3461" i="15"/>
  <c r="O3461" i="15"/>
  <c r="K3462" i="15"/>
  <c r="L3462" i="15"/>
  <c r="M3462" i="15"/>
  <c r="N3462" i="15"/>
  <c r="O3462" i="15"/>
  <c r="K3463" i="15"/>
  <c r="L3463" i="15"/>
  <c r="M3463" i="15"/>
  <c r="N3463" i="15"/>
  <c r="O3463" i="15"/>
  <c r="K3464" i="15"/>
  <c r="L3464" i="15"/>
  <c r="M3464" i="15"/>
  <c r="N3464" i="15"/>
  <c r="O3464" i="15"/>
  <c r="K3465" i="15"/>
  <c r="L3465" i="15"/>
  <c r="M3465" i="15"/>
  <c r="N3465" i="15"/>
  <c r="O3465" i="15"/>
  <c r="K3466" i="15"/>
  <c r="L3466" i="15"/>
  <c r="M3466" i="15"/>
  <c r="N3466" i="15"/>
  <c r="O3466" i="15"/>
  <c r="K3467" i="15"/>
  <c r="L3467" i="15"/>
  <c r="M3467" i="15"/>
  <c r="N3467" i="15"/>
  <c r="O3467" i="15"/>
  <c r="K3468" i="15"/>
  <c r="L3468" i="15"/>
  <c r="M3468" i="15"/>
  <c r="N3468" i="15"/>
  <c r="O3468" i="15"/>
  <c r="K3469" i="15"/>
  <c r="L3469" i="15"/>
  <c r="M3469" i="15"/>
  <c r="N3469" i="15"/>
  <c r="O3469" i="15"/>
  <c r="K3470" i="15"/>
  <c r="L3470" i="15"/>
  <c r="M3470" i="15"/>
  <c r="N3470" i="15"/>
  <c r="O3470" i="15"/>
  <c r="K3471" i="15"/>
  <c r="L3471" i="15"/>
  <c r="M3471" i="15"/>
  <c r="N3471" i="15"/>
  <c r="O3471" i="15"/>
  <c r="K3472" i="15"/>
  <c r="L3472" i="15"/>
  <c r="M3472" i="15"/>
  <c r="N3472" i="15"/>
  <c r="O3472" i="15"/>
  <c r="K3473" i="15"/>
  <c r="L3473" i="15"/>
  <c r="M3473" i="15"/>
  <c r="N3473" i="15"/>
  <c r="O3473" i="15"/>
  <c r="K3474" i="15"/>
  <c r="L3474" i="15"/>
  <c r="M3474" i="15"/>
  <c r="N3474" i="15"/>
  <c r="O3474" i="15"/>
  <c r="K3475" i="15"/>
  <c r="L3475" i="15"/>
  <c r="M3475" i="15"/>
  <c r="N3475" i="15"/>
  <c r="O3475" i="15"/>
  <c r="K3476" i="15"/>
  <c r="L3476" i="15"/>
  <c r="M3476" i="15"/>
  <c r="N3476" i="15"/>
  <c r="O3476" i="15"/>
  <c r="K3477" i="15"/>
  <c r="L3477" i="15"/>
  <c r="M3477" i="15"/>
  <c r="N3477" i="15"/>
  <c r="O3477" i="15"/>
  <c r="K3478" i="15"/>
  <c r="L3478" i="15"/>
  <c r="M3478" i="15"/>
  <c r="N3478" i="15"/>
  <c r="O3478" i="15"/>
  <c r="K3479" i="15"/>
  <c r="L3479" i="15"/>
  <c r="M3479" i="15"/>
  <c r="N3479" i="15"/>
  <c r="O3479" i="15"/>
  <c r="K3480" i="15"/>
  <c r="L3480" i="15"/>
  <c r="M3480" i="15"/>
  <c r="N3480" i="15"/>
  <c r="O3480" i="15"/>
  <c r="K3481" i="15"/>
  <c r="L3481" i="15"/>
  <c r="M3481" i="15"/>
  <c r="N3481" i="15"/>
  <c r="O3481" i="15"/>
  <c r="K3482" i="15"/>
  <c r="L3482" i="15"/>
  <c r="M3482" i="15"/>
  <c r="N3482" i="15"/>
  <c r="O3482" i="15"/>
  <c r="K3483" i="15"/>
  <c r="L3483" i="15"/>
  <c r="M3483" i="15"/>
  <c r="N3483" i="15"/>
  <c r="O3483" i="15"/>
  <c r="K3484" i="15"/>
  <c r="L3484" i="15"/>
  <c r="M3484" i="15"/>
  <c r="N3484" i="15"/>
  <c r="O3484" i="15"/>
  <c r="K3485" i="15"/>
  <c r="L3485" i="15"/>
  <c r="M3485" i="15"/>
  <c r="N3485" i="15"/>
  <c r="O3485" i="15"/>
  <c r="K3486" i="15"/>
  <c r="L3486" i="15"/>
  <c r="M3486" i="15"/>
  <c r="N3486" i="15"/>
  <c r="O3486" i="15"/>
  <c r="K3487" i="15"/>
  <c r="L3487" i="15"/>
  <c r="M3487" i="15"/>
  <c r="N3487" i="15"/>
  <c r="O3487" i="15"/>
  <c r="K3488" i="15"/>
  <c r="L3488" i="15"/>
  <c r="M3488" i="15"/>
  <c r="N3488" i="15"/>
  <c r="O3488" i="15"/>
  <c r="K3489" i="15"/>
  <c r="L3489" i="15"/>
  <c r="M3489" i="15"/>
  <c r="N3489" i="15"/>
  <c r="O3489" i="15"/>
  <c r="K3490" i="15"/>
  <c r="L3490" i="15"/>
  <c r="M3490" i="15"/>
  <c r="N3490" i="15"/>
  <c r="O3490" i="15"/>
  <c r="K3491" i="15"/>
  <c r="L3491" i="15"/>
  <c r="M3491" i="15"/>
  <c r="N3491" i="15"/>
  <c r="O3491" i="15"/>
  <c r="K3492" i="15"/>
  <c r="L3492" i="15"/>
  <c r="M3492" i="15"/>
  <c r="N3492" i="15"/>
  <c r="O3492" i="15"/>
  <c r="K3493" i="15"/>
  <c r="L3493" i="15"/>
  <c r="M3493" i="15"/>
  <c r="N3493" i="15"/>
  <c r="O3493" i="15"/>
  <c r="K3494" i="15"/>
  <c r="L3494" i="15"/>
  <c r="M3494" i="15"/>
  <c r="N3494" i="15"/>
  <c r="O3494" i="15"/>
  <c r="K3495" i="15"/>
  <c r="L3495" i="15"/>
  <c r="M3495" i="15"/>
  <c r="N3495" i="15"/>
  <c r="O3495" i="15"/>
  <c r="K3496" i="15"/>
  <c r="L3496" i="15"/>
  <c r="M3496" i="15"/>
  <c r="N3496" i="15"/>
  <c r="O3496" i="15"/>
  <c r="K3497" i="15"/>
  <c r="L3497" i="15"/>
  <c r="M3497" i="15"/>
  <c r="N3497" i="15"/>
  <c r="O3497" i="15"/>
  <c r="K3498" i="15"/>
  <c r="L3498" i="15"/>
  <c r="M3498" i="15"/>
  <c r="N3498" i="15"/>
  <c r="O3498" i="15"/>
  <c r="K3499" i="15"/>
  <c r="L3499" i="15"/>
  <c r="M3499" i="15"/>
  <c r="N3499" i="15"/>
  <c r="O3499" i="15"/>
  <c r="K3500" i="15"/>
  <c r="L3500" i="15"/>
  <c r="M3500" i="15"/>
  <c r="N3500" i="15"/>
  <c r="O3500" i="15"/>
  <c r="K3501" i="15"/>
  <c r="L3501" i="15"/>
  <c r="M3501" i="15"/>
  <c r="N3501" i="15"/>
  <c r="O3501" i="15"/>
  <c r="K3502" i="15"/>
  <c r="L3502" i="15"/>
  <c r="M3502" i="15"/>
  <c r="N3502" i="15"/>
  <c r="O3502" i="15"/>
  <c r="K3503" i="15"/>
  <c r="L3503" i="15"/>
  <c r="M3503" i="15"/>
  <c r="N3503" i="15"/>
  <c r="O3503" i="15"/>
  <c r="K3504" i="15"/>
  <c r="L3504" i="15"/>
  <c r="M3504" i="15"/>
  <c r="N3504" i="15"/>
  <c r="O3504" i="15"/>
  <c r="K3505" i="15"/>
  <c r="L3505" i="15"/>
  <c r="M3505" i="15"/>
  <c r="N3505" i="15"/>
  <c r="O3505" i="15"/>
  <c r="K3506" i="15"/>
  <c r="L3506" i="15"/>
  <c r="M3506" i="15"/>
  <c r="N3506" i="15"/>
  <c r="O3506" i="15"/>
  <c r="K3507" i="15"/>
  <c r="L3507" i="15"/>
  <c r="M3507" i="15"/>
  <c r="N3507" i="15"/>
  <c r="O3507" i="15"/>
  <c r="K3508" i="15"/>
  <c r="L3508" i="15"/>
  <c r="M3508" i="15"/>
  <c r="N3508" i="15"/>
  <c r="O3508" i="15"/>
  <c r="K3509" i="15"/>
  <c r="L3509" i="15"/>
  <c r="M3509" i="15"/>
  <c r="N3509" i="15"/>
  <c r="O3509" i="15"/>
  <c r="K3510" i="15"/>
  <c r="L3510" i="15"/>
  <c r="M3510" i="15"/>
  <c r="N3510" i="15"/>
  <c r="O3510" i="15"/>
  <c r="K3511" i="15"/>
  <c r="L3511" i="15"/>
  <c r="M3511" i="15"/>
  <c r="N3511" i="15"/>
  <c r="O3511" i="15"/>
  <c r="K3512" i="15"/>
  <c r="L3512" i="15"/>
  <c r="M3512" i="15"/>
  <c r="N3512" i="15"/>
  <c r="O3512" i="15"/>
  <c r="K3513" i="15"/>
  <c r="L3513" i="15"/>
  <c r="M3513" i="15"/>
  <c r="N3513" i="15"/>
  <c r="O3513" i="15"/>
  <c r="K3514" i="15"/>
  <c r="L3514" i="15"/>
  <c r="M3514" i="15"/>
  <c r="N3514" i="15"/>
  <c r="O3514" i="15"/>
  <c r="K3515" i="15"/>
  <c r="L3515" i="15"/>
  <c r="M3515" i="15"/>
  <c r="N3515" i="15"/>
  <c r="O3515" i="15"/>
  <c r="K3516" i="15"/>
  <c r="L3516" i="15"/>
  <c r="M3516" i="15"/>
  <c r="N3516" i="15"/>
  <c r="O3516" i="15"/>
  <c r="K3517" i="15"/>
  <c r="L3517" i="15"/>
  <c r="M3517" i="15"/>
  <c r="N3517" i="15"/>
  <c r="O3517" i="15"/>
  <c r="K3518" i="15"/>
  <c r="L3518" i="15"/>
  <c r="M3518" i="15"/>
  <c r="N3518" i="15"/>
  <c r="O3518" i="15"/>
  <c r="K3519" i="15"/>
  <c r="L3519" i="15"/>
  <c r="M3519" i="15"/>
  <c r="N3519" i="15"/>
  <c r="O3519" i="15"/>
  <c r="K3520" i="15"/>
  <c r="L3520" i="15"/>
  <c r="M3520" i="15"/>
  <c r="N3520" i="15"/>
  <c r="O3520" i="15"/>
  <c r="K3521" i="15"/>
  <c r="L3521" i="15"/>
  <c r="M3521" i="15"/>
  <c r="N3521" i="15"/>
  <c r="O3521" i="15"/>
  <c r="K3522" i="15"/>
  <c r="L3522" i="15"/>
  <c r="M3522" i="15"/>
  <c r="N3522" i="15"/>
  <c r="O3522" i="15"/>
  <c r="K3523" i="15"/>
  <c r="L3523" i="15"/>
  <c r="M3523" i="15"/>
  <c r="N3523" i="15"/>
  <c r="O3523" i="15"/>
  <c r="K3524" i="15"/>
  <c r="L3524" i="15"/>
  <c r="M3524" i="15"/>
  <c r="N3524" i="15"/>
  <c r="O3524" i="15"/>
  <c r="K3525" i="15"/>
  <c r="L3525" i="15"/>
  <c r="M3525" i="15"/>
  <c r="N3525" i="15"/>
  <c r="O3525" i="15"/>
  <c r="K3526" i="15"/>
  <c r="L3526" i="15"/>
  <c r="M3526" i="15"/>
  <c r="N3526" i="15"/>
  <c r="O3526" i="15"/>
  <c r="K3527" i="15"/>
  <c r="L3527" i="15"/>
  <c r="M3527" i="15"/>
  <c r="N3527" i="15"/>
  <c r="O3527" i="15"/>
  <c r="K3528" i="15"/>
  <c r="L3528" i="15"/>
  <c r="M3528" i="15"/>
  <c r="N3528" i="15"/>
  <c r="O3528" i="15"/>
  <c r="K3529" i="15"/>
  <c r="L3529" i="15"/>
  <c r="M3529" i="15"/>
  <c r="N3529" i="15"/>
  <c r="O3529" i="15"/>
  <c r="K3530" i="15"/>
  <c r="L3530" i="15"/>
  <c r="M3530" i="15"/>
  <c r="N3530" i="15"/>
  <c r="O3530" i="15"/>
  <c r="K3531" i="15"/>
  <c r="L3531" i="15"/>
  <c r="M3531" i="15"/>
  <c r="N3531" i="15"/>
  <c r="O3531" i="15"/>
  <c r="K3532" i="15"/>
  <c r="L3532" i="15"/>
  <c r="M3532" i="15"/>
  <c r="N3532" i="15"/>
  <c r="O3532" i="15"/>
  <c r="K3533" i="15"/>
  <c r="L3533" i="15"/>
  <c r="M3533" i="15"/>
  <c r="N3533" i="15"/>
  <c r="O3533" i="15"/>
  <c r="K3534" i="15"/>
  <c r="L3534" i="15"/>
  <c r="M3534" i="15"/>
  <c r="N3534" i="15"/>
  <c r="O3534" i="15"/>
  <c r="K3535" i="15"/>
  <c r="L3535" i="15"/>
  <c r="M3535" i="15"/>
  <c r="N3535" i="15"/>
  <c r="O3535" i="15"/>
  <c r="K3536" i="15"/>
  <c r="L3536" i="15"/>
  <c r="M3536" i="15"/>
  <c r="N3536" i="15"/>
  <c r="O3536" i="15"/>
  <c r="K3537" i="15"/>
  <c r="L3537" i="15"/>
  <c r="M3537" i="15"/>
  <c r="N3537" i="15"/>
  <c r="O3537" i="15"/>
  <c r="K3538" i="15"/>
  <c r="L3538" i="15"/>
  <c r="M3538" i="15"/>
  <c r="N3538" i="15"/>
  <c r="O3538" i="15"/>
  <c r="K3539" i="15"/>
  <c r="L3539" i="15"/>
  <c r="M3539" i="15"/>
  <c r="N3539" i="15"/>
  <c r="O3539" i="15"/>
  <c r="K3540" i="15"/>
  <c r="L3540" i="15"/>
  <c r="M3540" i="15"/>
  <c r="N3540" i="15"/>
  <c r="O3540" i="15"/>
  <c r="K3541" i="15"/>
  <c r="L3541" i="15"/>
  <c r="M3541" i="15"/>
  <c r="N3541" i="15"/>
  <c r="O3541" i="15"/>
  <c r="K3542" i="15"/>
  <c r="L3542" i="15"/>
  <c r="M3542" i="15"/>
  <c r="N3542" i="15"/>
  <c r="O3542" i="15"/>
  <c r="K3543" i="15"/>
  <c r="L3543" i="15"/>
  <c r="M3543" i="15"/>
  <c r="N3543" i="15"/>
  <c r="O3543" i="15"/>
  <c r="K3544" i="15"/>
  <c r="L3544" i="15"/>
  <c r="M3544" i="15"/>
  <c r="N3544" i="15"/>
  <c r="O3544" i="15"/>
  <c r="K3545" i="15"/>
  <c r="L3545" i="15"/>
  <c r="M3545" i="15"/>
  <c r="N3545" i="15"/>
  <c r="O3545" i="15"/>
  <c r="K3546" i="15"/>
  <c r="L3546" i="15"/>
  <c r="M3546" i="15"/>
  <c r="N3546" i="15"/>
  <c r="O3546" i="15"/>
  <c r="K3547" i="15"/>
  <c r="L3547" i="15"/>
  <c r="M3547" i="15"/>
  <c r="N3547" i="15"/>
  <c r="O3547" i="15"/>
  <c r="K3548" i="15"/>
  <c r="L3548" i="15"/>
  <c r="M3548" i="15"/>
  <c r="N3548" i="15"/>
  <c r="O3548" i="15"/>
  <c r="K3549" i="15"/>
  <c r="L3549" i="15"/>
  <c r="M3549" i="15"/>
  <c r="N3549" i="15"/>
  <c r="O3549" i="15"/>
  <c r="K3550" i="15"/>
  <c r="L3550" i="15"/>
  <c r="M3550" i="15"/>
  <c r="N3550" i="15"/>
  <c r="O3550" i="15"/>
  <c r="K3551" i="15"/>
  <c r="L3551" i="15"/>
  <c r="M3551" i="15"/>
  <c r="N3551" i="15"/>
  <c r="O3551" i="15"/>
  <c r="K3552" i="15"/>
  <c r="L3552" i="15"/>
  <c r="M3552" i="15"/>
  <c r="N3552" i="15"/>
  <c r="O3552" i="15"/>
  <c r="K3553" i="15"/>
  <c r="L3553" i="15"/>
  <c r="M3553" i="15"/>
  <c r="N3553" i="15"/>
  <c r="O3553" i="15"/>
  <c r="K3554" i="15"/>
  <c r="L3554" i="15"/>
  <c r="M3554" i="15"/>
  <c r="N3554" i="15"/>
  <c r="O3554" i="15"/>
  <c r="K3555" i="15"/>
  <c r="L3555" i="15"/>
  <c r="M3555" i="15"/>
  <c r="N3555" i="15"/>
  <c r="O3555" i="15"/>
  <c r="K3556" i="15"/>
  <c r="L3556" i="15"/>
  <c r="M3556" i="15"/>
  <c r="N3556" i="15"/>
  <c r="O3556" i="15"/>
  <c r="K3557" i="15"/>
  <c r="L3557" i="15"/>
  <c r="M3557" i="15"/>
  <c r="N3557" i="15"/>
  <c r="O3557" i="15"/>
  <c r="K3558" i="15"/>
  <c r="L3558" i="15"/>
  <c r="M3558" i="15"/>
  <c r="N3558" i="15"/>
  <c r="O3558" i="15"/>
  <c r="K3559" i="15"/>
  <c r="L3559" i="15"/>
  <c r="M3559" i="15"/>
  <c r="N3559" i="15"/>
  <c r="O3559" i="15"/>
  <c r="K3560" i="15"/>
  <c r="L3560" i="15"/>
  <c r="M3560" i="15"/>
  <c r="N3560" i="15"/>
  <c r="O3560" i="15"/>
  <c r="K3561" i="15"/>
  <c r="L3561" i="15"/>
  <c r="M3561" i="15"/>
  <c r="N3561" i="15"/>
  <c r="O3561" i="15"/>
  <c r="K3562" i="15"/>
  <c r="L3562" i="15"/>
  <c r="M3562" i="15"/>
  <c r="N3562" i="15"/>
  <c r="O3562" i="15"/>
  <c r="K3563" i="15"/>
  <c r="L3563" i="15"/>
  <c r="M3563" i="15"/>
  <c r="N3563" i="15"/>
  <c r="O3563" i="15"/>
  <c r="K3564" i="15"/>
  <c r="L3564" i="15"/>
  <c r="M3564" i="15"/>
  <c r="N3564" i="15"/>
  <c r="O3564" i="15"/>
  <c r="K3565" i="15"/>
  <c r="L3565" i="15"/>
  <c r="M3565" i="15"/>
  <c r="N3565" i="15"/>
  <c r="O3565" i="15"/>
  <c r="K3566" i="15"/>
  <c r="L3566" i="15"/>
  <c r="M3566" i="15"/>
  <c r="N3566" i="15"/>
  <c r="O3566" i="15"/>
  <c r="K3567" i="15"/>
  <c r="L3567" i="15"/>
  <c r="M3567" i="15"/>
  <c r="N3567" i="15"/>
  <c r="O3567" i="15"/>
  <c r="K3568" i="15"/>
  <c r="L3568" i="15"/>
  <c r="M3568" i="15"/>
  <c r="N3568" i="15"/>
  <c r="O3568" i="15"/>
  <c r="K3569" i="15"/>
  <c r="L3569" i="15"/>
  <c r="M3569" i="15"/>
  <c r="N3569" i="15"/>
  <c r="O3569" i="15"/>
  <c r="K3570" i="15"/>
  <c r="L3570" i="15"/>
  <c r="M3570" i="15"/>
  <c r="N3570" i="15"/>
  <c r="O3570" i="15"/>
  <c r="K3571" i="15"/>
  <c r="L3571" i="15"/>
  <c r="M3571" i="15"/>
  <c r="N3571" i="15"/>
  <c r="O3571" i="15"/>
  <c r="K3572" i="15"/>
  <c r="L3572" i="15"/>
  <c r="M3572" i="15"/>
  <c r="N3572" i="15"/>
  <c r="O3572" i="15"/>
  <c r="K3573" i="15"/>
  <c r="L3573" i="15"/>
  <c r="M3573" i="15"/>
  <c r="N3573" i="15"/>
  <c r="O3573" i="15"/>
  <c r="K3574" i="15"/>
  <c r="L3574" i="15"/>
  <c r="M3574" i="15"/>
  <c r="N3574" i="15"/>
  <c r="O3574" i="15"/>
  <c r="K3575" i="15"/>
  <c r="L3575" i="15"/>
  <c r="M3575" i="15"/>
  <c r="N3575" i="15"/>
  <c r="O3575" i="15"/>
  <c r="K3576" i="15"/>
  <c r="L3576" i="15"/>
  <c r="M3576" i="15"/>
  <c r="N3576" i="15"/>
  <c r="O3576" i="15"/>
  <c r="K3577" i="15"/>
  <c r="L3577" i="15"/>
  <c r="M3577" i="15"/>
  <c r="N3577" i="15"/>
  <c r="O3577" i="15"/>
  <c r="K3578" i="15"/>
  <c r="L3578" i="15"/>
  <c r="M3578" i="15"/>
  <c r="N3578" i="15"/>
  <c r="O3578" i="15"/>
  <c r="K3579" i="15"/>
  <c r="L3579" i="15"/>
  <c r="M3579" i="15"/>
  <c r="N3579" i="15"/>
  <c r="O3579" i="15"/>
  <c r="K3580" i="15"/>
  <c r="L3580" i="15"/>
  <c r="M3580" i="15"/>
  <c r="N3580" i="15"/>
  <c r="O3580" i="15"/>
  <c r="K3581" i="15"/>
  <c r="L3581" i="15"/>
  <c r="M3581" i="15"/>
  <c r="N3581" i="15"/>
  <c r="O3581" i="15"/>
  <c r="K3582" i="15"/>
  <c r="L3582" i="15"/>
  <c r="M3582" i="15"/>
  <c r="N3582" i="15"/>
  <c r="O3582" i="15"/>
  <c r="K3583" i="15"/>
  <c r="L3583" i="15"/>
  <c r="M3583" i="15"/>
  <c r="N3583" i="15"/>
  <c r="O3583" i="15"/>
  <c r="K3584" i="15"/>
  <c r="L3584" i="15"/>
  <c r="M3584" i="15"/>
  <c r="N3584" i="15"/>
  <c r="O3584" i="15"/>
  <c r="K3585" i="15"/>
  <c r="L3585" i="15"/>
  <c r="M3585" i="15"/>
  <c r="N3585" i="15"/>
  <c r="O3585" i="15"/>
  <c r="K3586" i="15"/>
  <c r="L3586" i="15"/>
  <c r="M3586" i="15"/>
  <c r="N3586" i="15"/>
  <c r="O3586" i="15"/>
  <c r="K3587" i="15"/>
  <c r="L3587" i="15"/>
  <c r="M3587" i="15"/>
  <c r="N3587" i="15"/>
  <c r="O3587" i="15"/>
  <c r="K3588" i="15"/>
  <c r="L3588" i="15"/>
  <c r="M3588" i="15"/>
  <c r="N3588" i="15"/>
  <c r="O3588" i="15"/>
  <c r="K3589" i="15"/>
  <c r="L3589" i="15"/>
  <c r="M3589" i="15"/>
  <c r="N3589" i="15"/>
  <c r="O3589" i="15"/>
  <c r="K3590" i="15"/>
  <c r="L3590" i="15"/>
  <c r="M3590" i="15"/>
  <c r="N3590" i="15"/>
  <c r="O3590" i="15"/>
  <c r="K3591" i="15"/>
  <c r="L3591" i="15"/>
  <c r="M3591" i="15"/>
  <c r="N3591" i="15"/>
  <c r="O3591" i="15"/>
  <c r="K3592" i="15"/>
  <c r="L3592" i="15"/>
  <c r="M3592" i="15"/>
  <c r="N3592" i="15"/>
  <c r="O3592" i="15"/>
  <c r="K3593" i="15"/>
  <c r="L3593" i="15"/>
  <c r="M3593" i="15"/>
  <c r="N3593" i="15"/>
  <c r="O3593" i="15"/>
  <c r="K3594" i="15"/>
  <c r="L3594" i="15"/>
  <c r="M3594" i="15"/>
  <c r="N3594" i="15"/>
  <c r="O3594" i="15"/>
  <c r="K3595" i="15"/>
  <c r="L3595" i="15"/>
  <c r="M3595" i="15"/>
  <c r="N3595" i="15"/>
  <c r="O3595" i="15"/>
  <c r="K3596" i="15"/>
  <c r="L3596" i="15"/>
  <c r="M3596" i="15"/>
  <c r="N3596" i="15"/>
  <c r="O3596" i="15"/>
  <c r="K3597" i="15"/>
  <c r="L3597" i="15"/>
  <c r="M3597" i="15"/>
  <c r="N3597" i="15"/>
  <c r="O3597" i="15"/>
  <c r="K3598" i="15"/>
  <c r="L3598" i="15"/>
  <c r="M3598" i="15"/>
  <c r="N3598" i="15"/>
  <c r="O3598" i="15"/>
  <c r="K3599" i="15"/>
  <c r="L3599" i="15"/>
  <c r="M3599" i="15"/>
  <c r="N3599" i="15"/>
  <c r="O3599" i="15"/>
  <c r="K3600" i="15"/>
  <c r="L3600" i="15"/>
  <c r="M3600" i="15"/>
  <c r="N3600" i="15"/>
  <c r="O3600" i="15"/>
  <c r="K3601" i="15"/>
  <c r="L3601" i="15"/>
  <c r="M3601" i="15"/>
  <c r="N3601" i="15"/>
  <c r="O3601" i="15"/>
  <c r="K3602" i="15"/>
  <c r="L3602" i="15"/>
  <c r="M3602" i="15"/>
  <c r="N3602" i="15"/>
  <c r="O3602" i="15"/>
  <c r="K3603" i="15"/>
  <c r="L3603" i="15"/>
  <c r="M3603" i="15"/>
  <c r="N3603" i="15"/>
  <c r="O3603" i="15"/>
  <c r="K3604" i="15"/>
  <c r="L3604" i="15"/>
  <c r="M3604" i="15"/>
  <c r="N3604" i="15"/>
  <c r="O3604" i="15"/>
  <c r="K3605" i="15"/>
  <c r="L3605" i="15"/>
  <c r="M3605" i="15"/>
  <c r="N3605" i="15"/>
  <c r="O3605" i="15"/>
  <c r="K3606" i="15"/>
  <c r="L3606" i="15"/>
  <c r="M3606" i="15"/>
  <c r="N3606" i="15"/>
  <c r="O3606" i="15"/>
  <c r="K3607" i="15"/>
  <c r="L3607" i="15"/>
  <c r="M3607" i="15"/>
  <c r="N3607" i="15"/>
  <c r="O3607" i="15"/>
  <c r="K3608" i="15"/>
  <c r="L3608" i="15"/>
  <c r="M3608" i="15"/>
  <c r="N3608" i="15"/>
  <c r="O3608" i="15"/>
  <c r="K3609" i="15"/>
  <c r="L3609" i="15"/>
  <c r="M3609" i="15"/>
  <c r="N3609" i="15"/>
  <c r="O3609" i="15"/>
  <c r="K3610" i="15"/>
  <c r="L3610" i="15"/>
  <c r="M3610" i="15"/>
  <c r="N3610" i="15"/>
  <c r="O3610" i="15"/>
  <c r="K3611" i="15"/>
  <c r="L3611" i="15"/>
  <c r="M3611" i="15"/>
  <c r="N3611" i="15"/>
  <c r="O3611" i="15"/>
  <c r="K3612" i="15"/>
  <c r="L3612" i="15"/>
  <c r="M3612" i="15"/>
  <c r="N3612" i="15"/>
  <c r="O3612" i="15"/>
  <c r="K3613" i="15"/>
  <c r="L3613" i="15"/>
  <c r="M3613" i="15"/>
  <c r="N3613" i="15"/>
  <c r="O3613" i="15"/>
  <c r="K3614" i="15"/>
  <c r="L3614" i="15"/>
  <c r="M3614" i="15"/>
  <c r="N3614" i="15"/>
  <c r="O3614" i="15"/>
  <c r="K3615" i="15"/>
  <c r="L3615" i="15"/>
  <c r="M3615" i="15"/>
  <c r="N3615" i="15"/>
  <c r="O3615" i="15"/>
  <c r="K3616" i="15"/>
  <c r="L3616" i="15"/>
  <c r="M3616" i="15"/>
  <c r="N3616" i="15"/>
  <c r="O3616" i="15"/>
  <c r="K3617" i="15"/>
  <c r="L3617" i="15"/>
  <c r="M3617" i="15"/>
  <c r="N3617" i="15"/>
  <c r="O3617" i="15"/>
  <c r="K3618" i="15"/>
  <c r="L3618" i="15"/>
  <c r="M3618" i="15"/>
  <c r="N3618" i="15"/>
  <c r="O3618" i="15"/>
  <c r="K3619" i="15"/>
  <c r="L3619" i="15"/>
  <c r="M3619" i="15"/>
  <c r="N3619" i="15"/>
  <c r="O3619" i="15"/>
  <c r="K3620" i="15"/>
  <c r="L3620" i="15"/>
  <c r="M3620" i="15"/>
  <c r="N3620" i="15"/>
  <c r="O3620" i="15"/>
  <c r="K3621" i="15"/>
  <c r="L3621" i="15"/>
  <c r="M3621" i="15"/>
  <c r="N3621" i="15"/>
  <c r="O3621" i="15"/>
  <c r="K3622" i="15"/>
  <c r="L3622" i="15"/>
  <c r="M3622" i="15"/>
  <c r="N3622" i="15"/>
  <c r="O3622" i="15"/>
  <c r="K3623" i="15"/>
  <c r="L3623" i="15"/>
  <c r="M3623" i="15"/>
  <c r="N3623" i="15"/>
  <c r="O3623" i="15"/>
  <c r="K3624" i="15"/>
  <c r="L3624" i="15"/>
  <c r="M3624" i="15"/>
  <c r="N3624" i="15"/>
  <c r="O3624" i="15"/>
  <c r="K3625" i="15"/>
  <c r="L3625" i="15"/>
  <c r="M3625" i="15"/>
  <c r="N3625" i="15"/>
  <c r="O3625" i="15"/>
  <c r="K3626" i="15"/>
  <c r="L3626" i="15"/>
  <c r="M3626" i="15"/>
  <c r="N3626" i="15"/>
  <c r="O3626" i="15"/>
  <c r="K3627" i="15"/>
  <c r="L3627" i="15"/>
  <c r="M3627" i="15"/>
  <c r="N3627" i="15"/>
  <c r="O3627" i="15"/>
  <c r="K3628" i="15"/>
  <c r="L3628" i="15"/>
  <c r="M3628" i="15"/>
  <c r="N3628" i="15"/>
  <c r="O3628" i="15"/>
  <c r="K3629" i="15"/>
  <c r="L3629" i="15"/>
  <c r="M3629" i="15"/>
  <c r="N3629" i="15"/>
  <c r="O3629" i="15"/>
  <c r="K3630" i="15"/>
  <c r="L3630" i="15"/>
  <c r="M3630" i="15"/>
  <c r="N3630" i="15"/>
  <c r="O3630" i="15"/>
  <c r="K3631" i="15"/>
  <c r="L3631" i="15"/>
  <c r="M3631" i="15"/>
  <c r="N3631" i="15"/>
  <c r="O3631" i="15"/>
  <c r="K3632" i="15"/>
  <c r="L3632" i="15"/>
  <c r="M3632" i="15"/>
  <c r="N3632" i="15"/>
  <c r="O3632" i="15"/>
  <c r="K3633" i="15"/>
  <c r="L3633" i="15"/>
  <c r="M3633" i="15"/>
  <c r="N3633" i="15"/>
  <c r="O3633" i="15"/>
  <c r="K3634" i="15"/>
  <c r="L3634" i="15"/>
  <c r="M3634" i="15"/>
  <c r="N3634" i="15"/>
  <c r="O3634" i="15"/>
  <c r="K3635" i="15"/>
  <c r="L3635" i="15"/>
  <c r="M3635" i="15"/>
  <c r="N3635" i="15"/>
  <c r="O3635" i="15"/>
  <c r="K3636" i="15"/>
  <c r="L3636" i="15"/>
  <c r="M3636" i="15"/>
  <c r="N3636" i="15"/>
  <c r="O3636" i="15"/>
  <c r="K3637" i="15"/>
  <c r="L3637" i="15"/>
  <c r="M3637" i="15"/>
  <c r="N3637" i="15"/>
  <c r="O3637" i="15"/>
  <c r="K3638" i="15"/>
  <c r="L3638" i="15"/>
  <c r="M3638" i="15"/>
  <c r="N3638" i="15"/>
  <c r="O3638" i="15"/>
  <c r="K3639" i="15"/>
  <c r="L3639" i="15"/>
  <c r="M3639" i="15"/>
  <c r="N3639" i="15"/>
  <c r="O3639" i="15"/>
  <c r="K3640" i="15"/>
  <c r="L3640" i="15"/>
  <c r="M3640" i="15"/>
  <c r="N3640" i="15"/>
  <c r="O3640" i="15"/>
  <c r="K3641" i="15"/>
  <c r="L3641" i="15"/>
  <c r="M3641" i="15"/>
  <c r="N3641" i="15"/>
  <c r="O3641" i="15"/>
  <c r="K3642" i="15"/>
  <c r="L3642" i="15"/>
  <c r="M3642" i="15"/>
  <c r="N3642" i="15"/>
  <c r="O3642" i="15"/>
  <c r="K3643" i="15"/>
  <c r="L3643" i="15"/>
  <c r="M3643" i="15"/>
  <c r="N3643" i="15"/>
  <c r="O3643" i="15"/>
  <c r="K3644" i="15"/>
  <c r="L3644" i="15"/>
  <c r="M3644" i="15"/>
  <c r="N3644" i="15"/>
  <c r="O3644" i="15"/>
  <c r="K3645" i="15"/>
  <c r="L3645" i="15"/>
  <c r="M3645" i="15"/>
  <c r="N3645" i="15"/>
  <c r="O3645" i="15"/>
  <c r="K3646" i="15"/>
  <c r="L3646" i="15"/>
  <c r="M3646" i="15"/>
  <c r="N3646" i="15"/>
  <c r="O3646" i="15"/>
  <c r="K3647" i="15"/>
  <c r="L3647" i="15"/>
  <c r="M3647" i="15"/>
  <c r="N3647" i="15"/>
  <c r="O3647" i="15"/>
  <c r="K3648" i="15"/>
  <c r="L3648" i="15"/>
  <c r="M3648" i="15"/>
  <c r="N3648" i="15"/>
  <c r="O3648" i="15"/>
  <c r="K3649" i="15"/>
  <c r="L3649" i="15"/>
  <c r="M3649" i="15"/>
  <c r="N3649" i="15"/>
  <c r="O3649" i="15"/>
  <c r="K3650" i="15"/>
  <c r="L3650" i="15"/>
  <c r="M3650" i="15"/>
  <c r="N3650" i="15"/>
  <c r="O3650" i="15"/>
  <c r="K3651" i="15"/>
  <c r="L3651" i="15"/>
  <c r="M3651" i="15"/>
  <c r="N3651" i="15"/>
  <c r="O3651" i="15"/>
  <c r="K3652" i="15"/>
  <c r="L3652" i="15"/>
  <c r="M3652" i="15"/>
  <c r="N3652" i="15"/>
  <c r="O3652" i="15"/>
  <c r="K3653" i="15"/>
  <c r="L3653" i="15"/>
  <c r="M3653" i="15"/>
  <c r="N3653" i="15"/>
  <c r="O3653" i="15"/>
  <c r="K3654" i="15"/>
  <c r="L3654" i="15"/>
  <c r="M3654" i="15"/>
  <c r="N3654" i="15"/>
  <c r="O3654" i="15"/>
  <c r="K3655" i="15"/>
  <c r="L3655" i="15"/>
  <c r="M3655" i="15"/>
  <c r="N3655" i="15"/>
  <c r="O3655" i="15"/>
  <c r="K3656" i="15"/>
  <c r="L3656" i="15"/>
  <c r="M3656" i="15"/>
  <c r="N3656" i="15"/>
  <c r="O3656" i="15"/>
  <c r="K3657" i="15"/>
  <c r="L3657" i="15"/>
  <c r="M3657" i="15"/>
  <c r="N3657" i="15"/>
  <c r="O3657" i="15"/>
  <c r="K3658" i="15"/>
  <c r="L3658" i="15"/>
  <c r="M3658" i="15"/>
  <c r="N3658" i="15"/>
  <c r="O3658" i="15"/>
  <c r="K3659" i="15"/>
  <c r="L3659" i="15"/>
  <c r="M3659" i="15"/>
  <c r="N3659" i="15"/>
  <c r="O3659" i="15"/>
  <c r="K3660" i="15"/>
  <c r="L3660" i="15"/>
  <c r="M3660" i="15"/>
  <c r="N3660" i="15"/>
  <c r="O3660" i="15"/>
  <c r="K3661" i="15"/>
  <c r="L3661" i="15"/>
  <c r="M3661" i="15"/>
  <c r="N3661" i="15"/>
  <c r="O3661" i="15"/>
  <c r="K3662" i="15"/>
  <c r="L3662" i="15"/>
  <c r="M3662" i="15"/>
  <c r="N3662" i="15"/>
  <c r="O3662" i="15"/>
  <c r="K3663" i="15"/>
  <c r="L3663" i="15"/>
  <c r="M3663" i="15"/>
  <c r="N3663" i="15"/>
  <c r="O3663" i="15"/>
  <c r="K3664" i="15"/>
  <c r="L3664" i="15"/>
  <c r="M3664" i="15"/>
  <c r="N3664" i="15"/>
  <c r="O3664" i="15"/>
  <c r="K3665" i="15"/>
  <c r="L3665" i="15"/>
  <c r="M3665" i="15"/>
  <c r="N3665" i="15"/>
  <c r="O3665" i="15"/>
  <c r="K3666" i="15"/>
  <c r="L3666" i="15"/>
  <c r="M3666" i="15"/>
  <c r="N3666" i="15"/>
  <c r="O3666" i="15"/>
  <c r="K3667" i="15"/>
  <c r="L3667" i="15"/>
  <c r="M3667" i="15"/>
  <c r="N3667" i="15"/>
  <c r="O3667" i="15"/>
  <c r="K3668" i="15"/>
  <c r="L3668" i="15"/>
  <c r="M3668" i="15"/>
  <c r="N3668" i="15"/>
  <c r="O3668" i="15"/>
  <c r="K3669" i="15"/>
  <c r="L3669" i="15"/>
  <c r="M3669" i="15"/>
  <c r="N3669" i="15"/>
  <c r="O3669" i="15"/>
  <c r="K3670" i="15"/>
  <c r="L3670" i="15"/>
  <c r="M3670" i="15"/>
  <c r="N3670" i="15"/>
  <c r="O3670" i="15"/>
  <c r="K3671" i="15"/>
  <c r="L3671" i="15"/>
  <c r="M3671" i="15"/>
  <c r="N3671" i="15"/>
  <c r="O3671" i="15"/>
  <c r="K3672" i="15"/>
  <c r="L3672" i="15"/>
  <c r="M3672" i="15"/>
  <c r="N3672" i="15"/>
  <c r="O3672" i="15"/>
  <c r="K3673" i="15"/>
  <c r="L3673" i="15"/>
  <c r="M3673" i="15"/>
  <c r="N3673" i="15"/>
  <c r="O3673" i="15"/>
  <c r="K3674" i="15"/>
  <c r="L3674" i="15"/>
  <c r="M3674" i="15"/>
  <c r="N3674" i="15"/>
  <c r="O3674" i="15"/>
  <c r="K3675" i="15"/>
  <c r="L3675" i="15"/>
  <c r="M3675" i="15"/>
  <c r="N3675" i="15"/>
  <c r="O3675" i="15"/>
  <c r="K3676" i="15"/>
  <c r="L3676" i="15"/>
  <c r="M3676" i="15"/>
  <c r="N3676" i="15"/>
  <c r="O3676" i="15"/>
  <c r="K3677" i="15"/>
  <c r="L3677" i="15"/>
  <c r="M3677" i="15"/>
  <c r="N3677" i="15"/>
  <c r="O3677" i="15"/>
  <c r="K3678" i="15"/>
  <c r="L3678" i="15"/>
  <c r="M3678" i="15"/>
  <c r="N3678" i="15"/>
  <c r="O3678" i="15"/>
  <c r="K3679" i="15"/>
  <c r="L3679" i="15"/>
  <c r="M3679" i="15"/>
  <c r="N3679" i="15"/>
  <c r="O3679" i="15"/>
  <c r="K3680" i="15"/>
  <c r="L3680" i="15"/>
  <c r="M3680" i="15"/>
  <c r="N3680" i="15"/>
  <c r="O3680" i="15"/>
  <c r="K3681" i="15"/>
  <c r="L3681" i="15"/>
  <c r="M3681" i="15"/>
  <c r="N3681" i="15"/>
  <c r="O3681" i="15"/>
  <c r="K3682" i="15"/>
  <c r="L3682" i="15"/>
  <c r="M3682" i="15"/>
  <c r="N3682" i="15"/>
  <c r="O3682" i="15"/>
  <c r="K3683" i="15"/>
  <c r="L3683" i="15"/>
  <c r="M3683" i="15"/>
  <c r="N3683" i="15"/>
  <c r="O3683" i="15"/>
  <c r="K3684" i="15"/>
  <c r="L3684" i="15"/>
  <c r="M3684" i="15"/>
  <c r="N3684" i="15"/>
  <c r="O3684" i="15"/>
  <c r="K3685" i="15"/>
  <c r="L3685" i="15"/>
  <c r="M3685" i="15"/>
  <c r="N3685" i="15"/>
  <c r="O3685" i="15"/>
  <c r="K3686" i="15"/>
  <c r="L3686" i="15"/>
  <c r="M3686" i="15"/>
  <c r="N3686" i="15"/>
  <c r="O3686" i="15"/>
  <c r="K3687" i="15"/>
  <c r="L3687" i="15"/>
  <c r="M3687" i="15"/>
  <c r="N3687" i="15"/>
  <c r="O3687" i="15"/>
  <c r="K3688" i="15"/>
  <c r="L3688" i="15"/>
  <c r="M3688" i="15"/>
  <c r="N3688" i="15"/>
  <c r="O3688" i="15"/>
  <c r="K3689" i="15"/>
  <c r="L3689" i="15"/>
  <c r="M3689" i="15"/>
  <c r="N3689" i="15"/>
  <c r="O3689" i="15"/>
  <c r="K3690" i="15"/>
  <c r="L3690" i="15"/>
  <c r="M3690" i="15"/>
  <c r="N3690" i="15"/>
  <c r="O3690" i="15"/>
  <c r="K3691" i="15"/>
  <c r="L3691" i="15"/>
  <c r="M3691" i="15"/>
  <c r="N3691" i="15"/>
  <c r="O3691" i="15"/>
  <c r="K3692" i="15"/>
  <c r="L3692" i="15"/>
  <c r="M3692" i="15"/>
  <c r="N3692" i="15"/>
  <c r="O3692" i="15"/>
  <c r="K3693" i="15"/>
  <c r="L3693" i="15"/>
  <c r="M3693" i="15"/>
  <c r="N3693" i="15"/>
  <c r="O3693" i="15"/>
  <c r="K3694" i="15"/>
  <c r="L3694" i="15"/>
  <c r="M3694" i="15"/>
  <c r="N3694" i="15"/>
  <c r="O3694" i="15"/>
  <c r="K3695" i="15"/>
  <c r="L3695" i="15"/>
  <c r="M3695" i="15"/>
  <c r="N3695" i="15"/>
  <c r="O3695" i="15"/>
  <c r="K3696" i="15"/>
  <c r="L3696" i="15"/>
  <c r="M3696" i="15"/>
  <c r="N3696" i="15"/>
  <c r="O3696" i="15"/>
  <c r="K3697" i="15"/>
  <c r="L3697" i="15"/>
  <c r="M3697" i="15"/>
  <c r="N3697" i="15"/>
  <c r="O3697" i="15"/>
  <c r="K3698" i="15"/>
  <c r="L3698" i="15"/>
  <c r="M3698" i="15"/>
  <c r="N3698" i="15"/>
  <c r="O3698" i="15"/>
  <c r="K3699" i="15"/>
  <c r="L3699" i="15"/>
  <c r="M3699" i="15"/>
  <c r="N3699" i="15"/>
  <c r="O3699" i="15"/>
  <c r="K3700" i="15"/>
  <c r="L3700" i="15"/>
  <c r="M3700" i="15"/>
  <c r="N3700" i="15"/>
  <c r="O3700" i="15"/>
  <c r="K3701" i="15"/>
  <c r="L3701" i="15"/>
  <c r="M3701" i="15"/>
  <c r="N3701" i="15"/>
  <c r="O3701" i="15"/>
  <c r="K3702" i="15"/>
  <c r="L3702" i="15"/>
  <c r="M3702" i="15"/>
  <c r="N3702" i="15"/>
  <c r="O3702" i="15"/>
  <c r="K3703" i="15"/>
  <c r="L3703" i="15"/>
  <c r="M3703" i="15"/>
  <c r="N3703" i="15"/>
  <c r="O3703" i="15"/>
  <c r="K3704" i="15"/>
  <c r="L3704" i="15"/>
  <c r="M3704" i="15"/>
  <c r="N3704" i="15"/>
  <c r="O3704" i="15"/>
  <c r="K3705" i="15"/>
  <c r="L3705" i="15"/>
  <c r="M3705" i="15"/>
  <c r="N3705" i="15"/>
  <c r="O3705" i="15"/>
  <c r="K3706" i="15"/>
  <c r="L3706" i="15"/>
  <c r="M3706" i="15"/>
  <c r="N3706" i="15"/>
  <c r="O3706" i="15"/>
  <c r="K3707" i="15"/>
  <c r="L3707" i="15"/>
  <c r="M3707" i="15"/>
  <c r="N3707" i="15"/>
  <c r="O3707" i="15"/>
  <c r="K3708" i="15"/>
  <c r="L3708" i="15"/>
  <c r="M3708" i="15"/>
  <c r="N3708" i="15"/>
  <c r="O3708" i="15"/>
  <c r="K3709" i="15"/>
  <c r="L3709" i="15"/>
  <c r="M3709" i="15"/>
  <c r="N3709" i="15"/>
  <c r="O3709" i="15"/>
  <c r="K3710" i="15"/>
  <c r="L3710" i="15"/>
  <c r="M3710" i="15"/>
  <c r="N3710" i="15"/>
  <c r="O3710" i="15"/>
  <c r="K3711" i="15"/>
  <c r="L3711" i="15"/>
  <c r="M3711" i="15"/>
  <c r="N3711" i="15"/>
  <c r="O3711" i="15"/>
  <c r="K3712" i="15"/>
  <c r="L3712" i="15"/>
  <c r="M3712" i="15"/>
  <c r="N3712" i="15"/>
  <c r="O3712" i="15"/>
  <c r="K3713" i="15"/>
  <c r="L3713" i="15"/>
  <c r="M3713" i="15"/>
  <c r="N3713" i="15"/>
  <c r="O3713" i="15"/>
  <c r="K3714" i="15"/>
  <c r="L3714" i="15"/>
  <c r="M3714" i="15"/>
  <c r="N3714" i="15"/>
  <c r="O3714" i="15"/>
  <c r="K3715" i="15"/>
  <c r="L3715" i="15"/>
  <c r="M3715" i="15"/>
  <c r="N3715" i="15"/>
  <c r="O3715" i="15"/>
  <c r="K3716" i="15"/>
  <c r="L3716" i="15"/>
  <c r="M3716" i="15"/>
  <c r="N3716" i="15"/>
  <c r="O3716" i="15"/>
  <c r="K3717" i="15"/>
  <c r="L3717" i="15"/>
  <c r="M3717" i="15"/>
  <c r="N3717" i="15"/>
  <c r="O3717" i="15"/>
  <c r="K3718" i="15"/>
  <c r="L3718" i="15"/>
  <c r="M3718" i="15"/>
  <c r="N3718" i="15"/>
  <c r="O3718" i="15"/>
  <c r="K3719" i="15"/>
  <c r="L3719" i="15"/>
  <c r="M3719" i="15"/>
  <c r="N3719" i="15"/>
  <c r="O3719" i="15"/>
  <c r="K3720" i="15"/>
  <c r="L3720" i="15"/>
  <c r="M3720" i="15"/>
  <c r="N3720" i="15"/>
  <c r="O3720" i="15"/>
  <c r="K3721" i="15"/>
  <c r="L3721" i="15"/>
  <c r="M3721" i="15"/>
  <c r="N3721" i="15"/>
  <c r="O3721" i="15"/>
  <c r="K3722" i="15"/>
  <c r="L3722" i="15"/>
  <c r="M3722" i="15"/>
  <c r="N3722" i="15"/>
  <c r="O3722" i="15"/>
  <c r="K3723" i="15"/>
  <c r="L3723" i="15"/>
  <c r="M3723" i="15"/>
  <c r="N3723" i="15"/>
  <c r="O3723" i="15"/>
  <c r="K3724" i="15"/>
  <c r="L3724" i="15"/>
  <c r="M3724" i="15"/>
  <c r="N3724" i="15"/>
  <c r="O3724" i="15"/>
  <c r="K3725" i="15"/>
  <c r="L3725" i="15"/>
  <c r="M3725" i="15"/>
  <c r="N3725" i="15"/>
  <c r="O3725" i="15"/>
  <c r="K3726" i="15"/>
  <c r="L3726" i="15"/>
  <c r="M3726" i="15"/>
  <c r="N3726" i="15"/>
  <c r="O3726" i="15"/>
  <c r="K3727" i="15"/>
  <c r="L3727" i="15"/>
  <c r="M3727" i="15"/>
  <c r="N3727" i="15"/>
  <c r="O3727" i="15"/>
  <c r="K3728" i="15"/>
  <c r="L3728" i="15"/>
  <c r="M3728" i="15"/>
  <c r="N3728" i="15"/>
  <c r="O3728" i="15"/>
  <c r="K3729" i="15"/>
  <c r="L3729" i="15"/>
  <c r="M3729" i="15"/>
  <c r="N3729" i="15"/>
  <c r="O3729" i="15"/>
  <c r="K3730" i="15"/>
  <c r="L3730" i="15"/>
  <c r="M3730" i="15"/>
  <c r="N3730" i="15"/>
  <c r="O3730" i="15"/>
  <c r="K3731" i="15"/>
  <c r="L3731" i="15"/>
  <c r="M3731" i="15"/>
  <c r="N3731" i="15"/>
  <c r="O3731" i="15"/>
  <c r="K3732" i="15"/>
  <c r="L3732" i="15"/>
  <c r="M3732" i="15"/>
  <c r="N3732" i="15"/>
  <c r="O3732" i="15"/>
  <c r="K3733" i="15"/>
  <c r="L3733" i="15"/>
  <c r="M3733" i="15"/>
  <c r="N3733" i="15"/>
  <c r="O3733" i="15"/>
  <c r="K3734" i="15"/>
  <c r="L3734" i="15"/>
  <c r="M3734" i="15"/>
  <c r="N3734" i="15"/>
  <c r="O3734" i="15"/>
  <c r="K3735" i="15"/>
  <c r="L3735" i="15"/>
  <c r="M3735" i="15"/>
  <c r="N3735" i="15"/>
  <c r="O3735" i="15"/>
  <c r="K3736" i="15"/>
  <c r="L3736" i="15"/>
  <c r="M3736" i="15"/>
  <c r="N3736" i="15"/>
  <c r="O3736" i="15"/>
  <c r="K3737" i="15"/>
  <c r="L3737" i="15"/>
  <c r="M3737" i="15"/>
  <c r="N3737" i="15"/>
  <c r="O3737" i="15"/>
  <c r="K3738" i="15"/>
  <c r="L3738" i="15"/>
  <c r="M3738" i="15"/>
  <c r="N3738" i="15"/>
  <c r="O3738" i="15"/>
  <c r="K3739" i="15"/>
  <c r="L3739" i="15"/>
  <c r="M3739" i="15"/>
  <c r="N3739" i="15"/>
  <c r="O3739" i="15"/>
  <c r="K3740" i="15"/>
  <c r="L3740" i="15"/>
  <c r="M3740" i="15"/>
  <c r="N3740" i="15"/>
  <c r="O3740" i="15"/>
  <c r="K3741" i="15"/>
  <c r="L3741" i="15"/>
  <c r="M3741" i="15"/>
  <c r="N3741" i="15"/>
  <c r="O3741" i="15"/>
  <c r="K3742" i="15"/>
  <c r="L3742" i="15"/>
  <c r="M3742" i="15"/>
  <c r="N3742" i="15"/>
  <c r="O3742" i="15"/>
  <c r="K3743" i="15"/>
  <c r="L3743" i="15"/>
  <c r="M3743" i="15"/>
  <c r="N3743" i="15"/>
  <c r="O3743" i="15"/>
  <c r="K3744" i="15"/>
  <c r="L3744" i="15"/>
  <c r="M3744" i="15"/>
  <c r="N3744" i="15"/>
  <c r="O3744" i="15"/>
  <c r="K3745" i="15"/>
  <c r="L3745" i="15"/>
  <c r="M3745" i="15"/>
  <c r="N3745" i="15"/>
  <c r="O3745" i="15"/>
  <c r="K3746" i="15"/>
  <c r="L3746" i="15"/>
  <c r="M3746" i="15"/>
  <c r="N3746" i="15"/>
  <c r="O3746" i="15"/>
  <c r="K3747" i="15"/>
  <c r="L3747" i="15"/>
  <c r="M3747" i="15"/>
  <c r="N3747" i="15"/>
  <c r="O3747" i="15"/>
  <c r="K3748" i="15"/>
  <c r="L3748" i="15"/>
  <c r="M3748" i="15"/>
  <c r="N3748" i="15"/>
  <c r="O3748" i="15"/>
  <c r="K3749" i="15"/>
  <c r="L3749" i="15"/>
  <c r="M3749" i="15"/>
  <c r="N3749" i="15"/>
  <c r="O3749" i="15"/>
  <c r="K3750" i="15"/>
  <c r="L3750" i="15"/>
  <c r="M3750" i="15"/>
  <c r="N3750" i="15"/>
  <c r="O3750" i="15"/>
  <c r="K3751" i="15"/>
  <c r="L3751" i="15"/>
  <c r="M3751" i="15"/>
  <c r="N3751" i="15"/>
  <c r="O3751" i="15"/>
  <c r="K3752" i="15"/>
  <c r="L3752" i="15"/>
  <c r="M3752" i="15"/>
  <c r="N3752" i="15"/>
  <c r="O3752" i="15"/>
  <c r="K3753" i="15"/>
  <c r="L3753" i="15"/>
  <c r="M3753" i="15"/>
  <c r="N3753" i="15"/>
  <c r="O3753" i="15"/>
  <c r="K3754" i="15"/>
  <c r="L3754" i="15"/>
  <c r="M3754" i="15"/>
  <c r="N3754" i="15"/>
  <c r="O3754" i="15"/>
  <c r="K3755" i="15"/>
  <c r="L3755" i="15"/>
  <c r="M3755" i="15"/>
  <c r="N3755" i="15"/>
  <c r="O3755" i="15"/>
  <c r="K3756" i="15"/>
  <c r="L3756" i="15"/>
  <c r="M3756" i="15"/>
  <c r="N3756" i="15"/>
  <c r="O3756" i="15"/>
  <c r="K3757" i="15"/>
  <c r="L3757" i="15"/>
  <c r="M3757" i="15"/>
  <c r="N3757" i="15"/>
  <c r="O3757" i="15"/>
  <c r="K3758" i="15"/>
  <c r="L3758" i="15"/>
  <c r="M3758" i="15"/>
  <c r="N3758" i="15"/>
  <c r="O3758" i="15"/>
  <c r="K3759" i="15"/>
  <c r="L3759" i="15"/>
  <c r="M3759" i="15"/>
  <c r="N3759" i="15"/>
  <c r="O3759" i="15"/>
  <c r="K3760" i="15"/>
  <c r="L3760" i="15"/>
  <c r="M3760" i="15"/>
  <c r="N3760" i="15"/>
  <c r="O3760" i="15"/>
  <c r="K3761" i="15"/>
  <c r="L3761" i="15"/>
  <c r="M3761" i="15"/>
  <c r="N3761" i="15"/>
  <c r="O3761" i="15"/>
  <c r="K3762" i="15"/>
  <c r="L3762" i="15"/>
  <c r="M3762" i="15"/>
  <c r="N3762" i="15"/>
  <c r="O3762" i="15"/>
  <c r="K3763" i="15"/>
  <c r="L3763" i="15"/>
  <c r="M3763" i="15"/>
  <c r="N3763" i="15"/>
  <c r="O3763" i="15"/>
  <c r="K3764" i="15"/>
  <c r="L3764" i="15"/>
  <c r="M3764" i="15"/>
  <c r="N3764" i="15"/>
  <c r="O3764" i="15"/>
  <c r="K3765" i="15"/>
  <c r="L3765" i="15"/>
  <c r="M3765" i="15"/>
  <c r="N3765" i="15"/>
  <c r="O3765" i="15"/>
  <c r="K3766" i="15"/>
  <c r="L3766" i="15"/>
  <c r="M3766" i="15"/>
  <c r="N3766" i="15"/>
  <c r="O3766" i="15"/>
  <c r="K3767" i="15"/>
  <c r="L3767" i="15"/>
  <c r="M3767" i="15"/>
  <c r="N3767" i="15"/>
  <c r="O3767" i="15"/>
  <c r="K3768" i="15"/>
  <c r="L3768" i="15"/>
  <c r="M3768" i="15"/>
  <c r="N3768" i="15"/>
  <c r="O3768" i="15"/>
  <c r="K3769" i="15"/>
  <c r="L3769" i="15"/>
  <c r="M3769" i="15"/>
  <c r="N3769" i="15"/>
  <c r="O3769" i="15"/>
  <c r="K3770" i="15"/>
  <c r="L3770" i="15"/>
  <c r="M3770" i="15"/>
  <c r="N3770" i="15"/>
  <c r="O3770" i="15"/>
  <c r="K3771" i="15"/>
  <c r="L3771" i="15"/>
  <c r="M3771" i="15"/>
  <c r="N3771" i="15"/>
  <c r="O3771" i="15"/>
  <c r="K3772" i="15"/>
  <c r="L3772" i="15"/>
  <c r="M3772" i="15"/>
  <c r="N3772" i="15"/>
  <c r="O3772" i="15"/>
  <c r="K3773" i="15"/>
  <c r="L3773" i="15"/>
  <c r="M3773" i="15"/>
  <c r="N3773" i="15"/>
  <c r="O3773" i="15"/>
  <c r="K3774" i="15"/>
  <c r="L3774" i="15"/>
  <c r="M3774" i="15"/>
  <c r="N3774" i="15"/>
  <c r="O3774" i="15"/>
  <c r="K3775" i="15"/>
  <c r="L3775" i="15"/>
  <c r="M3775" i="15"/>
  <c r="N3775" i="15"/>
  <c r="O3775" i="15"/>
  <c r="K3776" i="15"/>
  <c r="L3776" i="15"/>
  <c r="M3776" i="15"/>
  <c r="N3776" i="15"/>
  <c r="O3776" i="15"/>
  <c r="K3777" i="15"/>
  <c r="L3777" i="15"/>
  <c r="M3777" i="15"/>
  <c r="N3777" i="15"/>
  <c r="O3777" i="15"/>
  <c r="K3778" i="15"/>
  <c r="L3778" i="15"/>
  <c r="M3778" i="15"/>
  <c r="N3778" i="15"/>
  <c r="O3778" i="15"/>
  <c r="K3779" i="15"/>
  <c r="L3779" i="15"/>
  <c r="M3779" i="15"/>
  <c r="N3779" i="15"/>
  <c r="O3779" i="15"/>
  <c r="K3780" i="15"/>
  <c r="L3780" i="15"/>
  <c r="M3780" i="15"/>
  <c r="N3780" i="15"/>
  <c r="O3780" i="15"/>
  <c r="K3781" i="15"/>
  <c r="L3781" i="15"/>
  <c r="M3781" i="15"/>
  <c r="N3781" i="15"/>
  <c r="O3781" i="15"/>
  <c r="K3782" i="15"/>
  <c r="L3782" i="15"/>
  <c r="M3782" i="15"/>
  <c r="N3782" i="15"/>
  <c r="O3782" i="15"/>
  <c r="K3783" i="15"/>
  <c r="L3783" i="15"/>
  <c r="M3783" i="15"/>
  <c r="N3783" i="15"/>
  <c r="O3783" i="15"/>
  <c r="K3784" i="15"/>
  <c r="L3784" i="15"/>
  <c r="M3784" i="15"/>
  <c r="N3784" i="15"/>
  <c r="O3784" i="15"/>
  <c r="K3785" i="15"/>
  <c r="L3785" i="15"/>
  <c r="M3785" i="15"/>
  <c r="N3785" i="15"/>
  <c r="O3785" i="15"/>
  <c r="K3786" i="15"/>
  <c r="L3786" i="15"/>
  <c r="M3786" i="15"/>
  <c r="N3786" i="15"/>
  <c r="O3786" i="15"/>
  <c r="K3787" i="15"/>
  <c r="L3787" i="15"/>
  <c r="M3787" i="15"/>
  <c r="N3787" i="15"/>
  <c r="O3787" i="15"/>
  <c r="K3788" i="15"/>
  <c r="L3788" i="15"/>
  <c r="M3788" i="15"/>
  <c r="N3788" i="15"/>
  <c r="O3788" i="15"/>
  <c r="K3789" i="15"/>
  <c r="L3789" i="15"/>
  <c r="M3789" i="15"/>
  <c r="N3789" i="15"/>
  <c r="O3789" i="15"/>
  <c r="K3790" i="15"/>
  <c r="L3790" i="15"/>
  <c r="M3790" i="15"/>
  <c r="N3790" i="15"/>
  <c r="O3790" i="15"/>
  <c r="K3791" i="15"/>
  <c r="L3791" i="15"/>
  <c r="M3791" i="15"/>
  <c r="N3791" i="15"/>
  <c r="O3791" i="15"/>
  <c r="K3792" i="15"/>
  <c r="L3792" i="15"/>
  <c r="M3792" i="15"/>
  <c r="N3792" i="15"/>
  <c r="O3792" i="15"/>
  <c r="K3793" i="15"/>
  <c r="L3793" i="15"/>
  <c r="M3793" i="15"/>
  <c r="N3793" i="15"/>
  <c r="O3793" i="15"/>
  <c r="K3794" i="15"/>
  <c r="L3794" i="15"/>
  <c r="M3794" i="15"/>
  <c r="N3794" i="15"/>
  <c r="O3794" i="15"/>
  <c r="K3795" i="15"/>
  <c r="L3795" i="15"/>
  <c r="M3795" i="15"/>
  <c r="N3795" i="15"/>
  <c r="O3795" i="15"/>
  <c r="K3796" i="15"/>
  <c r="L3796" i="15"/>
  <c r="M3796" i="15"/>
  <c r="N3796" i="15"/>
  <c r="O3796" i="15"/>
  <c r="K3797" i="15"/>
  <c r="L3797" i="15"/>
  <c r="M3797" i="15"/>
  <c r="N3797" i="15"/>
  <c r="O3797" i="15"/>
  <c r="K3798" i="15"/>
  <c r="L3798" i="15"/>
  <c r="M3798" i="15"/>
  <c r="N3798" i="15"/>
  <c r="O3798" i="15"/>
  <c r="K3799" i="15"/>
  <c r="L3799" i="15"/>
  <c r="M3799" i="15"/>
  <c r="N3799" i="15"/>
  <c r="O3799" i="15"/>
  <c r="K3800" i="15"/>
  <c r="L3800" i="15"/>
  <c r="M3800" i="15"/>
  <c r="N3800" i="15"/>
  <c r="O3800" i="15"/>
  <c r="K3801" i="15"/>
  <c r="L3801" i="15"/>
  <c r="M3801" i="15"/>
  <c r="N3801" i="15"/>
  <c r="O3801" i="15"/>
  <c r="K3802" i="15"/>
  <c r="L3802" i="15"/>
  <c r="M3802" i="15"/>
  <c r="N3802" i="15"/>
  <c r="O3802" i="15"/>
  <c r="K3803" i="15"/>
  <c r="L3803" i="15"/>
  <c r="M3803" i="15"/>
  <c r="N3803" i="15"/>
  <c r="O3803" i="15"/>
  <c r="K3804" i="15"/>
  <c r="L3804" i="15"/>
  <c r="M3804" i="15"/>
  <c r="N3804" i="15"/>
  <c r="O3804" i="15"/>
  <c r="K3805" i="15"/>
  <c r="L3805" i="15"/>
  <c r="M3805" i="15"/>
  <c r="N3805" i="15"/>
  <c r="O3805" i="15"/>
  <c r="K3806" i="15"/>
  <c r="L3806" i="15"/>
  <c r="M3806" i="15"/>
  <c r="N3806" i="15"/>
  <c r="O3806" i="15"/>
  <c r="K3807" i="15"/>
  <c r="L3807" i="15"/>
  <c r="M3807" i="15"/>
  <c r="N3807" i="15"/>
  <c r="O3807" i="15"/>
  <c r="K3808" i="15"/>
  <c r="L3808" i="15"/>
  <c r="M3808" i="15"/>
  <c r="N3808" i="15"/>
  <c r="O3808" i="15"/>
  <c r="K3809" i="15"/>
  <c r="L3809" i="15"/>
  <c r="M3809" i="15"/>
  <c r="N3809" i="15"/>
  <c r="O3809" i="15"/>
  <c r="K3810" i="15"/>
  <c r="L3810" i="15"/>
  <c r="M3810" i="15"/>
  <c r="N3810" i="15"/>
  <c r="O3810" i="15"/>
  <c r="K3811" i="15"/>
  <c r="L3811" i="15"/>
  <c r="M3811" i="15"/>
  <c r="N3811" i="15"/>
  <c r="O3811" i="15"/>
  <c r="K3812" i="15"/>
  <c r="L3812" i="15"/>
  <c r="M3812" i="15"/>
  <c r="N3812" i="15"/>
  <c r="O3812" i="15"/>
  <c r="K3813" i="15"/>
  <c r="L3813" i="15"/>
  <c r="M3813" i="15"/>
  <c r="N3813" i="15"/>
  <c r="O3813" i="15"/>
  <c r="K3814" i="15"/>
  <c r="L3814" i="15"/>
  <c r="M3814" i="15"/>
  <c r="N3814" i="15"/>
  <c r="O3814" i="15"/>
  <c r="K3815" i="15"/>
  <c r="L3815" i="15"/>
  <c r="M3815" i="15"/>
  <c r="N3815" i="15"/>
  <c r="O3815" i="15"/>
  <c r="K3816" i="15"/>
  <c r="L3816" i="15"/>
  <c r="M3816" i="15"/>
  <c r="N3816" i="15"/>
  <c r="O3816" i="15"/>
  <c r="K3817" i="15"/>
  <c r="L3817" i="15"/>
  <c r="M3817" i="15"/>
  <c r="N3817" i="15"/>
  <c r="O3817" i="15"/>
  <c r="K3818" i="15"/>
  <c r="L3818" i="15"/>
  <c r="M3818" i="15"/>
  <c r="N3818" i="15"/>
  <c r="O3818" i="15"/>
  <c r="K3819" i="15"/>
  <c r="L3819" i="15"/>
  <c r="M3819" i="15"/>
  <c r="N3819" i="15"/>
  <c r="O3819" i="15"/>
  <c r="K3820" i="15"/>
  <c r="L3820" i="15"/>
  <c r="M3820" i="15"/>
  <c r="N3820" i="15"/>
  <c r="O3820" i="15"/>
  <c r="K3821" i="15"/>
  <c r="L3821" i="15"/>
  <c r="M3821" i="15"/>
  <c r="N3821" i="15"/>
  <c r="O3821" i="15"/>
  <c r="K3822" i="15"/>
  <c r="L3822" i="15"/>
  <c r="M3822" i="15"/>
  <c r="N3822" i="15"/>
  <c r="O3822" i="15"/>
  <c r="K3823" i="15"/>
  <c r="L3823" i="15"/>
  <c r="M3823" i="15"/>
  <c r="N3823" i="15"/>
  <c r="O3823" i="15"/>
  <c r="K3824" i="15"/>
  <c r="L3824" i="15"/>
  <c r="M3824" i="15"/>
  <c r="N3824" i="15"/>
  <c r="O3824" i="15"/>
  <c r="K3825" i="15"/>
  <c r="L3825" i="15"/>
  <c r="M3825" i="15"/>
  <c r="N3825" i="15"/>
  <c r="O3825" i="15"/>
  <c r="K3826" i="15"/>
  <c r="L3826" i="15"/>
  <c r="M3826" i="15"/>
  <c r="N3826" i="15"/>
  <c r="O3826" i="15"/>
  <c r="K3827" i="15"/>
  <c r="L3827" i="15"/>
  <c r="M3827" i="15"/>
  <c r="N3827" i="15"/>
  <c r="O3827" i="15"/>
  <c r="K3828" i="15"/>
  <c r="L3828" i="15"/>
  <c r="M3828" i="15"/>
  <c r="N3828" i="15"/>
  <c r="O3828" i="15"/>
  <c r="K3829" i="15"/>
  <c r="L3829" i="15"/>
  <c r="M3829" i="15"/>
  <c r="N3829" i="15"/>
  <c r="O3829" i="15"/>
  <c r="K3830" i="15"/>
  <c r="L3830" i="15"/>
  <c r="M3830" i="15"/>
  <c r="N3830" i="15"/>
  <c r="O3830" i="15"/>
  <c r="K3831" i="15"/>
  <c r="L3831" i="15"/>
  <c r="M3831" i="15"/>
  <c r="N3831" i="15"/>
  <c r="O3831" i="15"/>
  <c r="K3832" i="15"/>
  <c r="L3832" i="15"/>
  <c r="M3832" i="15"/>
  <c r="N3832" i="15"/>
  <c r="O3832" i="15"/>
  <c r="K3833" i="15"/>
  <c r="L3833" i="15"/>
  <c r="M3833" i="15"/>
  <c r="N3833" i="15"/>
  <c r="O3833" i="15"/>
  <c r="K3834" i="15"/>
  <c r="L3834" i="15"/>
  <c r="M3834" i="15"/>
  <c r="N3834" i="15"/>
  <c r="O3834" i="15"/>
  <c r="K3835" i="15"/>
  <c r="L3835" i="15"/>
  <c r="M3835" i="15"/>
  <c r="N3835" i="15"/>
  <c r="O3835" i="15"/>
  <c r="K3836" i="15"/>
  <c r="L3836" i="15"/>
  <c r="M3836" i="15"/>
  <c r="N3836" i="15"/>
  <c r="O3836" i="15"/>
  <c r="K3837" i="15"/>
  <c r="L3837" i="15"/>
  <c r="M3837" i="15"/>
  <c r="N3837" i="15"/>
  <c r="O3837" i="15"/>
  <c r="K3838" i="15"/>
  <c r="L3838" i="15"/>
  <c r="M3838" i="15"/>
  <c r="N3838" i="15"/>
  <c r="O3838" i="15"/>
  <c r="K3839" i="15"/>
  <c r="L3839" i="15"/>
  <c r="M3839" i="15"/>
  <c r="N3839" i="15"/>
  <c r="O3839" i="15"/>
  <c r="K3840" i="15"/>
  <c r="L3840" i="15"/>
  <c r="M3840" i="15"/>
  <c r="N3840" i="15"/>
  <c r="O3840" i="15"/>
  <c r="K3841" i="15"/>
  <c r="L3841" i="15"/>
  <c r="M3841" i="15"/>
  <c r="N3841" i="15"/>
  <c r="O3841" i="15"/>
  <c r="K3842" i="15"/>
  <c r="L3842" i="15"/>
  <c r="M3842" i="15"/>
  <c r="N3842" i="15"/>
  <c r="O3842" i="15"/>
  <c r="K3843" i="15"/>
  <c r="L3843" i="15"/>
  <c r="M3843" i="15"/>
  <c r="N3843" i="15"/>
  <c r="O3843" i="15"/>
  <c r="K3844" i="15"/>
  <c r="L3844" i="15"/>
  <c r="M3844" i="15"/>
  <c r="N3844" i="15"/>
  <c r="O3844" i="15"/>
  <c r="K3845" i="15"/>
  <c r="L3845" i="15"/>
  <c r="M3845" i="15"/>
  <c r="N3845" i="15"/>
  <c r="O3845" i="15"/>
  <c r="K3846" i="15"/>
  <c r="L3846" i="15"/>
  <c r="M3846" i="15"/>
  <c r="N3846" i="15"/>
  <c r="O3846" i="15"/>
  <c r="K3847" i="15"/>
  <c r="L3847" i="15"/>
  <c r="M3847" i="15"/>
  <c r="N3847" i="15"/>
  <c r="O3847" i="15"/>
  <c r="K3848" i="15"/>
  <c r="L3848" i="15"/>
  <c r="M3848" i="15"/>
  <c r="N3848" i="15"/>
  <c r="O3848" i="15"/>
  <c r="K3849" i="15"/>
  <c r="L3849" i="15"/>
  <c r="M3849" i="15"/>
  <c r="N3849" i="15"/>
  <c r="O3849" i="15"/>
  <c r="K3850" i="15"/>
  <c r="L3850" i="15"/>
  <c r="M3850" i="15"/>
  <c r="N3850" i="15"/>
  <c r="O3850" i="15"/>
  <c r="K3851" i="15"/>
  <c r="L3851" i="15"/>
  <c r="M3851" i="15"/>
  <c r="N3851" i="15"/>
  <c r="O3851" i="15"/>
  <c r="K3852" i="15"/>
  <c r="L3852" i="15"/>
  <c r="M3852" i="15"/>
  <c r="N3852" i="15"/>
  <c r="O3852" i="15"/>
  <c r="K3853" i="15"/>
  <c r="L3853" i="15"/>
  <c r="M3853" i="15"/>
  <c r="N3853" i="15"/>
  <c r="O3853" i="15"/>
  <c r="K3854" i="15"/>
  <c r="L3854" i="15"/>
  <c r="M3854" i="15"/>
  <c r="N3854" i="15"/>
  <c r="O3854" i="15"/>
  <c r="K3855" i="15"/>
  <c r="L3855" i="15"/>
  <c r="M3855" i="15"/>
  <c r="N3855" i="15"/>
  <c r="O3855" i="15"/>
  <c r="K3856" i="15"/>
  <c r="L3856" i="15"/>
  <c r="M3856" i="15"/>
  <c r="N3856" i="15"/>
  <c r="O3856" i="15"/>
  <c r="K3857" i="15"/>
  <c r="L3857" i="15"/>
  <c r="M3857" i="15"/>
  <c r="N3857" i="15"/>
  <c r="O3857" i="15"/>
  <c r="K3858" i="15"/>
  <c r="L3858" i="15"/>
  <c r="M3858" i="15"/>
  <c r="N3858" i="15"/>
  <c r="O3858" i="15"/>
  <c r="K3859" i="15"/>
  <c r="L3859" i="15"/>
  <c r="M3859" i="15"/>
  <c r="N3859" i="15"/>
  <c r="O3859" i="15"/>
  <c r="K3860" i="15"/>
  <c r="L3860" i="15"/>
  <c r="M3860" i="15"/>
  <c r="N3860" i="15"/>
  <c r="O3860" i="15"/>
  <c r="K3861" i="15"/>
  <c r="L3861" i="15"/>
  <c r="M3861" i="15"/>
  <c r="N3861" i="15"/>
  <c r="O3861" i="15"/>
  <c r="K3862" i="15"/>
  <c r="L3862" i="15"/>
  <c r="M3862" i="15"/>
  <c r="N3862" i="15"/>
  <c r="O3862" i="15"/>
  <c r="K3863" i="15"/>
  <c r="L3863" i="15"/>
  <c r="M3863" i="15"/>
  <c r="N3863" i="15"/>
  <c r="O3863" i="15"/>
  <c r="K3864" i="15"/>
  <c r="L3864" i="15"/>
  <c r="M3864" i="15"/>
  <c r="N3864" i="15"/>
  <c r="O3864" i="15"/>
  <c r="K3865" i="15"/>
  <c r="L3865" i="15"/>
  <c r="M3865" i="15"/>
  <c r="N3865" i="15"/>
  <c r="O3865" i="15"/>
  <c r="K3866" i="15"/>
  <c r="L3866" i="15"/>
  <c r="M3866" i="15"/>
  <c r="N3866" i="15"/>
  <c r="O3866" i="15"/>
  <c r="K3867" i="15"/>
  <c r="L3867" i="15"/>
  <c r="M3867" i="15"/>
  <c r="N3867" i="15"/>
  <c r="O3867" i="15"/>
  <c r="K3868" i="15"/>
  <c r="L3868" i="15"/>
  <c r="M3868" i="15"/>
  <c r="N3868" i="15"/>
  <c r="O3868" i="15"/>
  <c r="K3869" i="15"/>
  <c r="L3869" i="15"/>
  <c r="M3869" i="15"/>
  <c r="N3869" i="15"/>
  <c r="O3869" i="15"/>
  <c r="K3870" i="15"/>
  <c r="L3870" i="15"/>
  <c r="M3870" i="15"/>
  <c r="N3870" i="15"/>
  <c r="O3870" i="15"/>
  <c r="K3871" i="15"/>
  <c r="L3871" i="15"/>
  <c r="M3871" i="15"/>
  <c r="N3871" i="15"/>
  <c r="O3871" i="15"/>
  <c r="K3872" i="15"/>
  <c r="L3872" i="15"/>
  <c r="M3872" i="15"/>
  <c r="N3872" i="15"/>
  <c r="O3872" i="15"/>
  <c r="K3873" i="15"/>
  <c r="L3873" i="15"/>
  <c r="M3873" i="15"/>
  <c r="N3873" i="15"/>
  <c r="O3873" i="15"/>
  <c r="K3874" i="15"/>
  <c r="L3874" i="15"/>
  <c r="M3874" i="15"/>
  <c r="N3874" i="15"/>
  <c r="O3874" i="15"/>
  <c r="K3875" i="15"/>
  <c r="L3875" i="15"/>
  <c r="M3875" i="15"/>
  <c r="N3875" i="15"/>
  <c r="O3875" i="15"/>
  <c r="K3876" i="15"/>
  <c r="L3876" i="15"/>
  <c r="M3876" i="15"/>
  <c r="N3876" i="15"/>
  <c r="O3876" i="15"/>
  <c r="K3877" i="15"/>
  <c r="L3877" i="15"/>
  <c r="M3877" i="15"/>
  <c r="N3877" i="15"/>
  <c r="O3877" i="15"/>
  <c r="K3878" i="15"/>
  <c r="L3878" i="15"/>
  <c r="M3878" i="15"/>
  <c r="N3878" i="15"/>
  <c r="O3878" i="15"/>
  <c r="K3879" i="15"/>
  <c r="L3879" i="15"/>
  <c r="M3879" i="15"/>
  <c r="N3879" i="15"/>
  <c r="O3879" i="15"/>
  <c r="K3880" i="15"/>
  <c r="L3880" i="15"/>
  <c r="M3880" i="15"/>
  <c r="N3880" i="15"/>
  <c r="O3880" i="15"/>
  <c r="K3881" i="15"/>
  <c r="L3881" i="15"/>
  <c r="M3881" i="15"/>
  <c r="N3881" i="15"/>
  <c r="O3881" i="15"/>
  <c r="K3882" i="15"/>
  <c r="L3882" i="15"/>
  <c r="M3882" i="15"/>
  <c r="N3882" i="15"/>
  <c r="O3882" i="15"/>
  <c r="K3883" i="15"/>
  <c r="L3883" i="15"/>
  <c r="M3883" i="15"/>
  <c r="N3883" i="15"/>
  <c r="O3883" i="15"/>
  <c r="K3884" i="15"/>
  <c r="L3884" i="15"/>
  <c r="M3884" i="15"/>
  <c r="N3884" i="15"/>
  <c r="O3884" i="15"/>
  <c r="K3885" i="15"/>
  <c r="L3885" i="15"/>
  <c r="M3885" i="15"/>
  <c r="N3885" i="15"/>
  <c r="O3885" i="15"/>
  <c r="K3886" i="15"/>
  <c r="L3886" i="15"/>
  <c r="M3886" i="15"/>
  <c r="N3886" i="15"/>
  <c r="O3886" i="15"/>
  <c r="K3887" i="15"/>
  <c r="L3887" i="15"/>
  <c r="M3887" i="15"/>
  <c r="N3887" i="15"/>
  <c r="O3887" i="15"/>
  <c r="K3888" i="15"/>
  <c r="L3888" i="15"/>
  <c r="M3888" i="15"/>
  <c r="N3888" i="15"/>
  <c r="O3888" i="15"/>
  <c r="K3889" i="15"/>
  <c r="L3889" i="15"/>
  <c r="M3889" i="15"/>
  <c r="N3889" i="15"/>
  <c r="O3889" i="15"/>
  <c r="K3890" i="15"/>
  <c r="L3890" i="15"/>
  <c r="M3890" i="15"/>
  <c r="N3890" i="15"/>
  <c r="O3890" i="15"/>
  <c r="K3891" i="15"/>
  <c r="L3891" i="15"/>
  <c r="M3891" i="15"/>
  <c r="N3891" i="15"/>
  <c r="O3891" i="15"/>
  <c r="K3892" i="15"/>
  <c r="L3892" i="15"/>
  <c r="M3892" i="15"/>
  <c r="N3892" i="15"/>
  <c r="O3892" i="15"/>
  <c r="K3893" i="15"/>
  <c r="L3893" i="15"/>
  <c r="M3893" i="15"/>
  <c r="N3893" i="15"/>
  <c r="O3893" i="15"/>
  <c r="K3894" i="15"/>
  <c r="L3894" i="15"/>
  <c r="M3894" i="15"/>
  <c r="N3894" i="15"/>
  <c r="O3894" i="15"/>
  <c r="K3895" i="15"/>
  <c r="L3895" i="15"/>
  <c r="M3895" i="15"/>
  <c r="N3895" i="15"/>
  <c r="O3895" i="15"/>
  <c r="K3896" i="15"/>
  <c r="L3896" i="15"/>
  <c r="M3896" i="15"/>
  <c r="N3896" i="15"/>
  <c r="O3896" i="15"/>
  <c r="K3897" i="15"/>
  <c r="L3897" i="15"/>
  <c r="M3897" i="15"/>
  <c r="N3897" i="15"/>
  <c r="O3897" i="15"/>
  <c r="K3898" i="15"/>
  <c r="L3898" i="15"/>
  <c r="M3898" i="15"/>
  <c r="N3898" i="15"/>
  <c r="O3898" i="15"/>
  <c r="K3899" i="15"/>
  <c r="L3899" i="15"/>
  <c r="M3899" i="15"/>
  <c r="N3899" i="15"/>
  <c r="O3899" i="15"/>
  <c r="K3900" i="15"/>
  <c r="L3900" i="15"/>
  <c r="M3900" i="15"/>
  <c r="N3900" i="15"/>
  <c r="O3900" i="15"/>
  <c r="K3901" i="15"/>
  <c r="L3901" i="15"/>
  <c r="M3901" i="15"/>
  <c r="N3901" i="15"/>
  <c r="O3901" i="15"/>
  <c r="K3902" i="15"/>
  <c r="L3902" i="15"/>
  <c r="M3902" i="15"/>
  <c r="N3902" i="15"/>
  <c r="O3902" i="15"/>
  <c r="K3903" i="15"/>
  <c r="L3903" i="15"/>
  <c r="M3903" i="15"/>
  <c r="N3903" i="15"/>
  <c r="O3903" i="15"/>
  <c r="K3904" i="15"/>
  <c r="L3904" i="15"/>
  <c r="M3904" i="15"/>
  <c r="N3904" i="15"/>
  <c r="O3904" i="15"/>
  <c r="K3905" i="15"/>
  <c r="L3905" i="15"/>
  <c r="M3905" i="15"/>
  <c r="N3905" i="15"/>
  <c r="O3905" i="15"/>
  <c r="K3906" i="15"/>
  <c r="L3906" i="15"/>
  <c r="M3906" i="15"/>
  <c r="N3906" i="15"/>
  <c r="O3906" i="15"/>
  <c r="K3907" i="15"/>
  <c r="L3907" i="15"/>
  <c r="M3907" i="15"/>
  <c r="N3907" i="15"/>
  <c r="O3907" i="15"/>
  <c r="K3908" i="15"/>
  <c r="L3908" i="15"/>
  <c r="M3908" i="15"/>
  <c r="N3908" i="15"/>
  <c r="O3908" i="15"/>
  <c r="K3909" i="15"/>
  <c r="L3909" i="15"/>
  <c r="M3909" i="15"/>
  <c r="N3909" i="15"/>
  <c r="O3909" i="15"/>
  <c r="K3910" i="15"/>
  <c r="L3910" i="15"/>
  <c r="M3910" i="15"/>
  <c r="N3910" i="15"/>
  <c r="O3910" i="15"/>
  <c r="K3911" i="15"/>
  <c r="L3911" i="15"/>
  <c r="M3911" i="15"/>
  <c r="N3911" i="15"/>
  <c r="O3911" i="15"/>
  <c r="K3912" i="15"/>
  <c r="L3912" i="15"/>
  <c r="M3912" i="15"/>
  <c r="N3912" i="15"/>
  <c r="O3912" i="15"/>
  <c r="K3913" i="15"/>
  <c r="L3913" i="15"/>
  <c r="M3913" i="15"/>
  <c r="N3913" i="15"/>
  <c r="O3913" i="15"/>
  <c r="K3914" i="15"/>
  <c r="L3914" i="15"/>
  <c r="M3914" i="15"/>
  <c r="N3914" i="15"/>
  <c r="O3914" i="15"/>
  <c r="K3915" i="15"/>
  <c r="L3915" i="15"/>
  <c r="M3915" i="15"/>
  <c r="N3915" i="15"/>
  <c r="O3915" i="15"/>
  <c r="K3916" i="15"/>
  <c r="L3916" i="15"/>
  <c r="M3916" i="15"/>
  <c r="N3916" i="15"/>
  <c r="O3916" i="15"/>
  <c r="K3917" i="15"/>
  <c r="L3917" i="15"/>
  <c r="M3917" i="15"/>
  <c r="N3917" i="15"/>
  <c r="O3917" i="15"/>
  <c r="K3918" i="15"/>
  <c r="L3918" i="15"/>
  <c r="M3918" i="15"/>
  <c r="N3918" i="15"/>
  <c r="O3918" i="15"/>
  <c r="K3919" i="15"/>
  <c r="L3919" i="15"/>
  <c r="M3919" i="15"/>
  <c r="N3919" i="15"/>
  <c r="O3919" i="15"/>
  <c r="K3920" i="15"/>
  <c r="L3920" i="15"/>
  <c r="M3920" i="15"/>
  <c r="N3920" i="15"/>
  <c r="O3920" i="15"/>
  <c r="K3921" i="15"/>
  <c r="L3921" i="15"/>
  <c r="M3921" i="15"/>
  <c r="N3921" i="15"/>
  <c r="O3921" i="15"/>
  <c r="K3922" i="15"/>
  <c r="L3922" i="15"/>
  <c r="M3922" i="15"/>
  <c r="N3922" i="15"/>
  <c r="O3922" i="15"/>
  <c r="K3923" i="15"/>
  <c r="L3923" i="15"/>
  <c r="M3923" i="15"/>
  <c r="N3923" i="15"/>
  <c r="O3923" i="15"/>
  <c r="K3924" i="15"/>
  <c r="L3924" i="15"/>
  <c r="M3924" i="15"/>
  <c r="N3924" i="15"/>
  <c r="O3924" i="15"/>
  <c r="K3925" i="15"/>
  <c r="L3925" i="15"/>
  <c r="M3925" i="15"/>
  <c r="N3925" i="15"/>
  <c r="O3925" i="15"/>
  <c r="K3926" i="15"/>
  <c r="L3926" i="15"/>
  <c r="M3926" i="15"/>
  <c r="N3926" i="15"/>
  <c r="O3926" i="15"/>
  <c r="K3927" i="15"/>
  <c r="L3927" i="15"/>
  <c r="M3927" i="15"/>
  <c r="N3927" i="15"/>
  <c r="O3927" i="15"/>
  <c r="K3928" i="15"/>
  <c r="L3928" i="15"/>
  <c r="M3928" i="15"/>
  <c r="N3928" i="15"/>
  <c r="O3928" i="15"/>
  <c r="K3929" i="15"/>
  <c r="L3929" i="15"/>
  <c r="M3929" i="15"/>
  <c r="N3929" i="15"/>
  <c r="O3929" i="15"/>
  <c r="K3930" i="15"/>
  <c r="L3930" i="15"/>
  <c r="M3930" i="15"/>
  <c r="N3930" i="15"/>
  <c r="O3930" i="15"/>
  <c r="K3931" i="15"/>
  <c r="L3931" i="15"/>
  <c r="M3931" i="15"/>
  <c r="N3931" i="15"/>
  <c r="O3931" i="15"/>
  <c r="K3932" i="15"/>
  <c r="L3932" i="15"/>
  <c r="M3932" i="15"/>
  <c r="N3932" i="15"/>
  <c r="O3932" i="15"/>
  <c r="K3933" i="15"/>
  <c r="L3933" i="15"/>
  <c r="M3933" i="15"/>
  <c r="N3933" i="15"/>
  <c r="O3933" i="15"/>
  <c r="K3934" i="15"/>
  <c r="L3934" i="15"/>
  <c r="M3934" i="15"/>
  <c r="N3934" i="15"/>
  <c r="O3934" i="15"/>
  <c r="K3935" i="15"/>
  <c r="L3935" i="15"/>
  <c r="M3935" i="15"/>
  <c r="N3935" i="15"/>
  <c r="O3935" i="15"/>
  <c r="K3936" i="15"/>
  <c r="L3936" i="15"/>
  <c r="M3936" i="15"/>
  <c r="N3936" i="15"/>
  <c r="O3936" i="15"/>
  <c r="K3937" i="15"/>
  <c r="L3937" i="15"/>
  <c r="M3937" i="15"/>
  <c r="N3937" i="15"/>
  <c r="O3937" i="15"/>
  <c r="K3938" i="15"/>
  <c r="L3938" i="15"/>
  <c r="M3938" i="15"/>
  <c r="N3938" i="15"/>
  <c r="O3938" i="15"/>
  <c r="K3939" i="15"/>
  <c r="L3939" i="15"/>
  <c r="M3939" i="15"/>
  <c r="N3939" i="15"/>
  <c r="O3939" i="15"/>
  <c r="K3940" i="15"/>
  <c r="L3940" i="15"/>
  <c r="M3940" i="15"/>
  <c r="N3940" i="15"/>
  <c r="O3940" i="15"/>
  <c r="K3941" i="15"/>
  <c r="L3941" i="15"/>
  <c r="M3941" i="15"/>
  <c r="N3941" i="15"/>
  <c r="O3941" i="15"/>
  <c r="K3942" i="15"/>
  <c r="L3942" i="15"/>
  <c r="M3942" i="15"/>
  <c r="N3942" i="15"/>
  <c r="O3942" i="15"/>
  <c r="K3943" i="15"/>
  <c r="L3943" i="15"/>
  <c r="M3943" i="15"/>
  <c r="N3943" i="15"/>
  <c r="O3943" i="15"/>
  <c r="K3944" i="15"/>
  <c r="L3944" i="15"/>
  <c r="M3944" i="15"/>
  <c r="N3944" i="15"/>
  <c r="O3944" i="15"/>
  <c r="K3945" i="15"/>
  <c r="L3945" i="15"/>
  <c r="M3945" i="15"/>
  <c r="N3945" i="15"/>
  <c r="O3945" i="15"/>
  <c r="K3946" i="15"/>
  <c r="L3946" i="15"/>
  <c r="M3946" i="15"/>
  <c r="N3946" i="15"/>
  <c r="O3946" i="15"/>
  <c r="K3947" i="15"/>
  <c r="L3947" i="15"/>
  <c r="M3947" i="15"/>
  <c r="N3947" i="15"/>
  <c r="O3947" i="15"/>
  <c r="K3948" i="15"/>
  <c r="L3948" i="15"/>
  <c r="M3948" i="15"/>
  <c r="N3948" i="15"/>
  <c r="O3948" i="15"/>
  <c r="K3949" i="15"/>
  <c r="L3949" i="15"/>
  <c r="M3949" i="15"/>
  <c r="N3949" i="15"/>
  <c r="O3949" i="15"/>
  <c r="K3950" i="15"/>
  <c r="L3950" i="15"/>
  <c r="M3950" i="15"/>
  <c r="N3950" i="15"/>
  <c r="O3950" i="15"/>
  <c r="K3951" i="15"/>
  <c r="L3951" i="15"/>
  <c r="M3951" i="15"/>
  <c r="N3951" i="15"/>
  <c r="O3951" i="15"/>
  <c r="K3952" i="15"/>
  <c r="L3952" i="15"/>
  <c r="M3952" i="15"/>
  <c r="N3952" i="15"/>
  <c r="O3952" i="15"/>
  <c r="K3953" i="15"/>
  <c r="L3953" i="15"/>
  <c r="M3953" i="15"/>
  <c r="N3953" i="15"/>
  <c r="O3953" i="15"/>
  <c r="K3954" i="15"/>
  <c r="L3954" i="15"/>
  <c r="M3954" i="15"/>
  <c r="N3954" i="15"/>
  <c r="O3954" i="15"/>
  <c r="K3955" i="15"/>
  <c r="L3955" i="15"/>
  <c r="M3955" i="15"/>
  <c r="N3955" i="15"/>
  <c r="O3955" i="15"/>
  <c r="K3956" i="15"/>
  <c r="L3956" i="15"/>
  <c r="M3956" i="15"/>
  <c r="N3956" i="15"/>
  <c r="O3956" i="15"/>
  <c r="K3957" i="15"/>
  <c r="L3957" i="15"/>
  <c r="M3957" i="15"/>
  <c r="N3957" i="15"/>
  <c r="O3957" i="15"/>
  <c r="K3958" i="15"/>
  <c r="L3958" i="15"/>
  <c r="M3958" i="15"/>
  <c r="N3958" i="15"/>
  <c r="O3958" i="15"/>
  <c r="K3959" i="15"/>
  <c r="L3959" i="15"/>
  <c r="M3959" i="15"/>
  <c r="N3959" i="15"/>
  <c r="O3959" i="15"/>
  <c r="K3960" i="15"/>
  <c r="L3960" i="15"/>
  <c r="M3960" i="15"/>
  <c r="N3960" i="15"/>
  <c r="O3960" i="15"/>
  <c r="K3961" i="15"/>
  <c r="L3961" i="15"/>
  <c r="M3961" i="15"/>
  <c r="N3961" i="15"/>
  <c r="O3961" i="15"/>
  <c r="K3962" i="15"/>
  <c r="L3962" i="15"/>
  <c r="M3962" i="15"/>
  <c r="N3962" i="15"/>
  <c r="O3962" i="15"/>
  <c r="K3963" i="15"/>
  <c r="L3963" i="15"/>
  <c r="M3963" i="15"/>
  <c r="N3963" i="15"/>
  <c r="O3963" i="15"/>
  <c r="K3964" i="15"/>
  <c r="L3964" i="15"/>
  <c r="M3964" i="15"/>
  <c r="N3964" i="15"/>
  <c r="O3964" i="15"/>
  <c r="K3965" i="15"/>
  <c r="L3965" i="15"/>
  <c r="M3965" i="15"/>
  <c r="N3965" i="15"/>
  <c r="O3965" i="15"/>
  <c r="K3966" i="15"/>
  <c r="L3966" i="15"/>
  <c r="M3966" i="15"/>
  <c r="N3966" i="15"/>
  <c r="O3966" i="15"/>
  <c r="K3967" i="15"/>
  <c r="L3967" i="15"/>
  <c r="M3967" i="15"/>
  <c r="N3967" i="15"/>
  <c r="O3967" i="15"/>
  <c r="K3968" i="15"/>
  <c r="L3968" i="15"/>
  <c r="M3968" i="15"/>
  <c r="N3968" i="15"/>
  <c r="O3968" i="15"/>
  <c r="K3969" i="15"/>
  <c r="L3969" i="15"/>
  <c r="M3969" i="15"/>
  <c r="N3969" i="15"/>
  <c r="O3969" i="15"/>
  <c r="K3970" i="15"/>
  <c r="L3970" i="15"/>
  <c r="M3970" i="15"/>
  <c r="N3970" i="15"/>
  <c r="O3970" i="15"/>
  <c r="K3971" i="15"/>
  <c r="L3971" i="15"/>
  <c r="M3971" i="15"/>
  <c r="N3971" i="15"/>
  <c r="O3971" i="15"/>
  <c r="K3972" i="15"/>
  <c r="L3972" i="15"/>
  <c r="M3972" i="15"/>
  <c r="N3972" i="15"/>
  <c r="O3972" i="15"/>
  <c r="K3973" i="15"/>
  <c r="L3973" i="15"/>
  <c r="M3973" i="15"/>
  <c r="N3973" i="15"/>
  <c r="O3973" i="15"/>
  <c r="K3974" i="15"/>
  <c r="L3974" i="15"/>
  <c r="M3974" i="15"/>
  <c r="N3974" i="15"/>
  <c r="O3974" i="15"/>
  <c r="K3975" i="15"/>
  <c r="L3975" i="15"/>
  <c r="M3975" i="15"/>
  <c r="N3975" i="15"/>
  <c r="O3975" i="15"/>
  <c r="K3976" i="15"/>
  <c r="L3976" i="15"/>
  <c r="M3976" i="15"/>
  <c r="N3976" i="15"/>
  <c r="O3976" i="15"/>
  <c r="K3977" i="15"/>
  <c r="L3977" i="15"/>
  <c r="M3977" i="15"/>
  <c r="N3977" i="15"/>
  <c r="O3977" i="15"/>
  <c r="K3978" i="15"/>
  <c r="L3978" i="15"/>
  <c r="M3978" i="15"/>
  <c r="N3978" i="15"/>
  <c r="O3978" i="15"/>
  <c r="K3979" i="15"/>
  <c r="L3979" i="15"/>
  <c r="M3979" i="15"/>
  <c r="N3979" i="15"/>
  <c r="O3979" i="15"/>
  <c r="K3980" i="15"/>
  <c r="L3980" i="15"/>
  <c r="M3980" i="15"/>
  <c r="N3980" i="15"/>
  <c r="O3980" i="15"/>
  <c r="K3981" i="15"/>
  <c r="L3981" i="15"/>
  <c r="M3981" i="15"/>
  <c r="N3981" i="15"/>
  <c r="O3981" i="15"/>
  <c r="K3982" i="15"/>
  <c r="L3982" i="15"/>
  <c r="M3982" i="15"/>
  <c r="N3982" i="15"/>
  <c r="O3982" i="15"/>
  <c r="K3983" i="15"/>
  <c r="L3983" i="15"/>
  <c r="M3983" i="15"/>
  <c r="N3983" i="15"/>
  <c r="O3983" i="15"/>
  <c r="K3984" i="15"/>
  <c r="L3984" i="15"/>
  <c r="M3984" i="15"/>
  <c r="N3984" i="15"/>
  <c r="O3984" i="15"/>
  <c r="K3985" i="15"/>
  <c r="L3985" i="15"/>
  <c r="M3985" i="15"/>
  <c r="N3985" i="15"/>
  <c r="O3985" i="15"/>
  <c r="K3986" i="15"/>
  <c r="L3986" i="15"/>
  <c r="M3986" i="15"/>
  <c r="N3986" i="15"/>
  <c r="O3986" i="15"/>
  <c r="K3987" i="15"/>
  <c r="L3987" i="15"/>
  <c r="M3987" i="15"/>
  <c r="N3987" i="15"/>
  <c r="O3987" i="15"/>
  <c r="K3988" i="15"/>
  <c r="L3988" i="15"/>
  <c r="M3988" i="15"/>
  <c r="N3988" i="15"/>
  <c r="O3988" i="15"/>
  <c r="K3989" i="15"/>
  <c r="L3989" i="15"/>
  <c r="M3989" i="15"/>
  <c r="N3989" i="15"/>
  <c r="O3989" i="15"/>
  <c r="K3990" i="15"/>
  <c r="L3990" i="15"/>
  <c r="M3990" i="15"/>
  <c r="N3990" i="15"/>
  <c r="O3990" i="15"/>
  <c r="K3991" i="15"/>
  <c r="L3991" i="15"/>
  <c r="M3991" i="15"/>
  <c r="N3991" i="15"/>
  <c r="O3991" i="15"/>
  <c r="K3992" i="15"/>
  <c r="L3992" i="15"/>
  <c r="M3992" i="15"/>
  <c r="N3992" i="15"/>
  <c r="O3992" i="15"/>
  <c r="K3993" i="15"/>
  <c r="L3993" i="15"/>
  <c r="M3993" i="15"/>
  <c r="N3993" i="15"/>
  <c r="O3993" i="15"/>
  <c r="K3994" i="15"/>
  <c r="L3994" i="15"/>
  <c r="M3994" i="15"/>
  <c r="N3994" i="15"/>
  <c r="O3994" i="15"/>
  <c r="K3995" i="15"/>
  <c r="L3995" i="15"/>
  <c r="M3995" i="15"/>
  <c r="N3995" i="15"/>
  <c r="O3995" i="15"/>
  <c r="K3996" i="15"/>
  <c r="L3996" i="15"/>
  <c r="M3996" i="15"/>
  <c r="N3996" i="15"/>
  <c r="O3996" i="15"/>
  <c r="K3997" i="15"/>
  <c r="L3997" i="15"/>
  <c r="M3997" i="15"/>
  <c r="N3997" i="15"/>
  <c r="O3997" i="15"/>
  <c r="K3998" i="15"/>
  <c r="L3998" i="15"/>
  <c r="M3998" i="15"/>
  <c r="N3998" i="15"/>
  <c r="O3998" i="15"/>
  <c r="K3999" i="15"/>
  <c r="L3999" i="15"/>
  <c r="M3999" i="15"/>
  <c r="N3999" i="15"/>
  <c r="O3999" i="15"/>
  <c r="K4000" i="15"/>
  <c r="L4000" i="15"/>
  <c r="M4000" i="15"/>
  <c r="N4000" i="15"/>
  <c r="O4000" i="15"/>
  <c r="K4001" i="15"/>
  <c r="L4001" i="15"/>
  <c r="M4001" i="15"/>
  <c r="N4001" i="15"/>
  <c r="O4001" i="15"/>
  <c r="K4002" i="15"/>
  <c r="L4002" i="15"/>
  <c r="M4002" i="15"/>
  <c r="N4002" i="15"/>
  <c r="O4002" i="15"/>
  <c r="K4003" i="15"/>
  <c r="L4003" i="15"/>
  <c r="M4003" i="15"/>
  <c r="N4003" i="15"/>
  <c r="O4003" i="15"/>
  <c r="K4004" i="15"/>
  <c r="L4004" i="15"/>
  <c r="M4004" i="15"/>
  <c r="N4004" i="15"/>
  <c r="O4004" i="15"/>
  <c r="K4005" i="15"/>
  <c r="L4005" i="15"/>
  <c r="M4005" i="15"/>
  <c r="N4005" i="15"/>
  <c r="O4005" i="15"/>
  <c r="K4006" i="15"/>
  <c r="L4006" i="15"/>
  <c r="M4006" i="15"/>
  <c r="N4006" i="15"/>
  <c r="O4006" i="15"/>
  <c r="K4007" i="15"/>
  <c r="L4007" i="15"/>
  <c r="M4007" i="15"/>
  <c r="N4007" i="15"/>
  <c r="O4007" i="15"/>
  <c r="K4008" i="15"/>
  <c r="L4008" i="15"/>
  <c r="M4008" i="15"/>
  <c r="N4008" i="15"/>
  <c r="O4008" i="15"/>
  <c r="K4009" i="15"/>
  <c r="L4009" i="15"/>
  <c r="M4009" i="15"/>
  <c r="N4009" i="15"/>
  <c r="O4009" i="15"/>
  <c r="K4010" i="15"/>
  <c r="L4010" i="15"/>
  <c r="M4010" i="15"/>
  <c r="N4010" i="15"/>
  <c r="O4010" i="15"/>
  <c r="K4011" i="15"/>
  <c r="L4011" i="15"/>
  <c r="M4011" i="15"/>
  <c r="N4011" i="15"/>
  <c r="O4011" i="15"/>
  <c r="K4012" i="15"/>
  <c r="L4012" i="15"/>
  <c r="M4012" i="15"/>
  <c r="N4012" i="15"/>
  <c r="O4012" i="15"/>
  <c r="K4013" i="15"/>
  <c r="L4013" i="15"/>
  <c r="M4013" i="15"/>
  <c r="N4013" i="15"/>
  <c r="O4013" i="15"/>
  <c r="K4014" i="15"/>
  <c r="L4014" i="15"/>
  <c r="M4014" i="15"/>
  <c r="N4014" i="15"/>
  <c r="O4014" i="15"/>
  <c r="K4015" i="15"/>
  <c r="L4015" i="15"/>
  <c r="M4015" i="15"/>
  <c r="N4015" i="15"/>
  <c r="O4015" i="15"/>
  <c r="K4016" i="15"/>
  <c r="L4016" i="15"/>
  <c r="M4016" i="15"/>
  <c r="N4016" i="15"/>
  <c r="O4016" i="15"/>
  <c r="K4017" i="15"/>
  <c r="L4017" i="15"/>
  <c r="M4017" i="15"/>
  <c r="N4017" i="15"/>
  <c r="O4017" i="15"/>
  <c r="K4018" i="15"/>
  <c r="L4018" i="15"/>
  <c r="M4018" i="15"/>
  <c r="N4018" i="15"/>
  <c r="O4018" i="15"/>
  <c r="K4019" i="15"/>
  <c r="L4019" i="15"/>
  <c r="M4019" i="15"/>
  <c r="N4019" i="15"/>
  <c r="O4019" i="15"/>
  <c r="K4020" i="15"/>
  <c r="L4020" i="15"/>
  <c r="M4020" i="15"/>
  <c r="N4020" i="15"/>
  <c r="O4020" i="15"/>
  <c r="K4021" i="15"/>
  <c r="L4021" i="15"/>
  <c r="M4021" i="15"/>
  <c r="N4021" i="15"/>
  <c r="O4021" i="15"/>
  <c r="K4022" i="15"/>
  <c r="L4022" i="15"/>
  <c r="M4022" i="15"/>
  <c r="N4022" i="15"/>
  <c r="O4022" i="15"/>
  <c r="K4023" i="15"/>
  <c r="L4023" i="15"/>
  <c r="M4023" i="15"/>
  <c r="N4023" i="15"/>
  <c r="O4023" i="15"/>
  <c r="K4024" i="15"/>
  <c r="L4024" i="15"/>
  <c r="M4024" i="15"/>
  <c r="N4024" i="15"/>
  <c r="O4024" i="15"/>
  <c r="K4025" i="15"/>
  <c r="L4025" i="15"/>
  <c r="M4025" i="15"/>
  <c r="N4025" i="15"/>
  <c r="O4025" i="15"/>
  <c r="K4026" i="15"/>
  <c r="L4026" i="15"/>
  <c r="M4026" i="15"/>
  <c r="N4026" i="15"/>
  <c r="O4026" i="15"/>
  <c r="K4027" i="15"/>
  <c r="L4027" i="15"/>
  <c r="M4027" i="15"/>
  <c r="N4027" i="15"/>
  <c r="O4027" i="15"/>
  <c r="K4028" i="15"/>
  <c r="L4028" i="15"/>
  <c r="M4028" i="15"/>
  <c r="N4028" i="15"/>
  <c r="O4028" i="15"/>
  <c r="K4029" i="15"/>
  <c r="L4029" i="15"/>
  <c r="M4029" i="15"/>
  <c r="N4029" i="15"/>
  <c r="O4029" i="15"/>
  <c r="K4030" i="15"/>
  <c r="L4030" i="15"/>
  <c r="M4030" i="15"/>
  <c r="N4030" i="15"/>
  <c r="O4030" i="15"/>
  <c r="K4031" i="15"/>
  <c r="L4031" i="15"/>
  <c r="M4031" i="15"/>
  <c r="N4031" i="15"/>
  <c r="O4031" i="15"/>
  <c r="K4032" i="15"/>
  <c r="L4032" i="15"/>
  <c r="M4032" i="15"/>
  <c r="N4032" i="15"/>
  <c r="O4032" i="15"/>
  <c r="K4033" i="15"/>
  <c r="L4033" i="15"/>
  <c r="M4033" i="15"/>
  <c r="N4033" i="15"/>
  <c r="O4033" i="15"/>
  <c r="K4034" i="15"/>
  <c r="L4034" i="15"/>
  <c r="M4034" i="15"/>
  <c r="N4034" i="15"/>
  <c r="O4034" i="15"/>
  <c r="K4035" i="15"/>
  <c r="L4035" i="15"/>
  <c r="M4035" i="15"/>
  <c r="N4035" i="15"/>
  <c r="O4035" i="15"/>
  <c r="K4036" i="15"/>
  <c r="L4036" i="15"/>
  <c r="M4036" i="15"/>
  <c r="N4036" i="15"/>
  <c r="O4036" i="15"/>
  <c r="K4037" i="15"/>
  <c r="L4037" i="15"/>
  <c r="M4037" i="15"/>
  <c r="N4037" i="15"/>
  <c r="O4037" i="15"/>
  <c r="K4038" i="15"/>
  <c r="L4038" i="15"/>
  <c r="M4038" i="15"/>
  <c r="N4038" i="15"/>
  <c r="O4038" i="15"/>
  <c r="K4039" i="15"/>
  <c r="L4039" i="15"/>
  <c r="M4039" i="15"/>
  <c r="N4039" i="15"/>
  <c r="O4039" i="15"/>
  <c r="K4040" i="15"/>
  <c r="L4040" i="15"/>
  <c r="M4040" i="15"/>
  <c r="N4040" i="15"/>
  <c r="O4040" i="15"/>
  <c r="K4041" i="15"/>
  <c r="L4041" i="15"/>
  <c r="M4041" i="15"/>
  <c r="N4041" i="15"/>
  <c r="O4041" i="15"/>
  <c r="K4042" i="15"/>
  <c r="L4042" i="15"/>
  <c r="M4042" i="15"/>
  <c r="N4042" i="15"/>
  <c r="O4042" i="15"/>
  <c r="K4043" i="15"/>
  <c r="L4043" i="15"/>
  <c r="M4043" i="15"/>
  <c r="N4043" i="15"/>
  <c r="O4043" i="15"/>
  <c r="K4044" i="15"/>
  <c r="L4044" i="15"/>
  <c r="M4044" i="15"/>
  <c r="N4044" i="15"/>
  <c r="O4044" i="15"/>
  <c r="K4045" i="15"/>
  <c r="L4045" i="15"/>
  <c r="M4045" i="15"/>
  <c r="N4045" i="15"/>
  <c r="O4045" i="15"/>
  <c r="K4046" i="15"/>
  <c r="L4046" i="15"/>
  <c r="M4046" i="15"/>
  <c r="N4046" i="15"/>
  <c r="O4046" i="15"/>
  <c r="K4047" i="15"/>
  <c r="L4047" i="15"/>
  <c r="M4047" i="15"/>
  <c r="N4047" i="15"/>
  <c r="O4047" i="15"/>
  <c r="K4048" i="15"/>
  <c r="L4048" i="15"/>
  <c r="M4048" i="15"/>
  <c r="N4048" i="15"/>
  <c r="O4048" i="15"/>
  <c r="K4049" i="15"/>
  <c r="L4049" i="15"/>
  <c r="M4049" i="15"/>
  <c r="N4049" i="15"/>
  <c r="O4049" i="15"/>
  <c r="K4050" i="15"/>
  <c r="L4050" i="15"/>
  <c r="M4050" i="15"/>
  <c r="N4050" i="15"/>
  <c r="O4050" i="15"/>
  <c r="K4051" i="15"/>
  <c r="L4051" i="15"/>
  <c r="M4051" i="15"/>
  <c r="N4051" i="15"/>
  <c r="O4051" i="15"/>
  <c r="K4052" i="15"/>
  <c r="L4052" i="15"/>
  <c r="M4052" i="15"/>
  <c r="N4052" i="15"/>
  <c r="O4052" i="15"/>
  <c r="K4053" i="15"/>
  <c r="L4053" i="15"/>
  <c r="M4053" i="15"/>
  <c r="N4053" i="15"/>
  <c r="O4053" i="15"/>
  <c r="K4054" i="15"/>
  <c r="L4054" i="15"/>
  <c r="M4054" i="15"/>
  <c r="N4054" i="15"/>
  <c r="O4054" i="15"/>
  <c r="K4055" i="15"/>
  <c r="L4055" i="15"/>
  <c r="M4055" i="15"/>
  <c r="N4055" i="15"/>
  <c r="O4055" i="15"/>
  <c r="K4056" i="15"/>
  <c r="L4056" i="15"/>
  <c r="M4056" i="15"/>
  <c r="N4056" i="15"/>
  <c r="O4056" i="15"/>
  <c r="K4057" i="15"/>
  <c r="L4057" i="15"/>
  <c r="M4057" i="15"/>
  <c r="N4057" i="15"/>
  <c r="O4057" i="15"/>
  <c r="K4058" i="15"/>
  <c r="L4058" i="15"/>
  <c r="M4058" i="15"/>
  <c r="N4058" i="15"/>
  <c r="O4058" i="15"/>
  <c r="K4059" i="15"/>
  <c r="L4059" i="15"/>
  <c r="M4059" i="15"/>
  <c r="N4059" i="15"/>
  <c r="O4059" i="15"/>
  <c r="K4060" i="15"/>
  <c r="L4060" i="15"/>
  <c r="M4060" i="15"/>
  <c r="N4060" i="15"/>
  <c r="O4060" i="15"/>
  <c r="K4061" i="15"/>
  <c r="L4061" i="15"/>
  <c r="M4061" i="15"/>
  <c r="N4061" i="15"/>
  <c r="O4061" i="15"/>
  <c r="K4062" i="15"/>
  <c r="L4062" i="15"/>
  <c r="M4062" i="15"/>
  <c r="N4062" i="15"/>
  <c r="O4062" i="15"/>
  <c r="K4063" i="15"/>
  <c r="L4063" i="15"/>
  <c r="M4063" i="15"/>
  <c r="N4063" i="15"/>
  <c r="O4063" i="15"/>
  <c r="K4064" i="15"/>
  <c r="L4064" i="15"/>
  <c r="M4064" i="15"/>
  <c r="N4064" i="15"/>
  <c r="O4064" i="15"/>
  <c r="K4065" i="15"/>
  <c r="L4065" i="15"/>
  <c r="M4065" i="15"/>
  <c r="N4065" i="15"/>
  <c r="O4065" i="15"/>
  <c r="K4066" i="15"/>
  <c r="L4066" i="15"/>
  <c r="M4066" i="15"/>
  <c r="N4066" i="15"/>
  <c r="O4066" i="15"/>
  <c r="K4067" i="15"/>
  <c r="L4067" i="15"/>
  <c r="M4067" i="15"/>
  <c r="N4067" i="15"/>
  <c r="O4067" i="15"/>
  <c r="K4068" i="15"/>
  <c r="L4068" i="15"/>
  <c r="M4068" i="15"/>
  <c r="N4068" i="15"/>
  <c r="O4068" i="15"/>
  <c r="K4069" i="15"/>
  <c r="L4069" i="15"/>
  <c r="M4069" i="15"/>
  <c r="N4069" i="15"/>
  <c r="O4069" i="15"/>
  <c r="K4070" i="15"/>
  <c r="L4070" i="15"/>
  <c r="M4070" i="15"/>
  <c r="N4070" i="15"/>
  <c r="O4070" i="15"/>
  <c r="K4071" i="15"/>
  <c r="L4071" i="15"/>
  <c r="M4071" i="15"/>
  <c r="N4071" i="15"/>
  <c r="O4071" i="15"/>
  <c r="K4072" i="15"/>
  <c r="L4072" i="15"/>
  <c r="M4072" i="15"/>
  <c r="N4072" i="15"/>
  <c r="O4072" i="15"/>
  <c r="K4073" i="15"/>
  <c r="L4073" i="15"/>
  <c r="M4073" i="15"/>
  <c r="N4073" i="15"/>
  <c r="O4073" i="15"/>
  <c r="K4074" i="15"/>
  <c r="L4074" i="15"/>
  <c r="M4074" i="15"/>
  <c r="N4074" i="15"/>
  <c r="O4074" i="15"/>
  <c r="K4075" i="15"/>
  <c r="L4075" i="15"/>
  <c r="M4075" i="15"/>
  <c r="N4075" i="15"/>
  <c r="O4075" i="15"/>
  <c r="K4076" i="15"/>
  <c r="L4076" i="15"/>
  <c r="M4076" i="15"/>
  <c r="N4076" i="15"/>
  <c r="O4076" i="15"/>
  <c r="K4077" i="15"/>
  <c r="L4077" i="15"/>
  <c r="M4077" i="15"/>
  <c r="N4077" i="15"/>
  <c r="O4077" i="15"/>
  <c r="K4078" i="15"/>
  <c r="L4078" i="15"/>
  <c r="M4078" i="15"/>
  <c r="N4078" i="15"/>
  <c r="O4078" i="15"/>
  <c r="K4079" i="15"/>
  <c r="L4079" i="15"/>
  <c r="M4079" i="15"/>
  <c r="N4079" i="15"/>
  <c r="O4079" i="15"/>
  <c r="K4080" i="15"/>
  <c r="L4080" i="15"/>
  <c r="M4080" i="15"/>
  <c r="N4080" i="15"/>
  <c r="O4080" i="15"/>
  <c r="K4081" i="15"/>
  <c r="L4081" i="15"/>
  <c r="M4081" i="15"/>
  <c r="N4081" i="15"/>
  <c r="O4081" i="15"/>
  <c r="K4082" i="15"/>
  <c r="L4082" i="15"/>
  <c r="M4082" i="15"/>
  <c r="N4082" i="15"/>
  <c r="O4082" i="15"/>
  <c r="K4083" i="15"/>
  <c r="L4083" i="15"/>
  <c r="M4083" i="15"/>
  <c r="N4083" i="15"/>
  <c r="O4083" i="15"/>
  <c r="K4084" i="15"/>
  <c r="L4084" i="15"/>
  <c r="M4084" i="15"/>
  <c r="N4084" i="15"/>
  <c r="O4084" i="15"/>
  <c r="K4085" i="15"/>
  <c r="L4085" i="15"/>
  <c r="M4085" i="15"/>
  <c r="N4085" i="15"/>
  <c r="O4085" i="15"/>
  <c r="K4086" i="15"/>
  <c r="L4086" i="15"/>
  <c r="M4086" i="15"/>
  <c r="N4086" i="15"/>
  <c r="O4086" i="15"/>
  <c r="K4087" i="15"/>
  <c r="L4087" i="15"/>
  <c r="M4087" i="15"/>
  <c r="N4087" i="15"/>
  <c r="O4087" i="15"/>
  <c r="K4088" i="15"/>
  <c r="L4088" i="15"/>
  <c r="M4088" i="15"/>
  <c r="N4088" i="15"/>
  <c r="O4088" i="15"/>
  <c r="K4089" i="15"/>
  <c r="L4089" i="15"/>
  <c r="M4089" i="15"/>
  <c r="N4089" i="15"/>
  <c r="O4089" i="15"/>
  <c r="K4090" i="15"/>
  <c r="L4090" i="15"/>
  <c r="M4090" i="15"/>
  <c r="N4090" i="15"/>
  <c r="O4090" i="15"/>
  <c r="K4091" i="15"/>
  <c r="L4091" i="15"/>
  <c r="M4091" i="15"/>
  <c r="N4091" i="15"/>
  <c r="O4091" i="15"/>
  <c r="K4092" i="15"/>
  <c r="L4092" i="15"/>
  <c r="M4092" i="15"/>
  <c r="N4092" i="15"/>
  <c r="O4092" i="15"/>
  <c r="K4093" i="15"/>
  <c r="L4093" i="15"/>
  <c r="M4093" i="15"/>
  <c r="N4093" i="15"/>
  <c r="O4093" i="15"/>
  <c r="K4094" i="15"/>
  <c r="L4094" i="15"/>
  <c r="M4094" i="15"/>
  <c r="N4094" i="15"/>
  <c r="O4094" i="15"/>
  <c r="K4095" i="15"/>
  <c r="L4095" i="15"/>
  <c r="M4095" i="15"/>
  <c r="N4095" i="15"/>
  <c r="O4095" i="15"/>
  <c r="K4096" i="15"/>
  <c r="L4096" i="15"/>
  <c r="M4096" i="15"/>
  <c r="N4096" i="15"/>
  <c r="O4096" i="15"/>
  <c r="K4097" i="15"/>
  <c r="L4097" i="15"/>
  <c r="M4097" i="15"/>
  <c r="N4097" i="15"/>
  <c r="O4097" i="15"/>
  <c r="K4098" i="15"/>
  <c r="L4098" i="15"/>
  <c r="M4098" i="15"/>
  <c r="N4098" i="15"/>
  <c r="O4098" i="15"/>
  <c r="K4099" i="15"/>
  <c r="L4099" i="15"/>
  <c r="M4099" i="15"/>
  <c r="N4099" i="15"/>
  <c r="O4099" i="15"/>
  <c r="K4100" i="15"/>
  <c r="L4100" i="15"/>
  <c r="M4100" i="15"/>
  <c r="N4100" i="15"/>
  <c r="O4100" i="15"/>
  <c r="K4101" i="15"/>
  <c r="L4101" i="15"/>
  <c r="M4101" i="15"/>
  <c r="N4101" i="15"/>
  <c r="O4101" i="15"/>
  <c r="K4102" i="15"/>
  <c r="L4102" i="15"/>
  <c r="M4102" i="15"/>
  <c r="N4102" i="15"/>
  <c r="O4102" i="15"/>
  <c r="K4103" i="15"/>
  <c r="L4103" i="15"/>
  <c r="M4103" i="15"/>
  <c r="N4103" i="15"/>
  <c r="O4103" i="15"/>
  <c r="K4104" i="15"/>
  <c r="L4104" i="15"/>
  <c r="M4104" i="15"/>
  <c r="N4104" i="15"/>
  <c r="O4104" i="15"/>
  <c r="K4105" i="15"/>
  <c r="L4105" i="15"/>
  <c r="M4105" i="15"/>
  <c r="N4105" i="15"/>
  <c r="O4105" i="15"/>
  <c r="K4106" i="15"/>
  <c r="L4106" i="15"/>
  <c r="M4106" i="15"/>
  <c r="N4106" i="15"/>
  <c r="O4106" i="15"/>
  <c r="K4107" i="15"/>
  <c r="L4107" i="15"/>
  <c r="M4107" i="15"/>
  <c r="N4107" i="15"/>
  <c r="O4107" i="15"/>
  <c r="K4108" i="15"/>
  <c r="L4108" i="15"/>
  <c r="M4108" i="15"/>
  <c r="N4108" i="15"/>
  <c r="O4108" i="15"/>
  <c r="K4109" i="15"/>
  <c r="L4109" i="15"/>
  <c r="M4109" i="15"/>
  <c r="N4109" i="15"/>
  <c r="O4109" i="15"/>
  <c r="K4110" i="15"/>
  <c r="L4110" i="15"/>
  <c r="M4110" i="15"/>
  <c r="N4110" i="15"/>
  <c r="O4110" i="15"/>
  <c r="K4111" i="15"/>
  <c r="L4111" i="15"/>
  <c r="M4111" i="15"/>
  <c r="N4111" i="15"/>
  <c r="O4111" i="15"/>
  <c r="K4112" i="15"/>
  <c r="L4112" i="15"/>
  <c r="M4112" i="15"/>
  <c r="N4112" i="15"/>
  <c r="O4112" i="15"/>
  <c r="K4113" i="15"/>
  <c r="L4113" i="15"/>
  <c r="M4113" i="15"/>
  <c r="N4113" i="15"/>
  <c r="O4113" i="15"/>
  <c r="K4114" i="15"/>
  <c r="L4114" i="15"/>
  <c r="M4114" i="15"/>
  <c r="N4114" i="15"/>
  <c r="O4114" i="15"/>
  <c r="K4115" i="15"/>
  <c r="L4115" i="15"/>
  <c r="M4115" i="15"/>
  <c r="N4115" i="15"/>
  <c r="O4115" i="15"/>
  <c r="K4116" i="15"/>
  <c r="L4116" i="15"/>
  <c r="M4116" i="15"/>
  <c r="N4116" i="15"/>
  <c r="O4116" i="15"/>
  <c r="K4117" i="15"/>
  <c r="L4117" i="15"/>
  <c r="M4117" i="15"/>
  <c r="N4117" i="15"/>
  <c r="O4117" i="15"/>
  <c r="K4118" i="15"/>
  <c r="L4118" i="15"/>
  <c r="M4118" i="15"/>
  <c r="N4118" i="15"/>
  <c r="O4118" i="15"/>
  <c r="K4119" i="15"/>
  <c r="L4119" i="15"/>
  <c r="M4119" i="15"/>
  <c r="N4119" i="15"/>
  <c r="O4119" i="15"/>
  <c r="K4120" i="15"/>
  <c r="L4120" i="15"/>
  <c r="M4120" i="15"/>
  <c r="N4120" i="15"/>
  <c r="O4120" i="15"/>
  <c r="K4121" i="15"/>
  <c r="L4121" i="15"/>
  <c r="M4121" i="15"/>
  <c r="N4121" i="15"/>
  <c r="O4121" i="15"/>
  <c r="K4122" i="15"/>
  <c r="L4122" i="15"/>
  <c r="M4122" i="15"/>
  <c r="N4122" i="15"/>
  <c r="O4122" i="15"/>
  <c r="K4123" i="15"/>
  <c r="L4123" i="15"/>
  <c r="M4123" i="15"/>
  <c r="N4123" i="15"/>
  <c r="O4123" i="15"/>
  <c r="K4124" i="15"/>
  <c r="L4124" i="15"/>
  <c r="M4124" i="15"/>
  <c r="N4124" i="15"/>
  <c r="O4124" i="15"/>
  <c r="K4125" i="15"/>
  <c r="L4125" i="15"/>
  <c r="M4125" i="15"/>
  <c r="N4125" i="15"/>
  <c r="O4125" i="15"/>
  <c r="K4126" i="15"/>
  <c r="L4126" i="15"/>
  <c r="M4126" i="15"/>
  <c r="N4126" i="15"/>
  <c r="O4126" i="15"/>
  <c r="K4127" i="15"/>
  <c r="L4127" i="15"/>
  <c r="M4127" i="15"/>
  <c r="N4127" i="15"/>
  <c r="O4127" i="15"/>
  <c r="K4128" i="15"/>
  <c r="L4128" i="15"/>
  <c r="M4128" i="15"/>
  <c r="N4128" i="15"/>
  <c r="O4128" i="15"/>
  <c r="K4129" i="15"/>
  <c r="L4129" i="15"/>
  <c r="M4129" i="15"/>
  <c r="N4129" i="15"/>
  <c r="O4129" i="15"/>
  <c r="K4130" i="15"/>
  <c r="L4130" i="15"/>
  <c r="M4130" i="15"/>
  <c r="N4130" i="15"/>
  <c r="O4130" i="15"/>
  <c r="K4131" i="15"/>
  <c r="L4131" i="15"/>
  <c r="M4131" i="15"/>
  <c r="N4131" i="15"/>
  <c r="O4131" i="15"/>
  <c r="K4132" i="15"/>
  <c r="L4132" i="15"/>
  <c r="M4132" i="15"/>
  <c r="N4132" i="15"/>
  <c r="O4132" i="15"/>
  <c r="K4133" i="15"/>
  <c r="L4133" i="15"/>
  <c r="M4133" i="15"/>
  <c r="N4133" i="15"/>
  <c r="O4133" i="15"/>
  <c r="K4134" i="15"/>
  <c r="L4134" i="15"/>
  <c r="M4134" i="15"/>
  <c r="N4134" i="15"/>
  <c r="O4134" i="15"/>
  <c r="K4135" i="15"/>
  <c r="L4135" i="15"/>
  <c r="M4135" i="15"/>
  <c r="N4135" i="15"/>
  <c r="O4135" i="15"/>
  <c r="K4136" i="15"/>
  <c r="L4136" i="15"/>
  <c r="M4136" i="15"/>
  <c r="N4136" i="15"/>
  <c r="O4136" i="15"/>
  <c r="K4137" i="15"/>
  <c r="L4137" i="15"/>
  <c r="M4137" i="15"/>
  <c r="N4137" i="15"/>
  <c r="O4137" i="15"/>
  <c r="K4138" i="15"/>
  <c r="L4138" i="15"/>
  <c r="M4138" i="15"/>
  <c r="N4138" i="15"/>
  <c r="O4138" i="15"/>
  <c r="K4139" i="15"/>
  <c r="L4139" i="15"/>
  <c r="M4139" i="15"/>
  <c r="N4139" i="15"/>
  <c r="O4139" i="15"/>
  <c r="K4140" i="15"/>
  <c r="L4140" i="15"/>
  <c r="M4140" i="15"/>
  <c r="N4140" i="15"/>
  <c r="O4140" i="15"/>
  <c r="K4141" i="15"/>
  <c r="L4141" i="15"/>
  <c r="M4141" i="15"/>
  <c r="N4141" i="15"/>
  <c r="O4141" i="15"/>
  <c r="K4142" i="15"/>
  <c r="L4142" i="15"/>
  <c r="M4142" i="15"/>
  <c r="N4142" i="15"/>
  <c r="O4142" i="15"/>
  <c r="K4143" i="15"/>
  <c r="L4143" i="15"/>
  <c r="M4143" i="15"/>
  <c r="N4143" i="15"/>
  <c r="O4143" i="15"/>
  <c r="K4144" i="15"/>
  <c r="L4144" i="15"/>
  <c r="M4144" i="15"/>
  <c r="N4144" i="15"/>
  <c r="O4144" i="15"/>
  <c r="K4145" i="15"/>
  <c r="L4145" i="15"/>
  <c r="M4145" i="15"/>
  <c r="N4145" i="15"/>
  <c r="O4145" i="15"/>
  <c r="K4146" i="15"/>
  <c r="L4146" i="15"/>
  <c r="M4146" i="15"/>
  <c r="N4146" i="15"/>
  <c r="O4146" i="15"/>
  <c r="K4147" i="15"/>
  <c r="L4147" i="15"/>
  <c r="M4147" i="15"/>
  <c r="N4147" i="15"/>
  <c r="O4147" i="15"/>
  <c r="K4148" i="15"/>
  <c r="L4148" i="15"/>
  <c r="M4148" i="15"/>
  <c r="N4148" i="15"/>
  <c r="O4148" i="15"/>
  <c r="K4149" i="15"/>
  <c r="L4149" i="15"/>
  <c r="M4149" i="15"/>
  <c r="N4149" i="15"/>
  <c r="O4149" i="15"/>
  <c r="K4150" i="15"/>
  <c r="L4150" i="15"/>
  <c r="M4150" i="15"/>
  <c r="N4150" i="15"/>
  <c r="O4150" i="15"/>
  <c r="K4151" i="15"/>
  <c r="L4151" i="15"/>
  <c r="M4151" i="15"/>
  <c r="N4151" i="15"/>
  <c r="O4151" i="15"/>
  <c r="K4152" i="15"/>
  <c r="L4152" i="15"/>
  <c r="M4152" i="15"/>
  <c r="N4152" i="15"/>
  <c r="O4152" i="15"/>
  <c r="K4153" i="15"/>
  <c r="L4153" i="15"/>
  <c r="M4153" i="15"/>
  <c r="N4153" i="15"/>
  <c r="O4153" i="15"/>
  <c r="K4154" i="15"/>
  <c r="L4154" i="15"/>
  <c r="M4154" i="15"/>
  <c r="N4154" i="15"/>
  <c r="O4154" i="15"/>
  <c r="K4155" i="15"/>
  <c r="L4155" i="15"/>
  <c r="M4155" i="15"/>
  <c r="N4155" i="15"/>
  <c r="O4155" i="15"/>
  <c r="K4156" i="15"/>
  <c r="L4156" i="15"/>
  <c r="M4156" i="15"/>
  <c r="N4156" i="15"/>
  <c r="O4156" i="15"/>
  <c r="K4157" i="15"/>
  <c r="L4157" i="15"/>
  <c r="M4157" i="15"/>
  <c r="N4157" i="15"/>
  <c r="O4157" i="15"/>
  <c r="K4158" i="15"/>
  <c r="L4158" i="15"/>
  <c r="M4158" i="15"/>
  <c r="N4158" i="15"/>
  <c r="O4158" i="15"/>
  <c r="K4159" i="15"/>
  <c r="L4159" i="15"/>
  <c r="M4159" i="15"/>
  <c r="N4159" i="15"/>
  <c r="O4159" i="15"/>
  <c r="K4160" i="15"/>
  <c r="L4160" i="15"/>
  <c r="M4160" i="15"/>
  <c r="N4160" i="15"/>
  <c r="O4160" i="15"/>
  <c r="K4161" i="15"/>
  <c r="L4161" i="15"/>
  <c r="M4161" i="15"/>
  <c r="N4161" i="15"/>
  <c r="O4161" i="15"/>
  <c r="K4162" i="15"/>
  <c r="L4162" i="15"/>
  <c r="M4162" i="15"/>
  <c r="N4162" i="15"/>
  <c r="O4162" i="15"/>
  <c r="K4163" i="15"/>
  <c r="L4163" i="15"/>
  <c r="M4163" i="15"/>
  <c r="N4163" i="15"/>
  <c r="O4163" i="15"/>
  <c r="K4164" i="15"/>
  <c r="L4164" i="15"/>
  <c r="M4164" i="15"/>
  <c r="N4164" i="15"/>
  <c r="O4164" i="15"/>
  <c r="K4165" i="15"/>
  <c r="L4165" i="15"/>
  <c r="M4165" i="15"/>
  <c r="N4165" i="15"/>
  <c r="O4165" i="15"/>
  <c r="K4166" i="15"/>
  <c r="L4166" i="15"/>
  <c r="M4166" i="15"/>
  <c r="N4166" i="15"/>
  <c r="O4166" i="15"/>
  <c r="K4167" i="15"/>
  <c r="L4167" i="15"/>
  <c r="M4167" i="15"/>
  <c r="N4167" i="15"/>
  <c r="O4167" i="15"/>
  <c r="K4168" i="15"/>
  <c r="L4168" i="15"/>
  <c r="M4168" i="15"/>
  <c r="N4168" i="15"/>
  <c r="O4168" i="15"/>
  <c r="K4169" i="15"/>
  <c r="L4169" i="15"/>
  <c r="M4169" i="15"/>
  <c r="N4169" i="15"/>
  <c r="O4169" i="15"/>
  <c r="K4170" i="15"/>
  <c r="L4170" i="15"/>
  <c r="M4170" i="15"/>
  <c r="N4170" i="15"/>
  <c r="O4170" i="15"/>
  <c r="K4171" i="15"/>
  <c r="L4171" i="15"/>
  <c r="M4171" i="15"/>
  <c r="N4171" i="15"/>
  <c r="O4171" i="15"/>
  <c r="K4172" i="15"/>
  <c r="L4172" i="15"/>
  <c r="M4172" i="15"/>
  <c r="N4172" i="15"/>
  <c r="O4172" i="15"/>
  <c r="K4173" i="15"/>
  <c r="L4173" i="15"/>
  <c r="M4173" i="15"/>
  <c r="N4173" i="15"/>
  <c r="O4173" i="15"/>
  <c r="K4174" i="15"/>
  <c r="L4174" i="15"/>
  <c r="M4174" i="15"/>
  <c r="N4174" i="15"/>
  <c r="O4174" i="15"/>
  <c r="K4175" i="15"/>
  <c r="L4175" i="15"/>
  <c r="M4175" i="15"/>
  <c r="N4175" i="15"/>
  <c r="O4175" i="15"/>
  <c r="K4176" i="15"/>
  <c r="L4176" i="15"/>
  <c r="M4176" i="15"/>
  <c r="N4176" i="15"/>
  <c r="O4176" i="15"/>
  <c r="K4177" i="15"/>
  <c r="L4177" i="15"/>
  <c r="M4177" i="15"/>
  <c r="N4177" i="15"/>
  <c r="O4177" i="15"/>
  <c r="K4178" i="15"/>
  <c r="L4178" i="15"/>
  <c r="M4178" i="15"/>
  <c r="N4178" i="15"/>
  <c r="O4178" i="15"/>
  <c r="K4179" i="15"/>
  <c r="L4179" i="15"/>
  <c r="M4179" i="15"/>
  <c r="N4179" i="15"/>
  <c r="O4179" i="15"/>
  <c r="K4180" i="15"/>
  <c r="L4180" i="15"/>
  <c r="M4180" i="15"/>
  <c r="N4180" i="15"/>
  <c r="O4180" i="15"/>
  <c r="K4181" i="15"/>
  <c r="L4181" i="15"/>
  <c r="M4181" i="15"/>
  <c r="N4181" i="15"/>
  <c r="O4181" i="15"/>
  <c r="K4182" i="15"/>
  <c r="L4182" i="15"/>
  <c r="M4182" i="15"/>
  <c r="N4182" i="15"/>
  <c r="O4182" i="15"/>
  <c r="K4183" i="15"/>
  <c r="L4183" i="15"/>
  <c r="M4183" i="15"/>
  <c r="N4183" i="15"/>
  <c r="O4183" i="15"/>
  <c r="K4184" i="15"/>
  <c r="L4184" i="15"/>
  <c r="M4184" i="15"/>
  <c r="N4184" i="15"/>
  <c r="O4184" i="15"/>
  <c r="K4185" i="15"/>
  <c r="L4185" i="15"/>
  <c r="M4185" i="15"/>
  <c r="N4185" i="15"/>
  <c r="O4185" i="15"/>
  <c r="K4186" i="15"/>
  <c r="L4186" i="15"/>
  <c r="M4186" i="15"/>
  <c r="N4186" i="15"/>
  <c r="O4186" i="15"/>
  <c r="K4187" i="15"/>
  <c r="L4187" i="15"/>
  <c r="M4187" i="15"/>
  <c r="N4187" i="15"/>
  <c r="O4187" i="15"/>
  <c r="K4188" i="15"/>
  <c r="L4188" i="15"/>
  <c r="M4188" i="15"/>
  <c r="N4188" i="15"/>
  <c r="O4188" i="15"/>
  <c r="K4189" i="15"/>
  <c r="L4189" i="15"/>
  <c r="M4189" i="15"/>
  <c r="N4189" i="15"/>
  <c r="O4189" i="15"/>
  <c r="K4190" i="15"/>
  <c r="L4190" i="15"/>
  <c r="M4190" i="15"/>
  <c r="N4190" i="15"/>
  <c r="O4190" i="15"/>
  <c r="K4191" i="15"/>
  <c r="L4191" i="15"/>
  <c r="M4191" i="15"/>
  <c r="N4191" i="15"/>
  <c r="O4191" i="15"/>
  <c r="K4192" i="15"/>
  <c r="L4192" i="15"/>
  <c r="M4192" i="15"/>
  <c r="N4192" i="15"/>
  <c r="O4192" i="15"/>
  <c r="K4193" i="15"/>
  <c r="L4193" i="15"/>
  <c r="M4193" i="15"/>
  <c r="N4193" i="15"/>
  <c r="O4193" i="15"/>
  <c r="K4194" i="15"/>
  <c r="L4194" i="15"/>
  <c r="M4194" i="15"/>
  <c r="N4194" i="15"/>
  <c r="O4194" i="15"/>
  <c r="K4195" i="15"/>
  <c r="L4195" i="15"/>
  <c r="M4195" i="15"/>
  <c r="N4195" i="15"/>
  <c r="O4195" i="15"/>
  <c r="K4196" i="15"/>
  <c r="L4196" i="15"/>
  <c r="M4196" i="15"/>
  <c r="N4196" i="15"/>
  <c r="O4196" i="15"/>
  <c r="K4197" i="15"/>
  <c r="L4197" i="15"/>
  <c r="M4197" i="15"/>
  <c r="N4197" i="15"/>
  <c r="O4197" i="15"/>
  <c r="K4198" i="15"/>
  <c r="L4198" i="15"/>
  <c r="M4198" i="15"/>
  <c r="N4198" i="15"/>
  <c r="O4198" i="15"/>
  <c r="K4199" i="15"/>
  <c r="L4199" i="15"/>
  <c r="M4199" i="15"/>
  <c r="N4199" i="15"/>
  <c r="O4199" i="15"/>
  <c r="K4200" i="15"/>
  <c r="L4200" i="15"/>
  <c r="M4200" i="15"/>
  <c r="N4200" i="15"/>
  <c r="O4200" i="15"/>
  <c r="K4201" i="15"/>
  <c r="L4201" i="15"/>
  <c r="M4201" i="15"/>
  <c r="N4201" i="15"/>
  <c r="O4201" i="15"/>
  <c r="K4202" i="15"/>
  <c r="L4202" i="15"/>
  <c r="M4202" i="15"/>
  <c r="N4202" i="15"/>
  <c r="O4202" i="15"/>
  <c r="K4203" i="15"/>
  <c r="L4203" i="15"/>
  <c r="M4203" i="15"/>
  <c r="N4203" i="15"/>
  <c r="O4203" i="15"/>
  <c r="K4204" i="15"/>
  <c r="L4204" i="15"/>
  <c r="M4204" i="15"/>
  <c r="N4204" i="15"/>
  <c r="O4204" i="15"/>
  <c r="K4205" i="15"/>
  <c r="L4205" i="15"/>
  <c r="M4205" i="15"/>
  <c r="N4205" i="15"/>
  <c r="O4205" i="15"/>
  <c r="K4206" i="15"/>
  <c r="L4206" i="15"/>
  <c r="M4206" i="15"/>
  <c r="N4206" i="15"/>
  <c r="O4206" i="15"/>
  <c r="K4207" i="15"/>
  <c r="L4207" i="15"/>
  <c r="M4207" i="15"/>
  <c r="N4207" i="15"/>
  <c r="O4207" i="15"/>
  <c r="K4208" i="15"/>
  <c r="L4208" i="15"/>
  <c r="M4208" i="15"/>
  <c r="N4208" i="15"/>
  <c r="O4208" i="15"/>
  <c r="K4209" i="15"/>
  <c r="L4209" i="15"/>
  <c r="M4209" i="15"/>
  <c r="N4209" i="15"/>
  <c r="O4209" i="15"/>
  <c r="K4210" i="15"/>
  <c r="L4210" i="15"/>
  <c r="M4210" i="15"/>
  <c r="N4210" i="15"/>
  <c r="O4210" i="15"/>
  <c r="K4211" i="15"/>
  <c r="L4211" i="15"/>
  <c r="M4211" i="15"/>
  <c r="N4211" i="15"/>
  <c r="O4211" i="15"/>
  <c r="K4212" i="15"/>
  <c r="L4212" i="15"/>
  <c r="M4212" i="15"/>
  <c r="N4212" i="15"/>
  <c r="O4212" i="15"/>
  <c r="K4213" i="15"/>
  <c r="L4213" i="15"/>
  <c r="M4213" i="15"/>
  <c r="N4213" i="15"/>
  <c r="O4213" i="15"/>
  <c r="K4214" i="15"/>
  <c r="L4214" i="15"/>
  <c r="M4214" i="15"/>
  <c r="N4214" i="15"/>
  <c r="O4214" i="15"/>
  <c r="K4215" i="15"/>
  <c r="L4215" i="15"/>
  <c r="M4215" i="15"/>
  <c r="N4215" i="15"/>
  <c r="O4215" i="15"/>
  <c r="K4216" i="15"/>
  <c r="L4216" i="15"/>
  <c r="M4216" i="15"/>
  <c r="N4216" i="15"/>
  <c r="O4216" i="15"/>
  <c r="K4217" i="15"/>
  <c r="L4217" i="15"/>
  <c r="M4217" i="15"/>
  <c r="N4217" i="15"/>
  <c r="O4217" i="15"/>
  <c r="K4218" i="15"/>
  <c r="L4218" i="15"/>
  <c r="M4218" i="15"/>
  <c r="N4218" i="15"/>
  <c r="O4218" i="15"/>
  <c r="K4219" i="15"/>
  <c r="L4219" i="15"/>
  <c r="M4219" i="15"/>
  <c r="N4219" i="15"/>
  <c r="O4219" i="15"/>
  <c r="K4220" i="15"/>
  <c r="L4220" i="15"/>
  <c r="M4220" i="15"/>
  <c r="N4220" i="15"/>
  <c r="O4220" i="15"/>
  <c r="K4221" i="15"/>
  <c r="L4221" i="15"/>
  <c r="M4221" i="15"/>
  <c r="N4221" i="15"/>
  <c r="O4221" i="15"/>
  <c r="K4222" i="15"/>
  <c r="L4222" i="15"/>
  <c r="M4222" i="15"/>
  <c r="N4222" i="15"/>
  <c r="O4222" i="15"/>
  <c r="K4223" i="15"/>
  <c r="L4223" i="15"/>
  <c r="M4223" i="15"/>
  <c r="N4223" i="15"/>
  <c r="O4223" i="15"/>
  <c r="K4224" i="15"/>
  <c r="L4224" i="15"/>
  <c r="M4224" i="15"/>
  <c r="N4224" i="15"/>
  <c r="O4224" i="15"/>
  <c r="K4225" i="15"/>
  <c r="L4225" i="15"/>
  <c r="M4225" i="15"/>
  <c r="N4225" i="15"/>
  <c r="O4225" i="15"/>
  <c r="K4226" i="15"/>
  <c r="L4226" i="15"/>
  <c r="M4226" i="15"/>
  <c r="N4226" i="15"/>
  <c r="O4226" i="15"/>
  <c r="K4227" i="15"/>
  <c r="L4227" i="15"/>
  <c r="M4227" i="15"/>
  <c r="N4227" i="15"/>
  <c r="O4227" i="15"/>
  <c r="K4228" i="15"/>
  <c r="L4228" i="15"/>
  <c r="M4228" i="15"/>
  <c r="N4228" i="15"/>
  <c r="O4228" i="15"/>
  <c r="K4229" i="15"/>
  <c r="L4229" i="15"/>
  <c r="M4229" i="15"/>
  <c r="N4229" i="15"/>
  <c r="O4229" i="15"/>
  <c r="K4230" i="15"/>
  <c r="L4230" i="15"/>
  <c r="M4230" i="15"/>
  <c r="N4230" i="15"/>
  <c r="O4230" i="15"/>
  <c r="K4231" i="15"/>
  <c r="L4231" i="15"/>
  <c r="M4231" i="15"/>
  <c r="N4231" i="15"/>
  <c r="O4231" i="15"/>
  <c r="K4232" i="15"/>
  <c r="L4232" i="15"/>
  <c r="M4232" i="15"/>
  <c r="N4232" i="15"/>
  <c r="O4232" i="15"/>
  <c r="K4233" i="15"/>
  <c r="L4233" i="15"/>
  <c r="M4233" i="15"/>
  <c r="N4233" i="15"/>
  <c r="O4233" i="15"/>
  <c r="K4234" i="15"/>
  <c r="L4234" i="15"/>
  <c r="M4234" i="15"/>
  <c r="N4234" i="15"/>
  <c r="O4234" i="15"/>
  <c r="K4235" i="15"/>
  <c r="L4235" i="15"/>
  <c r="M4235" i="15"/>
  <c r="N4235" i="15"/>
  <c r="O4235" i="15"/>
  <c r="K4236" i="15"/>
  <c r="L4236" i="15"/>
  <c r="M4236" i="15"/>
  <c r="N4236" i="15"/>
  <c r="O4236" i="15"/>
  <c r="K4237" i="15"/>
  <c r="L4237" i="15"/>
  <c r="M4237" i="15"/>
  <c r="N4237" i="15"/>
  <c r="O4237" i="15"/>
  <c r="K4238" i="15"/>
  <c r="L4238" i="15"/>
  <c r="M4238" i="15"/>
  <c r="N4238" i="15"/>
  <c r="O4238" i="15"/>
  <c r="K4239" i="15"/>
  <c r="L4239" i="15"/>
  <c r="M4239" i="15"/>
  <c r="N4239" i="15"/>
  <c r="O4239" i="15"/>
  <c r="K4240" i="15"/>
  <c r="L4240" i="15"/>
  <c r="M4240" i="15"/>
  <c r="N4240" i="15"/>
  <c r="O4240" i="15"/>
  <c r="K4241" i="15"/>
  <c r="L4241" i="15"/>
  <c r="M4241" i="15"/>
  <c r="N4241" i="15"/>
  <c r="O4241" i="15"/>
  <c r="K4242" i="15"/>
  <c r="L4242" i="15"/>
  <c r="M4242" i="15"/>
  <c r="N4242" i="15"/>
  <c r="O4242" i="15"/>
  <c r="K4243" i="15"/>
  <c r="L4243" i="15"/>
  <c r="M4243" i="15"/>
  <c r="N4243" i="15"/>
  <c r="O4243" i="15"/>
  <c r="K4244" i="15"/>
  <c r="L4244" i="15"/>
  <c r="M4244" i="15"/>
  <c r="N4244" i="15"/>
  <c r="O4244" i="15"/>
  <c r="K4245" i="15"/>
  <c r="L4245" i="15"/>
  <c r="M4245" i="15"/>
  <c r="N4245" i="15"/>
  <c r="O4245" i="15"/>
  <c r="K4246" i="15"/>
  <c r="L4246" i="15"/>
  <c r="M4246" i="15"/>
  <c r="N4246" i="15"/>
  <c r="O4246" i="15"/>
  <c r="K4247" i="15"/>
  <c r="L4247" i="15"/>
  <c r="M4247" i="15"/>
  <c r="N4247" i="15"/>
  <c r="O4247" i="15"/>
  <c r="K4248" i="15"/>
  <c r="L4248" i="15"/>
  <c r="M4248" i="15"/>
  <c r="N4248" i="15"/>
  <c r="O4248" i="15"/>
  <c r="K4249" i="15"/>
  <c r="L4249" i="15"/>
  <c r="M4249" i="15"/>
  <c r="N4249" i="15"/>
  <c r="O4249" i="15"/>
  <c r="K4250" i="15"/>
  <c r="L4250" i="15"/>
  <c r="M4250" i="15"/>
  <c r="N4250" i="15"/>
  <c r="O4250" i="15"/>
  <c r="K4251" i="15"/>
  <c r="L4251" i="15"/>
  <c r="M4251" i="15"/>
  <c r="N4251" i="15"/>
  <c r="O4251" i="15"/>
  <c r="K4252" i="15"/>
  <c r="L4252" i="15"/>
  <c r="M4252" i="15"/>
  <c r="N4252" i="15"/>
  <c r="O4252" i="15"/>
  <c r="K4253" i="15"/>
  <c r="L4253" i="15"/>
  <c r="M4253" i="15"/>
  <c r="N4253" i="15"/>
  <c r="O4253" i="15"/>
  <c r="K4254" i="15"/>
  <c r="L4254" i="15"/>
  <c r="M4254" i="15"/>
  <c r="N4254" i="15"/>
  <c r="O4254" i="15"/>
  <c r="K4255" i="15"/>
  <c r="L4255" i="15"/>
  <c r="M4255" i="15"/>
  <c r="N4255" i="15"/>
  <c r="O4255" i="15"/>
  <c r="K4256" i="15"/>
  <c r="L4256" i="15"/>
  <c r="M4256" i="15"/>
  <c r="N4256" i="15"/>
  <c r="O4256" i="15"/>
  <c r="K4257" i="15"/>
  <c r="L4257" i="15"/>
  <c r="M4257" i="15"/>
  <c r="N4257" i="15"/>
  <c r="O4257" i="15"/>
  <c r="K4258" i="15"/>
  <c r="L4258" i="15"/>
  <c r="M4258" i="15"/>
  <c r="N4258" i="15"/>
  <c r="O4258" i="15"/>
  <c r="K4259" i="15"/>
  <c r="L4259" i="15"/>
  <c r="M4259" i="15"/>
  <c r="N4259" i="15"/>
  <c r="O4259" i="15"/>
  <c r="K4260" i="15"/>
  <c r="L4260" i="15"/>
  <c r="M4260" i="15"/>
  <c r="N4260" i="15"/>
  <c r="O4260" i="15"/>
  <c r="K4261" i="15"/>
  <c r="L4261" i="15"/>
  <c r="M4261" i="15"/>
  <c r="N4261" i="15"/>
  <c r="O4261" i="15"/>
  <c r="K4262" i="15"/>
  <c r="L4262" i="15"/>
  <c r="M4262" i="15"/>
  <c r="N4262" i="15"/>
  <c r="O4262" i="15"/>
  <c r="K4263" i="15"/>
  <c r="L4263" i="15"/>
  <c r="M4263" i="15"/>
  <c r="N4263" i="15"/>
  <c r="O4263" i="15"/>
  <c r="K4264" i="15"/>
  <c r="L4264" i="15"/>
  <c r="M4264" i="15"/>
  <c r="N4264" i="15"/>
  <c r="O4264" i="15"/>
  <c r="K4265" i="15"/>
  <c r="L4265" i="15"/>
  <c r="M4265" i="15"/>
  <c r="N4265" i="15"/>
  <c r="O4265" i="15"/>
  <c r="K4266" i="15"/>
  <c r="L4266" i="15"/>
  <c r="M4266" i="15"/>
  <c r="N4266" i="15"/>
  <c r="O4266" i="15"/>
  <c r="K4267" i="15"/>
  <c r="L4267" i="15"/>
  <c r="M4267" i="15"/>
  <c r="N4267" i="15"/>
  <c r="O4267" i="15"/>
  <c r="K4268" i="15"/>
  <c r="L4268" i="15"/>
  <c r="M4268" i="15"/>
  <c r="N4268" i="15"/>
  <c r="O4268" i="15"/>
  <c r="K4269" i="15"/>
  <c r="L4269" i="15"/>
  <c r="M4269" i="15"/>
  <c r="N4269" i="15"/>
  <c r="O4269" i="15"/>
  <c r="K4270" i="15"/>
  <c r="L4270" i="15"/>
  <c r="M4270" i="15"/>
  <c r="N4270" i="15"/>
  <c r="O4270" i="15"/>
  <c r="K4271" i="15"/>
  <c r="L4271" i="15"/>
  <c r="M4271" i="15"/>
  <c r="N4271" i="15"/>
  <c r="O4271" i="15"/>
  <c r="K4272" i="15"/>
  <c r="L4272" i="15"/>
  <c r="M4272" i="15"/>
  <c r="N4272" i="15"/>
  <c r="O4272" i="15"/>
  <c r="K4273" i="15"/>
  <c r="L4273" i="15"/>
  <c r="M4273" i="15"/>
  <c r="N4273" i="15"/>
  <c r="O4273" i="15"/>
  <c r="K4274" i="15"/>
  <c r="L4274" i="15"/>
  <c r="M4274" i="15"/>
  <c r="N4274" i="15"/>
  <c r="O4274" i="15"/>
  <c r="K4275" i="15"/>
  <c r="L4275" i="15"/>
  <c r="M4275" i="15"/>
  <c r="N4275" i="15"/>
  <c r="O4275" i="15"/>
  <c r="K4276" i="15"/>
  <c r="L4276" i="15"/>
  <c r="M4276" i="15"/>
  <c r="N4276" i="15"/>
  <c r="O4276" i="15"/>
  <c r="K4277" i="15"/>
  <c r="L4277" i="15"/>
  <c r="M4277" i="15"/>
  <c r="N4277" i="15"/>
  <c r="O4277" i="15"/>
  <c r="K4278" i="15"/>
  <c r="L4278" i="15"/>
  <c r="M4278" i="15"/>
  <c r="N4278" i="15"/>
  <c r="O4278" i="15"/>
  <c r="K4279" i="15"/>
  <c r="L4279" i="15"/>
  <c r="M4279" i="15"/>
  <c r="N4279" i="15"/>
  <c r="O4279" i="15"/>
  <c r="K4280" i="15"/>
  <c r="L4280" i="15"/>
  <c r="M4280" i="15"/>
  <c r="N4280" i="15"/>
  <c r="O4280" i="15"/>
  <c r="K4281" i="15"/>
  <c r="L4281" i="15"/>
  <c r="M4281" i="15"/>
  <c r="N4281" i="15"/>
  <c r="O4281" i="15"/>
  <c r="K4282" i="15"/>
  <c r="L4282" i="15"/>
  <c r="M4282" i="15"/>
  <c r="N4282" i="15"/>
  <c r="O4282" i="15"/>
  <c r="K4283" i="15"/>
  <c r="L4283" i="15"/>
  <c r="M4283" i="15"/>
  <c r="N4283" i="15"/>
  <c r="O4283" i="15"/>
  <c r="K4284" i="15"/>
  <c r="L4284" i="15"/>
  <c r="M4284" i="15"/>
  <c r="N4284" i="15"/>
  <c r="O4284" i="15"/>
  <c r="K4285" i="15"/>
  <c r="L4285" i="15"/>
  <c r="M4285" i="15"/>
  <c r="N4285" i="15"/>
  <c r="O4285" i="15"/>
  <c r="K4286" i="15"/>
  <c r="L4286" i="15"/>
  <c r="M4286" i="15"/>
  <c r="N4286" i="15"/>
  <c r="O4286" i="15"/>
  <c r="K4287" i="15"/>
  <c r="L4287" i="15"/>
  <c r="M4287" i="15"/>
  <c r="N4287" i="15"/>
  <c r="O4287" i="15"/>
  <c r="K4288" i="15"/>
  <c r="L4288" i="15"/>
  <c r="M4288" i="15"/>
  <c r="N4288" i="15"/>
  <c r="O4288" i="15"/>
  <c r="K4289" i="15"/>
  <c r="L4289" i="15"/>
  <c r="M4289" i="15"/>
  <c r="N4289" i="15"/>
  <c r="O4289" i="15"/>
  <c r="K4290" i="15"/>
  <c r="L4290" i="15"/>
  <c r="M4290" i="15"/>
  <c r="N4290" i="15"/>
  <c r="O4290" i="15"/>
  <c r="K4291" i="15"/>
  <c r="L4291" i="15"/>
  <c r="M4291" i="15"/>
  <c r="N4291" i="15"/>
  <c r="O4291" i="15"/>
  <c r="K4292" i="15"/>
  <c r="L4292" i="15"/>
  <c r="M4292" i="15"/>
  <c r="N4292" i="15"/>
  <c r="O4292" i="15"/>
  <c r="K4293" i="15"/>
  <c r="L4293" i="15"/>
  <c r="M4293" i="15"/>
  <c r="N4293" i="15"/>
  <c r="O4293" i="15"/>
  <c r="K4294" i="15"/>
  <c r="L4294" i="15"/>
  <c r="M4294" i="15"/>
  <c r="N4294" i="15"/>
  <c r="O4294" i="15"/>
  <c r="K4295" i="15"/>
  <c r="L4295" i="15"/>
  <c r="M4295" i="15"/>
  <c r="N4295" i="15"/>
  <c r="O4295" i="15"/>
  <c r="K4296" i="15"/>
  <c r="L4296" i="15"/>
  <c r="M4296" i="15"/>
  <c r="N4296" i="15"/>
  <c r="O4296" i="15"/>
  <c r="K4297" i="15"/>
  <c r="L4297" i="15"/>
  <c r="M4297" i="15"/>
  <c r="N4297" i="15"/>
  <c r="O4297" i="15"/>
  <c r="K4298" i="15"/>
  <c r="L4298" i="15"/>
  <c r="M4298" i="15"/>
  <c r="N4298" i="15"/>
  <c r="O4298" i="15"/>
  <c r="K4299" i="15"/>
  <c r="L4299" i="15"/>
  <c r="M4299" i="15"/>
  <c r="N4299" i="15"/>
  <c r="O4299" i="15"/>
  <c r="K4300" i="15"/>
  <c r="L4300" i="15"/>
  <c r="M4300" i="15"/>
  <c r="N4300" i="15"/>
  <c r="O4300" i="15"/>
  <c r="K4301" i="15"/>
  <c r="L4301" i="15"/>
  <c r="M4301" i="15"/>
  <c r="N4301" i="15"/>
  <c r="O4301" i="15"/>
  <c r="K4302" i="15"/>
  <c r="L4302" i="15"/>
  <c r="M4302" i="15"/>
  <c r="N4302" i="15"/>
  <c r="O4302" i="15"/>
  <c r="K4303" i="15"/>
  <c r="L4303" i="15"/>
  <c r="M4303" i="15"/>
  <c r="N4303" i="15"/>
  <c r="O4303" i="15"/>
  <c r="K4304" i="15"/>
  <c r="L4304" i="15"/>
  <c r="M4304" i="15"/>
  <c r="N4304" i="15"/>
  <c r="O4304" i="15"/>
  <c r="K4305" i="15"/>
  <c r="L4305" i="15"/>
  <c r="M4305" i="15"/>
  <c r="N4305" i="15"/>
  <c r="O4305" i="15"/>
  <c r="K4306" i="15"/>
  <c r="L4306" i="15"/>
  <c r="M4306" i="15"/>
  <c r="N4306" i="15"/>
  <c r="O4306" i="15"/>
  <c r="K4307" i="15"/>
  <c r="L4307" i="15"/>
  <c r="M4307" i="15"/>
  <c r="N4307" i="15"/>
  <c r="O4307" i="15"/>
  <c r="K4308" i="15"/>
  <c r="L4308" i="15"/>
  <c r="M4308" i="15"/>
  <c r="N4308" i="15"/>
  <c r="O4308" i="15"/>
  <c r="K4309" i="15"/>
  <c r="L4309" i="15"/>
  <c r="M4309" i="15"/>
  <c r="N4309" i="15"/>
  <c r="O4309" i="15"/>
  <c r="K4310" i="15"/>
  <c r="L4310" i="15"/>
  <c r="M4310" i="15"/>
  <c r="N4310" i="15"/>
  <c r="O4310" i="15"/>
  <c r="K4311" i="15"/>
  <c r="L4311" i="15"/>
  <c r="M4311" i="15"/>
  <c r="N4311" i="15"/>
  <c r="O4311" i="15"/>
  <c r="K4312" i="15"/>
  <c r="L4312" i="15"/>
  <c r="M4312" i="15"/>
  <c r="N4312" i="15"/>
  <c r="O4312" i="15"/>
  <c r="K4313" i="15"/>
  <c r="L4313" i="15"/>
  <c r="M4313" i="15"/>
  <c r="N4313" i="15"/>
  <c r="O4313" i="15"/>
  <c r="K4314" i="15"/>
  <c r="L4314" i="15"/>
  <c r="M4314" i="15"/>
  <c r="N4314" i="15"/>
  <c r="O4314" i="15"/>
  <c r="K4315" i="15"/>
  <c r="L4315" i="15"/>
  <c r="M4315" i="15"/>
  <c r="N4315" i="15"/>
  <c r="O4315" i="15"/>
  <c r="K4316" i="15"/>
  <c r="L4316" i="15"/>
  <c r="M4316" i="15"/>
  <c r="N4316" i="15"/>
  <c r="O4316" i="15"/>
  <c r="K4317" i="15"/>
  <c r="L4317" i="15"/>
  <c r="M4317" i="15"/>
  <c r="N4317" i="15"/>
  <c r="O4317" i="15"/>
  <c r="K4318" i="15"/>
  <c r="L4318" i="15"/>
  <c r="M4318" i="15"/>
  <c r="N4318" i="15"/>
  <c r="O4318" i="15"/>
  <c r="K4319" i="15"/>
  <c r="L4319" i="15"/>
  <c r="M4319" i="15"/>
  <c r="N4319" i="15"/>
  <c r="O4319" i="15"/>
  <c r="K4320" i="15"/>
  <c r="L4320" i="15"/>
  <c r="M4320" i="15"/>
  <c r="N4320" i="15"/>
  <c r="O4320" i="15"/>
  <c r="K4321" i="15"/>
  <c r="L4321" i="15"/>
  <c r="M4321" i="15"/>
  <c r="N4321" i="15"/>
  <c r="O4321" i="15"/>
  <c r="K4322" i="15"/>
  <c r="L4322" i="15"/>
  <c r="M4322" i="15"/>
  <c r="N4322" i="15"/>
  <c r="O4322" i="15"/>
  <c r="K4323" i="15"/>
  <c r="L4323" i="15"/>
  <c r="M4323" i="15"/>
  <c r="N4323" i="15"/>
  <c r="O4323" i="15"/>
  <c r="K4324" i="15"/>
  <c r="L4324" i="15"/>
  <c r="M4324" i="15"/>
  <c r="N4324" i="15"/>
  <c r="O4324" i="15"/>
  <c r="K4325" i="15"/>
  <c r="L4325" i="15"/>
  <c r="M4325" i="15"/>
  <c r="N4325" i="15"/>
  <c r="O4325" i="15"/>
  <c r="K4326" i="15"/>
  <c r="L4326" i="15"/>
  <c r="M4326" i="15"/>
  <c r="N4326" i="15"/>
  <c r="O4326" i="15"/>
  <c r="K4327" i="15"/>
  <c r="L4327" i="15"/>
  <c r="M4327" i="15"/>
  <c r="N4327" i="15"/>
  <c r="O4327" i="15"/>
  <c r="K4328" i="15"/>
  <c r="L4328" i="15"/>
  <c r="M4328" i="15"/>
  <c r="N4328" i="15"/>
  <c r="O4328" i="15"/>
  <c r="K4329" i="15"/>
  <c r="L4329" i="15"/>
  <c r="M4329" i="15"/>
  <c r="N4329" i="15"/>
  <c r="O4329" i="15"/>
  <c r="K4330" i="15"/>
  <c r="L4330" i="15"/>
  <c r="M4330" i="15"/>
  <c r="N4330" i="15"/>
  <c r="O4330" i="15"/>
  <c r="K4331" i="15"/>
  <c r="L4331" i="15"/>
  <c r="M4331" i="15"/>
  <c r="N4331" i="15"/>
  <c r="O4331" i="15"/>
  <c r="K4332" i="15"/>
  <c r="L4332" i="15"/>
  <c r="M4332" i="15"/>
  <c r="N4332" i="15"/>
  <c r="O4332" i="15"/>
  <c r="K4333" i="15"/>
  <c r="L4333" i="15"/>
  <c r="M4333" i="15"/>
  <c r="N4333" i="15"/>
  <c r="O4333" i="15"/>
  <c r="K4334" i="15"/>
  <c r="L4334" i="15"/>
  <c r="M4334" i="15"/>
  <c r="N4334" i="15"/>
  <c r="O4334" i="15"/>
  <c r="K4335" i="15"/>
  <c r="L4335" i="15"/>
  <c r="M4335" i="15"/>
  <c r="N4335" i="15"/>
  <c r="O4335" i="15"/>
  <c r="K4336" i="15"/>
  <c r="L4336" i="15"/>
  <c r="M4336" i="15"/>
  <c r="N4336" i="15"/>
  <c r="O4336" i="15"/>
  <c r="K4337" i="15"/>
  <c r="L4337" i="15"/>
  <c r="M4337" i="15"/>
  <c r="N4337" i="15"/>
  <c r="O4337" i="15"/>
  <c r="K4338" i="15"/>
  <c r="L4338" i="15"/>
  <c r="M4338" i="15"/>
  <c r="N4338" i="15"/>
  <c r="O4338" i="15"/>
  <c r="K4339" i="15"/>
  <c r="L4339" i="15"/>
  <c r="M4339" i="15"/>
  <c r="N4339" i="15"/>
  <c r="O4339" i="15"/>
  <c r="K4340" i="15"/>
  <c r="L4340" i="15"/>
  <c r="M4340" i="15"/>
  <c r="N4340" i="15"/>
  <c r="O4340" i="15"/>
  <c r="K4341" i="15"/>
  <c r="L4341" i="15"/>
  <c r="M4341" i="15"/>
  <c r="N4341" i="15"/>
  <c r="O4341" i="15"/>
  <c r="K4342" i="15"/>
  <c r="L4342" i="15"/>
  <c r="M4342" i="15"/>
  <c r="N4342" i="15"/>
  <c r="O4342" i="15"/>
  <c r="K4343" i="15"/>
  <c r="L4343" i="15"/>
  <c r="M4343" i="15"/>
  <c r="N4343" i="15"/>
  <c r="O4343" i="15"/>
  <c r="K4344" i="15"/>
  <c r="L4344" i="15"/>
  <c r="M4344" i="15"/>
  <c r="N4344" i="15"/>
  <c r="O4344" i="15"/>
  <c r="K4345" i="15"/>
  <c r="L4345" i="15"/>
  <c r="M4345" i="15"/>
  <c r="N4345" i="15"/>
  <c r="O4345" i="15"/>
  <c r="K4346" i="15"/>
  <c r="L4346" i="15"/>
  <c r="M4346" i="15"/>
  <c r="N4346" i="15"/>
  <c r="O4346" i="15"/>
  <c r="K4347" i="15"/>
  <c r="L4347" i="15"/>
  <c r="M4347" i="15"/>
  <c r="N4347" i="15"/>
  <c r="O4347" i="15"/>
  <c r="K4348" i="15"/>
  <c r="L4348" i="15"/>
  <c r="M4348" i="15"/>
  <c r="N4348" i="15"/>
  <c r="O4348" i="15"/>
  <c r="K4349" i="15"/>
  <c r="L4349" i="15"/>
  <c r="M4349" i="15"/>
  <c r="N4349" i="15"/>
  <c r="O4349" i="15"/>
  <c r="K4350" i="15"/>
  <c r="L4350" i="15"/>
  <c r="M4350" i="15"/>
  <c r="N4350" i="15"/>
  <c r="O4350" i="15"/>
  <c r="K4351" i="15"/>
  <c r="L4351" i="15"/>
  <c r="M4351" i="15"/>
  <c r="N4351" i="15"/>
  <c r="O4351" i="15"/>
  <c r="K4352" i="15"/>
  <c r="L4352" i="15"/>
  <c r="M4352" i="15"/>
  <c r="N4352" i="15"/>
  <c r="O4352" i="15"/>
  <c r="K4353" i="15"/>
  <c r="L4353" i="15"/>
  <c r="M4353" i="15"/>
  <c r="N4353" i="15"/>
  <c r="O4353" i="15"/>
  <c r="K4354" i="15"/>
  <c r="L4354" i="15"/>
  <c r="M4354" i="15"/>
  <c r="N4354" i="15"/>
  <c r="O4354" i="15"/>
  <c r="K4355" i="15"/>
  <c r="L4355" i="15"/>
  <c r="M4355" i="15"/>
  <c r="N4355" i="15"/>
  <c r="O4355" i="15"/>
  <c r="K4356" i="15"/>
  <c r="L4356" i="15"/>
  <c r="M4356" i="15"/>
  <c r="N4356" i="15"/>
  <c r="O4356" i="15"/>
  <c r="K4357" i="15"/>
  <c r="L4357" i="15"/>
  <c r="M4357" i="15"/>
  <c r="N4357" i="15"/>
  <c r="O4357" i="15"/>
  <c r="K4358" i="15"/>
  <c r="L4358" i="15"/>
  <c r="M4358" i="15"/>
  <c r="N4358" i="15"/>
  <c r="O4358" i="15"/>
  <c r="K4359" i="15"/>
  <c r="L4359" i="15"/>
  <c r="M4359" i="15"/>
  <c r="N4359" i="15"/>
  <c r="O4359" i="15"/>
  <c r="K4360" i="15"/>
  <c r="L4360" i="15"/>
  <c r="M4360" i="15"/>
  <c r="N4360" i="15"/>
  <c r="O4360" i="15"/>
  <c r="K4361" i="15"/>
  <c r="L4361" i="15"/>
  <c r="M4361" i="15"/>
  <c r="N4361" i="15"/>
  <c r="O4361" i="15"/>
  <c r="K4362" i="15"/>
  <c r="L4362" i="15"/>
  <c r="M4362" i="15"/>
  <c r="N4362" i="15"/>
  <c r="O4362" i="15"/>
  <c r="K4363" i="15"/>
  <c r="L4363" i="15"/>
  <c r="M4363" i="15"/>
  <c r="N4363" i="15"/>
  <c r="O4363" i="15"/>
  <c r="K4364" i="15"/>
  <c r="L4364" i="15"/>
  <c r="M4364" i="15"/>
  <c r="N4364" i="15"/>
  <c r="O4364" i="15"/>
  <c r="K4365" i="15"/>
  <c r="L4365" i="15"/>
  <c r="M4365" i="15"/>
  <c r="N4365" i="15"/>
  <c r="O4365" i="15"/>
  <c r="K4366" i="15"/>
  <c r="L4366" i="15"/>
  <c r="M4366" i="15"/>
  <c r="N4366" i="15"/>
  <c r="O4366" i="15"/>
  <c r="K4367" i="15"/>
  <c r="L4367" i="15"/>
  <c r="M4367" i="15"/>
  <c r="N4367" i="15"/>
  <c r="O4367" i="15"/>
  <c r="K4368" i="15"/>
  <c r="L4368" i="15"/>
  <c r="M4368" i="15"/>
  <c r="N4368" i="15"/>
  <c r="O4368" i="15"/>
  <c r="K4369" i="15"/>
  <c r="L4369" i="15"/>
  <c r="M4369" i="15"/>
  <c r="N4369" i="15"/>
  <c r="O4369" i="15"/>
  <c r="K4370" i="15"/>
  <c r="L4370" i="15"/>
  <c r="M4370" i="15"/>
  <c r="N4370" i="15"/>
  <c r="O4370" i="15"/>
  <c r="K4371" i="15"/>
  <c r="L4371" i="15"/>
  <c r="M4371" i="15"/>
  <c r="N4371" i="15"/>
  <c r="O4371" i="15"/>
  <c r="K4372" i="15"/>
  <c r="L4372" i="15"/>
  <c r="M4372" i="15"/>
  <c r="N4372" i="15"/>
  <c r="O4372" i="15"/>
  <c r="K4373" i="15"/>
  <c r="L4373" i="15"/>
  <c r="M4373" i="15"/>
  <c r="N4373" i="15"/>
  <c r="O4373" i="15"/>
  <c r="K4374" i="15"/>
  <c r="L4374" i="15"/>
  <c r="M4374" i="15"/>
  <c r="N4374" i="15"/>
  <c r="O4374" i="15"/>
  <c r="K4375" i="15"/>
  <c r="L4375" i="15"/>
  <c r="M4375" i="15"/>
  <c r="N4375" i="15"/>
  <c r="O4375" i="15"/>
  <c r="K4376" i="15"/>
  <c r="L4376" i="15"/>
  <c r="M4376" i="15"/>
  <c r="N4376" i="15"/>
  <c r="O4376" i="15"/>
  <c r="K4377" i="15"/>
  <c r="L4377" i="15"/>
  <c r="M4377" i="15"/>
  <c r="N4377" i="15"/>
  <c r="O4377" i="15"/>
  <c r="K4378" i="15"/>
  <c r="L4378" i="15"/>
  <c r="M4378" i="15"/>
  <c r="N4378" i="15"/>
  <c r="O4378" i="15"/>
  <c r="K4379" i="15"/>
  <c r="L4379" i="15"/>
  <c r="M4379" i="15"/>
  <c r="N4379" i="15"/>
  <c r="O4379" i="15"/>
  <c r="K4380" i="15"/>
  <c r="L4380" i="15"/>
  <c r="M4380" i="15"/>
  <c r="N4380" i="15"/>
  <c r="O4380" i="15"/>
  <c r="K4381" i="15"/>
  <c r="L4381" i="15"/>
  <c r="M4381" i="15"/>
  <c r="N4381" i="15"/>
  <c r="O4381" i="15"/>
  <c r="K4382" i="15"/>
  <c r="L4382" i="15"/>
  <c r="M4382" i="15"/>
  <c r="N4382" i="15"/>
  <c r="O4382" i="15"/>
  <c r="K4383" i="15"/>
  <c r="L4383" i="15"/>
  <c r="M4383" i="15"/>
  <c r="N4383" i="15"/>
  <c r="O4383" i="15"/>
  <c r="K4384" i="15"/>
  <c r="L4384" i="15"/>
  <c r="M4384" i="15"/>
  <c r="N4384" i="15"/>
  <c r="O4384" i="15"/>
  <c r="K4385" i="15"/>
  <c r="L4385" i="15"/>
  <c r="M4385" i="15"/>
  <c r="N4385" i="15"/>
  <c r="O4385" i="15"/>
  <c r="K4386" i="15"/>
  <c r="L4386" i="15"/>
  <c r="M4386" i="15"/>
  <c r="N4386" i="15"/>
  <c r="O4386" i="15"/>
  <c r="K4387" i="15"/>
  <c r="L4387" i="15"/>
  <c r="M4387" i="15"/>
  <c r="N4387" i="15"/>
  <c r="O4387" i="15"/>
  <c r="K4388" i="15"/>
  <c r="L4388" i="15"/>
  <c r="M4388" i="15"/>
  <c r="N4388" i="15"/>
  <c r="O4388" i="15"/>
  <c r="K4389" i="15"/>
  <c r="L4389" i="15"/>
  <c r="M4389" i="15"/>
  <c r="N4389" i="15"/>
  <c r="O4389" i="15"/>
  <c r="K4390" i="15"/>
  <c r="L4390" i="15"/>
  <c r="M4390" i="15"/>
  <c r="N4390" i="15"/>
  <c r="O4390" i="15"/>
  <c r="K4391" i="15"/>
  <c r="L4391" i="15"/>
  <c r="M4391" i="15"/>
  <c r="N4391" i="15"/>
  <c r="O4391" i="15"/>
  <c r="K4392" i="15"/>
  <c r="L4392" i="15"/>
  <c r="M4392" i="15"/>
  <c r="N4392" i="15"/>
  <c r="O4392" i="15"/>
  <c r="K4393" i="15"/>
  <c r="L4393" i="15"/>
  <c r="M4393" i="15"/>
  <c r="N4393" i="15"/>
  <c r="O4393" i="15"/>
  <c r="K4394" i="15"/>
  <c r="L4394" i="15"/>
  <c r="M4394" i="15"/>
  <c r="N4394" i="15"/>
  <c r="O4394" i="15"/>
  <c r="K4395" i="15"/>
  <c r="L4395" i="15"/>
  <c r="M4395" i="15"/>
  <c r="N4395" i="15"/>
  <c r="O4395" i="15"/>
  <c r="K4396" i="15"/>
  <c r="L4396" i="15"/>
  <c r="M4396" i="15"/>
  <c r="N4396" i="15"/>
  <c r="O4396" i="15"/>
  <c r="K4397" i="15"/>
  <c r="L4397" i="15"/>
  <c r="M4397" i="15"/>
  <c r="N4397" i="15"/>
  <c r="O4397" i="15"/>
  <c r="K4398" i="15"/>
  <c r="L4398" i="15"/>
  <c r="M4398" i="15"/>
  <c r="N4398" i="15"/>
  <c r="O4398" i="15"/>
  <c r="K4399" i="15"/>
  <c r="L4399" i="15"/>
  <c r="M4399" i="15"/>
  <c r="N4399" i="15"/>
  <c r="O4399" i="15"/>
  <c r="K4400" i="15"/>
  <c r="L4400" i="15"/>
  <c r="M4400" i="15"/>
  <c r="N4400" i="15"/>
  <c r="O4400" i="15"/>
  <c r="K4401" i="15"/>
  <c r="L4401" i="15"/>
  <c r="M4401" i="15"/>
  <c r="N4401" i="15"/>
  <c r="O4401" i="15"/>
  <c r="K4402" i="15"/>
  <c r="L4402" i="15"/>
  <c r="M4402" i="15"/>
  <c r="N4402" i="15"/>
  <c r="O4402" i="15"/>
  <c r="K4403" i="15"/>
  <c r="L4403" i="15"/>
  <c r="M4403" i="15"/>
  <c r="N4403" i="15"/>
  <c r="O4403" i="15"/>
  <c r="K4404" i="15"/>
  <c r="L4404" i="15"/>
  <c r="M4404" i="15"/>
  <c r="N4404" i="15"/>
  <c r="O4404" i="15"/>
  <c r="K4405" i="15"/>
  <c r="L4405" i="15"/>
  <c r="M4405" i="15"/>
  <c r="N4405" i="15"/>
  <c r="O4405" i="15"/>
  <c r="K4406" i="15"/>
  <c r="L4406" i="15"/>
  <c r="M4406" i="15"/>
  <c r="N4406" i="15"/>
  <c r="O4406" i="15"/>
  <c r="K4407" i="15"/>
  <c r="L4407" i="15"/>
  <c r="M4407" i="15"/>
  <c r="N4407" i="15"/>
  <c r="O4407" i="15"/>
  <c r="K4408" i="15"/>
  <c r="L4408" i="15"/>
  <c r="M4408" i="15"/>
  <c r="N4408" i="15"/>
  <c r="O4408" i="15"/>
  <c r="K4409" i="15"/>
  <c r="L4409" i="15"/>
  <c r="M4409" i="15"/>
  <c r="N4409" i="15"/>
  <c r="O4409" i="15"/>
  <c r="K4410" i="15"/>
  <c r="L4410" i="15"/>
  <c r="M4410" i="15"/>
  <c r="N4410" i="15"/>
  <c r="O4410" i="15"/>
  <c r="K4411" i="15"/>
  <c r="L4411" i="15"/>
  <c r="M4411" i="15"/>
  <c r="N4411" i="15"/>
  <c r="O4411" i="15"/>
  <c r="K4412" i="15"/>
  <c r="L4412" i="15"/>
  <c r="M4412" i="15"/>
  <c r="N4412" i="15"/>
  <c r="O4412" i="15"/>
  <c r="K4413" i="15"/>
  <c r="L4413" i="15"/>
  <c r="M4413" i="15"/>
  <c r="N4413" i="15"/>
  <c r="O4413" i="15"/>
  <c r="K4414" i="15"/>
  <c r="L4414" i="15"/>
  <c r="M4414" i="15"/>
  <c r="N4414" i="15"/>
  <c r="O4414" i="15"/>
  <c r="K4415" i="15"/>
  <c r="L4415" i="15"/>
  <c r="M4415" i="15"/>
  <c r="N4415" i="15"/>
  <c r="O4415" i="15"/>
  <c r="K4416" i="15"/>
  <c r="L4416" i="15"/>
  <c r="M4416" i="15"/>
  <c r="N4416" i="15"/>
  <c r="O4416" i="15"/>
  <c r="K4417" i="15"/>
  <c r="L4417" i="15"/>
  <c r="M4417" i="15"/>
  <c r="N4417" i="15"/>
  <c r="O4417" i="15"/>
  <c r="K4418" i="15"/>
  <c r="L4418" i="15"/>
  <c r="M4418" i="15"/>
  <c r="N4418" i="15"/>
  <c r="O4418" i="15"/>
  <c r="K4419" i="15"/>
  <c r="L4419" i="15"/>
  <c r="M4419" i="15"/>
  <c r="N4419" i="15"/>
  <c r="O4419" i="15"/>
  <c r="K4420" i="15"/>
  <c r="L4420" i="15"/>
  <c r="M4420" i="15"/>
  <c r="N4420" i="15"/>
  <c r="O4420" i="15"/>
  <c r="K4421" i="15"/>
  <c r="L4421" i="15"/>
  <c r="M4421" i="15"/>
  <c r="N4421" i="15"/>
  <c r="O4421" i="15"/>
  <c r="K4422" i="15"/>
  <c r="L4422" i="15"/>
  <c r="M4422" i="15"/>
  <c r="N4422" i="15"/>
  <c r="O4422" i="15"/>
  <c r="K4423" i="15"/>
  <c r="L4423" i="15"/>
  <c r="M4423" i="15"/>
  <c r="N4423" i="15"/>
  <c r="O4423" i="15"/>
  <c r="K4424" i="15"/>
  <c r="L4424" i="15"/>
  <c r="M4424" i="15"/>
  <c r="N4424" i="15"/>
  <c r="O4424" i="15"/>
  <c r="K4425" i="15"/>
  <c r="L4425" i="15"/>
  <c r="M4425" i="15"/>
  <c r="N4425" i="15"/>
  <c r="O4425" i="15"/>
  <c r="K4426" i="15"/>
  <c r="L4426" i="15"/>
  <c r="M4426" i="15"/>
  <c r="N4426" i="15"/>
  <c r="O4426" i="15"/>
  <c r="K4427" i="15"/>
  <c r="L4427" i="15"/>
  <c r="M4427" i="15"/>
  <c r="N4427" i="15"/>
  <c r="O4427" i="15"/>
  <c r="K4428" i="15"/>
  <c r="L4428" i="15"/>
  <c r="M4428" i="15"/>
  <c r="N4428" i="15"/>
  <c r="O4428" i="15"/>
  <c r="K4429" i="15"/>
  <c r="L4429" i="15"/>
  <c r="M4429" i="15"/>
  <c r="N4429" i="15"/>
  <c r="O4429" i="15"/>
  <c r="K4430" i="15"/>
  <c r="L4430" i="15"/>
  <c r="M4430" i="15"/>
  <c r="N4430" i="15"/>
  <c r="O4430" i="15"/>
  <c r="K4431" i="15"/>
  <c r="L4431" i="15"/>
  <c r="M4431" i="15"/>
  <c r="N4431" i="15"/>
  <c r="O4431" i="15"/>
  <c r="K4432" i="15"/>
  <c r="L4432" i="15"/>
  <c r="M4432" i="15"/>
  <c r="N4432" i="15"/>
  <c r="O4432" i="15"/>
  <c r="K4433" i="15"/>
  <c r="L4433" i="15"/>
  <c r="M4433" i="15"/>
  <c r="N4433" i="15"/>
  <c r="O4433" i="15"/>
  <c r="K4434" i="15"/>
  <c r="L4434" i="15"/>
  <c r="M4434" i="15"/>
  <c r="N4434" i="15"/>
  <c r="O4434" i="15"/>
  <c r="K4435" i="15"/>
  <c r="L4435" i="15"/>
  <c r="M4435" i="15"/>
  <c r="N4435" i="15"/>
  <c r="O4435" i="15"/>
  <c r="K4436" i="15"/>
  <c r="L4436" i="15"/>
  <c r="M4436" i="15"/>
  <c r="N4436" i="15"/>
  <c r="O4436" i="15"/>
  <c r="K4437" i="15"/>
  <c r="L4437" i="15"/>
  <c r="M4437" i="15"/>
  <c r="N4437" i="15"/>
  <c r="O4437" i="15"/>
  <c r="K4438" i="15"/>
  <c r="L4438" i="15"/>
  <c r="M4438" i="15"/>
  <c r="N4438" i="15"/>
  <c r="O4438" i="15"/>
  <c r="K4439" i="15"/>
  <c r="L4439" i="15"/>
  <c r="M4439" i="15"/>
  <c r="N4439" i="15"/>
  <c r="O4439" i="15"/>
  <c r="K4440" i="15"/>
  <c r="L4440" i="15"/>
  <c r="M4440" i="15"/>
  <c r="N4440" i="15"/>
  <c r="O4440" i="15"/>
  <c r="K4441" i="15"/>
  <c r="L4441" i="15"/>
  <c r="M4441" i="15"/>
  <c r="N4441" i="15"/>
  <c r="O4441" i="15"/>
  <c r="K4442" i="15"/>
  <c r="L4442" i="15"/>
  <c r="M4442" i="15"/>
  <c r="N4442" i="15"/>
  <c r="O4442" i="15"/>
  <c r="K4443" i="15"/>
  <c r="L4443" i="15"/>
  <c r="M4443" i="15"/>
  <c r="N4443" i="15"/>
  <c r="O4443" i="15"/>
  <c r="K4444" i="15"/>
  <c r="L4444" i="15"/>
  <c r="M4444" i="15"/>
  <c r="N4444" i="15"/>
  <c r="O4444" i="15"/>
  <c r="K4445" i="15"/>
  <c r="L4445" i="15"/>
  <c r="M4445" i="15"/>
  <c r="N4445" i="15"/>
  <c r="O4445" i="15"/>
  <c r="K4446" i="15"/>
  <c r="L4446" i="15"/>
  <c r="M4446" i="15"/>
  <c r="N4446" i="15"/>
  <c r="O4446" i="15"/>
  <c r="K4447" i="15"/>
  <c r="L4447" i="15"/>
  <c r="M4447" i="15"/>
  <c r="N4447" i="15"/>
  <c r="O4447" i="15"/>
  <c r="K4448" i="15"/>
  <c r="L4448" i="15"/>
  <c r="M4448" i="15"/>
  <c r="N4448" i="15"/>
  <c r="O4448" i="15"/>
  <c r="K4449" i="15"/>
  <c r="L4449" i="15"/>
  <c r="M4449" i="15"/>
  <c r="N4449" i="15"/>
  <c r="O4449" i="15"/>
  <c r="K4450" i="15"/>
  <c r="L4450" i="15"/>
  <c r="M4450" i="15"/>
  <c r="N4450" i="15"/>
  <c r="O4450" i="15"/>
  <c r="K4451" i="15"/>
  <c r="L4451" i="15"/>
  <c r="M4451" i="15"/>
  <c r="N4451" i="15"/>
  <c r="O4451" i="15"/>
  <c r="K4452" i="15"/>
  <c r="L4452" i="15"/>
  <c r="M4452" i="15"/>
  <c r="N4452" i="15"/>
  <c r="O4452" i="15"/>
  <c r="K4453" i="15"/>
  <c r="L4453" i="15"/>
  <c r="M4453" i="15"/>
  <c r="N4453" i="15"/>
  <c r="O4453" i="15"/>
  <c r="K4454" i="15"/>
  <c r="L4454" i="15"/>
  <c r="M4454" i="15"/>
  <c r="N4454" i="15"/>
  <c r="O4454" i="15"/>
  <c r="K4455" i="15"/>
  <c r="L4455" i="15"/>
  <c r="M4455" i="15"/>
  <c r="N4455" i="15"/>
  <c r="O4455" i="15"/>
  <c r="K4456" i="15"/>
  <c r="L4456" i="15"/>
  <c r="M4456" i="15"/>
  <c r="N4456" i="15"/>
  <c r="O4456" i="15"/>
  <c r="K4457" i="15"/>
  <c r="L4457" i="15"/>
  <c r="M4457" i="15"/>
  <c r="N4457" i="15"/>
  <c r="O4457" i="15"/>
  <c r="K4458" i="15"/>
  <c r="L4458" i="15"/>
  <c r="M4458" i="15"/>
  <c r="N4458" i="15"/>
  <c r="O4458" i="15"/>
  <c r="K4459" i="15"/>
  <c r="L4459" i="15"/>
  <c r="M4459" i="15"/>
  <c r="N4459" i="15"/>
  <c r="O4459" i="15"/>
  <c r="K4460" i="15"/>
  <c r="L4460" i="15"/>
  <c r="M4460" i="15"/>
  <c r="N4460" i="15"/>
  <c r="O4460" i="15"/>
  <c r="K4461" i="15"/>
  <c r="L4461" i="15"/>
  <c r="M4461" i="15"/>
  <c r="N4461" i="15"/>
  <c r="O4461" i="15"/>
  <c r="K4462" i="15"/>
  <c r="L4462" i="15"/>
  <c r="M4462" i="15"/>
  <c r="N4462" i="15"/>
  <c r="O4462" i="15"/>
  <c r="K4463" i="15"/>
  <c r="L4463" i="15"/>
  <c r="M4463" i="15"/>
  <c r="N4463" i="15"/>
  <c r="O4463" i="15"/>
  <c r="K4464" i="15"/>
  <c r="L4464" i="15"/>
  <c r="M4464" i="15"/>
  <c r="N4464" i="15"/>
  <c r="O4464" i="15"/>
  <c r="K4465" i="15"/>
  <c r="L4465" i="15"/>
  <c r="M4465" i="15"/>
  <c r="N4465" i="15"/>
  <c r="O4465" i="15"/>
  <c r="K4466" i="15"/>
  <c r="L4466" i="15"/>
  <c r="M4466" i="15"/>
  <c r="N4466" i="15"/>
  <c r="O4466" i="15"/>
  <c r="K4467" i="15"/>
  <c r="L4467" i="15"/>
  <c r="M4467" i="15"/>
  <c r="N4467" i="15"/>
  <c r="O4467" i="15"/>
  <c r="K4468" i="15"/>
  <c r="L4468" i="15"/>
  <c r="M4468" i="15"/>
  <c r="N4468" i="15"/>
  <c r="O4468" i="15"/>
  <c r="K4469" i="15"/>
  <c r="L4469" i="15"/>
  <c r="M4469" i="15"/>
  <c r="N4469" i="15"/>
  <c r="O4469" i="15"/>
  <c r="K4470" i="15"/>
  <c r="L4470" i="15"/>
  <c r="M4470" i="15"/>
  <c r="N4470" i="15"/>
  <c r="O4470" i="15"/>
  <c r="K4471" i="15"/>
  <c r="L4471" i="15"/>
  <c r="M4471" i="15"/>
  <c r="N4471" i="15"/>
  <c r="O4471" i="15"/>
  <c r="K4472" i="15"/>
  <c r="L4472" i="15"/>
  <c r="M4472" i="15"/>
  <c r="N4472" i="15"/>
  <c r="O4472" i="15"/>
  <c r="K4473" i="15"/>
  <c r="L4473" i="15"/>
  <c r="M4473" i="15"/>
  <c r="N4473" i="15"/>
  <c r="O4473" i="15"/>
  <c r="K4474" i="15"/>
  <c r="L4474" i="15"/>
  <c r="M4474" i="15"/>
  <c r="N4474" i="15"/>
  <c r="O4474" i="15"/>
  <c r="K4475" i="15"/>
  <c r="L4475" i="15"/>
  <c r="M4475" i="15"/>
  <c r="N4475" i="15"/>
  <c r="O4475" i="15"/>
  <c r="K4476" i="15"/>
  <c r="L4476" i="15"/>
  <c r="M4476" i="15"/>
  <c r="N4476" i="15"/>
  <c r="O4476" i="15"/>
  <c r="K4477" i="15"/>
  <c r="L4477" i="15"/>
  <c r="M4477" i="15"/>
  <c r="N4477" i="15"/>
  <c r="O4477" i="15"/>
  <c r="K4478" i="15"/>
  <c r="L4478" i="15"/>
  <c r="M4478" i="15"/>
  <c r="N4478" i="15"/>
  <c r="O4478" i="15"/>
  <c r="K4479" i="15"/>
  <c r="L4479" i="15"/>
  <c r="M4479" i="15"/>
  <c r="N4479" i="15"/>
  <c r="O4479" i="15"/>
  <c r="K4480" i="15"/>
  <c r="L4480" i="15"/>
  <c r="M4480" i="15"/>
  <c r="N4480" i="15"/>
  <c r="O4480" i="15"/>
  <c r="K4481" i="15"/>
  <c r="L4481" i="15"/>
  <c r="M4481" i="15"/>
  <c r="N4481" i="15"/>
  <c r="O4481" i="15"/>
  <c r="K4482" i="15"/>
  <c r="L4482" i="15"/>
  <c r="M4482" i="15"/>
  <c r="N4482" i="15"/>
  <c r="O4482" i="15"/>
  <c r="K4483" i="15"/>
  <c r="L4483" i="15"/>
  <c r="M4483" i="15"/>
  <c r="N4483" i="15"/>
  <c r="O4483" i="15"/>
  <c r="K4484" i="15"/>
  <c r="L4484" i="15"/>
  <c r="M4484" i="15"/>
  <c r="N4484" i="15"/>
  <c r="O4484" i="15"/>
  <c r="K4485" i="15"/>
  <c r="L4485" i="15"/>
  <c r="M4485" i="15"/>
  <c r="N4485" i="15"/>
  <c r="O4485" i="15"/>
  <c r="K4486" i="15"/>
  <c r="L4486" i="15"/>
  <c r="M4486" i="15"/>
  <c r="N4486" i="15"/>
  <c r="O4486" i="15"/>
  <c r="K4487" i="15"/>
  <c r="L4487" i="15"/>
  <c r="M4487" i="15"/>
  <c r="N4487" i="15"/>
  <c r="O4487" i="15"/>
  <c r="K4488" i="15"/>
  <c r="L4488" i="15"/>
  <c r="M4488" i="15"/>
  <c r="N4488" i="15"/>
  <c r="O4488" i="15"/>
  <c r="K4489" i="15"/>
  <c r="L4489" i="15"/>
  <c r="M4489" i="15"/>
  <c r="N4489" i="15"/>
  <c r="O4489" i="15"/>
  <c r="K4490" i="15"/>
  <c r="L4490" i="15"/>
  <c r="M4490" i="15"/>
  <c r="N4490" i="15"/>
  <c r="O4490" i="15"/>
  <c r="K4491" i="15"/>
  <c r="L4491" i="15"/>
  <c r="M4491" i="15"/>
  <c r="N4491" i="15"/>
  <c r="O4491" i="15"/>
  <c r="K4492" i="15"/>
  <c r="L4492" i="15"/>
  <c r="M4492" i="15"/>
  <c r="N4492" i="15"/>
  <c r="O4492" i="15"/>
  <c r="K4493" i="15"/>
  <c r="L4493" i="15"/>
  <c r="M4493" i="15"/>
  <c r="N4493" i="15"/>
  <c r="O4493" i="15"/>
  <c r="K4494" i="15"/>
  <c r="L4494" i="15"/>
  <c r="M4494" i="15"/>
  <c r="N4494" i="15"/>
  <c r="O4494" i="15"/>
  <c r="K4495" i="15"/>
  <c r="L4495" i="15"/>
  <c r="M4495" i="15"/>
  <c r="N4495" i="15"/>
  <c r="O4495" i="15"/>
  <c r="K4496" i="15"/>
  <c r="L4496" i="15"/>
  <c r="M4496" i="15"/>
  <c r="N4496" i="15"/>
  <c r="O4496" i="15"/>
  <c r="K4497" i="15"/>
  <c r="L4497" i="15"/>
  <c r="M4497" i="15"/>
  <c r="N4497" i="15"/>
  <c r="O4497" i="15"/>
  <c r="K4498" i="15"/>
  <c r="L4498" i="15"/>
  <c r="M4498" i="15"/>
  <c r="N4498" i="15"/>
  <c r="O4498" i="15"/>
  <c r="K4499" i="15"/>
  <c r="L4499" i="15"/>
  <c r="M4499" i="15"/>
  <c r="N4499" i="15"/>
  <c r="O4499" i="15"/>
  <c r="K4500" i="15"/>
  <c r="L4500" i="15"/>
  <c r="M4500" i="15"/>
  <c r="N4500" i="15"/>
  <c r="O4500" i="15"/>
  <c r="K4501" i="15"/>
  <c r="L4501" i="15"/>
  <c r="M4501" i="15"/>
  <c r="N4501" i="15"/>
  <c r="O4501" i="15"/>
  <c r="K4502" i="15"/>
  <c r="L4502" i="15"/>
  <c r="M4502" i="15"/>
  <c r="N4502" i="15"/>
  <c r="O4502" i="15"/>
  <c r="K4503" i="15"/>
  <c r="L4503" i="15"/>
  <c r="M4503" i="15"/>
  <c r="N4503" i="15"/>
  <c r="O4503" i="15"/>
  <c r="K4504" i="15"/>
  <c r="L4504" i="15"/>
  <c r="M4504" i="15"/>
  <c r="N4504" i="15"/>
  <c r="O4504" i="15"/>
  <c r="K4505" i="15"/>
  <c r="L4505" i="15"/>
  <c r="M4505" i="15"/>
  <c r="N4505" i="15"/>
  <c r="O4505" i="15"/>
  <c r="K4506" i="15"/>
  <c r="L4506" i="15"/>
  <c r="M4506" i="15"/>
  <c r="N4506" i="15"/>
  <c r="O4506" i="15"/>
  <c r="K4507" i="15"/>
  <c r="L4507" i="15"/>
  <c r="M4507" i="15"/>
  <c r="N4507" i="15"/>
  <c r="O4507" i="15"/>
  <c r="K4508" i="15"/>
  <c r="L4508" i="15"/>
  <c r="M4508" i="15"/>
  <c r="N4508" i="15"/>
  <c r="O4508" i="15"/>
  <c r="K4509" i="15"/>
  <c r="L4509" i="15"/>
  <c r="M4509" i="15"/>
  <c r="N4509" i="15"/>
  <c r="O4509" i="15"/>
  <c r="K4510" i="15"/>
  <c r="L4510" i="15"/>
  <c r="M4510" i="15"/>
  <c r="N4510" i="15"/>
  <c r="O4510" i="15"/>
  <c r="K4511" i="15"/>
  <c r="L4511" i="15"/>
  <c r="M4511" i="15"/>
  <c r="N4511" i="15"/>
  <c r="O4511" i="15"/>
  <c r="K4512" i="15"/>
  <c r="L4512" i="15"/>
  <c r="M4512" i="15"/>
  <c r="N4512" i="15"/>
  <c r="O4512" i="15"/>
  <c r="K4513" i="15"/>
  <c r="L4513" i="15"/>
  <c r="M4513" i="15"/>
  <c r="N4513" i="15"/>
  <c r="O4513" i="15"/>
  <c r="K4514" i="15"/>
  <c r="L4514" i="15"/>
  <c r="M4514" i="15"/>
  <c r="N4514" i="15"/>
  <c r="O4514" i="15"/>
  <c r="K4515" i="15"/>
  <c r="L4515" i="15"/>
  <c r="M4515" i="15"/>
  <c r="N4515" i="15"/>
  <c r="O4515" i="15"/>
  <c r="K4516" i="15"/>
  <c r="L4516" i="15"/>
  <c r="M4516" i="15"/>
  <c r="N4516" i="15"/>
  <c r="O4516" i="15"/>
  <c r="K4517" i="15"/>
  <c r="L4517" i="15"/>
  <c r="M4517" i="15"/>
  <c r="N4517" i="15"/>
  <c r="O4517" i="15"/>
  <c r="K4518" i="15"/>
  <c r="L4518" i="15"/>
  <c r="M4518" i="15"/>
  <c r="N4518" i="15"/>
  <c r="O4518" i="15"/>
  <c r="K4519" i="15"/>
  <c r="L4519" i="15"/>
  <c r="M4519" i="15"/>
  <c r="N4519" i="15"/>
  <c r="O4519" i="15"/>
  <c r="K4520" i="15"/>
  <c r="L4520" i="15"/>
  <c r="M4520" i="15"/>
  <c r="N4520" i="15"/>
  <c r="O4520" i="15"/>
  <c r="K4521" i="15"/>
  <c r="L4521" i="15"/>
  <c r="M4521" i="15"/>
  <c r="N4521" i="15"/>
  <c r="O4521" i="15"/>
  <c r="K4522" i="15"/>
  <c r="L4522" i="15"/>
  <c r="M4522" i="15"/>
  <c r="N4522" i="15"/>
  <c r="O4522" i="15"/>
  <c r="K4523" i="15"/>
  <c r="L4523" i="15"/>
  <c r="M4523" i="15"/>
  <c r="N4523" i="15"/>
  <c r="O4523" i="15"/>
  <c r="K4524" i="15"/>
  <c r="L4524" i="15"/>
  <c r="M4524" i="15"/>
  <c r="N4524" i="15"/>
  <c r="O4524" i="15"/>
  <c r="K4525" i="15"/>
  <c r="L4525" i="15"/>
  <c r="M4525" i="15"/>
  <c r="N4525" i="15"/>
  <c r="O4525" i="15"/>
  <c r="K4526" i="15"/>
  <c r="L4526" i="15"/>
  <c r="M4526" i="15"/>
  <c r="N4526" i="15"/>
  <c r="O4526" i="15"/>
  <c r="K4527" i="15"/>
  <c r="L4527" i="15"/>
  <c r="M4527" i="15"/>
  <c r="N4527" i="15"/>
  <c r="O4527" i="15"/>
  <c r="K4528" i="15"/>
  <c r="L4528" i="15"/>
  <c r="M4528" i="15"/>
  <c r="N4528" i="15"/>
  <c r="O4528" i="15"/>
  <c r="K4529" i="15"/>
  <c r="L4529" i="15"/>
  <c r="M4529" i="15"/>
  <c r="N4529" i="15"/>
  <c r="O4529" i="15"/>
  <c r="K4530" i="15"/>
  <c r="L4530" i="15"/>
  <c r="M4530" i="15"/>
  <c r="N4530" i="15"/>
  <c r="O4530" i="15"/>
  <c r="K4531" i="15"/>
  <c r="L4531" i="15"/>
  <c r="M4531" i="15"/>
  <c r="N4531" i="15"/>
  <c r="O4531" i="15"/>
  <c r="K4532" i="15"/>
  <c r="L4532" i="15"/>
  <c r="M4532" i="15"/>
  <c r="N4532" i="15"/>
  <c r="O4532" i="15"/>
  <c r="K4533" i="15"/>
  <c r="L4533" i="15"/>
  <c r="M4533" i="15"/>
  <c r="N4533" i="15"/>
  <c r="O4533" i="15"/>
  <c r="K4534" i="15"/>
  <c r="L4534" i="15"/>
  <c r="M4534" i="15"/>
  <c r="N4534" i="15"/>
  <c r="O4534" i="15"/>
  <c r="K4535" i="15"/>
  <c r="L4535" i="15"/>
  <c r="M4535" i="15"/>
  <c r="N4535" i="15"/>
  <c r="O4535" i="15"/>
  <c r="K4536" i="15"/>
  <c r="L4536" i="15"/>
  <c r="M4536" i="15"/>
  <c r="N4536" i="15"/>
  <c r="O4536" i="15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, Round(Sum(BENCHMARK_QTY),0)_x000d__x000a_FROM RMS_BENCHMARK_AGG_VIEW RMS_BENCHMARK_AGG_VIEW_x000d__x000a_WHERE (RMS_BENCHMARK_AGG_VIEW.EFF_DT={ts '2000-07-10 00:00:00'}) AND (RMS_BENCHMARK_AGG_VIEW.PORTFOLIO_ID='FT-CANADA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"/>
  </connection>
  <connection id="2" name="Connection1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3" name="Connection2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, Round(Sum(BENCHMARK_QTY),0)_x000d__x000a_FROM RMS_BENCHMARK_AGG_VIEW RMS_BENCHMARK_AGG_VIEW_x000d__x000a_WHERE (RMS_BENCHMARK_AGG_VIEW.EFF_DT={ts '2000-07-17 00:00:00'}) AND (RMS_BENCHMARK_AGG_VIEW.PORTFOLIO_ID='FT-CANADA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"/>
  </connection>
  <connection id="4" name="Connection3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5" name="Connection4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, Round(Sum(BENCHMARK_QTY),0)_x000d__x000a_FROM RMS_BENCHMARK_AGG_VIEW RMS_BENCHMARK_AGG_VIEW_x000d__x000a_WHERE (RMS_BENCHMARK_AGG_VIEW.EFF_DT={ts '2000-07-26 00:00:00'}) AND (RMS_BENCHMARK_AGG_VIEW.PORTFOLIO_ID='FT-CANADA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"/>
  </connection>
  <connection id="6" name="Connection5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</connections>
</file>

<file path=xl/sharedStrings.xml><?xml version="1.0" encoding="utf-8"?>
<sst xmlns="http://schemas.openxmlformats.org/spreadsheetml/2006/main" count="22778" uniqueCount="109">
  <si>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</si>
  <si>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</si>
  <si>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</si>
  <si>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</si>
  <si>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</si>
  <si>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</si>
  <si>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</si>
  <si>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</si>
  <si>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</si>
  <si>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</si>
  <si>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</si>
  <si>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</si>
  <si>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</si>
  <si>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</si>
  <si>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</si>
  <si>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</si>
  <si>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</si>
  <si>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(Positions in Cont. Equiv.)     From:</t>
  </si>
  <si>
    <t xml:space="preserve">         Gas Daily</t>
  </si>
  <si>
    <t>CANADA</t>
  </si>
  <si>
    <t>G</t>
  </si>
  <si>
    <t>D</t>
  </si>
  <si>
    <t>P</t>
  </si>
  <si>
    <t>Index</t>
  </si>
  <si>
    <t xml:space="preserve">          Index</t>
  </si>
  <si>
    <t xml:space="preserve">          Basis - Notional</t>
  </si>
  <si>
    <t xml:space="preserve">          Basis - Equivalent</t>
  </si>
  <si>
    <t xml:space="preserve">          Price</t>
  </si>
  <si>
    <t xml:space="preserve">         Transportation</t>
  </si>
  <si>
    <t>I</t>
  </si>
  <si>
    <t>Previous Day Change</t>
  </si>
  <si>
    <t xml:space="preserve"> CANADA (FIRM)  (McKay)</t>
  </si>
  <si>
    <t>Jun-00/Oct-23</t>
  </si>
  <si>
    <t>August</t>
  </si>
  <si>
    <t>EFF_DT</t>
  </si>
  <si>
    <t>PORTFOLIO_ID</t>
  </si>
  <si>
    <t>BENCHMARK_ID</t>
  </si>
  <si>
    <t>BOOK_ID</t>
  </si>
  <si>
    <t>BOOK_TYPE_CD</t>
  </si>
  <si>
    <t>BOOK_FLAG</t>
  </si>
  <si>
    <t>PR_CRV_CD</t>
  </si>
  <si>
    <t>TO_DATE(TO_CHAR(REF_DT,'MM-YYYY'),'MM-YYYY')</t>
  </si>
  <si>
    <t>ROUND(SUM(PV_POSITION),0)</t>
  </si>
  <si>
    <t>ROUND(SUM(BENCHMARK_QTY),0)</t>
  </si>
  <si>
    <t>Factor</t>
  </si>
  <si>
    <t>PV in CE</t>
  </si>
  <si>
    <t>Benchmark in CE</t>
  </si>
  <si>
    <t>Risk Type</t>
  </si>
  <si>
    <t>REPORTING REGION</t>
  </si>
  <si>
    <t>FT-CANADA</t>
  </si>
  <si>
    <t>NG-NYMEX</t>
  </si>
  <si>
    <t>FT-CAND-EGSC-BAS</t>
  </si>
  <si>
    <t>CGPR-AECO/BASIS</t>
  </si>
  <si>
    <t>CGPR-CHIPPAWA</t>
  </si>
  <si>
    <t>CGPR-DAWN</t>
  </si>
  <si>
    <t>CGPR-NIAGARA</t>
  </si>
  <si>
    <t>CGPR-PARKWAY</t>
  </si>
  <si>
    <t>CGPR-ST.CLAIR</t>
  </si>
  <si>
    <t>CGPR-WADDING</t>
  </si>
  <si>
    <t>CONSUMERS_CDA</t>
  </si>
  <si>
    <t>GD-LOW_IROQUOIS</t>
  </si>
  <si>
    <t>GDM-DAWN</t>
  </si>
  <si>
    <t>GDM-NIAGARA</t>
  </si>
  <si>
    <t>GDM-WADDINGTON</t>
  </si>
  <si>
    <t>IF-ELPO/SJ</t>
  </si>
  <si>
    <t>IF-MONCHY</t>
  </si>
  <si>
    <t>IF-NNG/VENT</t>
  </si>
  <si>
    <t>IF-NTHWST/CANBR</t>
  </si>
  <si>
    <t>IF-NWPL_ROCKY_M</t>
  </si>
  <si>
    <t>IF-TETCO/M3</t>
  </si>
  <si>
    <t>IF-TRANSCO/Z3</t>
  </si>
  <si>
    <t>IF-TRANSCO/Z6</t>
  </si>
  <si>
    <t>MICH_CG-GD</t>
  </si>
  <si>
    <t>NGI-MALIN</t>
  </si>
  <si>
    <t>NGI-SOCAL</t>
  </si>
  <si>
    <t>NGI/CHI. GATE</t>
  </si>
  <si>
    <t>FT-CAND-EGSC-BC-PRC</t>
  </si>
  <si>
    <t>AECOUS</t>
  </si>
  <si>
    <t>NG</t>
  </si>
  <si>
    <t>FT-CAND-EGSC-C-BAS</t>
  </si>
  <si>
    <t>FT-CAND-EGSC-C-PRC</t>
  </si>
  <si>
    <t>IF-NTHWST/CANB</t>
  </si>
  <si>
    <t>FT-CAND-EGSC-OPT-BAS</t>
  </si>
  <si>
    <t>FT-CAND-EGSC-OPT-PRC</t>
  </si>
  <si>
    <t>AECO-PHYOPT</t>
  </si>
  <si>
    <t>NGMR-AECO/C</t>
  </si>
  <si>
    <t>FT-CAND-EGSC-PRC</t>
  </si>
  <si>
    <t>STN2-AECO</t>
  </si>
  <si>
    <t>TOLL:ABC/KING</t>
  </si>
  <si>
    <t>TOLL:AECO/ABC</t>
  </si>
  <si>
    <t>TOLL:AECO/EMP</t>
  </si>
  <si>
    <t>TOLL:AECO/EXP</t>
  </si>
  <si>
    <t>TOLL:AECO/MCNL</t>
  </si>
  <si>
    <t>TOLL:EMER/ST.CL</t>
  </si>
  <si>
    <t>TOLL:EMP/EAST.Z</t>
  </si>
  <si>
    <t>TOLL:EMP/EMER</t>
  </si>
  <si>
    <t>TOLL:EMP/WADD</t>
  </si>
  <si>
    <t>TOLL:KING/MALIN</t>
  </si>
  <si>
    <t>TOLL:MCNEIL/MON</t>
  </si>
  <si>
    <t>TOLL:MONCH/CHI</t>
  </si>
  <si>
    <t>TOLL:MONCH/VEN</t>
  </si>
  <si>
    <t>TOLL:SUMAS/STN2</t>
  </si>
  <si>
    <t>TOLL:WADD/BOS</t>
  </si>
  <si>
    <t>TRANS:AECO/EMP</t>
  </si>
  <si>
    <t>FT-CAND-ERMS-BAS</t>
  </si>
  <si>
    <t>FT-CAND-ERMS-PRC</t>
  </si>
  <si>
    <t>POWER</t>
  </si>
  <si>
    <t>FT-CAND-PWR-PRC</t>
  </si>
  <si>
    <t>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</si>
</sst>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74" formatCode="yyyy/mm/dd\ hh:mm:ss:ss"/>
  </numFmts>
  <fonts count="11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08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0" fontId="10" fillId="0" borderId="0" xfId="0" applyFont="1" applyBorder="1" applyAlignment="1">
      <alignment horizontal="center"/>
    </xf>
    <xf numFmtId="166" fontId="3" fillId="0" borderId="0" xfId="1" applyNumberFormat="1" applyFont="1" applyBorder="1"/>
    <xf numFmtId="166" fontId="3" fillId="0" borderId="0" xfId="1" applyNumberFormat="1" applyFont="1"/>
    <xf numFmtId="166" fontId="8" fillId="0" borderId="0" xfId="1" applyNumberFormat="1" applyFont="1"/>
    <xf numFmtId="166" fontId="4" fillId="2" borderId="0" xfId="1" applyNumberFormat="1" applyFont="1" applyFill="1"/>
    <xf numFmtId="166" fontId="8" fillId="0" borderId="0" xfId="1" applyNumberFormat="1" applyFont="1" applyFill="1" applyBorder="1"/>
    <xf numFmtId="166" fontId="0" fillId="0" borderId="0" xfId="1" applyNumberFormat="1" applyFont="1"/>
    <xf numFmtId="17" fontId="4" fillId="0" borderId="3" xfId="0" applyNumberFormat="1" applyFont="1" applyBorder="1" applyAlignment="1">
      <alignment horizontal="center"/>
    </xf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center"/>
    </xf>
    <xf numFmtId="173" fontId="0" fillId="0" borderId="0" xfId="0" applyNumberFormat="1"/>
    <xf numFmtId="0" fontId="0" fillId="0" borderId="0" xfId="0" applyNumberFormat="1" applyFill="1"/>
    <xf numFmtId="173" fontId="0" fillId="0" borderId="0" xfId="0" applyNumberFormat="1" applyFill="1"/>
    <xf numFmtId="0" fontId="0" fillId="0" borderId="0" xfId="0" applyNumberFormat="1"/>
    <xf numFmtId="167" fontId="2" fillId="5" borderId="0" xfId="1" applyNumberFormat="1" applyFont="1" applyFill="1"/>
    <xf numFmtId="0" fontId="0" fillId="5" borderId="0" xfId="0" applyFill="1"/>
    <xf numFmtId="0" fontId="0" fillId="5" borderId="0" xfId="0" applyNumberFormat="1" applyFill="1"/>
    <xf numFmtId="17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0" fontId="8" fillId="0" borderId="0" xfId="0" quotePrefix="1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66" fontId="8" fillId="0" borderId="0" xfId="1" quotePrefix="1" applyNumberFormat="1" applyFont="1" applyBorder="1" applyAlignment="1">
      <alignment horizontal="left"/>
    </xf>
    <xf numFmtId="0" fontId="5" fillId="0" borderId="0" xfId="0" applyFont="1" applyBorder="1"/>
    <xf numFmtId="166" fontId="5" fillId="0" borderId="0" xfId="1" applyNumberFormat="1" applyFont="1" applyBorder="1"/>
    <xf numFmtId="166" fontId="4" fillId="0" borderId="0" xfId="1" quotePrefix="1" applyNumberFormat="1" applyFont="1" applyBorder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166" fontId="4" fillId="0" borderId="5" xfId="1" applyNumberFormat="1" applyFont="1" applyBorder="1"/>
    <xf numFmtId="166" fontId="4" fillId="0" borderId="5" xfId="1" applyNumberFormat="1" applyFont="1" applyFill="1" applyBorder="1"/>
    <xf numFmtId="166" fontId="9" fillId="0" borderId="5" xfId="1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56794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5679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4899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4119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81000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90220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441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108661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117881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2710160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3655040" y="0"/>
          <a:ext cx="8686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14653260" y="0"/>
          <a:ext cx="9677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15697200" y="0"/>
          <a:ext cx="8458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16649700" y="0"/>
          <a:ext cx="8229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71780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62560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53340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0</xdr:row>
      <xdr:rowOff>0</xdr:rowOff>
    </xdr:from>
    <xdr:to>
      <xdr:col>1</xdr:col>
      <xdr:colOff>30480</xdr:colOff>
      <xdr:row>0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3048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182880</xdr:colOff>
          <xdr:row>0</xdr:row>
          <xdr:rowOff>0</xdr:rowOff>
        </xdr:from>
        <xdr:to>
          <xdr:col>10</xdr:col>
          <xdr:colOff>480060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18097500" y="0"/>
          <a:ext cx="9829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0</xdr:row>
          <xdr:rowOff>0</xdr:rowOff>
        </xdr:from>
        <xdr:to>
          <xdr:col>16</xdr:col>
          <xdr:colOff>502920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0</xdr:row>
          <xdr:rowOff>0</xdr:rowOff>
        </xdr:from>
        <xdr:to>
          <xdr:col>0</xdr:col>
          <xdr:colOff>1150620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2567940" y="1219200"/>
          <a:ext cx="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25679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34899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44119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81000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90220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99441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108661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117881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12710160" y="1219200"/>
          <a:ext cx="80010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3655040" y="1219200"/>
          <a:ext cx="8686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4653260" y="1219200"/>
          <a:ext cx="9677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0" y="1219200"/>
          <a:ext cx="24612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15697200" y="1219200"/>
          <a:ext cx="84582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16649700" y="1219200"/>
          <a:ext cx="8229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71780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62560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53340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0" y="23446740"/>
          <a:ext cx="256794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11</xdr:row>
      <xdr:rowOff>0</xdr:rowOff>
    </xdr:from>
    <xdr:to>
      <xdr:col>1</xdr:col>
      <xdr:colOff>30480</xdr:colOff>
      <xdr:row>11</xdr:row>
      <xdr:rowOff>0</xdr:rowOff>
    </xdr:to>
    <xdr:sp macro="" textlink="">
      <xdr:nvSpPr>
        <xdr:cNvPr id="1084" name="Rectangle 60"/>
        <xdr:cNvSpPr>
          <a:spLocks noChangeArrowheads="1"/>
        </xdr:cNvSpPr>
      </xdr:nvSpPr>
      <xdr:spPr bwMode="auto">
        <a:xfrm>
          <a:off x="3048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182880</xdr:colOff>
          <xdr:row>0</xdr:row>
          <xdr:rowOff>121920</xdr:rowOff>
        </xdr:from>
        <xdr:to>
          <xdr:col>10</xdr:col>
          <xdr:colOff>480060</xdr:colOff>
          <xdr:row>4</xdr:row>
          <xdr:rowOff>68580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/>
        <xdr:cNvSpPr>
          <a:spLocks noChangeArrowheads="1"/>
        </xdr:cNvSpPr>
      </xdr:nvSpPr>
      <xdr:spPr bwMode="auto">
        <a:xfrm>
          <a:off x="18097500" y="1219200"/>
          <a:ext cx="9829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0</xdr:row>
          <xdr:rowOff>114300</xdr:rowOff>
        </xdr:from>
        <xdr:to>
          <xdr:col>16</xdr:col>
          <xdr:colOff>502920</xdr:colOff>
          <xdr:row>4</xdr:row>
          <xdr:rowOff>45720</xdr:rowOff>
        </xdr:to>
        <xdr:sp macro="" textlink="">
          <xdr:nvSpPr>
            <xdr:cNvPr id="1090" name="Butto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1</xdr:row>
          <xdr:rowOff>30480</xdr:rowOff>
        </xdr:from>
        <xdr:to>
          <xdr:col>0</xdr:col>
          <xdr:colOff>1143000</xdr:colOff>
          <xdr:row>4</xdr:row>
          <xdr:rowOff>411480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/>
        <xdr:cNvSpPr>
          <a:spLocks noChangeArrowheads="1"/>
        </xdr:cNvSpPr>
      </xdr:nvSpPr>
      <xdr:spPr bwMode="auto">
        <a:xfrm>
          <a:off x="76200" y="2004060"/>
          <a:ext cx="246126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2289" name="Rectangle 1"/>
        <xdr:cNvSpPr>
          <a:spLocks noChangeArrowheads="1"/>
        </xdr:cNvSpPr>
      </xdr:nvSpPr>
      <xdr:spPr bwMode="auto">
        <a:xfrm>
          <a:off x="256794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2290" name="Rectangle 2"/>
        <xdr:cNvSpPr>
          <a:spLocks noChangeArrowheads="1"/>
        </xdr:cNvSpPr>
      </xdr:nvSpPr>
      <xdr:spPr bwMode="auto">
        <a:xfrm>
          <a:off x="25679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2291" name="Rectangle 3"/>
        <xdr:cNvSpPr>
          <a:spLocks noChangeArrowheads="1"/>
        </xdr:cNvSpPr>
      </xdr:nvSpPr>
      <xdr:spPr bwMode="auto">
        <a:xfrm>
          <a:off x="34899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2292" name="Rectangle 4"/>
        <xdr:cNvSpPr>
          <a:spLocks noChangeArrowheads="1"/>
        </xdr:cNvSpPr>
      </xdr:nvSpPr>
      <xdr:spPr bwMode="auto">
        <a:xfrm>
          <a:off x="44119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2293" name="Rectangle 5"/>
        <xdr:cNvSpPr>
          <a:spLocks noChangeArrowheads="1"/>
        </xdr:cNvSpPr>
      </xdr:nvSpPr>
      <xdr:spPr bwMode="auto">
        <a:xfrm>
          <a:off x="81000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2294" name="Rectangle 6"/>
        <xdr:cNvSpPr>
          <a:spLocks noChangeArrowheads="1"/>
        </xdr:cNvSpPr>
      </xdr:nvSpPr>
      <xdr:spPr bwMode="auto">
        <a:xfrm>
          <a:off x="90220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2295" name="Rectangle 7"/>
        <xdr:cNvSpPr>
          <a:spLocks noChangeArrowheads="1"/>
        </xdr:cNvSpPr>
      </xdr:nvSpPr>
      <xdr:spPr bwMode="auto">
        <a:xfrm>
          <a:off x="99441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2296" name="Rectangle 8"/>
        <xdr:cNvSpPr>
          <a:spLocks noChangeArrowheads="1"/>
        </xdr:cNvSpPr>
      </xdr:nvSpPr>
      <xdr:spPr bwMode="auto">
        <a:xfrm>
          <a:off x="108661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2297" name="Rectangle 9"/>
        <xdr:cNvSpPr>
          <a:spLocks noChangeArrowheads="1"/>
        </xdr:cNvSpPr>
      </xdr:nvSpPr>
      <xdr:spPr bwMode="auto">
        <a:xfrm>
          <a:off x="117881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2298" name="Rectangle 10"/>
        <xdr:cNvSpPr>
          <a:spLocks noChangeArrowheads="1"/>
        </xdr:cNvSpPr>
      </xdr:nvSpPr>
      <xdr:spPr bwMode="auto">
        <a:xfrm>
          <a:off x="12710160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2299" name="Rectangle 11"/>
        <xdr:cNvSpPr>
          <a:spLocks noChangeArrowheads="1"/>
        </xdr:cNvSpPr>
      </xdr:nvSpPr>
      <xdr:spPr bwMode="auto">
        <a:xfrm>
          <a:off x="13655040" y="0"/>
          <a:ext cx="8686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2300" name="Rectangle 12"/>
        <xdr:cNvSpPr>
          <a:spLocks noChangeArrowheads="1"/>
        </xdr:cNvSpPr>
      </xdr:nvSpPr>
      <xdr:spPr bwMode="auto">
        <a:xfrm>
          <a:off x="14653260" y="0"/>
          <a:ext cx="9677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01" name="Rectangle 1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2302" name="Rectangle 14"/>
        <xdr:cNvSpPr>
          <a:spLocks noChangeArrowheads="1"/>
        </xdr:cNvSpPr>
      </xdr:nvSpPr>
      <xdr:spPr bwMode="auto">
        <a:xfrm>
          <a:off x="15697200" y="0"/>
          <a:ext cx="8458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2303" name="Rectangle 15"/>
        <xdr:cNvSpPr>
          <a:spLocks noChangeArrowheads="1"/>
        </xdr:cNvSpPr>
      </xdr:nvSpPr>
      <xdr:spPr bwMode="auto">
        <a:xfrm>
          <a:off x="16649700" y="0"/>
          <a:ext cx="8229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2304" name="Rectangle 16"/>
        <xdr:cNvSpPr>
          <a:spLocks noChangeArrowheads="1"/>
        </xdr:cNvSpPr>
      </xdr:nvSpPr>
      <xdr:spPr bwMode="auto">
        <a:xfrm>
          <a:off x="71780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2305" name="Rectangle 17"/>
        <xdr:cNvSpPr>
          <a:spLocks noChangeArrowheads="1"/>
        </xdr:cNvSpPr>
      </xdr:nvSpPr>
      <xdr:spPr bwMode="auto">
        <a:xfrm>
          <a:off x="62560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306" name="Rectangle 18"/>
        <xdr:cNvSpPr>
          <a:spLocks noChangeArrowheads="1"/>
        </xdr:cNvSpPr>
      </xdr:nvSpPr>
      <xdr:spPr bwMode="auto">
        <a:xfrm>
          <a:off x="53340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2307" name="Rectangle 19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08" name="Rectangle 2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2309" name="Rectangle 21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0" name="Rectangle 2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1" name="Rectangle 2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2312" name="Rectangle 24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0</xdr:row>
      <xdr:rowOff>0</xdr:rowOff>
    </xdr:from>
    <xdr:to>
      <xdr:col>1</xdr:col>
      <xdr:colOff>30480</xdr:colOff>
      <xdr:row>0</xdr:row>
      <xdr:rowOff>0</xdr:rowOff>
    </xdr:to>
    <xdr:sp macro="" textlink="">
      <xdr:nvSpPr>
        <xdr:cNvPr id="12313" name="Rectangle 25"/>
        <xdr:cNvSpPr>
          <a:spLocks noChangeArrowheads="1"/>
        </xdr:cNvSpPr>
      </xdr:nvSpPr>
      <xdr:spPr bwMode="auto">
        <a:xfrm>
          <a:off x="3048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4" name="Rectangle 26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182880</xdr:colOff>
          <xdr:row>0</xdr:row>
          <xdr:rowOff>0</xdr:rowOff>
        </xdr:from>
        <xdr:to>
          <xdr:col>10</xdr:col>
          <xdr:colOff>480060</xdr:colOff>
          <xdr:row>0</xdr:row>
          <xdr:rowOff>0</xdr:rowOff>
        </xdr:to>
        <xdr:sp macro="" textlink="">
          <xdr:nvSpPr>
            <xdr:cNvPr id="12315" name="Button 27" hidden="1">
              <a:extLst>
                <a:ext uri="{63B3BB69-23CF-44E3-9099-C40C66FF867C}">
                  <a14:compatExt spid="_x0000_s1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6" name="Rectangle 28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2317" name="Rectangle 29"/>
        <xdr:cNvSpPr>
          <a:spLocks noChangeArrowheads="1"/>
        </xdr:cNvSpPr>
      </xdr:nvSpPr>
      <xdr:spPr bwMode="auto">
        <a:xfrm>
          <a:off x="18097500" y="0"/>
          <a:ext cx="9829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8" name="Rectangle 3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0</xdr:row>
          <xdr:rowOff>0</xdr:rowOff>
        </xdr:from>
        <xdr:to>
          <xdr:col>16</xdr:col>
          <xdr:colOff>502920</xdr:colOff>
          <xdr:row>0</xdr:row>
          <xdr:rowOff>0</xdr:rowOff>
        </xdr:to>
        <xdr:sp macro="" textlink="">
          <xdr:nvSpPr>
            <xdr:cNvPr id="12319" name="Button 31" hidden="1">
              <a:extLst>
                <a:ext uri="{63B3BB69-23CF-44E3-9099-C40C66FF867C}">
                  <a14:compatExt spid="_x0000_s1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20" name="Rectangle 3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0</xdr:row>
          <xdr:rowOff>0</xdr:rowOff>
        </xdr:from>
        <xdr:to>
          <xdr:col>0</xdr:col>
          <xdr:colOff>1150620</xdr:colOff>
          <xdr:row>0</xdr:row>
          <xdr:rowOff>0</xdr:rowOff>
        </xdr:to>
        <xdr:sp macro="" textlink="">
          <xdr:nvSpPr>
            <xdr:cNvPr id="12321" name="Object 33" hidden="1">
              <a:extLst>
                <a:ext uri="{63B3BB69-23CF-44E3-9099-C40C66FF867C}">
                  <a14:compatExt spid="_x0000_s1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2322" name="Rectangle 34"/>
        <xdr:cNvSpPr>
          <a:spLocks noChangeArrowheads="1"/>
        </xdr:cNvSpPr>
      </xdr:nvSpPr>
      <xdr:spPr bwMode="auto">
        <a:xfrm>
          <a:off x="2567940" y="1219200"/>
          <a:ext cx="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2323" name="Rectangle 35"/>
        <xdr:cNvSpPr>
          <a:spLocks noChangeArrowheads="1"/>
        </xdr:cNvSpPr>
      </xdr:nvSpPr>
      <xdr:spPr bwMode="auto">
        <a:xfrm>
          <a:off x="25679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2324" name="Rectangle 36"/>
        <xdr:cNvSpPr>
          <a:spLocks noChangeArrowheads="1"/>
        </xdr:cNvSpPr>
      </xdr:nvSpPr>
      <xdr:spPr bwMode="auto">
        <a:xfrm>
          <a:off x="34899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2325" name="Rectangle 37"/>
        <xdr:cNvSpPr>
          <a:spLocks noChangeArrowheads="1"/>
        </xdr:cNvSpPr>
      </xdr:nvSpPr>
      <xdr:spPr bwMode="auto">
        <a:xfrm>
          <a:off x="44119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2326" name="Rectangle 38"/>
        <xdr:cNvSpPr>
          <a:spLocks noChangeArrowheads="1"/>
        </xdr:cNvSpPr>
      </xdr:nvSpPr>
      <xdr:spPr bwMode="auto">
        <a:xfrm>
          <a:off x="81000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2327" name="Rectangle 39"/>
        <xdr:cNvSpPr>
          <a:spLocks noChangeArrowheads="1"/>
        </xdr:cNvSpPr>
      </xdr:nvSpPr>
      <xdr:spPr bwMode="auto">
        <a:xfrm>
          <a:off x="90220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2328" name="Rectangle 40"/>
        <xdr:cNvSpPr>
          <a:spLocks noChangeArrowheads="1"/>
        </xdr:cNvSpPr>
      </xdr:nvSpPr>
      <xdr:spPr bwMode="auto">
        <a:xfrm>
          <a:off x="99441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2329" name="Rectangle 41"/>
        <xdr:cNvSpPr>
          <a:spLocks noChangeArrowheads="1"/>
        </xdr:cNvSpPr>
      </xdr:nvSpPr>
      <xdr:spPr bwMode="auto">
        <a:xfrm>
          <a:off x="108661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2330" name="Rectangle 42"/>
        <xdr:cNvSpPr>
          <a:spLocks noChangeArrowheads="1"/>
        </xdr:cNvSpPr>
      </xdr:nvSpPr>
      <xdr:spPr bwMode="auto">
        <a:xfrm>
          <a:off x="117881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2331" name="Rectangle 43"/>
        <xdr:cNvSpPr>
          <a:spLocks noChangeArrowheads="1"/>
        </xdr:cNvSpPr>
      </xdr:nvSpPr>
      <xdr:spPr bwMode="auto">
        <a:xfrm>
          <a:off x="12710160" y="1219200"/>
          <a:ext cx="80010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2332" name="Rectangle 44"/>
        <xdr:cNvSpPr>
          <a:spLocks noChangeArrowheads="1"/>
        </xdr:cNvSpPr>
      </xdr:nvSpPr>
      <xdr:spPr bwMode="auto">
        <a:xfrm>
          <a:off x="13655040" y="1219200"/>
          <a:ext cx="8686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2333" name="Rectangle 45"/>
        <xdr:cNvSpPr>
          <a:spLocks noChangeArrowheads="1"/>
        </xdr:cNvSpPr>
      </xdr:nvSpPr>
      <xdr:spPr bwMode="auto">
        <a:xfrm>
          <a:off x="14653260" y="1219200"/>
          <a:ext cx="9677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2334" name="Rectangle 46"/>
        <xdr:cNvSpPr>
          <a:spLocks noChangeArrowheads="1"/>
        </xdr:cNvSpPr>
      </xdr:nvSpPr>
      <xdr:spPr bwMode="auto">
        <a:xfrm>
          <a:off x="0" y="1219200"/>
          <a:ext cx="24612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2335" name="Rectangle 47"/>
        <xdr:cNvSpPr>
          <a:spLocks noChangeArrowheads="1"/>
        </xdr:cNvSpPr>
      </xdr:nvSpPr>
      <xdr:spPr bwMode="auto">
        <a:xfrm>
          <a:off x="15697200" y="1219200"/>
          <a:ext cx="84582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2336" name="Rectangle 48"/>
        <xdr:cNvSpPr>
          <a:spLocks noChangeArrowheads="1"/>
        </xdr:cNvSpPr>
      </xdr:nvSpPr>
      <xdr:spPr bwMode="auto">
        <a:xfrm>
          <a:off x="16649700" y="1219200"/>
          <a:ext cx="8229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2337" name="Rectangle 49"/>
        <xdr:cNvSpPr>
          <a:spLocks noChangeArrowheads="1"/>
        </xdr:cNvSpPr>
      </xdr:nvSpPr>
      <xdr:spPr bwMode="auto">
        <a:xfrm>
          <a:off x="71780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2338" name="Rectangle 50"/>
        <xdr:cNvSpPr>
          <a:spLocks noChangeArrowheads="1"/>
        </xdr:cNvSpPr>
      </xdr:nvSpPr>
      <xdr:spPr bwMode="auto">
        <a:xfrm>
          <a:off x="62560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2339" name="Rectangle 51"/>
        <xdr:cNvSpPr>
          <a:spLocks noChangeArrowheads="1"/>
        </xdr:cNvSpPr>
      </xdr:nvSpPr>
      <xdr:spPr bwMode="auto">
        <a:xfrm>
          <a:off x="53340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2340" name="Rectangle 52"/>
        <xdr:cNvSpPr>
          <a:spLocks noChangeArrowheads="1"/>
        </xdr:cNvSpPr>
      </xdr:nvSpPr>
      <xdr:spPr bwMode="auto">
        <a:xfrm>
          <a:off x="0" y="23370540"/>
          <a:ext cx="256794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1" name="Rectangle 53"/>
        <xdr:cNvSpPr>
          <a:spLocks noChangeArrowheads="1"/>
        </xdr:cNvSpPr>
      </xdr:nvSpPr>
      <xdr:spPr bwMode="auto">
        <a:xfrm>
          <a:off x="0" y="214884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2342" name="Rectangle 54"/>
        <xdr:cNvSpPr>
          <a:spLocks noChangeArrowheads="1"/>
        </xdr:cNvSpPr>
      </xdr:nvSpPr>
      <xdr:spPr bwMode="auto">
        <a:xfrm>
          <a:off x="0" y="214884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3" name="Rectangle 55"/>
        <xdr:cNvSpPr>
          <a:spLocks noChangeArrowheads="1"/>
        </xdr:cNvSpPr>
      </xdr:nvSpPr>
      <xdr:spPr bwMode="auto">
        <a:xfrm>
          <a:off x="0" y="214884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4" name="Rectangle 56"/>
        <xdr:cNvSpPr>
          <a:spLocks noChangeArrowheads="1"/>
        </xdr:cNvSpPr>
      </xdr:nvSpPr>
      <xdr:spPr bwMode="auto">
        <a:xfrm>
          <a:off x="0" y="214884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2345" name="Rectangle 57"/>
        <xdr:cNvSpPr>
          <a:spLocks noChangeArrowheads="1"/>
        </xdr:cNvSpPr>
      </xdr:nvSpPr>
      <xdr:spPr bwMode="auto">
        <a:xfrm>
          <a:off x="0" y="214884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11</xdr:row>
      <xdr:rowOff>0</xdr:rowOff>
    </xdr:from>
    <xdr:to>
      <xdr:col>1</xdr:col>
      <xdr:colOff>30480</xdr:colOff>
      <xdr:row>11</xdr:row>
      <xdr:rowOff>0</xdr:rowOff>
    </xdr:to>
    <xdr:sp macro="" textlink="">
      <xdr:nvSpPr>
        <xdr:cNvPr id="12346" name="Rectangle 58"/>
        <xdr:cNvSpPr>
          <a:spLocks noChangeArrowheads="1"/>
        </xdr:cNvSpPr>
      </xdr:nvSpPr>
      <xdr:spPr bwMode="auto">
        <a:xfrm>
          <a:off x="30480" y="214884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7" name="Rectangle 59"/>
        <xdr:cNvSpPr>
          <a:spLocks noChangeArrowheads="1"/>
        </xdr:cNvSpPr>
      </xdr:nvSpPr>
      <xdr:spPr bwMode="auto">
        <a:xfrm>
          <a:off x="0" y="214884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182880</xdr:colOff>
          <xdr:row>0</xdr:row>
          <xdr:rowOff>121920</xdr:rowOff>
        </xdr:from>
        <xdr:to>
          <xdr:col>10</xdr:col>
          <xdr:colOff>480060</xdr:colOff>
          <xdr:row>4</xdr:row>
          <xdr:rowOff>68580</xdr:rowOff>
        </xdr:to>
        <xdr:sp macro="" textlink="">
          <xdr:nvSpPr>
            <xdr:cNvPr id="12348" name="Button 60" hidden="1">
              <a:extLst>
                <a:ext uri="{63B3BB69-23CF-44E3-9099-C40C66FF867C}">
                  <a14:compatExt spid="_x0000_s1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9" name="Rectangle 61"/>
        <xdr:cNvSpPr>
          <a:spLocks noChangeArrowheads="1"/>
        </xdr:cNvSpPr>
      </xdr:nvSpPr>
      <xdr:spPr bwMode="auto">
        <a:xfrm>
          <a:off x="0" y="214884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50" name="Rectangle 62"/>
        <xdr:cNvSpPr>
          <a:spLocks noChangeArrowheads="1"/>
        </xdr:cNvSpPr>
      </xdr:nvSpPr>
      <xdr:spPr bwMode="auto">
        <a:xfrm>
          <a:off x="18097500" y="1219200"/>
          <a:ext cx="9829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51" name="Rectangle 63"/>
        <xdr:cNvSpPr>
          <a:spLocks noChangeArrowheads="1"/>
        </xdr:cNvSpPr>
      </xdr:nvSpPr>
      <xdr:spPr bwMode="auto">
        <a:xfrm>
          <a:off x="0" y="214884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0</xdr:row>
          <xdr:rowOff>114300</xdr:rowOff>
        </xdr:from>
        <xdr:to>
          <xdr:col>16</xdr:col>
          <xdr:colOff>502920</xdr:colOff>
          <xdr:row>4</xdr:row>
          <xdr:rowOff>45720</xdr:rowOff>
        </xdr:to>
        <xdr:sp macro="" textlink="">
          <xdr:nvSpPr>
            <xdr:cNvPr id="12352" name="Button 64" hidden="1">
              <a:extLst>
                <a:ext uri="{63B3BB69-23CF-44E3-9099-C40C66FF867C}">
                  <a14:compatExt spid="_x0000_s1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53" name="Rectangle 65"/>
        <xdr:cNvSpPr>
          <a:spLocks noChangeArrowheads="1"/>
        </xdr:cNvSpPr>
      </xdr:nvSpPr>
      <xdr:spPr bwMode="auto">
        <a:xfrm>
          <a:off x="0" y="214884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1</xdr:row>
          <xdr:rowOff>30480</xdr:rowOff>
        </xdr:from>
        <xdr:to>
          <xdr:col>0</xdr:col>
          <xdr:colOff>1143000</xdr:colOff>
          <xdr:row>4</xdr:row>
          <xdr:rowOff>411480</xdr:rowOff>
        </xdr:to>
        <xdr:sp macro="" textlink="">
          <xdr:nvSpPr>
            <xdr:cNvPr id="12354" name="Object 66" hidden="1">
              <a:extLst>
                <a:ext uri="{63B3BB69-23CF-44E3-9099-C40C66FF867C}">
                  <a14:compatExt spid="_x0000_s1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2355" name="Rectangle 67"/>
        <xdr:cNvSpPr>
          <a:spLocks noChangeArrowheads="1"/>
        </xdr:cNvSpPr>
      </xdr:nvSpPr>
      <xdr:spPr bwMode="auto">
        <a:xfrm>
          <a:off x="76200" y="2004060"/>
          <a:ext cx="2461260" cy="1447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Apr-99\Gas_bench\GBM_04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n'00/Gas%20Bench/GBM_06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rint"/>
      <sheetName val="Inputs"/>
      <sheetName val="Module1"/>
    </sheetNames>
    <definedNames>
      <definedName name="CANADA" refersTo="='AllQueries'!$A$10634:$J$15175" sheetId="3"/>
    </definedNames>
    <sheetDataSet>
      <sheetData sheetId="0"/>
      <sheetData sheetId="1"/>
      <sheetData sheetId="2"/>
      <sheetData sheetId="3">
        <row r="10634">
          <cell r="A10634" t="str">
            <v>EFF_DT</v>
          </cell>
          <cell r="B10634" t="str">
            <v>PORTFOLIO_ID</v>
          </cell>
          <cell r="C10634" t="str">
            <v>BENCHMARK_ID</v>
          </cell>
          <cell r="D10634" t="str">
            <v>BOOK_ID</v>
          </cell>
          <cell r="E10634" t="str">
            <v>BOOK_TYPE_CD</v>
          </cell>
          <cell r="F10634" t="str">
            <v>BOOK_FLAG</v>
          </cell>
          <cell r="G10634" t="str">
            <v>PR_CRV_CD</v>
          </cell>
          <cell r="H10634" t="str">
            <v>TO_DATE(TO_CHAR(REF_DT,'MM-YYYY'),'MM-YYYY')</v>
          </cell>
          <cell r="I10634" t="str">
            <v>ROUND(SUM(PV_POSITION),0)</v>
          </cell>
          <cell r="J10634" t="str">
            <v>ROUND(SUM(BENCHMARK_QTY),0)</v>
          </cell>
        </row>
        <row r="10635">
          <cell r="A10635">
            <v>36696</v>
          </cell>
          <cell r="B10635" t="str">
            <v>FT-CANADA</v>
          </cell>
          <cell r="C10635" t="str">
            <v>NG-NYMEX</v>
          </cell>
          <cell r="D10635" t="str">
            <v>FT-CAND-EGSC-BAS</v>
          </cell>
          <cell r="E10635" t="str">
            <v>D</v>
          </cell>
          <cell r="G10635" t="str">
            <v>CGPR-AECO/BASIS</v>
          </cell>
          <cell r="H10635">
            <v>36708</v>
          </cell>
          <cell r="I10635">
            <v>-2060742</v>
          </cell>
          <cell r="J10635">
            <v>412148</v>
          </cell>
        </row>
        <row r="10636">
          <cell r="A10636">
            <v>36696</v>
          </cell>
          <cell r="B10636" t="str">
            <v>FT-CANADA</v>
          </cell>
          <cell r="C10636" t="str">
            <v>NG-NYMEX</v>
          </cell>
          <cell r="D10636" t="str">
            <v>FT-CAND-EGSC-BAS</v>
          </cell>
          <cell r="E10636" t="str">
            <v>D</v>
          </cell>
          <cell r="G10636" t="str">
            <v>CGPR-AECO/BASIS</v>
          </cell>
          <cell r="H10636">
            <v>36739</v>
          </cell>
          <cell r="I10636">
            <v>-3027635</v>
          </cell>
          <cell r="J10636">
            <v>605527</v>
          </cell>
        </row>
        <row r="10637">
          <cell r="A10637">
            <v>36696</v>
          </cell>
          <cell r="B10637" t="str">
            <v>FT-CANADA</v>
          </cell>
          <cell r="C10637" t="str">
            <v>NG-NYMEX</v>
          </cell>
          <cell r="D10637" t="str">
            <v>FT-CAND-EGSC-BAS</v>
          </cell>
          <cell r="E10637" t="str">
            <v>D</v>
          </cell>
          <cell r="G10637" t="str">
            <v>CGPR-AECO/BASIS</v>
          </cell>
          <cell r="H10637">
            <v>36770</v>
          </cell>
          <cell r="I10637">
            <v>-2738965</v>
          </cell>
          <cell r="J10637">
            <v>547793</v>
          </cell>
        </row>
        <row r="10638">
          <cell r="A10638">
            <v>36696</v>
          </cell>
          <cell r="B10638" t="str">
            <v>FT-CANADA</v>
          </cell>
          <cell r="C10638" t="str">
            <v>NG-NYMEX</v>
          </cell>
          <cell r="D10638" t="str">
            <v>FT-CAND-EGSC-BAS</v>
          </cell>
          <cell r="E10638" t="str">
            <v>D</v>
          </cell>
          <cell r="G10638" t="str">
            <v>CGPR-AECO/BASIS</v>
          </cell>
          <cell r="H10638">
            <v>36800</v>
          </cell>
          <cell r="I10638">
            <v>-1717661</v>
          </cell>
          <cell r="J10638">
            <v>343532</v>
          </cell>
        </row>
        <row r="10639">
          <cell r="A10639">
            <v>36696</v>
          </cell>
          <cell r="B10639" t="str">
            <v>FT-CANADA</v>
          </cell>
          <cell r="C10639" t="str">
            <v>NG-NYMEX</v>
          </cell>
          <cell r="D10639" t="str">
            <v>FT-CAND-EGSC-BAS</v>
          </cell>
          <cell r="E10639" t="str">
            <v>D</v>
          </cell>
          <cell r="G10639" t="str">
            <v>CGPR-AECO/BASIS</v>
          </cell>
          <cell r="H10639">
            <v>36831</v>
          </cell>
          <cell r="I10639">
            <v>-336275</v>
          </cell>
          <cell r="J10639">
            <v>67255</v>
          </cell>
        </row>
        <row r="10640">
          <cell r="A10640">
            <v>36696</v>
          </cell>
          <cell r="B10640" t="str">
            <v>FT-CANADA</v>
          </cell>
          <cell r="C10640" t="str">
            <v>NG-NYMEX</v>
          </cell>
          <cell r="D10640" t="str">
            <v>FT-CAND-EGSC-BAS</v>
          </cell>
          <cell r="E10640" t="str">
            <v>D</v>
          </cell>
          <cell r="G10640" t="str">
            <v>CGPR-AECO/BASIS</v>
          </cell>
          <cell r="H10640">
            <v>36861</v>
          </cell>
          <cell r="I10640">
            <v>-149232</v>
          </cell>
          <cell r="J10640">
            <v>29846</v>
          </cell>
        </row>
        <row r="10641">
          <cell r="A10641">
            <v>36696</v>
          </cell>
          <cell r="B10641" t="str">
            <v>FT-CANADA</v>
          </cell>
          <cell r="C10641" t="str">
            <v>NG-NYMEX</v>
          </cell>
          <cell r="D10641" t="str">
            <v>FT-CAND-EGSC-BAS</v>
          </cell>
          <cell r="E10641" t="str">
            <v>D</v>
          </cell>
          <cell r="G10641" t="str">
            <v>CGPR-AECO/BASIS</v>
          </cell>
          <cell r="H10641">
            <v>36892</v>
          </cell>
          <cell r="I10641">
            <v>-220557</v>
          </cell>
          <cell r="J10641">
            <v>44111</v>
          </cell>
        </row>
        <row r="10642">
          <cell r="A10642">
            <v>36696</v>
          </cell>
          <cell r="B10642" t="str">
            <v>FT-CANADA</v>
          </cell>
          <cell r="C10642" t="str">
            <v>NG-NYMEX</v>
          </cell>
          <cell r="D10642" t="str">
            <v>FT-CAND-EGSC-BAS</v>
          </cell>
          <cell r="E10642" t="str">
            <v>D</v>
          </cell>
          <cell r="G10642" t="str">
            <v>CGPR-AECO/BASIS</v>
          </cell>
          <cell r="H10642">
            <v>36923</v>
          </cell>
          <cell r="I10642">
            <v>-342135</v>
          </cell>
          <cell r="J10642">
            <v>68427</v>
          </cell>
        </row>
        <row r="10643">
          <cell r="A10643">
            <v>36696</v>
          </cell>
          <cell r="B10643" t="str">
            <v>FT-CANADA</v>
          </cell>
          <cell r="C10643" t="str">
            <v>NG-NYMEX</v>
          </cell>
          <cell r="D10643" t="str">
            <v>FT-CAND-EGSC-BAS</v>
          </cell>
          <cell r="E10643" t="str">
            <v>D</v>
          </cell>
          <cell r="G10643" t="str">
            <v>CGPR-AECO/BASIS</v>
          </cell>
          <cell r="H10643">
            <v>36951</v>
          </cell>
          <cell r="I10643">
            <v>22722</v>
          </cell>
          <cell r="J10643">
            <v>-4544</v>
          </cell>
        </row>
        <row r="10644">
          <cell r="A10644">
            <v>36696</v>
          </cell>
          <cell r="B10644" t="str">
            <v>FT-CANADA</v>
          </cell>
          <cell r="C10644" t="str">
            <v>NG-NYMEX</v>
          </cell>
          <cell r="D10644" t="str">
            <v>FT-CAND-EGSC-BAS</v>
          </cell>
          <cell r="E10644" t="str">
            <v>D</v>
          </cell>
          <cell r="G10644" t="str">
            <v>CGPR-AECO/BASIS</v>
          </cell>
          <cell r="H10644">
            <v>36982</v>
          </cell>
          <cell r="I10644">
            <v>667299</v>
          </cell>
          <cell r="J10644">
            <v>-133460</v>
          </cell>
        </row>
        <row r="10645">
          <cell r="A10645">
            <v>36696</v>
          </cell>
          <cell r="B10645" t="str">
            <v>FT-CANADA</v>
          </cell>
          <cell r="C10645" t="str">
            <v>NG-NYMEX</v>
          </cell>
          <cell r="D10645" t="str">
            <v>FT-CAND-EGSC-BAS</v>
          </cell>
          <cell r="E10645" t="str">
            <v>D</v>
          </cell>
          <cell r="G10645" t="str">
            <v>CGPR-AECO/BASIS</v>
          </cell>
          <cell r="H10645">
            <v>37012</v>
          </cell>
          <cell r="I10645">
            <v>2068593</v>
          </cell>
          <cell r="J10645">
            <v>-413719</v>
          </cell>
        </row>
        <row r="10646">
          <cell r="A10646">
            <v>36696</v>
          </cell>
          <cell r="B10646" t="str">
            <v>FT-CANADA</v>
          </cell>
          <cell r="C10646" t="str">
            <v>NG-NYMEX</v>
          </cell>
          <cell r="D10646" t="str">
            <v>FT-CAND-EGSC-BAS</v>
          </cell>
          <cell r="E10646" t="str">
            <v>D</v>
          </cell>
          <cell r="G10646" t="str">
            <v>CGPR-AECO/BASIS</v>
          </cell>
          <cell r="H10646">
            <v>37043</v>
          </cell>
          <cell r="I10646">
            <v>1989814</v>
          </cell>
          <cell r="J10646">
            <v>-397963</v>
          </cell>
        </row>
        <row r="10647">
          <cell r="A10647">
            <v>36696</v>
          </cell>
          <cell r="B10647" t="str">
            <v>FT-CANADA</v>
          </cell>
          <cell r="C10647" t="str">
            <v>NG-NYMEX</v>
          </cell>
          <cell r="D10647" t="str">
            <v>FT-CAND-EGSC-BAS</v>
          </cell>
          <cell r="E10647" t="str">
            <v>D</v>
          </cell>
          <cell r="G10647" t="str">
            <v>CGPR-AECO/BASIS</v>
          </cell>
          <cell r="H10647">
            <v>37073</v>
          </cell>
          <cell r="I10647">
            <v>2031192</v>
          </cell>
          <cell r="J10647">
            <v>-406238</v>
          </cell>
        </row>
        <row r="10648">
          <cell r="A10648">
            <v>36696</v>
          </cell>
          <cell r="B10648" t="str">
            <v>FT-CANADA</v>
          </cell>
          <cell r="C10648" t="str">
            <v>NG-NYMEX</v>
          </cell>
          <cell r="D10648" t="str">
            <v>FT-CAND-EGSC-BAS</v>
          </cell>
          <cell r="E10648" t="str">
            <v>D</v>
          </cell>
          <cell r="G10648" t="str">
            <v>CGPR-AECO/BASIS</v>
          </cell>
          <cell r="H10648">
            <v>37104</v>
          </cell>
          <cell r="I10648">
            <v>2018965</v>
          </cell>
          <cell r="J10648">
            <v>-403793</v>
          </cell>
        </row>
        <row r="10649">
          <cell r="A10649">
            <v>36696</v>
          </cell>
          <cell r="B10649" t="str">
            <v>FT-CANADA</v>
          </cell>
          <cell r="C10649" t="str">
            <v>NG-NYMEX</v>
          </cell>
          <cell r="D10649" t="str">
            <v>FT-CAND-EGSC-BAS</v>
          </cell>
          <cell r="E10649" t="str">
            <v>D</v>
          </cell>
          <cell r="G10649" t="str">
            <v>CGPR-AECO/BASIS</v>
          </cell>
          <cell r="H10649">
            <v>37135</v>
          </cell>
          <cell r="I10649">
            <v>1942049</v>
          </cell>
          <cell r="J10649">
            <v>-388410</v>
          </cell>
        </row>
        <row r="10650">
          <cell r="A10650">
            <v>36696</v>
          </cell>
          <cell r="B10650" t="str">
            <v>FT-CANADA</v>
          </cell>
          <cell r="C10650" t="str">
            <v>NG-NYMEX</v>
          </cell>
          <cell r="D10650" t="str">
            <v>FT-CAND-EGSC-BAS</v>
          </cell>
          <cell r="E10650" t="str">
            <v>D</v>
          </cell>
          <cell r="G10650" t="str">
            <v>CGPR-AECO/BASIS</v>
          </cell>
          <cell r="H10650">
            <v>37165</v>
          </cell>
          <cell r="I10650">
            <v>1995071</v>
          </cell>
          <cell r="J10650">
            <v>-399014</v>
          </cell>
        </row>
        <row r="10651">
          <cell r="A10651">
            <v>36696</v>
          </cell>
          <cell r="B10651" t="str">
            <v>FT-CANADA</v>
          </cell>
          <cell r="C10651" t="str">
            <v>NG-NYMEX</v>
          </cell>
          <cell r="D10651" t="str">
            <v>FT-CAND-EGSC-BAS</v>
          </cell>
          <cell r="E10651" t="str">
            <v>D</v>
          </cell>
          <cell r="G10651" t="str">
            <v>CGPR-AECO/BASIS</v>
          </cell>
          <cell r="H10651">
            <v>37196</v>
          </cell>
          <cell r="I10651">
            <v>-210795</v>
          </cell>
          <cell r="J10651">
            <v>42159</v>
          </cell>
        </row>
        <row r="10652">
          <cell r="A10652">
            <v>36696</v>
          </cell>
          <cell r="B10652" t="str">
            <v>FT-CANADA</v>
          </cell>
          <cell r="C10652" t="str">
            <v>NG-NYMEX</v>
          </cell>
          <cell r="D10652" t="str">
            <v>FT-CAND-EGSC-BAS</v>
          </cell>
          <cell r="E10652" t="str">
            <v>D</v>
          </cell>
          <cell r="G10652" t="str">
            <v>CGPR-AECO/BASIS</v>
          </cell>
          <cell r="H10652">
            <v>37226</v>
          </cell>
          <cell r="I10652">
            <v>-230800</v>
          </cell>
          <cell r="J10652">
            <v>46160</v>
          </cell>
        </row>
        <row r="10653">
          <cell r="A10653">
            <v>36696</v>
          </cell>
          <cell r="B10653" t="str">
            <v>FT-CANADA</v>
          </cell>
          <cell r="C10653" t="str">
            <v>NG-NYMEX</v>
          </cell>
          <cell r="D10653" t="str">
            <v>FT-CAND-EGSC-BAS</v>
          </cell>
          <cell r="E10653" t="str">
            <v>D</v>
          </cell>
          <cell r="G10653" t="str">
            <v>CGPR-AECO/BASIS</v>
          </cell>
          <cell r="H10653">
            <v>37257</v>
          </cell>
          <cell r="I10653">
            <v>-346964</v>
          </cell>
          <cell r="J10653">
            <v>69393</v>
          </cell>
        </row>
        <row r="10654">
          <cell r="A10654">
            <v>36696</v>
          </cell>
          <cell r="B10654" t="str">
            <v>FT-CANADA</v>
          </cell>
          <cell r="C10654" t="str">
            <v>NG-NYMEX</v>
          </cell>
          <cell r="D10654" t="str">
            <v>FT-CAND-EGSC-BAS</v>
          </cell>
          <cell r="E10654" t="str">
            <v>D</v>
          </cell>
          <cell r="G10654" t="str">
            <v>CGPR-AECO/BASIS</v>
          </cell>
          <cell r="H10654">
            <v>37288</v>
          </cell>
          <cell r="I10654">
            <v>-311496</v>
          </cell>
          <cell r="J10654">
            <v>62299</v>
          </cell>
        </row>
        <row r="10655">
          <cell r="A10655">
            <v>36696</v>
          </cell>
          <cell r="B10655" t="str">
            <v>FT-CANADA</v>
          </cell>
          <cell r="C10655" t="str">
            <v>NG-NYMEX</v>
          </cell>
          <cell r="D10655" t="str">
            <v>FT-CAND-EGSC-BAS</v>
          </cell>
          <cell r="E10655" t="str">
            <v>D</v>
          </cell>
          <cell r="G10655" t="str">
            <v>CGPR-AECO/BASIS</v>
          </cell>
          <cell r="H10655">
            <v>37316</v>
          </cell>
          <cell r="I10655">
            <v>-342988</v>
          </cell>
          <cell r="J10655">
            <v>68598</v>
          </cell>
        </row>
        <row r="10656">
          <cell r="A10656">
            <v>36696</v>
          </cell>
          <cell r="B10656" t="str">
            <v>FT-CANADA</v>
          </cell>
          <cell r="C10656" t="str">
            <v>NG-NYMEX</v>
          </cell>
          <cell r="D10656" t="str">
            <v>FT-CAND-EGSC-BAS</v>
          </cell>
          <cell r="E10656" t="str">
            <v>D</v>
          </cell>
          <cell r="G10656" t="str">
            <v>CGPR-AECO/BASIS</v>
          </cell>
          <cell r="H10656">
            <v>37347</v>
          </cell>
          <cell r="I10656">
            <v>-302975</v>
          </cell>
          <cell r="J10656">
            <v>0</v>
          </cell>
        </row>
        <row r="10657">
          <cell r="A10657">
            <v>36696</v>
          </cell>
          <cell r="B10657" t="str">
            <v>FT-CANADA</v>
          </cell>
          <cell r="C10657" t="str">
            <v>NG-NYMEX</v>
          </cell>
          <cell r="D10657" t="str">
            <v>FT-CAND-EGSC-BAS</v>
          </cell>
          <cell r="E10657" t="str">
            <v>D</v>
          </cell>
          <cell r="G10657" t="str">
            <v>CGPR-AECO/BASIS</v>
          </cell>
          <cell r="H10657">
            <v>37377</v>
          </cell>
          <cell r="I10657">
            <v>-311262</v>
          </cell>
          <cell r="J10657">
            <v>0</v>
          </cell>
        </row>
        <row r="10658">
          <cell r="A10658">
            <v>36696</v>
          </cell>
          <cell r="B10658" t="str">
            <v>FT-CANADA</v>
          </cell>
          <cell r="C10658" t="str">
            <v>NG-NYMEX</v>
          </cell>
          <cell r="D10658" t="str">
            <v>FT-CAND-EGSC-BAS</v>
          </cell>
          <cell r="E10658" t="str">
            <v>D</v>
          </cell>
          <cell r="G10658" t="str">
            <v>CGPR-AECO/BASIS</v>
          </cell>
          <cell r="H10658">
            <v>37408</v>
          </cell>
          <cell r="I10658">
            <v>-299419</v>
          </cell>
          <cell r="J10658">
            <v>0</v>
          </cell>
        </row>
        <row r="10659">
          <cell r="A10659">
            <v>36696</v>
          </cell>
          <cell r="B10659" t="str">
            <v>FT-CANADA</v>
          </cell>
          <cell r="C10659" t="str">
            <v>NG-NYMEX</v>
          </cell>
          <cell r="D10659" t="str">
            <v>FT-CAND-EGSC-BAS</v>
          </cell>
          <cell r="E10659" t="str">
            <v>D</v>
          </cell>
          <cell r="G10659" t="str">
            <v>CGPR-AECO/BASIS</v>
          </cell>
          <cell r="H10659">
            <v>37438</v>
          </cell>
          <cell r="I10659">
            <v>-307609</v>
          </cell>
          <cell r="J10659">
            <v>0</v>
          </cell>
        </row>
        <row r="10660">
          <cell r="A10660">
            <v>36696</v>
          </cell>
          <cell r="B10660" t="str">
            <v>FT-CANADA</v>
          </cell>
          <cell r="C10660" t="str">
            <v>NG-NYMEX</v>
          </cell>
          <cell r="D10660" t="str">
            <v>FT-CAND-EGSC-BAS</v>
          </cell>
          <cell r="E10660" t="str">
            <v>D</v>
          </cell>
          <cell r="G10660" t="str">
            <v>CGPR-AECO/BASIS</v>
          </cell>
          <cell r="H10660">
            <v>37469</v>
          </cell>
          <cell r="I10660">
            <v>-305772</v>
          </cell>
          <cell r="J10660">
            <v>0</v>
          </cell>
        </row>
        <row r="10661">
          <cell r="A10661">
            <v>36696</v>
          </cell>
          <cell r="B10661" t="str">
            <v>FT-CANADA</v>
          </cell>
          <cell r="C10661" t="str">
            <v>NG-NYMEX</v>
          </cell>
          <cell r="D10661" t="str">
            <v>FT-CAND-EGSC-BAS</v>
          </cell>
          <cell r="E10661" t="str">
            <v>D</v>
          </cell>
          <cell r="G10661" t="str">
            <v>CGPR-AECO/BASIS</v>
          </cell>
          <cell r="H10661">
            <v>37500</v>
          </cell>
          <cell r="I10661">
            <v>-294142</v>
          </cell>
          <cell r="J10661">
            <v>0</v>
          </cell>
        </row>
        <row r="10662">
          <cell r="A10662">
            <v>36696</v>
          </cell>
          <cell r="B10662" t="str">
            <v>FT-CANADA</v>
          </cell>
          <cell r="C10662" t="str">
            <v>NG-NYMEX</v>
          </cell>
          <cell r="D10662" t="str">
            <v>FT-CAND-EGSC-BAS</v>
          </cell>
          <cell r="E10662" t="str">
            <v>D</v>
          </cell>
          <cell r="G10662" t="str">
            <v>CGPR-AECO/BASIS</v>
          </cell>
          <cell r="H10662">
            <v>37530</v>
          </cell>
          <cell r="I10662">
            <v>-302192</v>
          </cell>
          <cell r="J10662">
            <v>0</v>
          </cell>
        </row>
        <row r="10663">
          <cell r="A10663">
            <v>36696</v>
          </cell>
          <cell r="B10663" t="str">
            <v>FT-CANADA</v>
          </cell>
          <cell r="C10663" t="str">
            <v>NG-NYMEX</v>
          </cell>
          <cell r="D10663" t="str">
            <v>FT-CAND-EGSC-BAS</v>
          </cell>
          <cell r="E10663" t="str">
            <v>D</v>
          </cell>
          <cell r="G10663" t="str">
            <v>CGPR-AECO/BASIS</v>
          </cell>
          <cell r="H10663">
            <v>37561</v>
          </cell>
          <cell r="I10663">
            <v>-1160609</v>
          </cell>
          <cell r="J10663">
            <v>0</v>
          </cell>
        </row>
        <row r="10664">
          <cell r="A10664">
            <v>36696</v>
          </cell>
          <cell r="B10664" t="str">
            <v>FT-CANADA</v>
          </cell>
          <cell r="C10664" t="str">
            <v>NG-NYMEX</v>
          </cell>
          <cell r="D10664" t="str">
            <v>FT-CAND-EGSC-BAS</v>
          </cell>
          <cell r="E10664" t="str">
            <v>D</v>
          </cell>
          <cell r="G10664" t="str">
            <v>CGPR-AECO/BASIS</v>
          </cell>
          <cell r="H10664">
            <v>37591</v>
          </cell>
          <cell r="I10664">
            <v>-1192380</v>
          </cell>
          <cell r="J10664">
            <v>0</v>
          </cell>
        </row>
        <row r="10665">
          <cell r="A10665">
            <v>36696</v>
          </cell>
          <cell r="B10665" t="str">
            <v>FT-CANADA</v>
          </cell>
          <cell r="C10665" t="str">
            <v>NG-NYMEX</v>
          </cell>
          <cell r="D10665" t="str">
            <v>FT-CAND-EGSC-BAS</v>
          </cell>
          <cell r="E10665" t="str">
            <v>D</v>
          </cell>
          <cell r="G10665" t="str">
            <v>CGPR-AECO/BASIS</v>
          </cell>
          <cell r="H10665">
            <v>37622</v>
          </cell>
          <cell r="I10665">
            <v>-1185264</v>
          </cell>
          <cell r="J10665">
            <v>0</v>
          </cell>
        </row>
        <row r="10666">
          <cell r="A10666">
            <v>36696</v>
          </cell>
          <cell r="B10666" t="str">
            <v>FT-CANADA</v>
          </cell>
          <cell r="C10666" t="str">
            <v>NG-NYMEX</v>
          </cell>
          <cell r="D10666" t="str">
            <v>FT-CAND-EGSC-BAS</v>
          </cell>
          <cell r="E10666" t="str">
            <v>D</v>
          </cell>
          <cell r="G10666" t="str">
            <v>CGPR-AECO/BASIS</v>
          </cell>
          <cell r="H10666">
            <v>37653</v>
          </cell>
          <cell r="I10666">
            <v>-1064160</v>
          </cell>
          <cell r="J10666">
            <v>0</v>
          </cell>
        </row>
        <row r="10667">
          <cell r="A10667">
            <v>36696</v>
          </cell>
          <cell r="B10667" t="str">
            <v>FT-CANADA</v>
          </cell>
          <cell r="C10667" t="str">
            <v>NG-NYMEX</v>
          </cell>
          <cell r="D10667" t="str">
            <v>FT-CAND-EGSC-BAS</v>
          </cell>
          <cell r="E10667" t="str">
            <v>D</v>
          </cell>
          <cell r="G10667" t="str">
            <v>CGPR-AECO/BASIS</v>
          </cell>
          <cell r="H10667">
            <v>37681</v>
          </cell>
          <cell r="I10667">
            <v>-1171812</v>
          </cell>
          <cell r="J10667">
            <v>0</v>
          </cell>
        </row>
        <row r="10668">
          <cell r="A10668">
            <v>36696</v>
          </cell>
          <cell r="B10668" t="str">
            <v>FT-CANADA</v>
          </cell>
          <cell r="C10668" t="str">
            <v>NG-NYMEX</v>
          </cell>
          <cell r="D10668" t="str">
            <v>FT-CAND-EGSC-BAS</v>
          </cell>
          <cell r="E10668" t="str">
            <v>D</v>
          </cell>
          <cell r="G10668" t="str">
            <v>CGPR-AECO/BASIS</v>
          </cell>
          <cell r="H10668">
            <v>37712</v>
          </cell>
          <cell r="I10668">
            <v>-1127257</v>
          </cell>
          <cell r="J10668">
            <v>0</v>
          </cell>
        </row>
        <row r="10669">
          <cell r="A10669">
            <v>36696</v>
          </cell>
          <cell r="B10669" t="str">
            <v>FT-CANADA</v>
          </cell>
          <cell r="C10669" t="str">
            <v>NG-NYMEX</v>
          </cell>
          <cell r="D10669" t="str">
            <v>FT-CAND-EGSC-BAS</v>
          </cell>
          <cell r="E10669" t="str">
            <v>D</v>
          </cell>
          <cell r="G10669" t="str">
            <v>CGPR-AECO/BASIS</v>
          </cell>
          <cell r="H10669">
            <v>37742</v>
          </cell>
          <cell r="I10669">
            <v>-1158157</v>
          </cell>
          <cell r="J10669">
            <v>0</v>
          </cell>
        </row>
        <row r="10670">
          <cell r="A10670">
            <v>36696</v>
          </cell>
          <cell r="B10670" t="str">
            <v>FT-CANADA</v>
          </cell>
          <cell r="C10670" t="str">
            <v>NG-NYMEX</v>
          </cell>
          <cell r="D10670" t="str">
            <v>FT-CAND-EGSC-BAS</v>
          </cell>
          <cell r="E10670" t="str">
            <v>D</v>
          </cell>
          <cell r="G10670" t="str">
            <v>CGPR-AECO/BASIS</v>
          </cell>
          <cell r="H10670">
            <v>37773</v>
          </cell>
          <cell r="I10670">
            <v>-1114163</v>
          </cell>
          <cell r="J10670">
            <v>0</v>
          </cell>
        </row>
        <row r="10671">
          <cell r="A10671">
            <v>36696</v>
          </cell>
          <cell r="B10671" t="str">
            <v>FT-CANADA</v>
          </cell>
          <cell r="C10671" t="str">
            <v>NG-NYMEX</v>
          </cell>
          <cell r="D10671" t="str">
            <v>FT-CAND-EGSC-BAS</v>
          </cell>
          <cell r="E10671" t="str">
            <v>D</v>
          </cell>
          <cell r="G10671" t="str">
            <v>CGPR-AECO/BASIS</v>
          </cell>
          <cell r="H10671">
            <v>37803</v>
          </cell>
          <cell r="I10671">
            <v>-1144708</v>
          </cell>
          <cell r="J10671">
            <v>0</v>
          </cell>
        </row>
        <row r="10672">
          <cell r="A10672">
            <v>36696</v>
          </cell>
          <cell r="B10672" t="str">
            <v>FT-CANADA</v>
          </cell>
          <cell r="C10672" t="str">
            <v>NG-NYMEX</v>
          </cell>
          <cell r="D10672" t="str">
            <v>FT-CAND-EGSC-BAS</v>
          </cell>
          <cell r="E10672" t="str">
            <v>D</v>
          </cell>
          <cell r="G10672" t="str">
            <v>CGPR-AECO/BASIS</v>
          </cell>
          <cell r="H10672">
            <v>37834</v>
          </cell>
          <cell r="I10672">
            <v>-1137933</v>
          </cell>
          <cell r="J10672">
            <v>0</v>
          </cell>
        </row>
        <row r="10673">
          <cell r="A10673">
            <v>36696</v>
          </cell>
          <cell r="B10673" t="str">
            <v>FT-CANADA</v>
          </cell>
          <cell r="C10673" t="str">
            <v>NG-NYMEX</v>
          </cell>
          <cell r="D10673" t="str">
            <v>FT-CAND-EGSC-BAS</v>
          </cell>
          <cell r="E10673" t="str">
            <v>D</v>
          </cell>
          <cell r="G10673" t="str">
            <v>CGPR-AECO/BASIS</v>
          </cell>
          <cell r="H10673">
            <v>37865</v>
          </cell>
          <cell r="I10673">
            <v>-1094710</v>
          </cell>
          <cell r="J10673">
            <v>0</v>
          </cell>
        </row>
        <row r="10674">
          <cell r="A10674">
            <v>36696</v>
          </cell>
          <cell r="B10674" t="str">
            <v>FT-CANADA</v>
          </cell>
          <cell r="C10674" t="str">
            <v>NG-NYMEX</v>
          </cell>
          <cell r="D10674" t="str">
            <v>FT-CAND-EGSC-BAS</v>
          </cell>
          <cell r="E10674" t="str">
            <v>D</v>
          </cell>
          <cell r="G10674" t="str">
            <v>CGPR-AECO/BASIS</v>
          </cell>
          <cell r="H10674">
            <v>37895</v>
          </cell>
          <cell r="I10674">
            <v>-1124722</v>
          </cell>
          <cell r="J10674">
            <v>0</v>
          </cell>
        </row>
        <row r="10675">
          <cell r="A10675">
            <v>36696</v>
          </cell>
          <cell r="B10675" t="str">
            <v>FT-CANADA</v>
          </cell>
          <cell r="C10675" t="str">
            <v>NG-NYMEX</v>
          </cell>
          <cell r="D10675" t="str">
            <v>FT-CAND-EGSC-BAS</v>
          </cell>
          <cell r="E10675" t="str">
            <v>D</v>
          </cell>
          <cell r="G10675" t="str">
            <v>CGPR-AECO/BASIS</v>
          </cell>
          <cell r="H10675">
            <v>37926</v>
          </cell>
          <cell r="I10675">
            <v>-420132</v>
          </cell>
          <cell r="J10675">
            <v>0</v>
          </cell>
        </row>
        <row r="10676">
          <cell r="A10676">
            <v>36696</v>
          </cell>
          <cell r="B10676" t="str">
            <v>FT-CANADA</v>
          </cell>
          <cell r="C10676" t="str">
            <v>NG-NYMEX</v>
          </cell>
          <cell r="D10676" t="str">
            <v>FT-CAND-EGSC-BAS</v>
          </cell>
          <cell r="E10676" t="str">
            <v>D</v>
          </cell>
          <cell r="G10676" t="str">
            <v>CGPR-AECO/BASIS</v>
          </cell>
          <cell r="H10676">
            <v>37956</v>
          </cell>
          <cell r="I10676">
            <v>-431649</v>
          </cell>
          <cell r="J10676">
            <v>0</v>
          </cell>
        </row>
        <row r="10677">
          <cell r="A10677">
            <v>36696</v>
          </cell>
          <cell r="B10677" t="str">
            <v>FT-CANADA</v>
          </cell>
          <cell r="C10677" t="str">
            <v>NG-NYMEX</v>
          </cell>
          <cell r="D10677" t="str">
            <v>FT-CAND-EGSC-BAS</v>
          </cell>
          <cell r="E10677" t="str">
            <v>D</v>
          </cell>
          <cell r="G10677" t="str">
            <v>CGPR-AECO/BASIS</v>
          </cell>
          <cell r="H10677">
            <v>37987</v>
          </cell>
          <cell r="I10677">
            <v>-429086</v>
          </cell>
          <cell r="J10677">
            <v>0</v>
          </cell>
        </row>
        <row r="10678">
          <cell r="A10678">
            <v>36696</v>
          </cell>
          <cell r="B10678" t="str">
            <v>FT-CANADA</v>
          </cell>
          <cell r="C10678" t="str">
            <v>NG-NYMEX</v>
          </cell>
          <cell r="D10678" t="str">
            <v>FT-CAND-EGSC-BAS</v>
          </cell>
          <cell r="E10678" t="str">
            <v>D</v>
          </cell>
          <cell r="G10678" t="str">
            <v>CGPR-AECO/BASIS</v>
          </cell>
          <cell r="H10678">
            <v>38018</v>
          </cell>
          <cell r="I10678">
            <v>-399011</v>
          </cell>
          <cell r="J10678">
            <v>0</v>
          </cell>
        </row>
        <row r="10679">
          <cell r="A10679">
            <v>36696</v>
          </cell>
          <cell r="B10679" t="str">
            <v>FT-CANADA</v>
          </cell>
          <cell r="C10679" t="str">
            <v>NG-NYMEX</v>
          </cell>
          <cell r="D10679" t="str">
            <v>FT-CAND-EGSC-BAS</v>
          </cell>
          <cell r="E10679" t="str">
            <v>D</v>
          </cell>
          <cell r="G10679" t="str">
            <v>CGPR-AECO/BASIS</v>
          </cell>
          <cell r="H10679">
            <v>38047</v>
          </cell>
          <cell r="I10679">
            <v>-424150</v>
          </cell>
          <cell r="J10679">
            <v>0</v>
          </cell>
        </row>
        <row r="10680">
          <cell r="A10680">
            <v>36696</v>
          </cell>
          <cell r="B10680" t="str">
            <v>FT-CANADA</v>
          </cell>
          <cell r="C10680" t="str">
            <v>NG-NYMEX</v>
          </cell>
          <cell r="D10680" t="str">
            <v>FT-CAND-EGSC-BAS</v>
          </cell>
          <cell r="E10680" t="str">
            <v>D</v>
          </cell>
          <cell r="G10680" t="str">
            <v>CGPR-AECO/BASIS</v>
          </cell>
          <cell r="H10680">
            <v>38078</v>
          </cell>
          <cell r="I10680">
            <v>-408023</v>
          </cell>
          <cell r="J10680">
            <v>0</v>
          </cell>
        </row>
        <row r="10681">
          <cell r="A10681">
            <v>36696</v>
          </cell>
          <cell r="B10681" t="str">
            <v>FT-CANADA</v>
          </cell>
          <cell r="C10681" t="str">
            <v>NG-NYMEX</v>
          </cell>
          <cell r="D10681" t="str">
            <v>FT-CAND-EGSC-BAS</v>
          </cell>
          <cell r="E10681" t="str">
            <v>D</v>
          </cell>
          <cell r="G10681" t="str">
            <v>CGPR-AECO/BASIS</v>
          </cell>
          <cell r="H10681">
            <v>38108</v>
          </cell>
          <cell r="I10681">
            <v>-419194</v>
          </cell>
          <cell r="J10681">
            <v>0</v>
          </cell>
        </row>
        <row r="10682">
          <cell r="A10682">
            <v>36696</v>
          </cell>
          <cell r="B10682" t="str">
            <v>FT-CANADA</v>
          </cell>
          <cell r="C10682" t="str">
            <v>NG-NYMEX</v>
          </cell>
          <cell r="D10682" t="str">
            <v>FT-CAND-EGSC-BAS</v>
          </cell>
          <cell r="E10682" t="str">
            <v>D</v>
          </cell>
          <cell r="G10682" t="str">
            <v>CGPR-AECO/BASIS</v>
          </cell>
          <cell r="H10682">
            <v>38139</v>
          </cell>
          <cell r="I10682">
            <v>-403256</v>
          </cell>
          <cell r="J10682">
            <v>0</v>
          </cell>
        </row>
        <row r="10683">
          <cell r="A10683">
            <v>36696</v>
          </cell>
          <cell r="B10683" t="str">
            <v>FT-CANADA</v>
          </cell>
          <cell r="C10683" t="str">
            <v>NG-NYMEX</v>
          </cell>
          <cell r="D10683" t="str">
            <v>FT-CAND-EGSC-BAS</v>
          </cell>
          <cell r="E10683" t="str">
            <v>D</v>
          </cell>
          <cell r="G10683" t="str">
            <v>CGPR-AECO/BASIS</v>
          </cell>
          <cell r="H10683">
            <v>38169</v>
          </cell>
          <cell r="I10683">
            <v>-414297</v>
          </cell>
          <cell r="J10683">
            <v>0</v>
          </cell>
        </row>
        <row r="10684">
          <cell r="A10684">
            <v>36696</v>
          </cell>
          <cell r="B10684" t="str">
            <v>FT-CANADA</v>
          </cell>
          <cell r="C10684" t="str">
            <v>NG-NYMEX</v>
          </cell>
          <cell r="D10684" t="str">
            <v>FT-CAND-EGSC-BAS</v>
          </cell>
          <cell r="E10684" t="str">
            <v>D</v>
          </cell>
          <cell r="G10684" t="str">
            <v>CGPR-AECO/BASIS</v>
          </cell>
          <cell r="H10684">
            <v>38200</v>
          </cell>
          <cell r="I10684">
            <v>-411830</v>
          </cell>
          <cell r="J10684">
            <v>0</v>
          </cell>
        </row>
        <row r="10685">
          <cell r="A10685">
            <v>36696</v>
          </cell>
          <cell r="B10685" t="str">
            <v>FT-CANADA</v>
          </cell>
          <cell r="C10685" t="str">
            <v>NG-NYMEX</v>
          </cell>
          <cell r="D10685" t="str">
            <v>FT-CAND-EGSC-BAS</v>
          </cell>
          <cell r="E10685" t="str">
            <v>D</v>
          </cell>
          <cell r="G10685" t="str">
            <v>CGPR-AECO/BASIS</v>
          </cell>
          <cell r="H10685">
            <v>38231</v>
          </cell>
          <cell r="I10685">
            <v>-396172</v>
          </cell>
          <cell r="J10685">
            <v>0</v>
          </cell>
        </row>
        <row r="10686">
          <cell r="A10686">
            <v>36696</v>
          </cell>
          <cell r="B10686" t="str">
            <v>FT-CANADA</v>
          </cell>
          <cell r="C10686" t="str">
            <v>NG-NYMEX</v>
          </cell>
          <cell r="D10686" t="str">
            <v>FT-CAND-EGSC-BAS</v>
          </cell>
          <cell r="E10686" t="str">
            <v>D</v>
          </cell>
          <cell r="G10686" t="str">
            <v>CGPR-AECO/BASIS</v>
          </cell>
          <cell r="H10686">
            <v>38261</v>
          </cell>
          <cell r="I10686">
            <v>-407019</v>
          </cell>
          <cell r="J10686">
            <v>0</v>
          </cell>
        </row>
        <row r="10687">
          <cell r="A10687">
            <v>36696</v>
          </cell>
          <cell r="B10687" t="str">
            <v>FT-CANADA</v>
          </cell>
          <cell r="C10687" t="str">
            <v>NG-NYMEX</v>
          </cell>
          <cell r="D10687" t="str">
            <v>FT-CAND-EGSC-BAS</v>
          </cell>
          <cell r="E10687" t="str">
            <v>D</v>
          </cell>
          <cell r="G10687" t="str">
            <v>CGPR-AECO/BASIS</v>
          </cell>
          <cell r="H10687">
            <v>38292</v>
          </cell>
          <cell r="I10687">
            <v>667231</v>
          </cell>
          <cell r="J10687">
            <v>0</v>
          </cell>
        </row>
        <row r="10688">
          <cell r="A10688">
            <v>36696</v>
          </cell>
          <cell r="B10688" t="str">
            <v>FT-CANADA</v>
          </cell>
          <cell r="C10688" t="str">
            <v>NG-NYMEX</v>
          </cell>
          <cell r="D10688" t="str">
            <v>FT-CAND-EGSC-BAS</v>
          </cell>
          <cell r="E10688" t="str">
            <v>D</v>
          </cell>
          <cell r="G10688" t="str">
            <v>CGPR-AECO/BASIS</v>
          </cell>
          <cell r="H10688">
            <v>38322</v>
          </cell>
          <cell r="I10688">
            <v>685500</v>
          </cell>
          <cell r="J10688">
            <v>0</v>
          </cell>
        </row>
        <row r="10689">
          <cell r="A10689">
            <v>36696</v>
          </cell>
          <cell r="B10689" t="str">
            <v>FT-CANADA</v>
          </cell>
          <cell r="C10689" t="str">
            <v>NG-NYMEX</v>
          </cell>
          <cell r="D10689" t="str">
            <v>FT-CAND-EGSC-BAS</v>
          </cell>
          <cell r="E10689" t="str">
            <v>D</v>
          </cell>
          <cell r="G10689" t="str">
            <v>CGPR-AECO/BASIS</v>
          </cell>
          <cell r="H10689">
            <v>38353</v>
          </cell>
          <cell r="I10689">
            <v>681419</v>
          </cell>
          <cell r="J10689">
            <v>0</v>
          </cell>
        </row>
        <row r="10690">
          <cell r="A10690">
            <v>36696</v>
          </cell>
          <cell r="B10690" t="str">
            <v>FT-CANADA</v>
          </cell>
          <cell r="C10690" t="str">
            <v>NG-NYMEX</v>
          </cell>
          <cell r="D10690" t="str">
            <v>FT-CAND-EGSC-BAS</v>
          </cell>
          <cell r="E10690" t="str">
            <v>D</v>
          </cell>
          <cell r="G10690" t="str">
            <v>CGPR-AECO/BASIS</v>
          </cell>
          <cell r="H10690">
            <v>38384</v>
          </cell>
          <cell r="I10690">
            <v>611811</v>
          </cell>
          <cell r="J10690">
            <v>0</v>
          </cell>
        </row>
        <row r="10691">
          <cell r="A10691">
            <v>36696</v>
          </cell>
          <cell r="B10691" t="str">
            <v>FT-CANADA</v>
          </cell>
          <cell r="C10691" t="str">
            <v>NG-NYMEX</v>
          </cell>
          <cell r="D10691" t="str">
            <v>FT-CAND-EGSC-BAS</v>
          </cell>
          <cell r="E10691" t="str">
            <v>D</v>
          </cell>
          <cell r="G10691" t="str">
            <v>CGPR-AECO/BASIS</v>
          </cell>
          <cell r="H10691">
            <v>38412</v>
          </cell>
          <cell r="I10691">
            <v>673720</v>
          </cell>
          <cell r="J10691">
            <v>0</v>
          </cell>
        </row>
        <row r="10692">
          <cell r="A10692">
            <v>36696</v>
          </cell>
          <cell r="B10692" t="str">
            <v>FT-CANADA</v>
          </cell>
          <cell r="C10692" t="str">
            <v>NG-NYMEX</v>
          </cell>
          <cell r="D10692" t="str">
            <v>FT-CAND-EGSC-BAS</v>
          </cell>
          <cell r="E10692" t="str">
            <v>D</v>
          </cell>
          <cell r="G10692" t="str">
            <v>CGPR-AECO/BASIS</v>
          </cell>
          <cell r="H10692">
            <v>38443</v>
          </cell>
          <cell r="I10692">
            <v>546580</v>
          </cell>
          <cell r="J10692">
            <v>0</v>
          </cell>
        </row>
        <row r="10693">
          <cell r="A10693">
            <v>36696</v>
          </cell>
          <cell r="B10693" t="str">
            <v>FT-CANADA</v>
          </cell>
          <cell r="C10693" t="str">
            <v>NG-NYMEX</v>
          </cell>
          <cell r="D10693" t="str">
            <v>FT-CAND-EGSC-BAS</v>
          </cell>
          <cell r="E10693" t="str">
            <v>D</v>
          </cell>
          <cell r="G10693" t="str">
            <v>CGPR-AECO/BASIS</v>
          </cell>
          <cell r="H10693">
            <v>38473</v>
          </cell>
          <cell r="I10693">
            <v>561546</v>
          </cell>
          <cell r="J10693">
            <v>0</v>
          </cell>
        </row>
        <row r="10694">
          <cell r="A10694">
            <v>36696</v>
          </cell>
          <cell r="B10694" t="str">
            <v>FT-CANADA</v>
          </cell>
          <cell r="C10694" t="str">
            <v>NG-NYMEX</v>
          </cell>
          <cell r="D10694" t="str">
            <v>FT-CAND-EGSC-BAS</v>
          </cell>
          <cell r="E10694" t="str">
            <v>D</v>
          </cell>
          <cell r="G10694" t="str">
            <v>CGPR-AECO/BASIS</v>
          </cell>
          <cell r="H10694">
            <v>38504</v>
          </cell>
          <cell r="I10694">
            <v>540197</v>
          </cell>
          <cell r="J10694">
            <v>0</v>
          </cell>
        </row>
        <row r="10695">
          <cell r="A10695">
            <v>36696</v>
          </cell>
          <cell r="B10695" t="str">
            <v>FT-CANADA</v>
          </cell>
          <cell r="C10695" t="str">
            <v>NG-NYMEX</v>
          </cell>
          <cell r="D10695" t="str">
            <v>FT-CAND-EGSC-BAS</v>
          </cell>
          <cell r="E10695" t="str">
            <v>D</v>
          </cell>
          <cell r="G10695" t="str">
            <v>CGPR-AECO/BASIS</v>
          </cell>
          <cell r="H10695">
            <v>38534</v>
          </cell>
          <cell r="I10695">
            <v>554964</v>
          </cell>
          <cell r="J10695">
            <v>0</v>
          </cell>
        </row>
        <row r="10696">
          <cell r="A10696">
            <v>36696</v>
          </cell>
          <cell r="B10696" t="str">
            <v>FT-CANADA</v>
          </cell>
          <cell r="C10696" t="str">
            <v>NG-NYMEX</v>
          </cell>
          <cell r="D10696" t="str">
            <v>FT-CAND-EGSC-BAS</v>
          </cell>
          <cell r="E10696" t="str">
            <v>D</v>
          </cell>
          <cell r="G10696" t="str">
            <v>CGPR-AECO/BASIS</v>
          </cell>
          <cell r="H10696">
            <v>38565</v>
          </cell>
          <cell r="I10696">
            <v>592568</v>
          </cell>
          <cell r="J10696">
            <v>0</v>
          </cell>
        </row>
        <row r="10697">
          <cell r="A10697">
            <v>36696</v>
          </cell>
          <cell r="B10697" t="str">
            <v>FT-CANADA</v>
          </cell>
          <cell r="C10697" t="str">
            <v>NG-NYMEX</v>
          </cell>
          <cell r="D10697" t="str">
            <v>FT-CAND-EGSC-BAS</v>
          </cell>
          <cell r="E10697" t="str">
            <v>D</v>
          </cell>
          <cell r="G10697" t="str">
            <v>CGPR-AECO/BASIS</v>
          </cell>
          <cell r="H10697">
            <v>38596</v>
          </cell>
          <cell r="I10697">
            <v>569959</v>
          </cell>
          <cell r="J10697">
            <v>0</v>
          </cell>
        </row>
        <row r="10698">
          <cell r="A10698">
            <v>36696</v>
          </cell>
          <cell r="B10698" t="str">
            <v>FT-CANADA</v>
          </cell>
          <cell r="C10698" t="str">
            <v>NG-NYMEX</v>
          </cell>
          <cell r="D10698" t="str">
            <v>FT-CAND-EGSC-BAS</v>
          </cell>
          <cell r="E10698" t="str">
            <v>D</v>
          </cell>
          <cell r="G10698" t="str">
            <v>CGPR-AECO/BASIS</v>
          </cell>
          <cell r="H10698">
            <v>38626</v>
          </cell>
          <cell r="I10698">
            <v>585483</v>
          </cell>
          <cell r="J10698">
            <v>0</v>
          </cell>
        </row>
        <row r="10699">
          <cell r="A10699">
            <v>36696</v>
          </cell>
          <cell r="B10699" t="str">
            <v>FT-CANADA</v>
          </cell>
          <cell r="C10699" t="str">
            <v>NG-NYMEX</v>
          </cell>
          <cell r="D10699" t="str">
            <v>FT-CAND-EGSC-BAS</v>
          </cell>
          <cell r="E10699" t="str">
            <v>D</v>
          </cell>
          <cell r="G10699" t="str">
            <v>CGPR-AECO/BASIS</v>
          </cell>
          <cell r="H10699">
            <v>38657</v>
          </cell>
          <cell r="I10699">
            <v>414995</v>
          </cell>
          <cell r="J10699">
            <v>0</v>
          </cell>
        </row>
        <row r="10700">
          <cell r="A10700">
            <v>36696</v>
          </cell>
          <cell r="B10700" t="str">
            <v>FT-CANADA</v>
          </cell>
          <cell r="C10700" t="str">
            <v>NG-NYMEX</v>
          </cell>
          <cell r="D10700" t="str">
            <v>FT-CAND-EGSC-BAS</v>
          </cell>
          <cell r="E10700" t="str">
            <v>D</v>
          </cell>
          <cell r="G10700" t="str">
            <v>CGPR-AECO/BASIS</v>
          </cell>
          <cell r="H10700">
            <v>38687</v>
          </cell>
          <cell r="I10700">
            <v>426294</v>
          </cell>
          <cell r="J10700">
            <v>0</v>
          </cell>
        </row>
        <row r="10701">
          <cell r="A10701">
            <v>36696</v>
          </cell>
          <cell r="B10701" t="str">
            <v>FT-CANADA</v>
          </cell>
          <cell r="C10701" t="str">
            <v>NG-NYMEX</v>
          </cell>
          <cell r="D10701" t="str">
            <v>FT-CAND-EGSC-BAS</v>
          </cell>
          <cell r="E10701" t="str">
            <v>D</v>
          </cell>
          <cell r="G10701" t="str">
            <v>CGPR-AECO/BASIS</v>
          </cell>
          <cell r="H10701">
            <v>38718</v>
          </cell>
          <cell r="I10701">
            <v>423690</v>
          </cell>
          <cell r="J10701">
            <v>0</v>
          </cell>
        </row>
        <row r="10702">
          <cell r="A10702">
            <v>36696</v>
          </cell>
          <cell r="B10702" t="str">
            <v>FT-CANADA</v>
          </cell>
          <cell r="C10702" t="str">
            <v>NG-NYMEX</v>
          </cell>
          <cell r="D10702" t="str">
            <v>FT-CAND-EGSC-BAS</v>
          </cell>
          <cell r="E10702" t="str">
            <v>D</v>
          </cell>
          <cell r="G10702" t="str">
            <v>CGPR-AECO/BASIS</v>
          </cell>
          <cell r="H10702">
            <v>38749</v>
          </cell>
          <cell r="I10702">
            <v>380348</v>
          </cell>
          <cell r="J10702">
            <v>0</v>
          </cell>
        </row>
        <row r="10703">
          <cell r="A10703">
            <v>36696</v>
          </cell>
          <cell r="B10703" t="str">
            <v>FT-CANADA</v>
          </cell>
          <cell r="C10703" t="str">
            <v>NG-NYMEX</v>
          </cell>
          <cell r="D10703" t="str">
            <v>FT-CAND-EGSC-BAS</v>
          </cell>
          <cell r="E10703" t="str">
            <v>D</v>
          </cell>
          <cell r="G10703" t="str">
            <v>CGPR-AECO/BASIS</v>
          </cell>
          <cell r="H10703">
            <v>38777</v>
          </cell>
          <cell r="I10703">
            <v>418772</v>
          </cell>
          <cell r="J10703">
            <v>0</v>
          </cell>
        </row>
        <row r="10704">
          <cell r="A10704">
            <v>36696</v>
          </cell>
          <cell r="B10704" t="str">
            <v>FT-CANADA</v>
          </cell>
          <cell r="C10704" t="str">
            <v>NG-NYMEX</v>
          </cell>
          <cell r="D10704" t="str">
            <v>FT-CAND-EGSC-BAS</v>
          </cell>
          <cell r="E10704" t="str">
            <v>D</v>
          </cell>
          <cell r="G10704" t="str">
            <v>CGPR-AECO/BASIS</v>
          </cell>
          <cell r="H10704">
            <v>38808</v>
          </cell>
          <cell r="I10704">
            <v>402782</v>
          </cell>
          <cell r="J10704">
            <v>0</v>
          </cell>
        </row>
        <row r="10705">
          <cell r="A10705">
            <v>36696</v>
          </cell>
          <cell r="B10705" t="str">
            <v>FT-CANADA</v>
          </cell>
          <cell r="C10705" t="str">
            <v>NG-NYMEX</v>
          </cell>
          <cell r="D10705" t="str">
            <v>FT-CAND-EGSC-BAS</v>
          </cell>
          <cell r="E10705" t="str">
            <v>D</v>
          </cell>
          <cell r="G10705" t="str">
            <v>CGPR-AECO/BASIS</v>
          </cell>
          <cell r="H10705">
            <v>38838</v>
          </cell>
          <cell r="I10705">
            <v>413741</v>
          </cell>
          <cell r="J10705">
            <v>0</v>
          </cell>
        </row>
        <row r="10706">
          <cell r="A10706">
            <v>36696</v>
          </cell>
          <cell r="B10706" t="str">
            <v>FT-CANADA</v>
          </cell>
          <cell r="C10706" t="str">
            <v>NG-NYMEX</v>
          </cell>
          <cell r="D10706" t="str">
            <v>FT-CAND-EGSC-BAS</v>
          </cell>
          <cell r="E10706" t="str">
            <v>D</v>
          </cell>
          <cell r="G10706" t="str">
            <v>CGPR-AECO/BASIS</v>
          </cell>
          <cell r="H10706">
            <v>38869</v>
          </cell>
          <cell r="I10706">
            <v>397940</v>
          </cell>
          <cell r="J10706">
            <v>0</v>
          </cell>
        </row>
        <row r="10707">
          <cell r="A10707">
            <v>36696</v>
          </cell>
          <cell r="B10707" t="str">
            <v>FT-CANADA</v>
          </cell>
          <cell r="C10707" t="str">
            <v>NG-NYMEX</v>
          </cell>
          <cell r="D10707" t="str">
            <v>FT-CAND-EGSC-BAS</v>
          </cell>
          <cell r="E10707" t="str">
            <v>D</v>
          </cell>
          <cell r="G10707" t="str">
            <v>CGPR-AECO/BASIS</v>
          </cell>
          <cell r="H10707">
            <v>38899</v>
          </cell>
          <cell r="I10707">
            <v>408763</v>
          </cell>
          <cell r="J10707">
            <v>0</v>
          </cell>
        </row>
        <row r="10708">
          <cell r="A10708">
            <v>36696</v>
          </cell>
          <cell r="B10708" t="str">
            <v>FT-CANADA</v>
          </cell>
          <cell r="C10708" t="str">
            <v>NG-NYMEX</v>
          </cell>
          <cell r="D10708" t="str">
            <v>FT-CAND-EGSC-BAS</v>
          </cell>
          <cell r="E10708" t="str">
            <v>D</v>
          </cell>
          <cell r="G10708" t="str">
            <v>CGPR-AECO/BASIS</v>
          </cell>
          <cell r="H10708">
            <v>38930</v>
          </cell>
          <cell r="I10708">
            <v>406254</v>
          </cell>
          <cell r="J10708">
            <v>0</v>
          </cell>
        </row>
        <row r="10709">
          <cell r="A10709">
            <v>36696</v>
          </cell>
          <cell r="B10709" t="str">
            <v>FT-CANADA</v>
          </cell>
          <cell r="C10709" t="str">
            <v>NG-NYMEX</v>
          </cell>
          <cell r="D10709" t="str">
            <v>FT-CAND-EGSC-BAS</v>
          </cell>
          <cell r="E10709" t="str">
            <v>D</v>
          </cell>
          <cell r="G10709" t="str">
            <v>CGPR-AECO/BASIS</v>
          </cell>
          <cell r="H10709">
            <v>38961</v>
          </cell>
          <cell r="I10709">
            <v>390734</v>
          </cell>
          <cell r="J10709">
            <v>0</v>
          </cell>
        </row>
        <row r="10710">
          <cell r="A10710">
            <v>36696</v>
          </cell>
          <cell r="B10710" t="str">
            <v>FT-CANADA</v>
          </cell>
          <cell r="C10710" t="str">
            <v>NG-NYMEX</v>
          </cell>
          <cell r="D10710" t="str">
            <v>FT-CAND-EGSC-BAS</v>
          </cell>
          <cell r="E10710" t="str">
            <v>D</v>
          </cell>
          <cell r="G10710" t="str">
            <v>CGPR-AECO/BASIS</v>
          </cell>
          <cell r="H10710">
            <v>38991</v>
          </cell>
          <cell r="I10710">
            <v>401356</v>
          </cell>
          <cell r="J10710">
            <v>0</v>
          </cell>
        </row>
        <row r="10711">
          <cell r="A10711">
            <v>36696</v>
          </cell>
          <cell r="B10711" t="str">
            <v>FT-CANADA</v>
          </cell>
          <cell r="C10711" t="str">
            <v>NG-NYMEX</v>
          </cell>
          <cell r="D10711" t="str">
            <v>FT-CAND-EGSC-BAS</v>
          </cell>
          <cell r="E10711" t="str">
            <v>D</v>
          </cell>
          <cell r="G10711" t="str">
            <v>CGPR-AECO/BASIS</v>
          </cell>
          <cell r="H10711">
            <v>39022</v>
          </cell>
          <cell r="I10711">
            <v>224055</v>
          </cell>
          <cell r="J10711">
            <v>0</v>
          </cell>
        </row>
        <row r="10712">
          <cell r="A10712">
            <v>36696</v>
          </cell>
          <cell r="B10712" t="str">
            <v>FT-CANADA</v>
          </cell>
          <cell r="C10712" t="str">
            <v>NG-NYMEX</v>
          </cell>
          <cell r="D10712" t="str">
            <v>FT-CAND-EGSC-BAS</v>
          </cell>
          <cell r="E10712" t="str">
            <v>D</v>
          </cell>
          <cell r="G10712" t="str">
            <v>CGPR-AECO/BASIS</v>
          </cell>
          <cell r="H10712">
            <v>39052</v>
          </cell>
          <cell r="I10712">
            <v>230144</v>
          </cell>
          <cell r="J10712">
            <v>0</v>
          </cell>
        </row>
        <row r="10713">
          <cell r="A10713">
            <v>36696</v>
          </cell>
          <cell r="B10713" t="str">
            <v>FT-CANADA</v>
          </cell>
          <cell r="C10713" t="str">
            <v>NG-NYMEX</v>
          </cell>
          <cell r="D10713" t="str">
            <v>FT-CAND-EGSC-BAS</v>
          </cell>
          <cell r="E10713" t="str">
            <v>D</v>
          </cell>
          <cell r="G10713" t="str">
            <v>CGPR-AECO/BASIS</v>
          </cell>
          <cell r="H10713">
            <v>39083</v>
          </cell>
          <cell r="I10713">
            <v>228727</v>
          </cell>
          <cell r="J10713">
            <v>0</v>
          </cell>
        </row>
        <row r="10714">
          <cell r="A10714">
            <v>36696</v>
          </cell>
          <cell r="B10714" t="str">
            <v>FT-CANADA</v>
          </cell>
          <cell r="C10714" t="str">
            <v>NG-NYMEX</v>
          </cell>
          <cell r="D10714" t="str">
            <v>FT-CAND-EGSC-BAS</v>
          </cell>
          <cell r="E10714" t="str">
            <v>D</v>
          </cell>
          <cell r="G10714" t="str">
            <v>CGPR-AECO/BASIS</v>
          </cell>
          <cell r="H10714">
            <v>39114</v>
          </cell>
          <cell r="I10714">
            <v>205318</v>
          </cell>
          <cell r="J10714">
            <v>0</v>
          </cell>
        </row>
        <row r="10715">
          <cell r="A10715">
            <v>36696</v>
          </cell>
          <cell r="B10715" t="str">
            <v>FT-CANADA</v>
          </cell>
          <cell r="C10715" t="str">
            <v>NG-NYMEX</v>
          </cell>
          <cell r="D10715" t="str">
            <v>FT-CAND-EGSC-BAS</v>
          </cell>
          <cell r="E10715" t="str">
            <v>D</v>
          </cell>
          <cell r="G10715" t="str">
            <v>CGPR-AECO/BASIS</v>
          </cell>
          <cell r="H10715">
            <v>39142</v>
          </cell>
          <cell r="I10715">
            <v>226050</v>
          </cell>
          <cell r="J10715">
            <v>0</v>
          </cell>
        </row>
        <row r="10716">
          <cell r="A10716">
            <v>36696</v>
          </cell>
          <cell r="B10716" t="str">
            <v>FT-CANADA</v>
          </cell>
          <cell r="C10716" t="str">
            <v>NG-NYMEX</v>
          </cell>
          <cell r="D10716" t="str">
            <v>FT-CAND-EGSC-BAS</v>
          </cell>
          <cell r="E10716" t="str">
            <v>D</v>
          </cell>
          <cell r="G10716" t="str">
            <v>CGPR-AECO/BASIS</v>
          </cell>
          <cell r="H10716">
            <v>39173</v>
          </cell>
          <cell r="I10716">
            <v>217408</v>
          </cell>
          <cell r="J10716">
            <v>0</v>
          </cell>
        </row>
        <row r="10717">
          <cell r="A10717">
            <v>36696</v>
          </cell>
          <cell r="B10717" t="str">
            <v>FT-CANADA</v>
          </cell>
          <cell r="C10717" t="str">
            <v>NG-NYMEX</v>
          </cell>
          <cell r="D10717" t="str">
            <v>FT-CAND-EGSC-BAS</v>
          </cell>
          <cell r="E10717" t="str">
            <v>D</v>
          </cell>
          <cell r="G10717" t="str">
            <v>CGPR-AECO/BASIS</v>
          </cell>
          <cell r="H10717">
            <v>39203</v>
          </cell>
          <cell r="I10717">
            <v>223312</v>
          </cell>
          <cell r="J10717">
            <v>0</v>
          </cell>
        </row>
        <row r="10718">
          <cell r="A10718">
            <v>36696</v>
          </cell>
          <cell r="B10718" t="str">
            <v>FT-CANADA</v>
          </cell>
          <cell r="C10718" t="str">
            <v>NG-NYMEX</v>
          </cell>
          <cell r="D10718" t="str">
            <v>FT-CAND-EGSC-BAS</v>
          </cell>
          <cell r="E10718" t="str">
            <v>D</v>
          </cell>
          <cell r="G10718" t="str">
            <v>CGPR-AECO/BASIS</v>
          </cell>
          <cell r="H10718">
            <v>39234</v>
          </cell>
          <cell r="I10718">
            <v>214772</v>
          </cell>
          <cell r="J10718">
            <v>0</v>
          </cell>
        </row>
        <row r="10719">
          <cell r="A10719">
            <v>36696</v>
          </cell>
          <cell r="B10719" t="str">
            <v>FT-CANADA</v>
          </cell>
          <cell r="C10719" t="str">
            <v>NG-NYMEX</v>
          </cell>
          <cell r="D10719" t="str">
            <v>FT-CAND-EGSC-BAS</v>
          </cell>
          <cell r="E10719" t="str">
            <v>D</v>
          </cell>
          <cell r="G10719" t="str">
            <v>CGPR-AECO/BASIS</v>
          </cell>
          <cell r="H10719">
            <v>39264</v>
          </cell>
          <cell r="I10719">
            <v>220623</v>
          </cell>
          <cell r="J10719">
            <v>0</v>
          </cell>
        </row>
        <row r="10720">
          <cell r="A10720">
            <v>36696</v>
          </cell>
          <cell r="B10720" t="str">
            <v>FT-CANADA</v>
          </cell>
          <cell r="C10720" t="str">
            <v>NG-NYMEX</v>
          </cell>
          <cell r="D10720" t="str">
            <v>FT-CAND-EGSC-BAS</v>
          </cell>
          <cell r="E10720" t="str">
            <v>D</v>
          </cell>
          <cell r="G10720" t="str">
            <v>CGPR-AECO/BASIS</v>
          </cell>
          <cell r="H10720">
            <v>39295</v>
          </cell>
          <cell r="I10720">
            <v>219321</v>
          </cell>
          <cell r="J10720">
            <v>0</v>
          </cell>
        </row>
        <row r="10721">
          <cell r="A10721">
            <v>36696</v>
          </cell>
          <cell r="B10721" t="str">
            <v>FT-CANADA</v>
          </cell>
          <cell r="C10721" t="str">
            <v>NG-NYMEX</v>
          </cell>
          <cell r="D10721" t="str">
            <v>FT-CAND-EGSC-BAS</v>
          </cell>
          <cell r="E10721" t="str">
            <v>D</v>
          </cell>
          <cell r="G10721" t="str">
            <v>CGPR-AECO/BASIS</v>
          </cell>
          <cell r="H10721">
            <v>39326</v>
          </cell>
          <cell r="I10721">
            <v>210994</v>
          </cell>
          <cell r="J10721">
            <v>0</v>
          </cell>
        </row>
        <row r="10722">
          <cell r="A10722">
            <v>36696</v>
          </cell>
          <cell r="B10722" t="str">
            <v>FT-CANADA</v>
          </cell>
          <cell r="C10722" t="str">
            <v>NG-NYMEX</v>
          </cell>
          <cell r="D10722" t="str">
            <v>FT-CAND-EGSC-BAS</v>
          </cell>
          <cell r="E10722" t="str">
            <v>D</v>
          </cell>
          <cell r="G10722" t="str">
            <v>CGPR-AECO/BASIS</v>
          </cell>
          <cell r="H10722">
            <v>39356</v>
          </cell>
          <cell r="I10722">
            <v>216783</v>
          </cell>
          <cell r="J10722">
            <v>0</v>
          </cell>
        </row>
        <row r="10723">
          <cell r="A10723">
            <v>36696</v>
          </cell>
          <cell r="B10723" t="str">
            <v>FT-CANADA</v>
          </cell>
          <cell r="C10723" t="str">
            <v>NG-NYMEX</v>
          </cell>
          <cell r="D10723" t="str">
            <v>FT-CAND-EGSC-BAS</v>
          </cell>
          <cell r="E10723" t="str">
            <v>D</v>
          </cell>
          <cell r="G10723" t="str">
            <v>CGPR-AECO/BASIS</v>
          </cell>
          <cell r="H10723">
            <v>39387</v>
          </cell>
          <cell r="I10723">
            <v>-60599</v>
          </cell>
          <cell r="J10723">
            <v>0</v>
          </cell>
        </row>
        <row r="10724">
          <cell r="A10724">
            <v>36696</v>
          </cell>
          <cell r="B10724" t="str">
            <v>FT-CANADA</v>
          </cell>
          <cell r="C10724" t="str">
            <v>NG-NYMEX</v>
          </cell>
          <cell r="D10724" t="str">
            <v>FT-CAND-EGSC-BAS</v>
          </cell>
          <cell r="E10724" t="str">
            <v>D</v>
          </cell>
          <cell r="G10724" t="str">
            <v>CGPR-AECO/BASIS</v>
          </cell>
          <cell r="H10724">
            <v>39417</v>
          </cell>
          <cell r="I10724">
            <v>-62262</v>
          </cell>
          <cell r="J10724">
            <v>0</v>
          </cell>
        </row>
        <row r="10725">
          <cell r="A10725">
            <v>36696</v>
          </cell>
          <cell r="B10725" t="str">
            <v>FT-CANADA</v>
          </cell>
          <cell r="C10725" t="str">
            <v>NG-NYMEX</v>
          </cell>
          <cell r="D10725" t="str">
            <v>FT-CAND-EGSC-BAS</v>
          </cell>
          <cell r="E10725" t="str">
            <v>D</v>
          </cell>
          <cell r="G10725" t="str">
            <v>CGPR-AECO/BASIS</v>
          </cell>
          <cell r="H10725">
            <v>39448</v>
          </cell>
          <cell r="I10725">
            <v>-61895</v>
          </cell>
          <cell r="J10725">
            <v>0</v>
          </cell>
        </row>
        <row r="10726">
          <cell r="A10726">
            <v>36696</v>
          </cell>
          <cell r="B10726" t="str">
            <v>FT-CANADA</v>
          </cell>
          <cell r="C10726" t="str">
            <v>NG-NYMEX</v>
          </cell>
          <cell r="D10726" t="str">
            <v>FT-CAND-EGSC-BAS</v>
          </cell>
          <cell r="E10726" t="str">
            <v>D</v>
          </cell>
          <cell r="G10726" t="str">
            <v>CGPR-AECO/BASIS</v>
          </cell>
          <cell r="H10726">
            <v>39479</v>
          </cell>
          <cell r="I10726">
            <v>-57561</v>
          </cell>
          <cell r="J10726">
            <v>0</v>
          </cell>
        </row>
        <row r="10727">
          <cell r="A10727">
            <v>36696</v>
          </cell>
          <cell r="B10727" t="str">
            <v>FT-CANADA</v>
          </cell>
          <cell r="C10727" t="str">
            <v>NG-NYMEX</v>
          </cell>
          <cell r="D10727" t="str">
            <v>FT-CAND-EGSC-BAS</v>
          </cell>
          <cell r="E10727" t="str">
            <v>D</v>
          </cell>
          <cell r="G10727" t="str">
            <v>CGPR-AECO/BASIS</v>
          </cell>
          <cell r="H10727">
            <v>39508</v>
          </cell>
          <cell r="I10727">
            <v>-61192</v>
          </cell>
          <cell r="J10727">
            <v>0</v>
          </cell>
        </row>
        <row r="10728">
          <cell r="A10728">
            <v>36696</v>
          </cell>
          <cell r="B10728" t="str">
            <v>FT-CANADA</v>
          </cell>
          <cell r="C10728" t="str">
            <v>NG-NYMEX</v>
          </cell>
          <cell r="D10728" t="str">
            <v>FT-CAND-EGSC-BAS</v>
          </cell>
          <cell r="E10728" t="str">
            <v>D</v>
          </cell>
          <cell r="G10728" t="str">
            <v>CGPR-AECO/BASIS</v>
          </cell>
          <cell r="H10728">
            <v>39539</v>
          </cell>
          <cell r="I10728">
            <v>-58870</v>
          </cell>
          <cell r="J10728">
            <v>0</v>
          </cell>
        </row>
        <row r="10729">
          <cell r="A10729">
            <v>36696</v>
          </cell>
          <cell r="B10729" t="str">
            <v>FT-CANADA</v>
          </cell>
          <cell r="C10729" t="str">
            <v>NG-NYMEX</v>
          </cell>
          <cell r="D10729" t="str">
            <v>FT-CAND-EGSC-BAS</v>
          </cell>
          <cell r="E10729" t="str">
            <v>D</v>
          </cell>
          <cell r="G10729" t="str">
            <v>CGPR-AECO/BASIS</v>
          </cell>
          <cell r="H10729">
            <v>39569</v>
          </cell>
          <cell r="I10729">
            <v>-60486</v>
          </cell>
          <cell r="J10729">
            <v>0</v>
          </cell>
        </row>
        <row r="10730">
          <cell r="A10730">
            <v>36696</v>
          </cell>
          <cell r="B10730" t="str">
            <v>FT-CANADA</v>
          </cell>
          <cell r="C10730" t="str">
            <v>NG-NYMEX</v>
          </cell>
          <cell r="D10730" t="str">
            <v>FT-CAND-EGSC-BAS</v>
          </cell>
          <cell r="E10730" t="str">
            <v>D</v>
          </cell>
          <cell r="G10730" t="str">
            <v>CGPR-AECO/BASIS</v>
          </cell>
          <cell r="H10730">
            <v>39600</v>
          </cell>
          <cell r="I10730">
            <v>-58191</v>
          </cell>
          <cell r="J10730">
            <v>0</v>
          </cell>
        </row>
        <row r="10731">
          <cell r="A10731">
            <v>36696</v>
          </cell>
          <cell r="B10731" t="str">
            <v>FT-CANADA</v>
          </cell>
          <cell r="C10731" t="str">
            <v>NG-NYMEX</v>
          </cell>
          <cell r="D10731" t="str">
            <v>FT-CAND-EGSC-BAS</v>
          </cell>
          <cell r="E10731" t="str">
            <v>D</v>
          </cell>
          <cell r="G10731" t="str">
            <v>CGPR-AECO/BASIS</v>
          </cell>
          <cell r="H10731">
            <v>39630</v>
          </cell>
          <cell r="I10731">
            <v>-59789</v>
          </cell>
          <cell r="J10731">
            <v>0</v>
          </cell>
        </row>
        <row r="10732">
          <cell r="A10732">
            <v>36696</v>
          </cell>
          <cell r="B10732" t="str">
            <v>FT-CANADA</v>
          </cell>
          <cell r="C10732" t="str">
            <v>NG-NYMEX</v>
          </cell>
          <cell r="D10732" t="str">
            <v>FT-CAND-EGSC-BAS</v>
          </cell>
          <cell r="E10732" t="str">
            <v>D</v>
          </cell>
          <cell r="G10732" t="str">
            <v>CGPR-AECO/BASIS</v>
          </cell>
          <cell r="H10732">
            <v>39661</v>
          </cell>
          <cell r="I10732">
            <v>-59438</v>
          </cell>
          <cell r="J10732">
            <v>0</v>
          </cell>
        </row>
        <row r="10733">
          <cell r="A10733">
            <v>36696</v>
          </cell>
          <cell r="B10733" t="str">
            <v>FT-CANADA</v>
          </cell>
          <cell r="C10733" t="str">
            <v>NG-NYMEX</v>
          </cell>
          <cell r="D10733" t="str">
            <v>FT-CAND-EGSC-BAS</v>
          </cell>
          <cell r="E10733" t="str">
            <v>D</v>
          </cell>
          <cell r="G10733" t="str">
            <v>CGPR-AECO/BASIS</v>
          </cell>
          <cell r="H10733">
            <v>39692</v>
          </cell>
          <cell r="I10733">
            <v>-57183</v>
          </cell>
          <cell r="J10733">
            <v>0</v>
          </cell>
        </row>
        <row r="10734">
          <cell r="A10734">
            <v>36696</v>
          </cell>
          <cell r="B10734" t="str">
            <v>FT-CANADA</v>
          </cell>
          <cell r="C10734" t="str">
            <v>NG-NYMEX</v>
          </cell>
          <cell r="D10734" t="str">
            <v>FT-CAND-EGSC-BAS</v>
          </cell>
          <cell r="E10734" t="str">
            <v>D</v>
          </cell>
          <cell r="G10734" t="str">
            <v>CGPR-AECO/BASIS</v>
          </cell>
          <cell r="H10734">
            <v>39722</v>
          </cell>
          <cell r="I10734">
            <v>-58753</v>
          </cell>
          <cell r="J10734">
            <v>0</v>
          </cell>
        </row>
        <row r="10735">
          <cell r="A10735">
            <v>36696</v>
          </cell>
          <cell r="B10735" t="str">
            <v>FT-CANADA</v>
          </cell>
          <cell r="C10735" t="str">
            <v>NG-NYMEX</v>
          </cell>
          <cell r="D10735" t="str">
            <v>FT-CAND-EGSC-BAS</v>
          </cell>
          <cell r="E10735" t="str">
            <v>D</v>
          </cell>
          <cell r="G10735" t="str">
            <v>CGPR-AECO/BASIS</v>
          </cell>
          <cell r="H10735">
            <v>39753</v>
          </cell>
          <cell r="I10735">
            <v>-160129</v>
          </cell>
          <cell r="J10735">
            <v>0</v>
          </cell>
        </row>
        <row r="10736">
          <cell r="A10736">
            <v>36696</v>
          </cell>
          <cell r="B10736" t="str">
            <v>FT-CANADA</v>
          </cell>
          <cell r="C10736" t="str">
            <v>NG-NYMEX</v>
          </cell>
          <cell r="D10736" t="str">
            <v>FT-CAND-EGSC-BAS</v>
          </cell>
          <cell r="E10736" t="str">
            <v>D</v>
          </cell>
          <cell r="G10736" t="str">
            <v>CGPR-AECO/BASIS</v>
          </cell>
          <cell r="H10736">
            <v>39783</v>
          </cell>
          <cell r="I10736">
            <v>-275292</v>
          </cell>
          <cell r="J10736">
            <v>0</v>
          </cell>
        </row>
        <row r="10737">
          <cell r="A10737">
            <v>36696</v>
          </cell>
          <cell r="B10737" t="str">
            <v>FT-CANADA</v>
          </cell>
          <cell r="C10737" t="str">
            <v>NG-NYMEX</v>
          </cell>
          <cell r="D10737" t="str">
            <v>FT-CAND-EGSC-BAS</v>
          </cell>
          <cell r="E10737" t="str">
            <v>D</v>
          </cell>
          <cell r="G10737" t="str">
            <v>CGPR-AECO/BASIS</v>
          </cell>
          <cell r="H10737">
            <v>39814</v>
          </cell>
          <cell r="I10737">
            <v>94495</v>
          </cell>
          <cell r="J10737">
            <v>0</v>
          </cell>
        </row>
        <row r="10738">
          <cell r="A10738">
            <v>36696</v>
          </cell>
          <cell r="B10738" t="str">
            <v>FT-CANADA</v>
          </cell>
          <cell r="C10738" t="str">
            <v>NG-NYMEX</v>
          </cell>
          <cell r="D10738" t="str">
            <v>FT-CAND-EGSC-BAS</v>
          </cell>
          <cell r="E10738" t="str">
            <v>D</v>
          </cell>
          <cell r="G10738" t="str">
            <v>CGPR-AECO/BASIS</v>
          </cell>
          <cell r="H10738">
            <v>39845</v>
          </cell>
          <cell r="I10738">
            <v>84850</v>
          </cell>
          <cell r="J10738">
            <v>0</v>
          </cell>
        </row>
        <row r="10739">
          <cell r="A10739">
            <v>36696</v>
          </cell>
          <cell r="B10739" t="str">
            <v>FT-CANADA</v>
          </cell>
          <cell r="C10739" t="str">
            <v>NG-NYMEX</v>
          </cell>
          <cell r="D10739" t="str">
            <v>FT-CAND-EGSC-BAS</v>
          </cell>
          <cell r="E10739" t="str">
            <v>D</v>
          </cell>
          <cell r="G10739" t="str">
            <v>CGPR-AECO/BASIS</v>
          </cell>
          <cell r="H10739">
            <v>39873</v>
          </cell>
          <cell r="I10739">
            <v>93445</v>
          </cell>
          <cell r="J10739">
            <v>0</v>
          </cell>
        </row>
        <row r="10740">
          <cell r="A10740">
            <v>36696</v>
          </cell>
          <cell r="B10740" t="str">
            <v>FT-CANADA</v>
          </cell>
          <cell r="C10740" t="str">
            <v>NG-NYMEX</v>
          </cell>
          <cell r="D10740" t="str">
            <v>FT-CAND-EGSC-BAS</v>
          </cell>
          <cell r="E10740" t="str">
            <v>D</v>
          </cell>
          <cell r="G10740" t="str">
            <v>CGPR-AECO/BASIS</v>
          </cell>
          <cell r="H10740">
            <v>39904</v>
          </cell>
          <cell r="I10740">
            <v>89901</v>
          </cell>
          <cell r="J10740">
            <v>0</v>
          </cell>
        </row>
        <row r="10741">
          <cell r="A10741">
            <v>36696</v>
          </cell>
          <cell r="B10741" t="str">
            <v>FT-CANADA</v>
          </cell>
          <cell r="C10741" t="str">
            <v>NG-NYMEX</v>
          </cell>
          <cell r="D10741" t="str">
            <v>FT-CAND-EGSC-BAS</v>
          </cell>
          <cell r="E10741" t="str">
            <v>D</v>
          </cell>
          <cell r="G10741" t="str">
            <v>CGPR-AECO/BASIS</v>
          </cell>
          <cell r="H10741">
            <v>39934</v>
          </cell>
          <cell r="I10741">
            <v>92372</v>
          </cell>
          <cell r="J10741">
            <v>0</v>
          </cell>
        </row>
        <row r="10742">
          <cell r="A10742">
            <v>36696</v>
          </cell>
          <cell r="B10742" t="str">
            <v>FT-CANADA</v>
          </cell>
          <cell r="C10742" t="str">
            <v>NG-NYMEX</v>
          </cell>
          <cell r="D10742" t="str">
            <v>FT-CAND-EGSC-BAS</v>
          </cell>
          <cell r="E10742" t="str">
            <v>D</v>
          </cell>
          <cell r="G10742" t="str">
            <v>CGPR-AECO/BASIS</v>
          </cell>
          <cell r="H10742">
            <v>39965</v>
          </cell>
          <cell r="I10742">
            <v>88869</v>
          </cell>
          <cell r="J10742">
            <v>0</v>
          </cell>
        </row>
        <row r="10743">
          <cell r="A10743">
            <v>36696</v>
          </cell>
          <cell r="B10743" t="str">
            <v>FT-CANADA</v>
          </cell>
          <cell r="C10743" t="str">
            <v>NG-NYMEX</v>
          </cell>
          <cell r="D10743" t="str">
            <v>FT-CAND-EGSC-BAS</v>
          </cell>
          <cell r="E10743" t="str">
            <v>D</v>
          </cell>
          <cell r="G10743" t="str">
            <v>CGPR-AECO/BASIS</v>
          </cell>
          <cell r="H10743">
            <v>39995</v>
          </cell>
          <cell r="I10743">
            <v>91312</v>
          </cell>
          <cell r="J10743">
            <v>0</v>
          </cell>
        </row>
        <row r="10744">
          <cell r="A10744">
            <v>36696</v>
          </cell>
          <cell r="B10744" t="str">
            <v>FT-CANADA</v>
          </cell>
          <cell r="C10744" t="str">
            <v>NG-NYMEX</v>
          </cell>
          <cell r="D10744" t="str">
            <v>FT-CAND-EGSC-BAS</v>
          </cell>
          <cell r="E10744" t="str">
            <v>D</v>
          </cell>
          <cell r="G10744" t="str">
            <v>CGPR-AECO/BASIS</v>
          </cell>
          <cell r="H10744">
            <v>40026</v>
          </cell>
          <cell r="I10744">
            <v>90779</v>
          </cell>
          <cell r="J10744">
            <v>0</v>
          </cell>
        </row>
        <row r="10745">
          <cell r="A10745">
            <v>36696</v>
          </cell>
          <cell r="B10745" t="str">
            <v>FT-CANADA</v>
          </cell>
          <cell r="C10745" t="str">
            <v>NG-NYMEX</v>
          </cell>
          <cell r="D10745" t="str">
            <v>FT-CAND-EGSC-BAS</v>
          </cell>
          <cell r="E10745" t="str">
            <v>D</v>
          </cell>
          <cell r="G10745" t="str">
            <v>CGPR-AECO/BASIS</v>
          </cell>
          <cell r="H10745">
            <v>40057</v>
          </cell>
          <cell r="I10745">
            <v>87337</v>
          </cell>
          <cell r="J10745">
            <v>0</v>
          </cell>
        </row>
        <row r="10746">
          <cell r="A10746">
            <v>36696</v>
          </cell>
          <cell r="B10746" t="str">
            <v>FT-CANADA</v>
          </cell>
          <cell r="C10746" t="str">
            <v>NG-NYMEX</v>
          </cell>
          <cell r="D10746" t="str">
            <v>FT-CAND-EGSC-BAS</v>
          </cell>
          <cell r="E10746" t="str">
            <v>D</v>
          </cell>
          <cell r="G10746" t="str">
            <v>CGPR-AECO/BASIS</v>
          </cell>
          <cell r="H10746">
            <v>40087</v>
          </cell>
          <cell r="I10746">
            <v>89739</v>
          </cell>
          <cell r="J10746">
            <v>0</v>
          </cell>
        </row>
        <row r="10747">
          <cell r="A10747">
            <v>36696</v>
          </cell>
          <cell r="B10747" t="str">
            <v>FT-CANADA</v>
          </cell>
          <cell r="C10747" t="str">
            <v>NG-NYMEX</v>
          </cell>
          <cell r="D10747" t="str">
            <v>FT-CAND-EGSC-BAS</v>
          </cell>
          <cell r="E10747" t="str">
            <v>D</v>
          </cell>
          <cell r="G10747" t="str">
            <v>CGPR-AECO/BASIS</v>
          </cell>
          <cell r="H10747">
            <v>40118</v>
          </cell>
          <cell r="I10747">
            <v>15104</v>
          </cell>
          <cell r="J10747">
            <v>0</v>
          </cell>
        </row>
        <row r="10748">
          <cell r="A10748">
            <v>36696</v>
          </cell>
          <cell r="B10748" t="str">
            <v>FT-CANADA</v>
          </cell>
          <cell r="C10748" t="str">
            <v>NG-NYMEX</v>
          </cell>
          <cell r="D10748" t="str">
            <v>FT-CAND-EGSC-BAS</v>
          </cell>
          <cell r="E10748" t="str">
            <v>D</v>
          </cell>
          <cell r="G10748" t="str">
            <v>CGPR-AECO/BASIS</v>
          </cell>
          <cell r="H10748">
            <v>40148</v>
          </cell>
          <cell r="I10748">
            <v>15520</v>
          </cell>
          <cell r="J10748">
            <v>0</v>
          </cell>
        </row>
        <row r="10749">
          <cell r="A10749">
            <v>36696</v>
          </cell>
          <cell r="B10749" t="str">
            <v>FT-CANADA</v>
          </cell>
          <cell r="C10749" t="str">
            <v>NG-NYMEX</v>
          </cell>
          <cell r="D10749" t="str">
            <v>FT-CAND-EGSC-BAS</v>
          </cell>
          <cell r="E10749" t="str">
            <v>D</v>
          </cell>
          <cell r="G10749" t="str">
            <v>CGPR-AECO/BASIS</v>
          </cell>
          <cell r="H10749">
            <v>40179</v>
          </cell>
          <cell r="I10749">
            <v>15429</v>
          </cell>
          <cell r="J10749">
            <v>0</v>
          </cell>
        </row>
        <row r="10750">
          <cell r="A10750">
            <v>36696</v>
          </cell>
          <cell r="B10750" t="str">
            <v>FT-CANADA</v>
          </cell>
          <cell r="C10750" t="str">
            <v>NG-NYMEX</v>
          </cell>
          <cell r="D10750" t="str">
            <v>FT-CAND-EGSC-BAS</v>
          </cell>
          <cell r="E10750" t="str">
            <v>D</v>
          </cell>
          <cell r="G10750" t="str">
            <v>CGPR-AECO/BASIS</v>
          </cell>
          <cell r="H10750">
            <v>40210</v>
          </cell>
          <cell r="I10750">
            <v>13855</v>
          </cell>
          <cell r="J10750">
            <v>0</v>
          </cell>
        </row>
        <row r="10751">
          <cell r="A10751">
            <v>36696</v>
          </cell>
          <cell r="B10751" t="str">
            <v>FT-CANADA</v>
          </cell>
          <cell r="C10751" t="str">
            <v>NG-NYMEX</v>
          </cell>
          <cell r="D10751" t="str">
            <v>FT-CAND-EGSC-BAS</v>
          </cell>
          <cell r="E10751" t="str">
            <v>D</v>
          </cell>
          <cell r="G10751" t="str">
            <v>CGPR-AECO/BASIS</v>
          </cell>
          <cell r="H10751">
            <v>40238</v>
          </cell>
          <cell r="I10751">
            <v>15259</v>
          </cell>
          <cell r="J10751">
            <v>0</v>
          </cell>
        </row>
        <row r="10752">
          <cell r="A10752">
            <v>36696</v>
          </cell>
          <cell r="B10752" t="str">
            <v>FT-CANADA</v>
          </cell>
          <cell r="C10752" t="str">
            <v>NG-NYMEX</v>
          </cell>
          <cell r="D10752" t="str">
            <v>FT-CAND-EGSC-BAS</v>
          </cell>
          <cell r="E10752" t="str">
            <v>D</v>
          </cell>
          <cell r="G10752" t="str">
            <v>CGPR-AECO/BASIS</v>
          </cell>
          <cell r="H10752">
            <v>40269</v>
          </cell>
          <cell r="I10752">
            <v>14680</v>
          </cell>
          <cell r="J10752">
            <v>0</v>
          </cell>
        </row>
        <row r="10753">
          <cell r="A10753">
            <v>36696</v>
          </cell>
          <cell r="B10753" t="str">
            <v>FT-CANADA</v>
          </cell>
          <cell r="C10753" t="str">
            <v>NG-NYMEX</v>
          </cell>
          <cell r="D10753" t="str">
            <v>FT-CAND-EGSC-BAS</v>
          </cell>
          <cell r="E10753" t="str">
            <v>D</v>
          </cell>
          <cell r="G10753" t="str">
            <v>CGPR-AECO/BASIS</v>
          </cell>
          <cell r="H10753">
            <v>40299</v>
          </cell>
          <cell r="I10753">
            <v>15084</v>
          </cell>
          <cell r="J10753">
            <v>0</v>
          </cell>
        </row>
        <row r="10754">
          <cell r="A10754">
            <v>36696</v>
          </cell>
          <cell r="B10754" t="str">
            <v>FT-CANADA</v>
          </cell>
          <cell r="C10754" t="str">
            <v>NG-NYMEX</v>
          </cell>
          <cell r="D10754" t="str">
            <v>FT-CAND-EGSC-BAS</v>
          </cell>
          <cell r="E10754" t="str">
            <v>D</v>
          </cell>
          <cell r="G10754" t="str">
            <v>CGPR-AECO/BASIS</v>
          </cell>
          <cell r="H10754">
            <v>40330</v>
          </cell>
          <cell r="I10754">
            <v>14513</v>
          </cell>
          <cell r="J10754">
            <v>0</v>
          </cell>
        </row>
        <row r="10755">
          <cell r="A10755">
            <v>36696</v>
          </cell>
          <cell r="B10755" t="str">
            <v>FT-CANADA</v>
          </cell>
          <cell r="C10755" t="str">
            <v>NG-NYMEX</v>
          </cell>
          <cell r="D10755" t="str">
            <v>FT-CAND-EGSC-BAS</v>
          </cell>
          <cell r="E10755" t="str">
            <v>D</v>
          </cell>
          <cell r="G10755" t="str">
            <v>CGPR-AECO/BASIS</v>
          </cell>
          <cell r="H10755">
            <v>40360</v>
          </cell>
          <cell r="I10755">
            <v>14911</v>
          </cell>
          <cell r="J10755">
            <v>0</v>
          </cell>
        </row>
        <row r="10756">
          <cell r="A10756">
            <v>36696</v>
          </cell>
          <cell r="B10756" t="str">
            <v>FT-CANADA</v>
          </cell>
          <cell r="C10756" t="str">
            <v>NG-NYMEX</v>
          </cell>
          <cell r="D10756" t="str">
            <v>FT-CAND-EGSC-BAS</v>
          </cell>
          <cell r="E10756" t="str">
            <v>D</v>
          </cell>
          <cell r="G10756" t="str">
            <v>CGPR-AECO/BASIS</v>
          </cell>
          <cell r="H10756">
            <v>40391</v>
          </cell>
          <cell r="I10756">
            <v>14821</v>
          </cell>
          <cell r="J10756">
            <v>0</v>
          </cell>
        </row>
        <row r="10757">
          <cell r="A10757">
            <v>36696</v>
          </cell>
          <cell r="B10757" t="str">
            <v>FT-CANADA</v>
          </cell>
          <cell r="C10757" t="str">
            <v>NG-NYMEX</v>
          </cell>
          <cell r="D10757" t="str">
            <v>FT-CAND-EGSC-BAS</v>
          </cell>
          <cell r="E10757" t="str">
            <v>D</v>
          </cell>
          <cell r="G10757" t="str">
            <v>CGPR-AECO/BASIS</v>
          </cell>
          <cell r="H10757">
            <v>40422</v>
          </cell>
          <cell r="I10757">
            <v>14256</v>
          </cell>
          <cell r="J10757">
            <v>0</v>
          </cell>
        </row>
        <row r="10758">
          <cell r="A10758">
            <v>36696</v>
          </cell>
          <cell r="B10758" t="str">
            <v>FT-CANADA</v>
          </cell>
          <cell r="C10758" t="str">
            <v>NG-NYMEX</v>
          </cell>
          <cell r="D10758" t="str">
            <v>FT-CAND-EGSC-BAS</v>
          </cell>
          <cell r="E10758" t="str">
            <v>D</v>
          </cell>
          <cell r="G10758" t="str">
            <v>CGPR-AECO/BASIS</v>
          </cell>
          <cell r="H10758">
            <v>40452</v>
          </cell>
          <cell r="I10758">
            <v>14646</v>
          </cell>
          <cell r="J10758">
            <v>0</v>
          </cell>
        </row>
        <row r="10759">
          <cell r="A10759">
            <v>36696</v>
          </cell>
          <cell r="B10759" t="str">
            <v>FT-CANADA</v>
          </cell>
          <cell r="C10759" t="str">
            <v>NG-NYMEX</v>
          </cell>
          <cell r="D10759" t="str">
            <v>FT-CAND-EGSC-BAS</v>
          </cell>
          <cell r="E10759" t="str">
            <v>D</v>
          </cell>
          <cell r="G10759" t="str">
            <v>CGPR-AECO/BASIS</v>
          </cell>
          <cell r="H10759">
            <v>40483</v>
          </cell>
          <cell r="I10759">
            <v>14088</v>
          </cell>
          <cell r="J10759">
            <v>0</v>
          </cell>
        </row>
        <row r="10760">
          <cell r="A10760">
            <v>36696</v>
          </cell>
          <cell r="B10760" t="str">
            <v>FT-CANADA</v>
          </cell>
          <cell r="C10760" t="str">
            <v>NG-NYMEX</v>
          </cell>
          <cell r="D10760" t="str">
            <v>FT-CAND-EGSC-BAS</v>
          </cell>
          <cell r="E10760" t="str">
            <v>D</v>
          </cell>
          <cell r="G10760" t="str">
            <v>CGPR-AECO/BASIS</v>
          </cell>
          <cell r="H10760">
            <v>40513</v>
          </cell>
          <cell r="I10760">
            <v>14472</v>
          </cell>
          <cell r="J10760">
            <v>0</v>
          </cell>
        </row>
        <row r="10761">
          <cell r="A10761">
            <v>36696</v>
          </cell>
          <cell r="B10761" t="str">
            <v>FT-CANADA</v>
          </cell>
          <cell r="C10761" t="str">
            <v>NG-NYMEX</v>
          </cell>
          <cell r="D10761" t="str">
            <v>FT-CAND-EGSC-BAS</v>
          </cell>
          <cell r="E10761" t="str">
            <v>D</v>
          </cell>
          <cell r="G10761" t="str">
            <v>CGPR-AECO/BASIS</v>
          </cell>
          <cell r="H10761">
            <v>40544</v>
          </cell>
          <cell r="I10761">
            <v>14385</v>
          </cell>
          <cell r="J10761">
            <v>0</v>
          </cell>
        </row>
        <row r="10762">
          <cell r="A10762">
            <v>36696</v>
          </cell>
          <cell r="B10762" t="str">
            <v>FT-CANADA</v>
          </cell>
          <cell r="C10762" t="str">
            <v>NG-NYMEX</v>
          </cell>
          <cell r="D10762" t="str">
            <v>FT-CAND-EGSC-BAS</v>
          </cell>
          <cell r="E10762" t="str">
            <v>D</v>
          </cell>
          <cell r="G10762" t="str">
            <v>CGPR-AECO/BASIS</v>
          </cell>
          <cell r="H10762">
            <v>40575</v>
          </cell>
          <cell r="I10762">
            <v>12914</v>
          </cell>
          <cell r="J10762">
            <v>0</v>
          </cell>
        </row>
        <row r="10763">
          <cell r="A10763">
            <v>36696</v>
          </cell>
          <cell r="B10763" t="str">
            <v>FT-CANADA</v>
          </cell>
          <cell r="C10763" t="str">
            <v>NG-NYMEX</v>
          </cell>
          <cell r="D10763" t="str">
            <v>FT-CAND-EGSC-BAS</v>
          </cell>
          <cell r="E10763" t="str">
            <v>D</v>
          </cell>
          <cell r="G10763" t="str">
            <v>CGPR-AECO/BASIS</v>
          </cell>
          <cell r="H10763">
            <v>40603</v>
          </cell>
          <cell r="I10763">
            <v>14220</v>
          </cell>
          <cell r="J10763">
            <v>0</v>
          </cell>
        </row>
        <row r="10764">
          <cell r="A10764">
            <v>36696</v>
          </cell>
          <cell r="B10764" t="str">
            <v>FT-CANADA</v>
          </cell>
          <cell r="C10764" t="str">
            <v>NG-NYMEX</v>
          </cell>
          <cell r="D10764" t="str">
            <v>FT-CAND-EGSC-BAS</v>
          </cell>
          <cell r="E10764" t="str">
            <v>D</v>
          </cell>
          <cell r="G10764" t="str">
            <v>CGPR-AECO/BASIS</v>
          </cell>
          <cell r="H10764">
            <v>40634</v>
          </cell>
          <cell r="I10764">
            <v>13678</v>
          </cell>
          <cell r="J10764">
            <v>0</v>
          </cell>
        </row>
        <row r="10765">
          <cell r="A10765">
            <v>36696</v>
          </cell>
          <cell r="B10765" t="str">
            <v>FT-CANADA</v>
          </cell>
          <cell r="C10765" t="str">
            <v>NG-NYMEX</v>
          </cell>
          <cell r="D10765" t="str">
            <v>FT-CAND-EGSC-BAS</v>
          </cell>
          <cell r="E10765" t="str">
            <v>D</v>
          </cell>
          <cell r="G10765" t="str">
            <v>CGPR-AECO/BASIS</v>
          </cell>
          <cell r="H10765">
            <v>40664</v>
          </cell>
          <cell r="I10765">
            <v>14051</v>
          </cell>
          <cell r="J10765">
            <v>0</v>
          </cell>
        </row>
        <row r="10766">
          <cell r="A10766">
            <v>36696</v>
          </cell>
          <cell r="B10766" t="str">
            <v>FT-CANADA</v>
          </cell>
          <cell r="C10766" t="str">
            <v>NG-NYMEX</v>
          </cell>
          <cell r="D10766" t="str">
            <v>FT-CAND-EGSC-BAS</v>
          </cell>
          <cell r="E10766" t="str">
            <v>D</v>
          </cell>
          <cell r="G10766" t="str">
            <v>CGPR-AECO/BASIS</v>
          </cell>
          <cell r="H10766">
            <v>40695</v>
          </cell>
          <cell r="I10766">
            <v>13516</v>
          </cell>
          <cell r="J10766">
            <v>0</v>
          </cell>
        </row>
        <row r="10767">
          <cell r="A10767">
            <v>36696</v>
          </cell>
          <cell r="B10767" t="str">
            <v>FT-CANADA</v>
          </cell>
          <cell r="C10767" t="str">
            <v>NG-NYMEX</v>
          </cell>
          <cell r="D10767" t="str">
            <v>FT-CAND-EGSC-BAS</v>
          </cell>
          <cell r="E10767" t="str">
            <v>D</v>
          </cell>
          <cell r="G10767" t="str">
            <v>CGPR-AECO/BASIS</v>
          </cell>
          <cell r="H10767">
            <v>40725</v>
          </cell>
          <cell r="I10767">
            <v>13884</v>
          </cell>
          <cell r="J10767">
            <v>0</v>
          </cell>
        </row>
        <row r="10768">
          <cell r="A10768">
            <v>36696</v>
          </cell>
          <cell r="B10768" t="str">
            <v>FT-CANADA</v>
          </cell>
          <cell r="C10768" t="str">
            <v>NG-NYMEX</v>
          </cell>
          <cell r="D10768" t="str">
            <v>FT-CAND-EGSC-BAS</v>
          </cell>
          <cell r="E10768" t="str">
            <v>D</v>
          </cell>
          <cell r="G10768" t="str">
            <v>CGPR-AECO/BASIS</v>
          </cell>
          <cell r="H10768">
            <v>40756</v>
          </cell>
          <cell r="I10768">
            <v>13800</v>
          </cell>
          <cell r="J10768">
            <v>0</v>
          </cell>
        </row>
        <row r="10769">
          <cell r="A10769">
            <v>36696</v>
          </cell>
          <cell r="B10769" t="str">
            <v>FT-CANADA</v>
          </cell>
          <cell r="C10769" t="str">
            <v>NG-NYMEX</v>
          </cell>
          <cell r="D10769" t="str">
            <v>FT-CAND-EGSC-BAS</v>
          </cell>
          <cell r="E10769" t="str">
            <v>D</v>
          </cell>
          <cell r="G10769" t="str">
            <v>CGPR-AECO/BASIS</v>
          </cell>
          <cell r="H10769">
            <v>40787</v>
          </cell>
          <cell r="I10769">
            <v>13274</v>
          </cell>
          <cell r="J10769">
            <v>0</v>
          </cell>
        </row>
        <row r="10770">
          <cell r="A10770">
            <v>36696</v>
          </cell>
          <cell r="B10770" t="str">
            <v>FT-CANADA</v>
          </cell>
          <cell r="C10770" t="str">
            <v>NG-NYMEX</v>
          </cell>
          <cell r="D10770" t="str">
            <v>FT-CAND-EGSC-BAS</v>
          </cell>
          <cell r="E10770" t="str">
            <v>D</v>
          </cell>
          <cell r="G10770" t="str">
            <v>CGPR-AECO/BASIS</v>
          </cell>
          <cell r="H10770">
            <v>40817</v>
          </cell>
          <cell r="I10770">
            <v>13637</v>
          </cell>
          <cell r="J10770">
            <v>0</v>
          </cell>
        </row>
        <row r="10771">
          <cell r="A10771">
            <v>36696</v>
          </cell>
          <cell r="B10771" t="str">
            <v>FT-CANADA</v>
          </cell>
          <cell r="C10771" t="str">
            <v>NG-NYMEX</v>
          </cell>
          <cell r="D10771" t="str">
            <v>FT-CAND-EGSC-BAS</v>
          </cell>
          <cell r="E10771" t="str">
            <v>D</v>
          </cell>
          <cell r="G10771" t="str">
            <v>CGPR-AECO/BASIS</v>
          </cell>
          <cell r="H10771">
            <v>40848</v>
          </cell>
          <cell r="I10771">
            <v>13117</v>
          </cell>
          <cell r="J10771">
            <v>0</v>
          </cell>
        </row>
        <row r="10772">
          <cell r="A10772">
            <v>36696</v>
          </cell>
          <cell r="B10772" t="str">
            <v>FT-CANADA</v>
          </cell>
          <cell r="C10772" t="str">
            <v>NG-NYMEX</v>
          </cell>
          <cell r="D10772" t="str">
            <v>FT-CAND-EGSC-BAS</v>
          </cell>
          <cell r="E10772" t="str">
            <v>D</v>
          </cell>
          <cell r="G10772" t="str">
            <v>CGPR-AECO/BASIS</v>
          </cell>
          <cell r="H10772">
            <v>40878</v>
          </cell>
          <cell r="I10772">
            <v>13475</v>
          </cell>
          <cell r="J10772">
            <v>0</v>
          </cell>
        </row>
        <row r="10773">
          <cell r="A10773">
            <v>36696</v>
          </cell>
          <cell r="B10773" t="str">
            <v>FT-CANADA</v>
          </cell>
          <cell r="C10773" t="str">
            <v>NG-NYMEX</v>
          </cell>
          <cell r="D10773" t="str">
            <v>FT-CAND-EGSC-BAS</v>
          </cell>
          <cell r="E10773" t="str">
            <v>D</v>
          </cell>
          <cell r="G10773" t="str">
            <v>CGPR-AECO/BASIS</v>
          </cell>
          <cell r="H10773">
            <v>40909</v>
          </cell>
          <cell r="I10773">
            <v>13393</v>
          </cell>
          <cell r="J10773">
            <v>0</v>
          </cell>
        </row>
        <row r="10774">
          <cell r="A10774">
            <v>36696</v>
          </cell>
          <cell r="B10774" t="str">
            <v>FT-CANADA</v>
          </cell>
          <cell r="C10774" t="str">
            <v>NG-NYMEX</v>
          </cell>
          <cell r="D10774" t="str">
            <v>FT-CAND-EGSC-BAS</v>
          </cell>
          <cell r="E10774" t="str">
            <v>D</v>
          </cell>
          <cell r="G10774" t="str">
            <v>CGPR-AECO/BASIS</v>
          </cell>
          <cell r="H10774">
            <v>40940</v>
          </cell>
          <cell r="I10774">
            <v>12453</v>
          </cell>
          <cell r="J10774">
            <v>0</v>
          </cell>
        </row>
        <row r="10775">
          <cell r="A10775">
            <v>36696</v>
          </cell>
          <cell r="B10775" t="str">
            <v>FT-CANADA</v>
          </cell>
          <cell r="C10775" t="str">
            <v>NG-NYMEX</v>
          </cell>
          <cell r="D10775" t="str">
            <v>FT-CAND-EGSC-BAS</v>
          </cell>
          <cell r="E10775" t="str">
            <v>D</v>
          </cell>
          <cell r="G10775" t="str">
            <v>CGPR-AECO/BASIS</v>
          </cell>
          <cell r="H10775">
            <v>40969</v>
          </cell>
          <cell r="I10775">
            <v>13237</v>
          </cell>
          <cell r="J10775">
            <v>0</v>
          </cell>
        </row>
        <row r="10776">
          <cell r="A10776">
            <v>36696</v>
          </cell>
          <cell r="B10776" t="str">
            <v>FT-CANADA</v>
          </cell>
          <cell r="C10776" t="str">
            <v>NG-NYMEX</v>
          </cell>
          <cell r="D10776" t="str">
            <v>FT-CAND-EGSC-BAS</v>
          </cell>
          <cell r="E10776" t="str">
            <v>D</v>
          </cell>
          <cell r="G10776" t="str">
            <v>CGPR-AECO/BASIS</v>
          </cell>
          <cell r="H10776">
            <v>41000</v>
          </cell>
          <cell r="I10776">
            <v>12732</v>
          </cell>
          <cell r="J10776">
            <v>0</v>
          </cell>
        </row>
        <row r="10777">
          <cell r="A10777">
            <v>36696</v>
          </cell>
          <cell r="B10777" t="str">
            <v>FT-CANADA</v>
          </cell>
          <cell r="C10777" t="str">
            <v>NG-NYMEX</v>
          </cell>
          <cell r="D10777" t="str">
            <v>FT-CAND-EGSC-BAS</v>
          </cell>
          <cell r="E10777" t="str">
            <v>D</v>
          </cell>
          <cell r="G10777" t="str">
            <v>CGPR-AECO/BASIS</v>
          </cell>
          <cell r="H10777">
            <v>41030</v>
          </cell>
          <cell r="I10777">
            <v>13079</v>
          </cell>
          <cell r="J10777">
            <v>0</v>
          </cell>
        </row>
        <row r="10778">
          <cell r="A10778">
            <v>36696</v>
          </cell>
          <cell r="B10778" t="str">
            <v>FT-CANADA</v>
          </cell>
          <cell r="C10778" t="str">
            <v>NG-NYMEX</v>
          </cell>
          <cell r="D10778" t="str">
            <v>FT-CAND-EGSC-BAS</v>
          </cell>
          <cell r="E10778" t="str">
            <v>D</v>
          </cell>
          <cell r="G10778" t="str">
            <v>CGPR-AECO/BASIS</v>
          </cell>
          <cell r="H10778">
            <v>41061</v>
          </cell>
          <cell r="I10778">
            <v>12581</v>
          </cell>
          <cell r="J10778">
            <v>0</v>
          </cell>
        </row>
        <row r="10779">
          <cell r="A10779">
            <v>36696</v>
          </cell>
          <cell r="B10779" t="str">
            <v>FT-CANADA</v>
          </cell>
          <cell r="C10779" t="str">
            <v>NG-NYMEX</v>
          </cell>
          <cell r="D10779" t="str">
            <v>FT-CAND-EGSC-BAS</v>
          </cell>
          <cell r="E10779" t="str">
            <v>D</v>
          </cell>
          <cell r="G10779" t="str">
            <v>CGPR-AECO/BASIS</v>
          </cell>
          <cell r="H10779">
            <v>41091</v>
          </cell>
          <cell r="I10779">
            <v>12924</v>
          </cell>
          <cell r="J10779">
            <v>0</v>
          </cell>
        </row>
        <row r="10780">
          <cell r="A10780">
            <v>36696</v>
          </cell>
          <cell r="B10780" t="str">
            <v>FT-CANADA</v>
          </cell>
          <cell r="C10780" t="str">
            <v>NG-NYMEX</v>
          </cell>
          <cell r="D10780" t="str">
            <v>FT-CAND-EGSC-BAS</v>
          </cell>
          <cell r="E10780" t="str">
            <v>D</v>
          </cell>
          <cell r="G10780" t="str">
            <v>CGPR-AECO/BASIS</v>
          </cell>
          <cell r="H10780">
            <v>41122</v>
          </cell>
          <cell r="I10780">
            <v>12845</v>
          </cell>
          <cell r="J10780">
            <v>0</v>
          </cell>
        </row>
        <row r="10781">
          <cell r="A10781">
            <v>36696</v>
          </cell>
          <cell r="B10781" t="str">
            <v>FT-CANADA</v>
          </cell>
          <cell r="C10781" t="str">
            <v>NG-NYMEX</v>
          </cell>
          <cell r="D10781" t="str">
            <v>FT-CAND-EGSC-BAS</v>
          </cell>
          <cell r="E10781" t="str">
            <v>D</v>
          </cell>
          <cell r="G10781" t="str">
            <v>CGPR-AECO/BASIS</v>
          </cell>
          <cell r="H10781">
            <v>41153</v>
          </cell>
          <cell r="I10781">
            <v>12356</v>
          </cell>
          <cell r="J10781">
            <v>0</v>
          </cell>
        </row>
        <row r="10782">
          <cell r="A10782">
            <v>36696</v>
          </cell>
          <cell r="B10782" t="str">
            <v>FT-CANADA</v>
          </cell>
          <cell r="C10782" t="str">
            <v>NG-NYMEX</v>
          </cell>
          <cell r="D10782" t="str">
            <v>FT-CAND-EGSC-BAS</v>
          </cell>
          <cell r="E10782" t="str">
            <v>D</v>
          </cell>
          <cell r="G10782" t="str">
            <v>CGPR-AECO/BASIS</v>
          </cell>
          <cell r="H10782">
            <v>41183</v>
          </cell>
          <cell r="I10782">
            <v>12692</v>
          </cell>
          <cell r="J10782">
            <v>0</v>
          </cell>
        </row>
        <row r="10783">
          <cell r="A10783">
            <v>36696</v>
          </cell>
          <cell r="B10783" t="str">
            <v>FT-CANADA</v>
          </cell>
          <cell r="C10783" t="str">
            <v>NG-NYMEX</v>
          </cell>
          <cell r="D10783" t="str">
            <v>FT-CAND-EGSC-BAS</v>
          </cell>
          <cell r="E10783" t="str">
            <v>D</v>
          </cell>
          <cell r="G10783" t="str">
            <v>CGPR-AECO/BASIS</v>
          </cell>
          <cell r="H10783">
            <v>41214</v>
          </cell>
          <cell r="I10783">
            <v>12209</v>
          </cell>
          <cell r="J10783">
            <v>0</v>
          </cell>
        </row>
        <row r="10784">
          <cell r="A10784">
            <v>36696</v>
          </cell>
          <cell r="B10784" t="str">
            <v>FT-CANADA</v>
          </cell>
          <cell r="C10784" t="str">
            <v>NG-NYMEX</v>
          </cell>
          <cell r="D10784" t="str">
            <v>FT-CAND-EGSC-BAS</v>
          </cell>
          <cell r="E10784" t="str">
            <v>D</v>
          </cell>
          <cell r="G10784" t="str">
            <v>CGPR-AECO/BASIS</v>
          </cell>
          <cell r="H10784">
            <v>41244</v>
          </cell>
          <cell r="I10784">
            <v>12541</v>
          </cell>
          <cell r="J10784">
            <v>0</v>
          </cell>
        </row>
        <row r="10785">
          <cell r="A10785">
            <v>36696</v>
          </cell>
          <cell r="B10785" t="str">
            <v>FT-CANADA</v>
          </cell>
          <cell r="C10785" t="str">
            <v>NG-NYMEX</v>
          </cell>
          <cell r="D10785" t="str">
            <v>FT-CAND-EGSC-BAS</v>
          </cell>
          <cell r="E10785" t="str">
            <v>D</v>
          </cell>
          <cell r="G10785" t="str">
            <v>CGPR-AECO/BASIS</v>
          </cell>
          <cell r="H10785">
            <v>41275</v>
          </cell>
          <cell r="I10785">
            <v>12465</v>
          </cell>
          <cell r="J10785">
            <v>0</v>
          </cell>
        </row>
        <row r="10786">
          <cell r="A10786">
            <v>36696</v>
          </cell>
          <cell r="B10786" t="str">
            <v>FT-CANADA</v>
          </cell>
          <cell r="C10786" t="str">
            <v>NG-NYMEX</v>
          </cell>
          <cell r="D10786" t="str">
            <v>FT-CAND-EGSC-BAS</v>
          </cell>
          <cell r="E10786" t="str">
            <v>D</v>
          </cell>
          <cell r="G10786" t="str">
            <v>CGPR-AECO/BASIS</v>
          </cell>
          <cell r="H10786">
            <v>41306</v>
          </cell>
          <cell r="I10786">
            <v>11191</v>
          </cell>
          <cell r="J10786">
            <v>0</v>
          </cell>
        </row>
        <row r="10787">
          <cell r="A10787">
            <v>36696</v>
          </cell>
          <cell r="B10787" t="str">
            <v>FT-CANADA</v>
          </cell>
          <cell r="C10787" t="str">
            <v>NG-NYMEX</v>
          </cell>
          <cell r="D10787" t="str">
            <v>FT-CAND-EGSC-BAS</v>
          </cell>
          <cell r="E10787" t="str">
            <v>D</v>
          </cell>
          <cell r="G10787" t="str">
            <v>CGPR-AECO/BASIS</v>
          </cell>
          <cell r="H10787">
            <v>41334</v>
          </cell>
          <cell r="I10787">
            <v>12322</v>
          </cell>
          <cell r="J10787">
            <v>0</v>
          </cell>
        </row>
        <row r="10788">
          <cell r="A10788">
            <v>36696</v>
          </cell>
          <cell r="B10788" t="str">
            <v>FT-CANADA</v>
          </cell>
          <cell r="C10788" t="str">
            <v>NG-NYMEX</v>
          </cell>
          <cell r="D10788" t="str">
            <v>FT-CAND-EGSC-BAS</v>
          </cell>
          <cell r="E10788" t="str">
            <v>D</v>
          </cell>
          <cell r="G10788" t="str">
            <v>CGPR-AECO/BASIS</v>
          </cell>
          <cell r="H10788">
            <v>41365</v>
          </cell>
          <cell r="I10788">
            <v>11852</v>
          </cell>
          <cell r="J10788">
            <v>0</v>
          </cell>
        </row>
        <row r="10789">
          <cell r="A10789">
            <v>36696</v>
          </cell>
          <cell r="B10789" t="str">
            <v>FT-CANADA</v>
          </cell>
          <cell r="C10789" t="str">
            <v>NG-NYMEX</v>
          </cell>
          <cell r="D10789" t="str">
            <v>FT-CAND-EGSC-BAS</v>
          </cell>
          <cell r="E10789" t="str">
            <v>D</v>
          </cell>
          <cell r="G10789" t="str">
            <v>CGPR-AECO/BASIS</v>
          </cell>
          <cell r="H10789">
            <v>41395</v>
          </cell>
          <cell r="I10789">
            <v>12175</v>
          </cell>
          <cell r="J10789">
            <v>0</v>
          </cell>
        </row>
        <row r="10790">
          <cell r="A10790">
            <v>36696</v>
          </cell>
          <cell r="B10790" t="str">
            <v>FT-CANADA</v>
          </cell>
          <cell r="C10790" t="str">
            <v>NG-NYMEX</v>
          </cell>
          <cell r="D10790" t="str">
            <v>FT-CAND-EGSC-BAS</v>
          </cell>
          <cell r="E10790" t="str">
            <v>D</v>
          </cell>
          <cell r="G10790" t="str">
            <v>CGPR-AECO/BASIS</v>
          </cell>
          <cell r="H10790">
            <v>41426</v>
          </cell>
          <cell r="I10790">
            <v>11711</v>
          </cell>
          <cell r="J10790">
            <v>0</v>
          </cell>
        </row>
        <row r="10791">
          <cell r="A10791">
            <v>36696</v>
          </cell>
          <cell r="B10791" t="str">
            <v>FT-CANADA</v>
          </cell>
          <cell r="C10791" t="str">
            <v>NG-NYMEX</v>
          </cell>
          <cell r="D10791" t="str">
            <v>FT-CAND-EGSC-BAS</v>
          </cell>
          <cell r="E10791" t="str">
            <v>D</v>
          </cell>
          <cell r="G10791" t="str">
            <v>CGPR-AECO/BASIS</v>
          </cell>
          <cell r="H10791">
            <v>41456</v>
          </cell>
          <cell r="I10791">
            <v>12030</v>
          </cell>
          <cell r="J10791">
            <v>0</v>
          </cell>
        </row>
        <row r="10792">
          <cell r="A10792">
            <v>36696</v>
          </cell>
          <cell r="B10792" t="str">
            <v>FT-CANADA</v>
          </cell>
          <cell r="C10792" t="str">
            <v>NG-NYMEX</v>
          </cell>
          <cell r="D10792" t="str">
            <v>FT-CAND-EGSC-BAS</v>
          </cell>
          <cell r="E10792" t="str">
            <v>D</v>
          </cell>
          <cell r="G10792" t="str">
            <v>CGPR-AECO/BASIS</v>
          </cell>
          <cell r="H10792">
            <v>41487</v>
          </cell>
          <cell r="I10792">
            <v>11957</v>
          </cell>
          <cell r="J10792">
            <v>0</v>
          </cell>
        </row>
        <row r="10793">
          <cell r="A10793">
            <v>36696</v>
          </cell>
          <cell r="B10793" t="str">
            <v>FT-CANADA</v>
          </cell>
          <cell r="C10793" t="str">
            <v>NG-NYMEX</v>
          </cell>
          <cell r="D10793" t="str">
            <v>FT-CAND-EGSC-BAS</v>
          </cell>
          <cell r="E10793" t="str">
            <v>D</v>
          </cell>
          <cell r="G10793" t="str">
            <v>CGPR-AECO/BASIS</v>
          </cell>
          <cell r="H10793">
            <v>41518</v>
          </cell>
          <cell r="I10793">
            <v>11501</v>
          </cell>
          <cell r="J10793">
            <v>0</v>
          </cell>
        </row>
        <row r="10794">
          <cell r="A10794">
            <v>36696</v>
          </cell>
          <cell r="B10794" t="str">
            <v>FT-CANADA</v>
          </cell>
          <cell r="C10794" t="str">
            <v>NG-NYMEX</v>
          </cell>
          <cell r="D10794" t="str">
            <v>FT-CAND-EGSC-BAS</v>
          </cell>
          <cell r="E10794" t="str">
            <v>D</v>
          </cell>
          <cell r="G10794" t="str">
            <v>CGPR-AECO/BASIS</v>
          </cell>
          <cell r="H10794">
            <v>41548</v>
          </cell>
          <cell r="I10794">
            <v>11814</v>
          </cell>
          <cell r="J10794">
            <v>0</v>
          </cell>
        </row>
        <row r="10795">
          <cell r="A10795">
            <v>36696</v>
          </cell>
          <cell r="B10795" t="str">
            <v>FT-CANADA</v>
          </cell>
          <cell r="C10795" t="str">
            <v>NG-NYMEX</v>
          </cell>
          <cell r="D10795" t="str">
            <v>FT-CAND-EGSC-BAS</v>
          </cell>
          <cell r="E10795" t="str">
            <v>D</v>
          </cell>
          <cell r="G10795" t="str">
            <v>CGPR-AECO/BASIS</v>
          </cell>
          <cell r="H10795">
            <v>41579</v>
          </cell>
          <cell r="I10795">
            <v>11363</v>
          </cell>
          <cell r="J10795">
            <v>0</v>
          </cell>
        </row>
        <row r="10796">
          <cell r="A10796">
            <v>36696</v>
          </cell>
          <cell r="B10796" t="str">
            <v>FT-CANADA</v>
          </cell>
          <cell r="C10796" t="str">
            <v>NG-NYMEX</v>
          </cell>
          <cell r="D10796" t="str">
            <v>FT-CAND-EGSC-BAS</v>
          </cell>
          <cell r="E10796" t="str">
            <v>D</v>
          </cell>
          <cell r="G10796" t="str">
            <v>CGPR-AECO/BASIS</v>
          </cell>
          <cell r="H10796">
            <v>41609</v>
          </cell>
          <cell r="I10796">
            <v>11673</v>
          </cell>
          <cell r="J10796">
            <v>0</v>
          </cell>
        </row>
        <row r="10797">
          <cell r="A10797">
            <v>36696</v>
          </cell>
          <cell r="B10797" t="str">
            <v>FT-CANADA</v>
          </cell>
          <cell r="C10797" t="str">
            <v>NG-NYMEX</v>
          </cell>
          <cell r="D10797" t="str">
            <v>FT-CAND-EGSC-BAS</v>
          </cell>
          <cell r="E10797" t="str">
            <v>D</v>
          </cell>
          <cell r="G10797" t="str">
            <v>CGPR-AECO/BASIS</v>
          </cell>
          <cell r="H10797">
            <v>41640</v>
          </cell>
          <cell r="I10797">
            <v>11602</v>
          </cell>
          <cell r="J10797">
            <v>0</v>
          </cell>
        </row>
        <row r="10798">
          <cell r="A10798">
            <v>36696</v>
          </cell>
          <cell r="B10798" t="str">
            <v>FT-CANADA</v>
          </cell>
          <cell r="C10798" t="str">
            <v>NG-NYMEX</v>
          </cell>
          <cell r="D10798" t="str">
            <v>FT-CAND-EGSC-BAS</v>
          </cell>
          <cell r="E10798" t="str">
            <v>D</v>
          </cell>
          <cell r="G10798" t="str">
            <v>CGPR-AECO/BASIS</v>
          </cell>
          <cell r="H10798">
            <v>41671</v>
          </cell>
          <cell r="I10798">
            <v>10416</v>
          </cell>
          <cell r="J10798">
            <v>0</v>
          </cell>
        </row>
        <row r="10799">
          <cell r="A10799">
            <v>36696</v>
          </cell>
          <cell r="B10799" t="str">
            <v>FT-CANADA</v>
          </cell>
          <cell r="C10799" t="str">
            <v>NG-NYMEX</v>
          </cell>
          <cell r="D10799" t="str">
            <v>FT-CAND-EGSC-BAS</v>
          </cell>
          <cell r="E10799" t="str">
            <v>D</v>
          </cell>
          <cell r="G10799" t="str">
            <v>CGPR-AECO/BASIS</v>
          </cell>
          <cell r="H10799">
            <v>41699</v>
          </cell>
          <cell r="I10799">
            <v>11468</v>
          </cell>
          <cell r="J10799">
            <v>0</v>
          </cell>
        </row>
        <row r="10800">
          <cell r="A10800">
            <v>36696</v>
          </cell>
          <cell r="B10800" t="str">
            <v>FT-CANADA</v>
          </cell>
          <cell r="C10800" t="str">
            <v>NG-NYMEX</v>
          </cell>
          <cell r="D10800" t="str">
            <v>FT-CAND-EGSC-BAS</v>
          </cell>
          <cell r="E10800" t="str">
            <v>D</v>
          </cell>
          <cell r="G10800" t="str">
            <v>CGPR-AECO/BASIS</v>
          </cell>
          <cell r="H10800">
            <v>41730</v>
          </cell>
          <cell r="I10800">
            <v>11031</v>
          </cell>
          <cell r="J10800">
            <v>0</v>
          </cell>
        </row>
        <row r="10801">
          <cell r="A10801">
            <v>36696</v>
          </cell>
          <cell r="B10801" t="str">
            <v>FT-CANADA</v>
          </cell>
          <cell r="C10801" t="str">
            <v>NG-NYMEX</v>
          </cell>
          <cell r="D10801" t="str">
            <v>FT-CAND-EGSC-BAS</v>
          </cell>
          <cell r="E10801" t="str">
            <v>D</v>
          </cell>
          <cell r="G10801" t="str">
            <v>CGPR-AECO/BASIS</v>
          </cell>
          <cell r="H10801">
            <v>41760</v>
          </cell>
          <cell r="I10801">
            <v>11331</v>
          </cell>
          <cell r="J10801">
            <v>0</v>
          </cell>
        </row>
        <row r="10802">
          <cell r="A10802">
            <v>36696</v>
          </cell>
          <cell r="B10802" t="str">
            <v>FT-CANADA</v>
          </cell>
          <cell r="C10802" t="str">
            <v>NG-NYMEX</v>
          </cell>
          <cell r="D10802" t="str">
            <v>FT-CAND-EGSC-BAS</v>
          </cell>
          <cell r="E10802" t="str">
            <v>D</v>
          </cell>
          <cell r="G10802" t="str">
            <v>CGPR-AECO/BASIS</v>
          </cell>
          <cell r="H10802">
            <v>41791</v>
          </cell>
          <cell r="I10802">
            <v>10899</v>
          </cell>
          <cell r="J10802">
            <v>0</v>
          </cell>
        </row>
        <row r="10803">
          <cell r="A10803">
            <v>36696</v>
          </cell>
          <cell r="B10803" t="str">
            <v>FT-CANADA</v>
          </cell>
          <cell r="C10803" t="str">
            <v>NG-NYMEX</v>
          </cell>
          <cell r="D10803" t="str">
            <v>FT-CAND-EGSC-BAS</v>
          </cell>
          <cell r="E10803" t="str">
            <v>D</v>
          </cell>
          <cell r="G10803" t="str">
            <v>CGPR-AECO/BASIS</v>
          </cell>
          <cell r="H10803">
            <v>41821</v>
          </cell>
          <cell r="I10803">
            <v>11196</v>
          </cell>
          <cell r="J10803">
            <v>0</v>
          </cell>
        </row>
        <row r="10804">
          <cell r="A10804">
            <v>36696</v>
          </cell>
          <cell r="B10804" t="str">
            <v>FT-CANADA</v>
          </cell>
          <cell r="C10804" t="str">
            <v>NG-NYMEX</v>
          </cell>
          <cell r="D10804" t="str">
            <v>FT-CAND-EGSC-BAS</v>
          </cell>
          <cell r="E10804" t="str">
            <v>D</v>
          </cell>
          <cell r="G10804" t="str">
            <v>CGPR-AECO/BASIS</v>
          </cell>
          <cell r="H10804">
            <v>41852</v>
          </cell>
          <cell r="I10804">
            <v>11128</v>
          </cell>
          <cell r="J10804">
            <v>0</v>
          </cell>
        </row>
        <row r="10805">
          <cell r="A10805">
            <v>36696</v>
          </cell>
          <cell r="B10805" t="str">
            <v>FT-CANADA</v>
          </cell>
          <cell r="C10805" t="str">
            <v>NG-NYMEX</v>
          </cell>
          <cell r="D10805" t="str">
            <v>FT-CAND-EGSC-BAS</v>
          </cell>
          <cell r="E10805" t="str">
            <v>D</v>
          </cell>
          <cell r="G10805" t="str">
            <v>CGPR-AECO/BASIS</v>
          </cell>
          <cell r="H10805">
            <v>41883</v>
          </cell>
          <cell r="I10805">
            <v>10703</v>
          </cell>
          <cell r="J10805">
            <v>0</v>
          </cell>
        </row>
        <row r="10806">
          <cell r="A10806">
            <v>36696</v>
          </cell>
          <cell r="B10806" t="str">
            <v>FT-CANADA</v>
          </cell>
          <cell r="C10806" t="str">
            <v>NG-NYMEX</v>
          </cell>
          <cell r="D10806" t="str">
            <v>FT-CAND-EGSC-BAS</v>
          </cell>
          <cell r="E10806" t="str">
            <v>D</v>
          </cell>
          <cell r="G10806" t="str">
            <v>CGPR-AECO/BASIS</v>
          </cell>
          <cell r="H10806">
            <v>41913</v>
          </cell>
          <cell r="I10806">
            <v>10995</v>
          </cell>
          <cell r="J10806">
            <v>0</v>
          </cell>
        </row>
        <row r="10807">
          <cell r="A10807">
            <v>36696</v>
          </cell>
          <cell r="B10807" t="str">
            <v>FT-CANADA</v>
          </cell>
          <cell r="C10807" t="str">
            <v>NG-NYMEX</v>
          </cell>
          <cell r="D10807" t="str">
            <v>FT-CAND-EGSC-BAS</v>
          </cell>
          <cell r="E10807" t="str">
            <v>D</v>
          </cell>
          <cell r="G10807" t="str">
            <v>CGPR-AECO/BASIS</v>
          </cell>
          <cell r="H10807">
            <v>41944</v>
          </cell>
          <cell r="I10807">
            <v>-336095</v>
          </cell>
          <cell r="J10807">
            <v>0</v>
          </cell>
        </row>
        <row r="10808">
          <cell r="A10808">
            <v>36696</v>
          </cell>
          <cell r="B10808" t="str">
            <v>FT-CANADA</v>
          </cell>
          <cell r="C10808" t="str">
            <v>NG-NYMEX</v>
          </cell>
          <cell r="D10808" t="str">
            <v>FT-CAND-EGSC-BAS</v>
          </cell>
          <cell r="E10808" t="str">
            <v>D</v>
          </cell>
          <cell r="G10808" t="str">
            <v>CGPR-AECO/BASIS</v>
          </cell>
          <cell r="H10808">
            <v>41974</v>
          </cell>
          <cell r="I10808">
            <v>-345249</v>
          </cell>
          <cell r="J10808">
            <v>0</v>
          </cell>
        </row>
        <row r="10809">
          <cell r="A10809">
            <v>36696</v>
          </cell>
          <cell r="B10809" t="str">
            <v>FT-CANADA</v>
          </cell>
          <cell r="C10809" t="str">
            <v>NG-NYMEX</v>
          </cell>
          <cell r="D10809" t="str">
            <v>FT-CAND-EGSC-BAS</v>
          </cell>
          <cell r="E10809" t="str">
            <v>D</v>
          </cell>
          <cell r="G10809" t="str">
            <v>CGPR-CHIPPAWA</v>
          </cell>
          <cell r="H10809">
            <v>36708</v>
          </cell>
          <cell r="I10809">
            <v>0</v>
          </cell>
          <cell r="J10809">
            <v>0</v>
          </cell>
        </row>
        <row r="10810">
          <cell r="A10810">
            <v>36696</v>
          </cell>
          <cell r="B10810" t="str">
            <v>FT-CANADA</v>
          </cell>
          <cell r="C10810" t="str">
            <v>NG-NYMEX</v>
          </cell>
          <cell r="D10810" t="str">
            <v>FT-CAND-EGSC-BAS</v>
          </cell>
          <cell r="E10810" t="str">
            <v>D</v>
          </cell>
          <cell r="G10810" t="str">
            <v>CGPR-CHIPPAWA</v>
          </cell>
          <cell r="H10810">
            <v>36739</v>
          </cell>
          <cell r="I10810">
            <v>0</v>
          </cell>
          <cell r="J10810">
            <v>0</v>
          </cell>
        </row>
        <row r="10811">
          <cell r="A10811">
            <v>36696</v>
          </cell>
          <cell r="B10811" t="str">
            <v>FT-CANADA</v>
          </cell>
          <cell r="C10811" t="str">
            <v>NG-NYMEX</v>
          </cell>
          <cell r="D10811" t="str">
            <v>FT-CAND-EGSC-BAS</v>
          </cell>
          <cell r="E10811" t="str">
            <v>D</v>
          </cell>
          <cell r="G10811" t="str">
            <v>CGPR-CHIPPAWA</v>
          </cell>
          <cell r="H10811">
            <v>36770</v>
          </cell>
          <cell r="I10811">
            <v>0</v>
          </cell>
          <cell r="J10811">
            <v>0</v>
          </cell>
        </row>
        <row r="10812">
          <cell r="A10812">
            <v>36696</v>
          </cell>
          <cell r="B10812" t="str">
            <v>FT-CANADA</v>
          </cell>
          <cell r="C10812" t="str">
            <v>NG-NYMEX</v>
          </cell>
          <cell r="D10812" t="str">
            <v>FT-CAND-EGSC-BAS</v>
          </cell>
          <cell r="E10812" t="str">
            <v>D</v>
          </cell>
          <cell r="G10812" t="str">
            <v>CGPR-CHIPPAWA</v>
          </cell>
          <cell r="H10812">
            <v>36800</v>
          </cell>
          <cell r="I10812">
            <v>0</v>
          </cell>
          <cell r="J10812">
            <v>0</v>
          </cell>
        </row>
        <row r="10813">
          <cell r="A10813">
            <v>36696</v>
          </cell>
          <cell r="B10813" t="str">
            <v>FT-CANADA</v>
          </cell>
          <cell r="C10813" t="str">
            <v>NG-NYMEX</v>
          </cell>
          <cell r="D10813" t="str">
            <v>FT-CAND-EGSC-BAS</v>
          </cell>
          <cell r="E10813" t="str">
            <v>D</v>
          </cell>
          <cell r="G10813" t="str">
            <v>CGPR-CHIPPAWA</v>
          </cell>
          <cell r="H10813">
            <v>36831</v>
          </cell>
          <cell r="I10813">
            <v>0</v>
          </cell>
          <cell r="J10813">
            <v>0</v>
          </cell>
        </row>
        <row r="10814">
          <cell r="A10814">
            <v>36696</v>
          </cell>
          <cell r="B10814" t="str">
            <v>FT-CANADA</v>
          </cell>
          <cell r="C10814" t="str">
            <v>NG-NYMEX</v>
          </cell>
          <cell r="D10814" t="str">
            <v>FT-CAND-EGSC-BAS</v>
          </cell>
          <cell r="E10814" t="str">
            <v>D</v>
          </cell>
          <cell r="G10814" t="str">
            <v>CGPR-CHIPPAWA</v>
          </cell>
          <cell r="H10814">
            <v>36861</v>
          </cell>
          <cell r="I10814">
            <v>0</v>
          </cell>
          <cell r="J10814">
            <v>0</v>
          </cell>
        </row>
        <row r="10815">
          <cell r="A10815">
            <v>36696</v>
          </cell>
          <cell r="B10815" t="str">
            <v>FT-CANADA</v>
          </cell>
          <cell r="C10815" t="str">
            <v>NG-NYMEX</v>
          </cell>
          <cell r="D10815" t="str">
            <v>FT-CAND-EGSC-BAS</v>
          </cell>
          <cell r="E10815" t="str">
            <v>D</v>
          </cell>
          <cell r="G10815" t="str">
            <v>CGPR-CHIPPAWA</v>
          </cell>
          <cell r="H10815">
            <v>36892</v>
          </cell>
          <cell r="I10815">
            <v>0</v>
          </cell>
          <cell r="J10815">
            <v>0</v>
          </cell>
        </row>
        <row r="10816">
          <cell r="A10816">
            <v>36696</v>
          </cell>
          <cell r="B10816" t="str">
            <v>FT-CANADA</v>
          </cell>
          <cell r="C10816" t="str">
            <v>NG-NYMEX</v>
          </cell>
          <cell r="D10816" t="str">
            <v>FT-CAND-EGSC-BAS</v>
          </cell>
          <cell r="E10816" t="str">
            <v>D</v>
          </cell>
          <cell r="G10816" t="str">
            <v>CGPR-CHIPPAWA</v>
          </cell>
          <cell r="H10816">
            <v>36923</v>
          </cell>
          <cell r="I10816">
            <v>0</v>
          </cell>
          <cell r="J10816">
            <v>0</v>
          </cell>
        </row>
        <row r="10817">
          <cell r="A10817">
            <v>36696</v>
          </cell>
          <cell r="B10817" t="str">
            <v>FT-CANADA</v>
          </cell>
          <cell r="C10817" t="str">
            <v>NG-NYMEX</v>
          </cell>
          <cell r="D10817" t="str">
            <v>FT-CAND-EGSC-BAS</v>
          </cell>
          <cell r="E10817" t="str">
            <v>D</v>
          </cell>
          <cell r="G10817" t="str">
            <v>CGPR-CHIPPAWA</v>
          </cell>
          <cell r="H10817">
            <v>36951</v>
          </cell>
          <cell r="I10817">
            <v>0</v>
          </cell>
          <cell r="J10817">
            <v>0</v>
          </cell>
        </row>
        <row r="10818">
          <cell r="A10818">
            <v>36696</v>
          </cell>
          <cell r="B10818" t="str">
            <v>FT-CANADA</v>
          </cell>
          <cell r="C10818" t="str">
            <v>NG-NYMEX</v>
          </cell>
          <cell r="D10818" t="str">
            <v>FT-CAND-EGSC-BAS</v>
          </cell>
          <cell r="E10818" t="str">
            <v>D</v>
          </cell>
          <cell r="G10818" t="str">
            <v>CGPR-CHIPPAWA</v>
          </cell>
          <cell r="H10818">
            <v>36982</v>
          </cell>
          <cell r="I10818">
            <v>0</v>
          </cell>
          <cell r="J10818">
            <v>0</v>
          </cell>
        </row>
        <row r="10819">
          <cell r="A10819">
            <v>36696</v>
          </cell>
          <cell r="B10819" t="str">
            <v>FT-CANADA</v>
          </cell>
          <cell r="C10819" t="str">
            <v>NG-NYMEX</v>
          </cell>
          <cell r="D10819" t="str">
            <v>FT-CAND-EGSC-BAS</v>
          </cell>
          <cell r="E10819" t="str">
            <v>D</v>
          </cell>
          <cell r="G10819" t="str">
            <v>CGPR-CHIPPAWA</v>
          </cell>
          <cell r="H10819">
            <v>37012</v>
          </cell>
          <cell r="I10819">
            <v>0</v>
          </cell>
          <cell r="J10819">
            <v>0</v>
          </cell>
        </row>
        <row r="10820">
          <cell r="A10820">
            <v>36696</v>
          </cell>
          <cell r="B10820" t="str">
            <v>FT-CANADA</v>
          </cell>
          <cell r="C10820" t="str">
            <v>NG-NYMEX</v>
          </cell>
          <cell r="D10820" t="str">
            <v>FT-CAND-EGSC-BAS</v>
          </cell>
          <cell r="E10820" t="str">
            <v>D</v>
          </cell>
          <cell r="G10820" t="str">
            <v>CGPR-CHIPPAWA</v>
          </cell>
          <cell r="H10820">
            <v>37043</v>
          </cell>
          <cell r="I10820">
            <v>0</v>
          </cell>
          <cell r="J10820">
            <v>0</v>
          </cell>
        </row>
        <row r="10821">
          <cell r="A10821">
            <v>36696</v>
          </cell>
          <cell r="B10821" t="str">
            <v>FT-CANADA</v>
          </cell>
          <cell r="C10821" t="str">
            <v>NG-NYMEX</v>
          </cell>
          <cell r="D10821" t="str">
            <v>FT-CAND-EGSC-BAS</v>
          </cell>
          <cell r="E10821" t="str">
            <v>D</v>
          </cell>
          <cell r="G10821" t="str">
            <v>CGPR-CHIPPAWA</v>
          </cell>
          <cell r="H10821">
            <v>37073</v>
          </cell>
          <cell r="I10821">
            <v>0</v>
          </cell>
          <cell r="J10821">
            <v>0</v>
          </cell>
        </row>
        <row r="10822">
          <cell r="A10822">
            <v>36696</v>
          </cell>
          <cell r="B10822" t="str">
            <v>FT-CANADA</v>
          </cell>
          <cell r="C10822" t="str">
            <v>NG-NYMEX</v>
          </cell>
          <cell r="D10822" t="str">
            <v>FT-CAND-EGSC-BAS</v>
          </cell>
          <cell r="E10822" t="str">
            <v>D</v>
          </cell>
          <cell r="G10822" t="str">
            <v>CGPR-CHIPPAWA</v>
          </cell>
          <cell r="H10822">
            <v>37104</v>
          </cell>
          <cell r="I10822">
            <v>0</v>
          </cell>
          <cell r="J10822">
            <v>0</v>
          </cell>
        </row>
        <row r="10823">
          <cell r="A10823">
            <v>36696</v>
          </cell>
          <cell r="B10823" t="str">
            <v>FT-CANADA</v>
          </cell>
          <cell r="C10823" t="str">
            <v>NG-NYMEX</v>
          </cell>
          <cell r="D10823" t="str">
            <v>FT-CAND-EGSC-BAS</v>
          </cell>
          <cell r="E10823" t="str">
            <v>D</v>
          </cell>
          <cell r="G10823" t="str">
            <v>CGPR-CHIPPAWA</v>
          </cell>
          <cell r="H10823">
            <v>37135</v>
          </cell>
          <cell r="I10823">
            <v>0</v>
          </cell>
          <cell r="J10823">
            <v>0</v>
          </cell>
        </row>
        <row r="10824">
          <cell r="A10824">
            <v>36696</v>
          </cell>
          <cell r="B10824" t="str">
            <v>FT-CANADA</v>
          </cell>
          <cell r="C10824" t="str">
            <v>NG-NYMEX</v>
          </cell>
          <cell r="D10824" t="str">
            <v>FT-CAND-EGSC-BAS</v>
          </cell>
          <cell r="E10824" t="str">
            <v>D</v>
          </cell>
          <cell r="G10824" t="str">
            <v>CGPR-CHIPPAWA</v>
          </cell>
          <cell r="H10824">
            <v>37165</v>
          </cell>
          <cell r="I10824">
            <v>0</v>
          </cell>
          <cell r="J10824">
            <v>0</v>
          </cell>
        </row>
        <row r="10825">
          <cell r="A10825">
            <v>36696</v>
          </cell>
          <cell r="B10825" t="str">
            <v>FT-CANADA</v>
          </cell>
          <cell r="C10825" t="str">
            <v>NG-NYMEX</v>
          </cell>
          <cell r="D10825" t="str">
            <v>FT-CAND-EGSC-BAS</v>
          </cell>
          <cell r="E10825" t="str">
            <v>D</v>
          </cell>
          <cell r="G10825" t="str">
            <v>CGPR-CHIPPAWA</v>
          </cell>
          <cell r="H10825">
            <v>37196</v>
          </cell>
          <cell r="I10825">
            <v>0</v>
          </cell>
          <cell r="J10825">
            <v>0</v>
          </cell>
        </row>
        <row r="10826">
          <cell r="A10826">
            <v>36696</v>
          </cell>
          <cell r="B10826" t="str">
            <v>FT-CANADA</v>
          </cell>
          <cell r="C10826" t="str">
            <v>NG-NYMEX</v>
          </cell>
          <cell r="D10826" t="str">
            <v>FT-CAND-EGSC-BAS</v>
          </cell>
          <cell r="E10826" t="str">
            <v>D</v>
          </cell>
          <cell r="G10826" t="str">
            <v>CGPR-CHIPPAWA</v>
          </cell>
          <cell r="H10826">
            <v>37226</v>
          </cell>
          <cell r="I10826">
            <v>0</v>
          </cell>
          <cell r="J10826">
            <v>0</v>
          </cell>
        </row>
        <row r="10827">
          <cell r="A10827">
            <v>36696</v>
          </cell>
          <cell r="B10827" t="str">
            <v>FT-CANADA</v>
          </cell>
          <cell r="C10827" t="str">
            <v>NG-NYMEX</v>
          </cell>
          <cell r="D10827" t="str">
            <v>FT-CAND-EGSC-BAS</v>
          </cell>
          <cell r="E10827" t="str">
            <v>D</v>
          </cell>
          <cell r="G10827" t="str">
            <v>CGPR-CHIPPAWA</v>
          </cell>
          <cell r="H10827">
            <v>37257</v>
          </cell>
          <cell r="I10827">
            <v>0</v>
          </cell>
          <cell r="J10827">
            <v>0</v>
          </cell>
        </row>
        <row r="10828">
          <cell r="A10828">
            <v>36696</v>
          </cell>
          <cell r="B10828" t="str">
            <v>FT-CANADA</v>
          </cell>
          <cell r="C10828" t="str">
            <v>NG-NYMEX</v>
          </cell>
          <cell r="D10828" t="str">
            <v>FT-CAND-EGSC-BAS</v>
          </cell>
          <cell r="E10828" t="str">
            <v>D</v>
          </cell>
          <cell r="G10828" t="str">
            <v>CGPR-CHIPPAWA</v>
          </cell>
          <cell r="H10828">
            <v>37288</v>
          </cell>
          <cell r="I10828">
            <v>0</v>
          </cell>
          <cell r="J10828">
            <v>0</v>
          </cell>
        </row>
        <row r="10829">
          <cell r="A10829">
            <v>36696</v>
          </cell>
          <cell r="B10829" t="str">
            <v>FT-CANADA</v>
          </cell>
          <cell r="C10829" t="str">
            <v>NG-NYMEX</v>
          </cell>
          <cell r="D10829" t="str">
            <v>FT-CAND-EGSC-BAS</v>
          </cell>
          <cell r="E10829" t="str">
            <v>D</v>
          </cell>
          <cell r="G10829" t="str">
            <v>CGPR-CHIPPAWA</v>
          </cell>
          <cell r="H10829">
            <v>37316</v>
          </cell>
          <cell r="I10829">
            <v>0</v>
          </cell>
          <cell r="J10829">
            <v>0</v>
          </cell>
        </row>
        <row r="10830">
          <cell r="A10830">
            <v>36696</v>
          </cell>
          <cell r="B10830" t="str">
            <v>FT-CANADA</v>
          </cell>
          <cell r="C10830" t="str">
            <v>NG-NYMEX</v>
          </cell>
          <cell r="D10830" t="str">
            <v>FT-CAND-EGSC-BAS</v>
          </cell>
          <cell r="E10830" t="str">
            <v>D</v>
          </cell>
          <cell r="G10830" t="str">
            <v>CGPR-CHIPPAWA</v>
          </cell>
          <cell r="H10830">
            <v>37347</v>
          </cell>
          <cell r="I10830">
            <v>0</v>
          </cell>
          <cell r="J10830">
            <v>0</v>
          </cell>
        </row>
        <row r="10831">
          <cell r="A10831">
            <v>36696</v>
          </cell>
          <cell r="B10831" t="str">
            <v>FT-CANADA</v>
          </cell>
          <cell r="C10831" t="str">
            <v>NG-NYMEX</v>
          </cell>
          <cell r="D10831" t="str">
            <v>FT-CAND-EGSC-BAS</v>
          </cell>
          <cell r="E10831" t="str">
            <v>D</v>
          </cell>
          <cell r="G10831" t="str">
            <v>CGPR-CHIPPAWA</v>
          </cell>
          <cell r="H10831">
            <v>37377</v>
          </cell>
          <cell r="I10831">
            <v>0</v>
          </cell>
          <cell r="J10831">
            <v>0</v>
          </cell>
        </row>
        <row r="10832">
          <cell r="A10832">
            <v>36696</v>
          </cell>
          <cell r="B10832" t="str">
            <v>FT-CANADA</v>
          </cell>
          <cell r="C10832" t="str">
            <v>NG-NYMEX</v>
          </cell>
          <cell r="D10832" t="str">
            <v>FT-CAND-EGSC-BAS</v>
          </cell>
          <cell r="E10832" t="str">
            <v>D</v>
          </cell>
          <cell r="G10832" t="str">
            <v>CGPR-CHIPPAWA</v>
          </cell>
          <cell r="H10832">
            <v>37408</v>
          </cell>
          <cell r="I10832">
            <v>0</v>
          </cell>
          <cell r="J10832">
            <v>0</v>
          </cell>
        </row>
        <row r="10833">
          <cell r="A10833">
            <v>36696</v>
          </cell>
          <cell r="B10833" t="str">
            <v>FT-CANADA</v>
          </cell>
          <cell r="C10833" t="str">
            <v>NG-NYMEX</v>
          </cell>
          <cell r="D10833" t="str">
            <v>FT-CAND-EGSC-BAS</v>
          </cell>
          <cell r="E10833" t="str">
            <v>D</v>
          </cell>
          <cell r="G10833" t="str">
            <v>CGPR-CHIPPAWA</v>
          </cell>
          <cell r="H10833">
            <v>37438</v>
          </cell>
          <cell r="I10833">
            <v>0</v>
          </cell>
          <cell r="J10833">
            <v>0</v>
          </cell>
        </row>
        <row r="10834">
          <cell r="A10834">
            <v>36696</v>
          </cell>
          <cell r="B10834" t="str">
            <v>FT-CANADA</v>
          </cell>
          <cell r="C10834" t="str">
            <v>NG-NYMEX</v>
          </cell>
          <cell r="D10834" t="str">
            <v>FT-CAND-EGSC-BAS</v>
          </cell>
          <cell r="E10834" t="str">
            <v>D</v>
          </cell>
          <cell r="G10834" t="str">
            <v>CGPR-CHIPPAWA</v>
          </cell>
          <cell r="H10834">
            <v>37469</v>
          </cell>
          <cell r="I10834">
            <v>0</v>
          </cell>
          <cell r="J10834">
            <v>0</v>
          </cell>
        </row>
        <row r="10835">
          <cell r="A10835">
            <v>36696</v>
          </cell>
          <cell r="B10835" t="str">
            <v>FT-CANADA</v>
          </cell>
          <cell r="C10835" t="str">
            <v>NG-NYMEX</v>
          </cell>
          <cell r="D10835" t="str">
            <v>FT-CAND-EGSC-BAS</v>
          </cell>
          <cell r="E10835" t="str">
            <v>D</v>
          </cell>
          <cell r="G10835" t="str">
            <v>CGPR-CHIPPAWA</v>
          </cell>
          <cell r="H10835">
            <v>37500</v>
          </cell>
          <cell r="I10835">
            <v>0</v>
          </cell>
          <cell r="J10835">
            <v>0</v>
          </cell>
        </row>
        <row r="10836">
          <cell r="A10836">
            <v>36696</v>
          </cell>
          <cell r="B10836" t="str">
            <v>FT-CANADA</v>
          </cell>
          <cell r="C10836" t="str">
            <v>NG-NYMEX</v>
          </cell>
          <cell r="D10836" t="str">
            <v>FT-CAND-EGSC-BAS</v>
          </cell>
          <cell r="E10836" t="str">
            <v>D</v>
          </cell>
          <cell r="G10836" t="str">
            <v>CGPR-CHIPPAWA</v>
          </cell>
          <cell r="H10836">
            <v>37530</v>
          </cell>
          <cell r="I10836">
            <v>0</v>
          </cell>
          <cell r="J10836">
            <v>0</v>
          </cell>
        </row>
        <row r="10837">
          <cell r="A10837">
            <v>36696</v>
          </cell>
          <cell r="B10837" t="str">
            <v>FT-CANADA</v>
          </cell>
          <cell r="C10837" t="str">
            <v>NG-NYMEX</v>
          </cell>
          <cell r="D10837" t="str">
            <v>FT-CAND-EGSC-BAS</v>
          </cell>
          <cell r="E10837" t="str">
            <v>D</v>
          </cell>
          <cell r="G10837" t="str">
            <v>CGPR-CHIPPAWA</v>
          </cell>
          <cell r="H10837">
            <v>37561</v>
          </cell>
          <cell r="I10837">
            <v>0</v>
          </cell>
          <cell r="J10837">
            <v>0</v>
          </cell>
        </row>
        <row r="10838">
          <cell r="A10838">
            <v>36696</v>
          </cell>
          <cell r="B10838" t="str">
            <v>FT-CANADA</v>
          </cell>
          <cell r="C10838" t="str">
            <v>NG-NYMEX</v>
          </cell>
          <cell r="D10838" t="str">
            <v>FT-CAND-EGSC-BAS</v>
          </cell>
          <cell r="E10838" t="str">
            <v>D</v>
          </cell>
          <cell r="G10838" t="str">
            <v>CGPR-CHIPPAWA</v>
          </cell>
          <cell r="H10838">
            <v>37591</v>
          </cell>
          <cell r="I10838">
            <v>0</v>
          </cell>
          <cell r="J10838">
            <v>0</v>
          </cell>
        </row>
        <row r="10839">
          <cell r="A10839">
            <v>36696</v>
          </cell>
          <cell r="B10839" t="str">
            <v>FT-CANADA</v>
          </cell>
          <cell r="C10839" t="str">
            <v>NG-NYMEX</v>
          </cell>
          <cell r="D10839" t="str">
            <v>FT-CAND-EGSC-BAS</v>
          </cell>
          <cell r="E10839" t="str">
            <v>D</v>
          </cell>
          <cell r="G10839" t="str">
            <v>CGPR-CHIPPAWA</v>
          </cell>
          <cell r="H10839">
            <v>37622</v>
          </cell>
          <cell r="I10839">
            <v>0</v>
          </cell>
          <cell r="J10839">
            <v>0</v>
          </cell>
        </row>
        <row r="10840">
          <cell r="A10840">
            <v>36696</v>
          </cell>
          <cell r="B10840" t="str">
            <v>FT-CANADA</v>
          </cell>
          <cell r="C10840" t="str">
            <v>NG-NYMEX</v>
          </cell>
          <cell r="D10840" t="str">
            <v>FT-CAND-EGSC-BAS</v>
          </cell>
          <cell r="E10840" t="str">
            <v>D</v>
          </cell>
          <cell r="G10840" t="str">
            <v>CGPR-CHIPPAWA</v>
          </cell>
          <cell r="H10840">
            <v>37653</v>
          </cell>
          <cell r="I10840">
            <v>0</v>
          </cell>
          <cell r="J10840">
            <v>0</v>
          </cell>
        </row>
        <row r="10841">
          <cell r="A10841">
            <v>36696</v>
          </cell>
          <cell r="B10841" t="str">
            <v>FT-CANADA</v>
          </cell>
          <cell r="C10841" t="str">
            <v>NG-NYMEX</v>
          </cell>
          <cell r="D10841" t="str">
            <v>FT-CAND-EGSC-BAS</v>
          </cell>
          <cell r="E10841" t="str">
            <v>D</v>
          </cell>
          <cell r="G10841" t="str">
            <v>CGPR-CHIPPAWA</v>
          </cell>
          <cell r="H10841">
            <v>37681</v>
          </cell>
          <cell r="I10841">
            <v>0</v>
          </cell>
          <cell r="J10841">
            <v>0</v>
          </cell>
        </row>
        <row r="10842">
          <cell r="A10842">
            <v>36696</v>
          </cell>
          <cell r="B10842" t="str">
            <v>FT-CANADA</v>
          </cell>
          <cell r="C10842" t="str">
            <v>NG-NYMEX</v>
          </cell>
          <cell r="D10842" t="str">
            <v>FT-CAND-EGSC-BAS</v>
          </cell>
          <cell r="E10842" t="str">
            <v>D</v>
          </cell>
          <cell r="G10842" t="str">
            <v>CGPR-CHIPPAWA</v>
          </cell>
          <cell r="H10842">
            <v>37712</v>
          </cell>
          <cell r="I10842">
            <v>0</v>
          </cell>
          <cell r="J10842">
            <v>0</v>
          </cell>
        </row>
        <row r="10843">
          <cell r="A10843">
            <v>36696</v>
          </cell>
          <cell r="B10843" t="str">
            <v>FT-CANADA</v>
          </cell>
          <cell r="C10843" t="str">
            <v>NG-NYMEX</v>
          </cell>
          <cell r="D10843" t="str">
            <v>FT-CAND-EGSC-BAS</v>
          </cell>
          <cell r="E10843" t="str">
            <v>D</v>
          </cell>
          <cell r="G10843" t="str">
            <v>CGPR-CHIPPAWA</v>
          </cell>
          <cell r="H10843">
            <v>37742</v>
          </cell>
          <cell r="I10843">
            <v>0</v>
          </cell>
          <cell r="J10843">
            <v>0</v>
          </cell>
        </row>
        <row r="10844">
          <cell r="A10844">
            <v>36696</v>
          </cell>
          <cell r="B10844" t="str">
            <v>FT-CANADA</v>
          </cell>
          <cell r="C10844" t="str">
            <v>NG-NYMEX</v>
          </cell>
          <cell r="D10844" t="str">
            <v>FT-CAND-EGSC-BAS</v>
          </cell>
          <cell r="E10844" t="str">
            <v>D</v>
          </cell>
          <cell r="G10844" t="str">
            <v>CGPR-CHIPPAWA</v>
          </cell>
          <cell r="H10844">
            <v>37773</v>
          </cell>
          <cell r="I10844">
            <v>0</v>
          </cell>
          <cell r="J10844">
            <v>0</v>
          </cell>
        </row>
        <row r="10845">
          <cell r="A10845">
            <v>36696</v>
          </cell>
          <cell r="B10845" t="str">
            <v>FT-CANADA</v>
          </cell>
          <cell r="C10845" t="str">
            <v>NG-NYMEX</v>
          </cell>
          <cell r="D10845" t="str">
            <v>FT-CAND-EGSC-BAS</v>
          </cell>
          <cell r="E10845" t="str">
            <v>D</v>
          </cell>
          <cell r="G10845" t="str">
            <v>CGPR-CHIPPAWA</v>
          </cell>
          <cell r="H10845">
            <v>37803</v>
          </cell>
          <cell r="I10845">
            <v>0</v>
          </cell>
          <cell r="J10845">
            <v>0</v>
          </cell>
        </row>
        <row r="10846">
          <cell r="A10846">
            <v>36696</v>
          </cell>
          <cell r="B10846" t="str">
            <v>FT-CANADA</v>
          </cell>
          <cell r="C10846" t="str">
            <v>NG-NYMEX</v>
          </cell>
          <cell r="D10846" t="str">
            <v>FT-CAND-EGSC-BAS</v>
          </cell>
          <cell r="E10846" t="str">
            <v>D</v>
          </cell>
          <cell r="G10846" t="str">
            <v>CGPR-CHIPPAWA</v>
          </cell>
          <cell r="H10846">
            <v>37834</v>
          </cell>
          <cell r="I10846">
            <v>0</v>
          </cell>
          <cell r="J10846">
            <v>0</v>
          </cell>
        </row>
        <row r="10847">
          <cell r="A10847">
            <v>36696</v>
          </cell>
          <cell r="B10847" t="str">
            <v>FT-CANADA</v>
          </cell>
          <cell r="C10847" t="str">
            <v>NG-NYMEX</v>
          </cell>
          <cell r="D10847" t="str">
            <v>FT-CAND-EGSC-BAS</v>
          </cell>
          <cell r="E10847" t="str">
            <v>D</v>
          </cell>
          <cell r="G10847" t="str">
            <v>CGPR-CHIPPAWA</v>
          </cell>
          <cell r="H10847">
            <v>37865</v>
          </cell>
          <cell r="I10847">
            <v>0</v>
          </cell>
          <cell r="J10847">
            <v>0</v>
          </cell>
        </row>
        <row r="10848">
          <cell r="A10848">
            <v>36696</v>
          </cell>
          <cell r="B10848" t="str">
            <v>FT-CANADA</v>
          </cell>
          <cell r="C10848" t="str">
            <v>NG-NYMEX</v>
          </cell>
          <cell r="D10848" t="str">
            <v>FT-CAND-EGSC-BAS</v>
          </cell>
          <cell r="E10848" t="str">
            <v>D</v>
          </cell>
          <cell r="G10848" t="str">
            <v>CGPR-CHIPPAWA</v>
          </cell>
          <cell r="H10848">
            <v>37895</v>
          </cell>
          <cell r="I10848">
            <v>0</v>
          </cell>
          <cell r="J10848">
            <v>0</v>
          </cell>
        </row>
        <row r="10849">
          <cell r="A10849">
            <v>36696</v>
          </cell>
          <cell r="B10849" t="str">
            <v>FT-CANADA</v>
          </cell>
          <cell r="C10849" t="str">
            <v>NG-NYMEX</v>
          </cell>
          <cell r="D10849" t="str">
            <v>FT-CAND-EGSC-BAS</v>
          </cell>
          <cell r="E10849" t="str">
            <v>D</v>
          </cell>
          <cell r="G10849" t="str">
            <v>CGPR-CHIPPAWA</v>
          </cell>
          <cell r="H10849">
            <v>37926</v>
          </cell>
          <cell r="I10849">
            <v>0</v>
          </cell>
          <cell r="J10849">
            <v>0</v>
          </cell>
        </row>
        <row r="10850">
          <cell r="A10850">
            <v>36696</v>
          </cell>
          <cell r="B10850" t="str">
            <v>FT-CANADA</v>
          </cell>
          <cell r="C10850" t="str">
            <v>NG-NYMEX</v>
          </cell>
          <cell r="D10850" t="str">
            <v>FT-CAND-EGSC-BAS</v>
          </cell>
          <cell r="E10850" t="str">
            <v>D</v>
          </cell>
          <cell r="G10850" t="str">
            <v>CGPR-CHIPPAWA</v>
          </cell>
          <cell r="H10850">
            <v>37956</v>
          </cell>
          <cell r="I10850">
            <v>0</v>
          </cell>
          <cell r="J10850">
            <v>0</v>
          </cell>
        </row>
        <row r="10851">
          <cell r="A10851">
            <v>36696</v>
          </cell>
          <cell r="B10851" t="str">
            <v>FT-CANADA</v>
          </cell>
          <cell r="C10851" t="str">
            <v>NG-NYMEX</v>
          </cell>
          <cell r="D10851" t="str">
            <v>FT-CAND-EGSC-BAS</v>
          </cell>
          <cell r="E10851" t="str">
            <v>D</v>
          </cell>
          <cell r="G10851" t="str">
            <v>CGPR-CHIPPAWA</v>
          </cell>
          <cell r="H10851">
            <v>37987</v>
          </cell>
          <cell r="I10851">
            <v>0</v>
          </cell>
          <cell r="J10851">
            <v>0</v>
          </cell>
        </row>
        <row r="10852">
          <cell r="A10852">
            <v>36696</v>
          </cell>
          <cell r="B10852" t="str">
            <v>FT-CANADA</v>
          </cell>
          <cell r="C10852" t="str">
            <v>NG-NYMEX</v>
          </cell>
          <cell r="D10852" t="str">
            <v>FT-CAND-EGSC-BAS</v>
          </cell>
          <cell r="E10852" t="str">
            <v>D</v>
          </cell>
          <cell r="G10852" t="str">
            <v>CGPR-CHIPPAWA</v>
          </cell>
          <cell r="H10852">
            <v>38018</v>
          </cell>
          <cell r="I10852">
            <v>0</v>
          </cell>
          <cell r="J10852">
            <v>0</v>
          </cell>
        </row>
        <row r="10853">
          <cell r="A10853">
            <v>36696</v>
          </cell>
          <cell r="B10853" t="str">
            <v>FT-CANADA</v>
          </cell>
          <cell r="C10853" t="str">
            <v>NG-NYMEX</v>
          </cell>
          <cell r="D10853" t="str">
            <v>FT-CAND-EGSC-BAS</v>
          </cell>
          <cell r="E10853" t="str">
            <v>D</v>
          </cell>
          <cell r="G10853" t="str">
            <v>CGPR-CHIPPAWA</v>
          </cell>
          <cell r="H10853">
            <v>38047</v>
          </cell>
          <cell r="I10853">
            <v>0</v>
          </cell>
          <cell r="J10853">
            <v>0</v>
          </cell>
        </row>
        <row r="10854">
          <cell r="A10854">
            <v>36696</v>
          </cell>
          <cell r="B10854" t="str">
            <v>FT-CANADA</v>
          </cell>
          <cell r="C10854" t="str">
            <v>NG-NYMEX</v>
          </cell>
          <cell r="D10854" t="str">
            <v>FT-CAND-EGSC-BAS</v>
          </cell>
          <cell r="E10854" t="str">
            <v>D</v>
          </cell>
          <cell r="G10854" t="str">
            <v>CGPR-CHIPPAWA</v>
          </cell>
          <cell r="H10854">
            <v>38078</v>
          </cell>
          <cell r="I10854">
            <v>0</v>
          </cell>
          <cell r="J10854">
            <v>0</v>
          </cell>
        </row>
        <row r="10855">
          <cell r="A10855">
            <v>36696</v>
          </cell>
          <cell r="B10855" t="str">
            <v>FT-CANADA</v>
          </cell>
          <cell r="C10855" t="str">
            <v>NG-NYMEX</v>
          </cell>
          <cell r="D10855" t="str">
            <v>FT-CAND-EGSC-BAS</v>
          </cell>
          <cell r="E10855" t="str">
            <v>D</v>
          </cell>
          <cell r="G10855" t="str">
            <v>CGPR-CHIPPAWA</v>
          </cell>
          <cell r="H10855">
            <v>38108</v>
          </cell>
          <cell r="I10855">
            <v>0</v>
          </cell>
          <cell r="J10855">
            <v>0</v>
          </cell>
        </row>
        <row r="10856">
          <cell r="A10856">
            <v>36696</v>
          </cell>
          <cell r="B10856" t="str">
            <v>FT-CANADA</v>
          </cell>
          <cell r="C10856" t="str">
            <v>NG-NYMEX</v>
          </cell>
          <cell r="D10856" t="str">
            <v>FT-CAND-EGSC-BAS</v>
          </cell>
          <cell r="E10856" t="str">
            <v>D</v>
          </cell>
          <cell r="G10856" t="str">
            <v>CGPR-CHIPPAWA</v>
          </cell>
          <cell r="H10856">
            <v>38139</v>
          </cell>
          <cell r="I10856">
            <v>0</v>
          </cell>
          <cell r="J10856">
            <v>0</v>
          </cell>
        </row>
        <row r="10857">
          <cell r="A10857">
            <v>36696</v>
          </cell>
          <cell r="B10857" t="str">
            <v>FT-CANADA</v>
          </cell>
          <cell r="C10857" t="str">
            <v>NG-NYMEX</v>
          </cell>
          <cell r="D10857" t="str">
            <v>FT-CAND-EGSC-BAS</v>
          </cell>
          <cell r="E10857" t="str">
            <v>D</v>
          </cell>
          <cell r="G10857" t="str">
            <v>CGPR-CHIPPAWA</v>
          </cell>
          <cell r="H10857">
            <v>38169</v>
          </cell>
          <cell r="I10857">
            <v>0</v>
          </cell>
          <cell r="J10857">
            <v>0</v>
          </cell>
        </row>
        <row r="10858">
          <cell r="A10858">
            <v>36696</v>
          </cell>
          <cell r="B10858" t="str">
            <v>FT-CANADA</v>
          </cell>
          <cell r="C10858" t="str">
            <v>NG-NYMEX</v>
          </cell>
          <cell r="D10858" t="str">
            <v>FT-CAND-EGSC-BAS</v>
          </cell>
          <cell r="E10858" t="str">
            <v>D</v>
          </cell>
          <cell r="G10858" t="str">
            <v>CGPR-CHIPPAWA</v>
          </cell>
          <cell r="H10858">
            <v>38200</v>
          </cell>
          <cell r="I10858">
            <v>0</v>
          </cell>
          <cell r="J10858">
            <v>0</v>
          </cell>
        </row>
        <row r="10859">
          <cell r="A10859">
            <v>36696</v>
          </cell>
          <cell r="B10859" t="str">
            <v>FT-CANADA</v>
          </cell>
          <cell r="C10859" t="str">
            <v>NG-NYMEX</v>
          </cell>
          <cell r="D10859" t="str">
            <v>FT-CAND-EGSC-BAS</v>
          </cell>
          <cell r="E10859" t="str">
            <v>D</v>
          </cell>
          <cell r="G10859" t="str">
            <v>CGPR-CHIPPAWA</v>
          </cell>
          <cell r="H10859">
            <v>38231</v>
          </cell>
          <cell r="I10859">
            <v>0</v>
          </cell>
          <cell r="J10859">
            <v>0</v>
          </cell>
        </row>
        <row r="10860">
          <cell r="A10860">
            <v>36696</v>
          </cell>
          <cell r="B10860" t="str">
            <v>FT-CANADA</v>
          </cell>
          <cell r="C10860" t="str">
            <v>NG-NYMEX</v>
          </cell>
          <cell r="D10860" t="str">
            <v>FT-CAND-EGSC-BAS</v>
          </cell>
          <cell r="E10860" t="str">
            <v>D</v>
          </cell>
          <cell r="G10860" t="str">
            <v>CGPR-CHIPPAWA</v>
          </cell>
          <cell r="H10860">
            <v>38261</v>
          </cell>
          <cell r="I10860">
            <v>0</v>
          </cell>
          <cell r="J10860">
            <v>0</v>
          </cell>
        </row>
        <row r="10861">
          <cell r="A10861">
            <v>36696</v>
          </cell>
          <cell r="B10861" t="str">
            <v>FT-CANADA</v>
          </cell>
          <cell r="C10861" t="str">
            <v>NG-NYMEX</v>
          </cell>
          <cell r="D10861" t="str">
            <v>FT-CAND-EGSC-BAS</v>
          </cell>
          <cell r="E10861" t="str">
            <v>D</v>
          </cell>
          <cell r="G10861" t="str">
            <v>CGPR-CHIPPAWA</v>
          </cell>
          <cell r="H10861">
            <v>38292</v>
          </cell>
          <cell r="I10861">
            <v>0</v>
          </cell>
          <cell r="J10861">
            <v>0</v>
          </cell>
        </row>
        <row r="10862">
          <cell r="A10862">
            <v>36696</v>
          </cell>
          <cell r="B10862" t="str">
            <v>FT-CANADA</v>
          </cell>
          <cell r="C10862" t="str">
            <v>NG-NYMEX</v>
          </cell>
          <cell r="D10862" t="str">
            <v>FT-CAND-EGSC-BAS</v>
          </cell>
          <cell r="E10862" t="str">
            <v>D</v>
          </cell>
          <cell r="G10862" t="str">
            <v>CGPR-CHIPPAWA</v>
          </cell>
          <cell r="H10862">
            <v>38322</v>
          </cell>
          <cell r="I10862">
            <v>0</v>
          </cell>
          <cell r="J10862">
            <v>0</v>
          </cell>
        </row>
        <row r="10863">
          <cell r="A10863">
            <v>36696</v>
          </cell>
          <cell r="B10863" t="str">
            <v>FT-CANADA</v>
          </cell>
          <cell r="C10863" t="str">
            <v>NG-NYMEX</v>
          </cell>
          <cell r="D10863" t="str">
            <v>FT-CAND-EGSC-BAS</v>
          </cell>
          <cell r="E10863" t="str">
            <v>D</v>
          </cell>
          <cell r="G10863" t="str">
            <v>CGPR-CHIPPAWA</v>
          </cell>
          <cell r="H10863">
            <v>38353</v>
          </cell>
          <cell r="I10863">
            <v>0</v>
          </cell>
          <cell r="J10863">
            <v>0</v>
          </cell>
        </row>
        <row r="10864">
          <cell r="A10864">
            <v>36696</v>
          </cell>
          <cell r="B10864" t="str">
            <v>FT-CANADA</v>
          </cell>
          <cell r="C10864" t="str">
            <v>NG-NYMEX</v>
          </cell>
          <cell r="D10864" t="str">
            <v>FT-CAND-EGSC-BAS</v>
          </cell>
          <cell r="E10864" t="str">
            <v>D</v>
          </cell>
          <cell r="G10864" t="str">
            <v>CGPR-CHIPPAWA</v>
          </cell>
          <cell r="H10864">
            <v>38384</v>
          </cell>
          <cell r="I10864">
            <v>0</v>
          </cell>
          <cell r="J10864">
            <v>0</v>
          </cell>
        </row>
        <row r="10865">
          <cell r="A10865">
            <v>36696</v>
          </cell>
          <cell r="B10865" t="str">
            <v>FT-CANADA</v>
          </cell>
          <cell r="C10865" t="str">
            <v>NG-NYMEX</v>
          </cell>
          <cell r="D10865" t="str">
            <v>FT-CAND-EGSC-BAS</v>
          </cell>
          <cell r="E10865" t="str">
            <v>D</v>
          </cell>
          <cell r="G10865" t="str">
            <v>CGPR-CHIPPAWA</v>
          </cell>
          <cell r="H10865">
            <v>38412</v>
          </cell>
          <cell r="I10865">
            <v>0</v>
          </cell>
          <cell r="J10865">
            <v>0</v>
          </cell>
        </row>
        <row r="10866">
          <cell r="A10866">
            <v>36696</v>
          </cell>
          <cell r="B10866" t="str">
            <v>FT-CANADA</v>
          </cell>
          <cell r="C10866" t="str">
            <v>NG-NYMEX</v>
          </cell>
          <cell r="D10866" t="str">
            <v>FT-CAND-EGSC-BAS</v>
          </cell>
          <cell r="E10866" t="str">
            <v>D</v>
          </cell>
          <cell r="G10866" t="str">
            <v>CGPR-CHIPPAWA</v>
          </cell>
          <cell r="H10866">
            <v>38443</v>
          </cell>
          <cell r="I10866">
            <v>0</v>
          </cell>
          <cell r="J10866">
            <v>0</v>
          </cell>
        </row>
        <row r="10867">
          <cell r="A10867">
            <v>36696</v>
          </cell>
          <cell r="B10867" t="str">
            <v>FT-CANADA</v>
          </cell>
          <cell r="C10867" t="str">
            <v>NG-NYMEX</v>
          </cell>
          <cell r="D10867" t="str">
            <v>FT-CAND-EGSC-BAS</v>
          </cell>
          <cell r="E10867" t="str">
            <v>D</v>
          </cell>
          <cell r="G10867" t="str">
            <v>CGPR-CHIPPAWA</v>
          </cell>
          <cell r="H10867">
            <v>38473</v>
          </cell>
          <cell r="I10867">
            <v>0</v>
          </cell>
          <cell r="J10867">
            <v>0</v>
          </cell>
        </row>
        <row r="10868">
          <cell r="A10868">
            <v>36696</v>
          </cell>
          <cell r="B10868" t="str">
            <v>FT-CANADA</v>
          </cell>
          <cell r="C10868" t="str">
            <v>NG-NYMEX</v>
          </cell>
          <cell r="D10868" t="str">
            <v>FT-CAND-EGSC-BAS</v>
          </cell>
          <cell r="E10868" t="str">
            <v>D</v>
          </cell>
          <cell r="G10868" t="str">
            <v>CGPR-CHIPPAWA</v>
          </cell>
          <cell r="H10868">
            <v>38504</v>
          </cell>
          <cell r="I10868">
            <v>0</v>
          </cell>
          <cell r="J10868">
            <v>0</v>
          </cell>
        </row>
        <row r="10869">
          <cell r="A10869">
            <v>36696</v>
          </cell>
          <cell r="B10869" t="str">
            <v>FT-CANADA</v>
          </cell>
          <cell r="C10869" t="str">
            <v>NG-NYMEX</v>
          </cell>
          <cell r="D10869" t="str">
            <v>FT-CAND-EGSC-BAS</v>
          </cell>
          <cell r="E10869" t="str">
            <v>D</v>
          </cell>
          <cell r="G10869" t="str">
            <v>CGPR-CHIPPAWA</v>
          </cell>
          <cell r="H10869">
            <v>38534</v>
          </cell>
          <cell r="I10869">
            <v>0</v>
          </cell>
          <cell r="J10869">
            <v>0</v>
          </cell>
        </row>
        <row r="10870">
          <cell r="A10870">
            <v>36696</v>
          </cell>
          <cell r="B10870" t="str">
            <v>FT-CANADA</v>
          </cell>
          <cell r="C10870" t="str">
            <v>NG-NYMEX</v>
          </cell>
          <cell r="D10870" t="str">
            <v>FT-CAND-EGSC-BAS</v>
          </cell>
          <cell r="E10870" t="str">
            <v>D</v>
          </cell>
          <cell r="G10870" t="str">
            <v>CGPR-CHIPPAWA</v>
          </cell>
          <cell r="H10870">
            <v>38565</v>
          </cell>
          <cell r="I10870">
            <v>0</v>
          </cell>
          <cell r="J10870">
            <v>0</v>
          </cell>
        </row>
        <row r="10871">
          <cell r="A10871">
            <v>36696</v>
          </cell>
          <cell r="B10871" t="str">
            <v>FT-CANADA</v>
          </cell>
          <cell r="C10871" t="str">
            <v>NG-NYMEX</v>
          </cell>
          <cell r="D10871" t="str">
            <v>FT-CAND-EGSC-BAS</v>
          </cell>
          <cell r="E10871" t="str">
            <v>D</v>
          </cell>
          <cell r="G10871" t="str">
            <v>CGPR-CHIPPAWA</v>
          </cell>
          <cell r="H10871">
            <v>38596</v>
          </cell>
          <cell r="I10871">
            <v>0</v>
          </cell>
          <cell r="J10871">
            <v>0</v>
          </cell>
        </row>
        <row r="10872">
          <cell r="A10872">
            <v>36696</v>
          </cell>
          <cell r="B10872" t="str">
            <v>FT-CANADA</v>
          </cell>
          <cell r="C10872" t="str">
            <v>NG-NYMEX</v>
          </cell>
          <cell r="D10872" t="str">
            <v>FT-CAND-EGSC-BAS</v>
          </cell>
          <cell r="E10872" t="str">
            <v>D</v>
          </cell>
          <cell r="G10872" t="str">
            <v>CGPR-CHIPPAWA</v>
          </cell>
          <cell r="H10872">
            <v>38626</v>
          </cell>
          <cell r="I10872">
            <v>0</v>
          </cell>
          <cell r="J10872">
            <v>0</v>
          </cell>
        </row>
        <row r="10873">
          <cell r="A10873">
            <v>36696</v>
          </cell>
          <cell r="B10873" t="str">
            <v>FT-CANADA</v>
          </cell>
          <cell r="C10873" t="str">
            <v>NG-NYMEX</v>
          </cell>
          <cell r="D10873" t="str">
            <v>FT-CAND-EGSC-BAS</v>
          </cell>
          <cell r="E10873" t="str">
            <v>D</v>
          </cell>
          <cell r="G10873" t="str">
            <v>CGPR-CHIPPAWA</v>
          </cell>
          <cell r="H10873">
            <v>38657</v>
          </cell>
          <cell r="I10873">
            <v>0</v>
          </cell>
          <cell r="J10873">
            <v>0</v>
          </cell>
        </row>
        <row r="10874">
          <cell r="A10874">
            <v>36696</v>
          </cell>
          <cell r="B10874" t="str">
            <v>FT-CANADA</v>
          </cell>
          <cell r="C10874" t="str">
            <v>NG-NYMEX</v>
          </cell>
          <cell r="D10874" t="str">
            <v>FT-CAND-EGSC-BAS</v>
          </cell>
          <cell r="E10874" t="str">
            <v>D</v>
          </cell>
          <cell r="G10874" t="str">
            <v>CGPR-CHIPPAWA</v>
          </cell>
          <cell r="H10874">
            <v>38687</v>
          </cell>
          <cell r="I10874">
            <v>0</v>
          </cell>
          <cell r="J10874">
            <v>0</v>
          </cell>
        </row>
        <row r="10875">
          <cell r="A10875">
            <v>36696</v>
          </cell>
          <cell r="B10875" t="str">
            <v>FT-CANADA</v>
          </cell>
          <cell r="C10875" t="str">
            <v>NG-NYMEX</v>
          </cell>
          <cell r="D10875" t="str">
            <v>FT-CAND-EGSC-BAS</v>
          </cell>
          <cell r="E10875" t="str">
            <v>D</v>
          </cell>
          <cell r="G10875" t="str">
            <v>CGPR-CHIPPAWA</v>
          </cell>
          <cell r="H10875">
            <v>38718</v>
          </cell>
          <cell r="I10875">
            <v>0</v>
          </cell>
          <cell r="J10875">
            <v>0</v>
          </cell>
        </row>
        <row r="10876">
          <cell r="A10876">
            <v>36696</v>
          </cell>
          <cell r="B10876" t="str">
            <v>FT-CANADA</v>
          </cell>
          <cell r="C10876" t="str">
            <v>NG-NYMEX</v>
          </cell>
          <cell r="D10876" t="str">
            <v>FT-CAND-EGSC-BAS</v>
          </cell>
          <cell r="E10876" t="str">
            <v>D</v>
          </cell>
          <cell r="G10876" t="str">
            <v>CGPR-CHIPPAWA</v>
          </cell>
          <cell r="H10876">
            <v>38749</v>
          </cell>
          <cell r="I10876">
            <v>0</v>
          </cell>
          <cell r="J10876">
            <v>0</v>
          </cell>
        </row>
        <row r="10877">
          <cell r="A10877">
            <v>36696</v>
          </cell>
          <cell r="B10877" t="str">
            <v>FT-CANADA</v>
          </cell>
          <cell r="C10877" t="str">
            <v>NG-NYMEX</v>
          </cell>
          <cell r="D10877" t="str">
            <v>FT-CAND-EGSC-BAS</v>
          </cell>
          <cell r="E10877" t="str">
            <v>D</v>
          </cell>
          <cell r="G10877" t="str">
            <v>CGPR-CHIPPAWA</v>
          </cell>
          <cell r="H10877">
            <v>38777</v>
          </cell>
          <cell r="I10877">
            <v>0</v>
          </cell>
          <cell r="J10877">
            <v>0</v>
          </cell>
        </row>
        <row r="10878">
          <cell r="A10878">
            <v>36696</v>
          </cell>
          <cell r="B10878" t="str">
            <v>FT-CANADA</v>
          </cell>
          <cell r="C10878" t="str">
            <v>NG-NYMEX</v>
          </cell>
          <cell r="D10878" t="str">
            <v>FT-CAND-EGSC-BAS</v>
          </cell>
          <cell r="E10878" t="str">
            <v>D</v>
          </cell>
          <cell r="G10878" t="str">
            <v>CGPR-CHIPPAWA</v>
          </cell>
          <cell r="H10878">
            <v>38808</v>
          </cell>
          <cell r="I10878">
            <v>0</v>
          </cell>
          <cell r="J10878">
            <v>0</v>
          </cell>
        </row>
        <row r="10879">
          <cell r="A10879">
            <v>36696</v>
          </cell>
          <cell r="B10879" t="str">
            <v>FT-CANADA</v>
          </cell>
          <cell r="C10879" t="str">
            <v>NG-NYMEX</v>
          </cell>
          <cell r="D10879" t="str">
            <v>FT-CAND-EGSC-BAS</v>
          </cell>
          <cell r="E10879" t="str">
            <v>D</v>
          </cell>
          <cell r="G10879" t="str">
            <v>CGPR-CHIPPAWA</v>
          </cell>
          <cell r="H10879">
            <v>38838</v>
          </cell>
          <cell r="I10879">
            <v>0</v>
          </cell>
          <cell r="J10879">
            <v>0</v>
          </cell>
        </row>
        <row r="10880">
          <cell r="A10880">
            <v>36696</v>
          </cell>
          <cell r="B10880" t="str">
            <v>FT-CANADA</v>
          </cell>
          <cell r="C10880" t="str">
            <v>NG-NYMEX</v>
          </cell>
          <cell r="D10880" t="str">
            <v>FT-CAND-EGSC-BAS</v>
          </cell>
          <cell r="E10880" t="str">
            <v>D</v>
          </cell>
          <cell r="G10880" t="str">
            <v>CGPR-CHIPPAWA</v>
          </cell>
          <cell r="H10880">
            <v>38869</v>
          </cell>
          <cell r="I10880">
            <v>0</v>
          </cell>
          <cell r="J10880">
            <v>0</v>
          </cell>
        </row>
        <row r="10881">
          <cell r="A10881">
            <v>36696</v>
          </cell>
          <cell r="B10881" t="str">
            <v>FT-CANADA</v>
          </cell>
          <cell r="C10881" t="str">
            <v>NG-NYMEX</v>
          </cell>
          <cell r="D10881" t="str">
            <v>FT-CAND-EGSC-BAS</v>
          </cell>
          <cell r="E10881" t="str">
            <v>D</v>
          </cell>
          <cell r="G10881" t="str">
            <v>CGPR-CHIPPAWA</v>
          </cell>
          <cell r="H10881">
            <v>38899</v>
          </cell>
          <cell r="I10881">
            <v>0</v>
          </cell>
          <cell r="J10881">
            <v>0</v>
          </cell>
        </row>
        <row r="10882">
          <cell r="A10882">
            <v>36696</v>
          </cell>
          <cell r="B10882" t="str">
            <v>FT-CANADA</v>
          </cell>
          <cell r="C10882" t="str">
            <v>NG-NYMEX</v>
          </cell>
          <cell r="D10882" t="str">
            <v>FT-CAND-EGSC-BAS</v>
          </cell>
          <cell r="E10882" t="str">
            <v>D</v>
          </cell>
          <cell r="G10882" t="str">
            <v>CGPR-CHIPPAWA</v>
          </cell>
          <cell r="H10882">
            <v>38930</v>
          </cell>
          <cell r="I10882">
            <v>0</v>
          </cell>
          <cell r="J10882">
            <v>0</v>
          </cell>
        </row>
        <row r="10883">
          <cell r="A10883">
            <v>36696</v>
          </cell>
          <cell r="B10883" t="str">
            <v>FT-CANADA</v>
          </cell>
          <cell r="C10883" t="str">
            <v>NG-NYMEX</v>
          </cell>
          <cell r="D10883" t="str">
            <v>FT-CAND-EGSC-BAS</v>
          </cell>
          <cell r="E10883" t="str">
            <v>D</v>
          </cell>
          <cell r="G10883" t="str">
            <v>CGPR-CHIPPAWA</v>
          </cell>
          <cell r="H10883">
            <v>38961</v>
          </cell>
          <cell r="I10883">
            <v>0</v>
          </cell>
          <cell r="J10883">
            <v>0</v>
          </cell>
        </row>
        <row r="10884">
          <cell r="A10884">
            <v>36696</v>
          </cell>
          <cell r="B10884" t="str">
            <v>FT-CANADA</v>
          </cell>
          <cell r="C10884" t="str">
            <v>NG-NYMEX</v>
          </cell>
          <cell r="D10884" t="str">
            <v>FT-CAND-EGSC-BAS</v>
          </cell>
          <cell r="E10884" t="str">
            <v>D</v>
          </cell>
          <cell r="G10884" t="str">
            <v>CGPR-CHIPPAWA</v>
          </cell>
          <cell r="H10884">
            <v>38991</v>
          </cell>
          <cell r="I10884">
            <v>0</v>
          </cell>
          <cell r="J10884">
            <v>0</v>
          </cell>
        </row>
        <row r="10885">
          <cell r="A10885">
            <v>36696</v>
          </cell>
          <cell r="B10885" t="str">
            <v>FT-CANADA</v>
          </cell>
          <cell r="C10885" t="str">
            <v>NG-NYMEX</v>
          </cell>
          <cell r="D10885" t="str">
            <v>FT-CAND-EGSC-BAS</v>
          </cell>
          <cell r="E10885" t="str">
            <v>D</v>
          </cell>
          <cell r="G10885" t="str">
            <v>CGPR-CHIPPAWA</v>
          </cell>
          <cell r="H10885">
            <v>39022</v>
          </cell>
          <cell r="I10885">
            <v>0</v>
          </cell>
          <cell r="J10885">
            <v>0</v>
          </cell>
        </row>
        <row r="10886">
          <cell r="A10886">
            <v>36696</v>
          </cell>
          <cell r="B10886" t="str">
            <v>FT-CANADA</v>
          </cell>
          <cell r="C10886" t="str">
            <v>NG-NYMEX</v>
          </cell>
          <cell r="D10886" t="str">
            <v>FT-CAND-EGSC-BAS</v>
          </cell>
          <cell r="E10886" t="str">
            <v>D</v>
          </cell>
          <cell r="G10886" t="str">
            <v>CGPR-CHIPPAWA</v>
          </cell>
          <cell r="H10886">
            <v>39052</v>
          </cell>
          <cell r="I10886">
            <v>0</v>
          </cell>
          <cell r="J10886">
            <v>0</v>
          </cell>
        </row>
        <row r="10887">
          <cell r="A10887">
            <v>36696</v>
          </cell>
          <cell r="B10887" t="str">
            <v>FT-CANADA</v>
          </cell>
          <cell r="C10887" t="str">
            <v>NG-NYMEX</v>
          </cell>
          <cell r="D10887" t="str">
            <v>FT-CAND-EGSC-BAS</v>
          </cell>
          <cell r="E10887" t="str">
            <v>D</v>
          </cell>
          <cell r="G10887" t="str">
            <v>CGPR-CHIPPAWA</v>
          </cell>
          <cell r="H10887">
            <v>39083</v>
          </cell>
          <cell r="I10887">
            <v>0</v>
          </cell>
          <cell r="J10887">
            <v>0</v>
          </cell>
        </row>
        <row r="10888">
          <cell r="A10888">
            <v>36696</v>
          </cell>
          <cell r="B10888" t="str">
            <v>FT-CANADA</v>
          </cell>
          <cell r="C10888" t="str">
            <v>NG-NYMEX</v>
          </cell>
          <cell r="D10888" t="str">
            <v>FT-CAND-EGSC-BAS</v>
          </cell>
          <cell r="E10888" t="str">
            <v>D</v>
          </cell>
          <cell r="G10888" t="str">
            <v>CGPR-CHIPPAWA</v>
          </cell>
          <cell r="H10888">
            <v>39114</v>
          </cell>
          <cell r="I10888">
            <v>0</v>
          </cell>
          <cell r="J10888">
            <v>0</v>
          </cell>
        </row>
        <row r="10889">
          <cell r="A10889">
            <v>36696</v>
          </cell>
          <cell r="B10889" t="str">
            <v>FT-CANADA</v>
          </cell>
          <cell r="C10889" t="str">
            <v>NG-NYMEX</v>
          </cell>
          <cell r="D10889" t="str">
            <v>FT-CAND-EGSC-BAS</v>
          </cell>
          <cell r="E10889" t="str">
            <v>D</v>
          </cell>
          <cell r="G10889" t="str">
            <v>CGPR-CHIPPAWA</v>
          </cell>
          <cell r="H10889">
            <v>39142</v>
          </cell>
          <cell r="I10889">
            <v>0</v>
          </cell>
          <cell r="J10889">
            <v>0</v>
          </cell>
        </row>
        <row r="10890">
          <cell r="A10890">
            <v>36696</v>
          </cell>
          <cell r="B10890" t="str">
            <v>FT-CANADA</v>
          </cell>
          <cell r="C10890" t="str">
            <v>NG-NYMEX</v>
          </cell>
          <cell r="D10890" t="str">
            <v>FT-CAND-EGSC-BAS</v>
          </cell>
          <cell r="E10890" t="str">
            <v>D</v>
          </cell>
          <cell r="G10890" t="str">
            <v>CGPR-CHIPPAWA</v>
          </cell>
          <cell r="H10890">
            <v>39173</v>
          </cell>
          <cell r="I10890">
            <v>0</v>
          </cell>
          <cell r="J10890">
            <v>0</v>
          </cell>
        </row>
        <row r="10891">
          <cell r="A10891">
            <v>36696</v>
          </cell>
          <cell r="B10891" t="str">
            <v>FT-CANADA</v>
          </cell>
          <cell r="C10891" t="str">
            <v>NG-NYMEX</v>
          </cell>
          <cell r="D10891" t="str">
            <v>FT-CAND-EGSC-BAS</v>
          </cell>
          <cell r="E10891" t="str">
            <v>D</v>
          </cell>
          <cell r="G10891" t="str">
            <v>CGPR-CHIPPAWA</v>
          </cell>
          <cell r="H10891">
            <v>39203</v>
          </cell>
          <cell r="I10891">
            <v>0</v>
          </cell>
          <cell r="J10891">
            <v>0</v>
          </cell>
        </row>
        <row r="10892">
          <cell r="A10892">
            <v>36696</v>
          </cell>
          <cell r="B10892" t="str">
            <v>FT-CANADA</v>
          </cell>
          <cell r="C10892" t="str">
            <v>NG-NYMEX</v>
          </cell>
          <cell r="D10892" t="str">
            <v>FT-CAND-EGSC-BAS</v>
          </cell>
          <cell r="E10892" t="str">
            <v>D</v>
          </cell>
          <cell r="G10892" t="str">
            <v>CGPR-CHIPPAWA</v>
          </cell>
          <cell r="H10892">
            <v>39234</v>
          </cell>
          <cell r="I10892">
            <v>0</v>
          </cell>
          <cell r="J10892">
            <v>0</v>
          </cell>
        </row>
        <row r="10893">
          <cell r="A10893">
            <v>36696</v>
          </cell>
          <cell r="B10893" t="str">
            <v>FT-CANADA</v>
          </cell>
          <cell r="C10893" t="str">
            <v>NG-NYMEX</v>
          </cell>
          <cell r="D10893" t="str">
            <v>FT-CAND-EGSC-BAS</v>
          </cell>
          <cell r="E10893" t="str">
            <v>D</v>
          </cell>
          <cell r="G10893" t="str">
            <v>CGPR-CHIPPAWA</v>
          </cell>
          <cell r="H10893">
            <v>39264</v>
          </cell>
          <cell r="I10893">
            <v>0</v>
          </cell>
          <cell r="J10893">
            <v>0</v>
          </cell>
        </row>
        <row r="10894">
          <cell r="A10894">
            <v>36696</v>
          </cell>
          <cell r="B10894" t="str">
            <v>FT-CANADA</v>
          </cell>
          <cell r="C10894" t="str">
            <v>NG-NYMEX</v>
          </cell>
          <cell r="D10894" t="str">
            <v>FT-CAND-EGSC-BAS</v>
          </cell>
          <cell r="E10894" t="str">
            <v>D</v>
          </cell>
          <cell r="G10894" t="str">
            <v>CGPR-CHIPPAWA</v>
          </cell>
          <cell r="H10894">
            <v>39295</v>
          </cell>
          <cell r="I10894">
            <v>0</v>
          </cell>
          <cell r="J10894">
            <v>0</v>
          </cell>
        </row>
        <row r="10895">
          <cell r="A10895">
            <v>36696</v>
          </cell>
          <cell r="B10895" t="str">
            <v>FT-CANADA</v>
          </cell>
          <cell r="C10895" t="str">
            <v>NG-NYMEX</v>
          </cell>
          <cell r="D10895" t="str">
            <v>FT-CAND-EGSC-BAS</v>
          </cell>
          <cell r="E10895" t="str">
            <v>D</v>
          </cell>
          <cell r="G10895" t="str">
            <v>CGPR-CHIPPAWA</v>
          </cell>
          <cell r="H10895">
            <v>39326</v>
          </cell>
          <cell r="I10895">
            <v>0</v>
          </cell>
          <cell r="J10895">
            <v>0</v>
          </cell>
        </row>
        <row r="10896">
          <cell r="A10896">
            <v>36696</v>
          </cell>
          <cell r="B10896" t="str">
            <v>FT-CANADA</v>
          </cell>
          <cell r="C10896" t="str">
            <v>NG-NYMEX</v>
          </cell>
          <cell r="D10896" t="str">
            <v>FT-CAND-EGSC-BAS</v>
          </cell>
          <cell r="E10896" t="str">
            <v>D</v>
          </cell>
          <cell r="G10896" t="str">
            <v>CGPR-CHIPPAWA</v>
          </cell>
          <cell r="H10896">
            <v>39356</v>
          </cell>
          <cell r="I10896">
            <v>0</v>
          </cell>
          <cell r="J10896">
            <v>0</v>
          </cell>
        </row>
        <row r="10897">
          <cell r="A10897">
            <v>36696</v>
          </cell>
          <cell r="B10897" t="str">
            <v>FT-CANADA</v>
          </cell>
          <cell r="C10897" t="str">
            <v>NG-NYMEX</v>
          </cell>
          <cell r="D10897" t="str">
            <v>FT-CAND-EGSC-BAS</v>
          </cell>
          <cell r="E10897" t="str">
            <v>D</v>
          </cell>
          <cell r="G10897" t="str">
            <v>CGPR-CHIPPAWA</v>
          </cell>
          <cell r="H10897">
            <v>39387</v>
          </cell>
          <cell r="I10897">
            <v>0</v>
          </cell>
          <cell r="J10897">
            <v>0</v>
          </cell>
        </row>
        <row r="10898">
          <cell r="A10898">
            <v>36696</v>
          </cell>
          <cell r="B10898" t="str">
            <v>FT-CANADA</v>
          </cell>
          <cell r="C10898" t="str">
            <v>NG-NYMEX</v>
          </cell>
          <cell r="D10898" t="str">
            <v>FT-CAND-EGSC-BAS</v>
          </cell>
          <cell r="E10898" t="str">
            <v>D</v>
          </cell>
          <cell r="G10898" t="str">
            <v>CGPR-CHIPPAWA</v>
          </cell>
          <cell r="H10898">
            <v>39417</v>
          </cell>
          <cell r="I10898">
            <v>0</v>
          </cell>
          <cell r="J10898">
            <v>0</v>
          </cell>
        </row>
        <row r="10899">
          <cell r="A10899">
            <v>36696</v>
          </cell>
          <cell r="B10899" t="str">
            <v>FT-CANADA</v>
          </cell>
          <cell r="C10899" t="str">
            <v>NG-NYMEX</v>
          </cell>
          <cell r="D10899" t="str">
            <v>FT-CAND-EGSC-BAS</v>
          </cell>
          <cell r="E10899" t="str">
            <v>D</v>
          </cell>
          <cell r="G10899" t="str">
            <v>CGPR-CHIPPAWA</v>
          </cell>
          <cell r="H10899">
            <v>39448</v>
          </cell>
          <cell r="I10899">
            <v>0</v>
          </cell>
          <cell r="J10899">
            <v>0</v>
          </cell>
        </row>
        <row r="10900">
          <cell r="A10900">
            <v>36696</v>
          </cell>
          <cell r="B10900" t="str">
            <v>FT-CANADA</v>
          </cell>
          <cell r="C10900" t="str">
            <v>NG-NYMEX</v>
          </cell>
          <cell r="D10900" t="str">
            <v>FT-CAND-EGSC-BAS</v>
          </cell>
          <cell r="E10900" t="str">
            <v>D</v>
          </cell>
          <cell r="G10900" t="str">
            <v>CGPR-CHIPPAWA</v>
          </cell>
          <cell r="H10900">
            <v>39479</v>
          </cell>
          <cell r="I10900">
            <v>0</v>
          </cell>
          <cell r="J10900">
            <v>0</v>
          </cell>
        </row>
        <row r="10901">
          <cell r="A10901">
            <v>36696</v>
          </cell>
          <cell r="B10901" t="str">
            <v>FT-CANADA</v>
          </cell>
          <cell r="C10901" t="str">
            <v>NG-NYMEX</v>
          </cell>
          <cell r="D10901" t="str">
            <v>FT-CAND-EGSC-BAS</v>
          </cell>
          <cell r="E10901" t="str">
            <v>D</v>
          </cell>
          <cell r="G10901" t="str">
            <v>CGPR-CHIPPAWA</v>
          </cell>
          <cell r="H10901">
            <v>39508</v>
          </cell>
          <cell r="I10901">
            <v>0</v>
          </cell>
          <cell r="J10901">
            <v>0</v>
          </cell>
        </row>
        <row r="10902">
          <cell r="A10902">
            <v>36696</v>
          </cell>
          <cell r="B10902" t="str">
            <v>FT-CANADA</v>
          </cell>
          <cell r="C10902" t="str">
            <v>NG-NYMEX</v>
          </cell>
          <cell r="D10902" t="str">
            <v>FT-CAND-EGSC-BAS</v>
          </cell>
          <cell r="E10902" t="str">
            <v>D</v>
          </cell>
          <cell r="G10902" t="str">
            <v>CGPR-CHIPPAWA</v>
          </cell>
          <cell r="H10902">
            <v>39539</v>
          </cell>
          <cell r="I10902">
            <v>0</v>
          </cell>
          <cell r="J10902">
            <v>0</v>
          </cell>
        </row>
        <row r="10903">
          <cell r="A10903">
            <v>36696</v>
          </cell>
          <cell r="B10903" t="str">
            <v>FT-CANADA</v>
          </cell>
          <cell r="C10903" t="str">
            <v>NG-NYMEX</v>
          </cell>
          <cell r="D10903" t="str">
            <v>FT-CAND-EGSC-BAS</v>
          </cell>
          <cell r="E10903" t="str">
            <v>D</v>
          </cell>
          <cell r="G10903" t="str">
            <v>CGPR-CHIPPAWA</v>
          </cell>
          <cell r="H10903">
            <v>39569</v>
          </cell>
          <cell r="I10903">
            <v>0</v>
          </cell>
          <cell r="J10903">
            <v>0</v>
          </cell>
        </row>
        <row r="10904">
          <cell r="A10904">
            <v>36696</v>
          </cell>
          <cell r="B10904" t="str">
            <v>FT-CANADA</v>
          </cell>
          <cell r="C10904" t="str">
            <v>NG-NYMEX</v>
          </cell>
          <cell r="D10904" t="str">
            <v>FT-CAND-EGSC-BAS</v>
          </cell>
          <cell r="E10904" t="str">
            <v>D</v>
          </cell>
          <cell r="G10904" t="str">
            <v>CGPR-CHIPPAWA</v>
          </cell>
          <cell r="H10904">
            <v>39600</v>
          </cell>
          <cell r="I10904">
            <v>0</v>
          </cell>
          <cell r="J10904">
            <v>0</v>
          </cell>
        </row>
        <row r="10905">
          <cell r="A10905">
            <v>36696</v>
          </cell>
          <cell r="B10905" t="str">
            <v>FT-CANADA</v>
          </cell>
          <cell r="C10905" t="str">
            <v>NG-NYMEX</v>
          </cell>
          <cell r="D10905" t="str">
            <v>FT-CAND-EGSC-BAS</v>
          </cell>
          <cell r="E10905" t="str">
            <v>D</v>
          </cell>
          <cell r="G10905" t="str">
            <v>CGPR-CHIPPAWA</v>
          </cell>
          <cell r="H10905">
            <v>39630</v>
          </cell>
          <cell r="I10905">
            <v>0</v>
          </cell>
          <cell r="J10905">
            <v>0</v>
          </cell>
        </row>
        <row r="10906">
          <cell r="A10906">
            <v>36696</v>
          </cell>
          <cell r="B10906" t="str">
            <v>FT-CANADA</v>
          </cell>
          <cell r="C10906" t="str">
            <v>NG-NYMEX</v>
          </cell>
          <cell r="D10906" t="str">
            <v>FT-CAND-EGSC-BAS</v>
          </cell>
          <cell r="E10906" t="str">
            <v>D</v>
          </cell>
          <cell r="G10906" t="str">
            <v>CGPR-CHIPPAWA</v>
          </cell>
          <cell r="H10906">
            <v>39661</v>
          </cell>
          <cell r="I10906">
            <v>0</v>
          </cell>
          <cell r="J10906">
            <v>0</v>
          </cell>
        </row>
        <row r="10907">
          <cell r="A10907">
            <v>36696</v>
          </cell>
          <cell r="B10907" t="str">
            <v>FT-CANADA</v>
          </cell>
          <cell r="C10907" t="str">
            <v>NG-NYMEX</v>
          </cell>
          <cell r="D10907" t="str">
            <v>FT-CAND-EGSC-BAS</v>
          </cell>
          <cell r="E10907" t="str">
            <v>D</v>
          </cell>
          <cell r="G10907" t="str">
            <v>CGPR-CHIPPAWA</v>
          </cell>
          <cell r="H10907">
            <v>39692</v>
          </cell>
          <cell r="I10907">
            <v>0</v>
          </cell>
          <cell r="J10907">
            <v>0</v>
          </cell>
        </row>
        <row r="10908">
          <cell r="A10908">
            <v>36696</v>
          </cell>
          <cell r="B10908" t="str">
            <v>FT-CANADA</v>
          </cell>
          <cell r="C10908" t="str">
            <v>NG-NYMEX</v>
          </cell>
          <cell r="D10908" t="str">
            <v>FT-CAND-EGSC-BAS</v>
          </cell>
          <cell r="E10908" t="str">
            <v>D</v>
          </cell>
          <cell r="G10908" t="str">
            <v>CGPR-CHIPPAWA</v>
          </cell>
          <cell r="H10908">
            <v>39722</v>
          </cell>
          <cell r="I10908">
            <v>0</v>
          </cell>
          <cell r="J10908">
            <v>0</v>
          </cell>
        </row>
        <row r="10909">
          <cell r="A10909">
            <v>36696</v>
          </cell>
          <cell r="B10909" t="str">
            <v>FT-CANADA</v>
          </cell>
          <cell r="C10909" t="str">
            <v>NG-NYMEX</v>
          </cell>
          <cell r="D10909" t="str">
            <v>FT-CAND-EGSC-BAS</v>
          </cell>
          <cell r="E10909" t="str">
            <v>D</v>
          </cell>
          <cell r="G10909" t="str">
            <v>CGPR-CHIPPAWA</v>
          </cell>
          <cell r="H10909">
            <v>39753</v>
          </cell>
          <cell r="I10909">
            <v>0</v>
          </cell>
          <cell r="J10909">
            <v>0</v>
          </cell>
        </row>
        <row r="10910">
          <cell r="A10910">
            <v>36696</v>
          </cell>
          <cell r="B10910" t="str">
            <v>FT-CANADA</v>
          </cell>
          <cell r="C10910" t="str">
            <v>NG-NYMEX</v>
          </cell>
          <cell r="D10910" t="str">
            <v>FT-CAND-EGSC-BAS</v>
          </cell>
          <cell r="E10910" t="str">
            <v>D</v>
          </cell>
          <cell r="G10910" t="str">
            <v>CGPR-CHIPPAWA</v>
          </cell>
          <cell r="H10910">
            <v>39783</v>
          </cell>
          <cell r="I10910">
            <v>0</v>
          </cell>
          <cell r="J10910">
            <v>0</v>
          </cell>
        </row>
        <row r="10911">
          <cell r="A10911">
            <v>36696</v>
          </cell>
          <cell r="B10911" t="str">
            <v>FT-CANADA</v>
          </cell>
          <cell r="C10911" t="str">
            <v>NG-NYMEX</v>
          </cell>
          <cell r="D10911" t="str">
            <v>FT-CAND-EGSC-BAS</v>
          </cell>
          <cell r="E10911" t="str">
            <v>D</v>
          </cell>
          <cell r="G10911" t="str">
            <v>CGPR-CHIPPAWA</v>
          </cell>
          <cell r="H10911">
            <v>39814</v>
          </cell>
          <cell r="I10911">
            <v>0</v>
          </cell>
          <cell r="J10911">
            <v>0</v>
          </cell>
        </row>
        <row r="10912">
          <cell r="A10912">
            <v>36696</v>
          </cell>
          <cell r="B10912" t="str">
            <v>FT-CANADA</v>
          </cell>
          <cell r="C10912" t="str">
            <v>NG-NYMEX</v>
          </cell>
          <cell r="D10912" t="str">
            <v>FT-CAND-EGSC-BAS</v>
          </cell>
          <cell r="E10912" t="str">
            <v>D</v>
          </cell>
          <cell r="G10912" t="str">
            <v>CGPR-CHIPPAWA</v>
          </cell>
          <cell r="H10912">
            <v>39845</v>
          </cell>
          <cell r="I10912">
            <v>0</v>
          </cell>
          <cell r="J10912">
            <v>0</v>
          </cell>
        </row>
        <row r="10913">
          <cell r="A10913">
            <v>36696</v>
          </cell>
          <cell r="B10913" t="str">
            <v>FT-CANADA</v>
          </cell>
          <cell r="C10913" t="str">
            <v>NG-NYMEX</v>
          </cell>
          <cell r="D10913" t="str">
            <v>FT-CAND-EGSC-BAS</v>
          </cell>
          <cell r="E10913" t="str">
            <v>D</v>
          </cell>
          <cell r="G10913" t="str">
            <v>CGPR-CHIPPAWA</v>
          </cell>
          <cell r="H10913">
            <v>39873</v>
          </cell>
          <cell r="I10913">
            <v>0</v>
          </cell>
          <cell r="J10913">
            <v>0</v>
          </cell>
        </row>
        <row r="10914">
          <cell r="A10914">
            <v>36696</v>
          </cell>
          <cell r="B10914" t="str">
            <v>FT-CANADA</v>
          </cell>
          <cell r="C10914" t="str">
            <v>NG-NYMEX</v>
          </cell>
          <cell r="D10914" t="str">
            <v>FT-CAND-EGSC-BAS</v>
          </cell>
          <cell r="E10914" t="str">
            <v>D</v>
          </cell>
          <cell r="G10914" t="str">
            <v>CGPR-CHIPPAWA</v>
          </cell>
          <cell r="H10914">
            <v>39904</v>
          </cell>
          <cell r="I10914">
            <v>0</v>
          </cell>
          <cell r="J10914">
            <v>0</v>
          </cell>
        </row>
        <row r="10915">
          <cell r="A10915">
            <v>36696</v>
          </cell>
          <cell r="B10915" t="str">
            <v>FT-CANADA</v>
          </cell>
          <cell r="C10915" t="str">
            <v>NG-NYMEX</v>
          </cell>
          <cell r="D10915" t="str">
            <v>FT-CAND-EGSC-BAS</v>
          </cell>
          <cell r="E10915" t="str">
            <v>D</v>
          </cell>
          <cell r="G10915" t="str">
            <v>CGPR-CHIPPAWA</v>
          </cell>
          <cell r="H10915">
            <v>39934</v>
          </cell>
          <cell r="I10915">
            <v>0</v>
          </cell>
          <cell r="J10915">
            <v>0</v>
          </cell>
        </row>
        <row r="10916">
          <cell r="A10916">
            <v>36696</v>
          </cell>
          <cell r="B10916" t="str">
            <v>FT-CANADA</v>
          </cell>
          <cell r="C10916" t="str">
            <v>NG-NYMEX</v>
          </cell>
          <cell r="D10916" t="str">
            <v>FT-CAND-EGSC-BAS</v>
          </cell>
          <cell r="E10916" t="str">
            <v>D</v>
          </cell>
          <cell r="G10916" t="str">
            <v>CGPR-CHIPPAWA</v>
          </cell>
          <cell r="H10916">
            <v>39965</v>
          </cell>
          <cell r="I10916">
            <v>0</v>
          </cell>
          <cell r="J10916">
            <v>0</v>
          </cell>
        </row>
        <row r="10917">
          <cell r="A10917">
            <v>36696</v>
          </cell>
          <cell r="B10917" t="str">
            <v>FT-CANADA</v>
          </cell>
          <cell r="C10917" t="str">
            <v>NG-NYMEX</v>
          </cell>
          <cell r="D10917" t="str">
            <v>FT-CAND-EGSC-BAS</v>
          </cell>
          <cell r="E10917" t="str">
            <v>D</v>
          </cell>
          <cell r="G10917" t="str">
            <v>CGPR-CHIPPAWA</v>
          </cell>
          <cell r="H10917">
            <v>39995</v>
          </cell>
          <cell r="I10917">
            <v>0</v>
          </cell>
          <cell r="J10917">
            <v>0</v>
          </cell>
        </row>
        <row r="10918">
          <cell r="A10918">
            <v>36696</v>
          </cell>
          <cell r="B10918" t="str">
            <v>FT-CANADA</v>
          </cell>
          <cell r="C10918" t="str">
            <v>NG-NYMEX</v>
          </cell>
          <cell r="D10918" t="str">
            <v>FT-CAND-EGSC-BAS</v>
          </cell>
          <cell r="E10918" t="str">
            <v>D</v>
          </cell>
          <cell r="G10918" t="str">
            <v>CGPR-CHIPPAWA</v>
          </cell>
          <cell r="H10918">
            <v>40026</v>
          </cell>
          <cell r="I10918">
            <v>0</v>
          </cell>
          <cell r="J10918">
            <v>0</v>
          </cell>
        </row>
        <row r="10919">
          <cell r="A10919">
            <v>36696</v>
          </cell>
          <cell r="B10919" t="str">
            <v>FT-CANADA</v>
          </cell>
          <cell r="C10919" t="str">
            <v>NG-NYMEX</v>
          </cell>
          <cell r="D10919" t="str">
            <v>FT-CAND-EGSC-BAS</v>
          </cell>
          <cell r="E10919" t="str">
            <v>D</v>
          </cell>
          <cell r="G10919" t="str">
            <v>CGPR-CHIPPAWA</v>
          </cell>
          <cell r="H10919">
            <v>40057</v>
          </cell>
          <cell r="I10919">
            <v>0</v>
          </cell>
          <cell r="J10919">
            <v>0</v>
          </cell>
        </row>
        <row r="10920">
          <cell r="A10920">
            <v>36696</v>
          </cell>
          <cell r="B10920" t="str">
            <v>FT-CANADA</v>
          </cell>
          <cell r="C10920" t="str">
            <v>NG-NYMEX</v>
          </cell>
          <cell r="D10920" t="str">
            <v>FT-CAND-EGSC-BAS</v>
          </cell>
          <cell r="E10920" t="str">
            <v>D</v>
          </cell>
          <cell r="G10920" t="str">
            <v>CGPR-CHIPPAWA</v>
          </cell>
          <cell r="H10920">
            <v>40087</v>
          </cell>
          <cell r="I10920">
            <v>0</v>
          </cell>
          <cell r="J10920">
            <v>0</v>
          </cell>
        </row>
        <row r="10921">
          <cell r="A10921">
            <v>36696</v>
          </cell>
          <cell r="B10921" t="str">
            <v>FT-CANADA</v>
          </cell>
          <cell r="C10921" t="str">
            <v>NG-NYMEX</v>
          </cell>
          <cell r="D10921" t="str">
            <v>FT-CAND-EGSC-BAS</v>
          </cell>
          <cell r="E10921" t="str">
            <v>D</v>
          </cell>
          <cell r="G10921" t="str">
            <v>CGPR-DAWN</v>
          </cell>
          <cell r="H10921">
            <v>36708</v>
          </cell>
          <cell r="I10921">
            <v>0</v>
          </cell>
          <cell r="J10921">
            <v>0</v>
          </cell>
        </row>
        <row r="10922">
          <cell r="A10922">
            <v>36696</v>
          </cell>
          <cell r="B10922" t="str">
            <v>FT-CANADA</v>
          </cell>
          <cell r="C10922" t="str">
            <v>NG-NYMEX</v>
          </cell>
          <cell r="D10922" t="str">
            <v>FT-CAND-EGSC-BAS</v>
          </cell>
          <cell r="E10922" t="str">
            <v>D</v>
          </cell>
          <cell r="G10922" t="str">
            <v>CGPR-DAWN</v>
          </cell>
          <cell r="H10922">
            <v>36739</v>
          </cell>
          <cell r="I10922">
            <v>0</v>
          </cell>
          <cell r="J10922">
            <v>0</v>
          </cell>
        </row>
        <row r="10923">
          <cell r="A10923">
            <v>36696</v>
          </cell>
          <cell r="B10923" t="str">
            <v>FT-CANADA</v>
          </cell>
          <cell r="C10923" t="str">
            <v>NG-NYMEX</v>
          </cell>
          <cell r="D10923" t="str">
            <v>FT-CAND-EGSC-BAS</v>
          </cell>
          <cell r="E10923" t="str">
            <v>D</v>
          </cell>
          <cell r="G10923" t="str">
            <v>CGPR-DAWN</v>
          </cell>
          <cell r="H10923">
            <v>36770</v>
          </cell>
          <cell r="I10923">
            <v>0</v>
          </cell>
          <cell r="J10923">
            <v>0</v>
          </cell>
        </row>
        <row r="10924">
          <cell r="A10924">
            <v>36696</v>
          </cell>
          <cell r="B10924" t="str">
            <v>FT-CANADA</v>
          </cell>
          <cell r="C10924" t="str">
            <v>NG-NYMEX</v>
          </cell>
          <cell r="D10924" t="str">
            <v>FT-CAND-EGSC-BAS</v>
          </cell>
          <cell r="E10924" t="str">
            <v>D</v>
          </cell>
          <cell r="G10924" t="str">
            <v>CGPR-DAWN</v>
          </cell>
          <cell r="H10924">
            <v>36800</v>
          </cell>
          <cell r="I10924">
            <v>0</v>
          </cell>
          <cell r="J10924">
            <v>0</v>
          </cell>
        </row>
        <row r="10925">
          <cell r="A10925">
            <v>36696</v>
          </cell>
          <cell r="B10925" t="str">
            <v>FT-CANADA</v>
          </cell>
          <cell r="C10925" t="str">
            <v>NG-NYMEX</v>
          </cell>
          <cell r="D10925" t="str">
            <v>FT-CAND-EGSC-BAS</v>
          </cell>
          <cell r="E10925" t="str">
            <v>D</v>
          </cell>
          <cell r="G10925" t="str">
            <v>CGPR-DAWN</v>
          </cell>
          <cell r="H10925">
            <v>36831</v>
          </cell>
          <cell r="I10925">
            <v>0</v>
          </cell>
          <cell r="J10925">
            <v>0</v>
          </cell>
        </row>
        <row r="10926">
          <cell r="A10926">
            <v>36696</v>
          </cell>
          <cell r="B10926" t="str">
            <v>FT-CANADA</v>
          </cell>
          <cell r="C10926" t="str">
            <v>NG-NYMEX</v>
          </cell>
          <cell r="D10926" t="str">
            <v>FT-CAND-EGSC-BAS</v>
          </cell>
          <cell r="E10926" t="str">
            <v>D</v>
          </cell>
          <cell r="G10926" t="str">
            <v>CGPR-DAWN</v>
          </cell>
          <cell r="H10926">
            <v>36861</v>
          </cell>
          <cell r="I10926">
            <v>0</v>
          </cell>
          <cell r="J10926">
            <v>0</v>
          </cell>
        </row>
        <row r="10927">
          <cell r="A10927">
            <v>36696</v>
          </cell>
          <cell r="B10927" t="str">
            <v>FT-CANADA</v>
          </cell>
          <cell r="C10927" t="str">
            <v>NG-NYMEX</v>
          </cell>
          <cell r="D10927" t="str">
            <v>FT-CAND-EGSC-BAS</v>
          </cell>
          <cell r="E10927" t="str">
            <v>D</v>
          </cell>
          <cell r="G10927" t="str">
            <v>CGPR-DAWN</v>
          </cell>
          <cell r="H10927">
            <v>36892</v>
          </cell>
          <cell r="I10927">
            <v>0</v>
          </cell>
          <cell r="J10927">
            <v>0</v>
          </cell>
        </row>
        <row r="10928">
          <cell r="A10928">
            <v>36696</v>
          </cell>
          <cell r="B10928" t="str">
            <v>FT-CANADA</v>
          </cell>
          <cell r="C10928" t="str">
            <v>NG-NYMEX</v>
          </cell>
          <cell r="D10928" t="str">
            <v>FT-CAND-EGSC-BAS</v>
          </cell>
          <cell r="E10928" t="str">
            <v>D</v>
          </cell>
          <cell r="G10928" t="str">
            <v>CGPR-DAWN</v>
          </cell>
          <cell r="H10928">
            <v>36923</v>
          </cell>
          <cell r="I10928">
            <v>0</v>
          </cell>
          <cell r="J10928">
            <v>0</v>
          </cell>
        </row>
        <row r="10929">
          <cell r="A10929">
            <v>36696</v>
          </cell>
          <cell r="B10929" t="str">
            <v>FT-CANADA</v>
          </cell>
          <cell r="C10929" t="str">
            <v>NG-NYMEX</v>
          </cell>
          <cell r="D10929" t="str">
            <v>FT-CAND-EGSC-BAS</v>
          </cell>
          <cell r="E10929" t="str">
            <v>D</v>
          </cell>
          <cell r="G10929" t="str">
            <v>CGPR-DAWN</v>
          </cell>
          <cell r="H10929">
            <v>36951</v>
          </cell>
          <cell r="I10929">
            <v>0</v>
          </cell>
          <cell r="J10929">
            <v>0</v>
          </cell>
        </row>
        <row r="10930">
          <cell r="A10930">
            <v>36696</v>
          </cell>
          <cell r="B10930" t="str">
            <v>FT-CANADA</v>
          </cell>
          <cell r="C10930" t="str">
            <v>NG-NYMEX</v>
          </cell>
          <cell r="D10930" t="str">
            <v>FT-CAND-EGSC-BAS</v>
          </cell>
          <cell r="E10930" t="str">
            <v>D</v>
          </cell>
          <cell r="G10930" t="str">
            <v>CGPR-DAWN</v>
          </cell>
          <cell r="H10930">
            <v>36982</v>
          </cell>
          <cell r="I10930">
            <v>0</v>
          </cell>
          <cell r="J10930">
            <v>0</v>
          </cell>
        </row>
        <row r="10931">
          <cell r="A10931">
            <v>36696</v>
          </cell>
          <cell r="B10931" t="str">
            <v>FT-CANADA</v>
          </cell>
          <cell r="C10931" t="str">
            <v>NG-NYMEX</v>
          </cell>
          <cell r="D10931" t="str">
            <v>FT-CAND-EGSC-BAS</v>
          </cell>
          <cell r="E10931" t="str">
            <v>D</v>
          </cell>
          <cell r="G10931" t="str">
            <v>CGPR-DAWN</v>
          </cell>
          <cell r="H10931">
            <v>37012</v>
          </cell>
          <cell r="I10931">
            <v>0</v>
          </cell>
          <cell r="J10931">
            <v>0</v>
          </cell>
        </row>
        <row r="10932">
          <cell r="A10932">
            <v>36696</v>
          </cell>
          <cell r="B10932" t="str">
            <v>FT-CANADA</v>
          </cell>
          <cell r="C10932" t="str">
            <v>NG-NYMEX</v>
          </cell>
          <cell r="D10932" t="str">
            <v>FT-CAND-EGSC-BAS</v>
          </cell>
          <cell r="E10932" t="str">
            <v>D</v>
          </cell>
          <cell r="G10932" t="str">
            <v>CGPR-DAWN</v>
          </cell>
          <cell r="H10932">
            <v>37043</v>
          </cell>
          <cell r="I10932">
            <v>0</v>
          </cell>
          <cell r="J10932">
            <v>0</v>
          </cell>
        </row>
        <row r="10933">
          <cell r="A10933">
            <v>36696</v>
          </cell>
          <cell r="B10933" t="str">
            <v>FT-CANADA</v>
          </cell>
          <cell r="C10933" t="str">
            <v>NG-NYMEX</v>
          </cell>
          <cell r="D10933" t="str">
            <v>FT-CAND-EGSC-BAS</v>
          </cell>
          <cell r="E10933" t="str">
            <v>D</v>
          </cell>
          <cell r="G10933" t="str">
            <v>CGPR-DAWN</v>
          </cell>
          <cell r="H10933">
            <v>37073</v>
          </cell>
          <cell r="I10933">
            <v>0</v>
          </cell>
          <cell r="J10933">
            <v>0</v>
          </cell>
        </row>
        <row r="10934">
          <cell r="A10934">
            <v>36696</v>
          </cell>
          <cell r="B10934" t="str">
            <v>FT-CANADA</v>
          </cell>
          <cell r="C10934" t="str">
            <v>NG-NYMEX</v>
          </cell>
          <cell r="D10934" t="str">
            <v>FT-CAND-EGSC-BAS</v>
          </cell>
          <cell r="E10934" t="str">
            <v>D</v>
          </cell>
          <cell r="G10934" t="str">
            <v>CGPR-DAWN</v>
          </cell>
          <cell r="H10934">
            <v>37104</v>
          </cell>
          <cell r="I10934">
            <v>0</v>
          </cell>
          <cell r="J10934">
            <v>0</v>
          </cell>
        </row>
        <row r="10935">
          <cell r="A10935">
            <v>36696</v>
          </cell>
          <cell r="B10935" t="str">
            <v>FT-CANADA</v>
          </cell>
          <cell r="C10935" t="str">
            <v>NG-NYMEX</v>
          </cell>
          <cell r="D10935" t="str">
            <v>FT-CAND-EGSC-BAS</v>
          </cell>
          <cell r="E10935" t="str">
            <v>D</v>
          </cell>
          <cell r="G10935" t="str">
            <v>CGPR-DAWN</v>
          </cell>
          <cell r="H10935">
            <v>37135</v>
          </cell>
          <cell r="I10935">
            <v>0</v>
          </cell>
          <cell r="J10935">
            <v>0</v>
          </cell>
        </row>
        <row r="10936">
          <cell r="A10936">
            <v>36696</v>
          </cell>
          <cell r="B10936" t="str">
            <v>FT-CANADA</v>
          </cell>
          <cell r="C10936" t="str">
            <v>NG-NYMEX</v>
          </cell>
          <cell r="D10936" t="str">
            <v>FT-CAND-EGSC-BAS</v>
          </cell>
          <cell r="E10936" t="str">
            <v>D</v>
          </cell>
          <cell r="G10936" t="str">
            <v>CGPR-DAWN</v>
          </cell>
          <cell r="H10936">
            <v>37165</v>
          </cell>
          <cell r="I10936">
            <v>0</v>
          </cell>
          <cell r="J10936">
            <v>0</v>
          </cell>
        </row>
        <row r="10937">
          <cell r="A10937">
            <v>36696</v>
          </cell>
          <cell r="B10937" t="str">
            <v>FT-CANADA</v>
          </cell>
          <cell r="C10937" t="str">
            <v>NG-NYMEX</v>
          </cell>
          <cell r="D10937" t="str">
            <v>FT-CAND-EGSC-BAS</v>
          </cell>
          <cell r="E10937" t="str">
            <v>D</v>
          </cell>
          <cell r="G10937" t="str">
            <v>CGPR-DAWN</v>
          </cell>
          <cell r="H10937">
            <v>37196</v>
          </cell>
          <cell r="I10937">
            <v>0</v>
          </cell>
          <cell r="J10937">
            <v>0</v>
          </cell>
        </row>
        <row r="10938">
          <cell r="A10938">
            <v>36696</v>
          </cell>
          <cell r="B10938" t="str">
            <v>FT-CANADA</v>
          </cell>
          <cell r="C10938" t="str">
            <v>NG-NYMEX</v>
          </cell>
          <cell r="D10938" t="str">
            <v>FT-CAND-EGSC-BAS</v>
          </cell>
          <cell r="E10938" t="str">
            <v>D</v>
          </cell>
          <cell r="G10938" t="str">
            <v>CGPR-DAWN</v>
          </cell>
          <cell r="H10938">
            <v>37226</v>
          </cell>
          <cell r="I10938">
            <v>0</v>
          </cell>
          <cell r="J10938">
            <v>0</v>
          </cell>
        </row>
        <row r="10939">
          <cell r="A10939">
            <v>36696</v>
          </cell>
          <cell r="B10939" t="str">
            <v>FT-CANADA</v>
          </cell>
          <cell r="C10939" t="str">
            <v>NG-NYMEX</v>
          </cell>
          <cell r="D10939" t="str">
            <v>FT-CAND-EGSC-BAS</v>
          </cell>
          <cell r="E10939" t="str">
            <v>D</v>
          </cell>
          <cell r="G10939" t="str">
            <v>CGPR-DAWN</v>
          </cell>
          <cell r="H10939">
            <v>37257</v>
          </cell>
          <cell r="I10939">
            <v>0</v>
          </cell>
          <cell r="J10939">
            <v>0</v>
          </cell>
        </row>
        <row r="10940">
          <cell r="A10940">
            <v>36696</v>
          </cell>
          <cell r="B10940" t="str">
            <v>FT-CANADA</v>
          </cell>
          <cell r="C10940" t="str">
            <v>NG-NYMEX</v>
          </cell>
          <cell r="D10940" t="str">
            <v>FT-CAND-EGSC-BAS</v>
          </cell>
          <cell r="E10940" t="str">
            <v>D</v>
          </cell>
          <cell r="G10940" t="str">
            <v>CGPR-DAWN</v>
          </cell>
          <cell r="H10940">
            <v>37288</v>
          </cell>
          <cell r="I10940">
            <v>0</v>
          </cell>
          <cell r="J10940">
            <v>0</v>
          </cell>
        </row>
        <row r="10941">
          <cell r="A10941">
            <v>36696</v>
          </cell>
          <cell r="B10941" t="str">
            <v>FT-CANADA</v>
          </cell>
          <cell r="C10941" t="str">
            <v>NG-NYMEX</v>
          </cell>
          <cell r="D10941" t="str">
            <v>FT-CAND-EGSC-BAS</v>
          </cell>
          <cell r="E10941" t="str">
            <v>D</v>
          </cell>
          <cell r="G10941" t="str">
            <v>CGPR-DAWN</v>
          </cell>
          <cell r="H10941">
            <v>37316</v>
          </cell>
          <cell r="I10941">
            <v>0</v>
          </cell>
          <cell r="J10941">
            <v>0</v>
          </cell>
        </row>
        <row r="10942">
          <cell r="A10942">
            <v>36696</v>
          </cell>
          <cell r="B10942" t="str">
            <v>FT-CANADA</v>
          </cell>
          <cell r="C10942" t="str">
            <v>NG-NYMEX</v>
          </cell>
          <cell r="D10942" t="str">
            <v>FT-CAND-EGSC-BAS</v>
          </cell>
          <cell r="E10942" t="str">
            <v>D</v>
          </cell>
          <cell r="G10942" t="str">
            <v>CGPR-DAWN</v>
          </cell>
          <cell r="H10942">
            <v>37347</v>
          </cell>
          <cell r="I10942">
            <v>0</v>
          </cell>
          <cell r="J10942">
            <v>0</v>
          </cell>
        </row>
        <row r="10943">
          <cell r="A10943">
            <v>36696</v>
          </cell>
          <cell r="B10943" t="str">
            <v>FT-CANADA</v>
          </cell>
          <cell r="C10943" t="str">
            <v>NG-NYMEX</v>
          </cell>
          <cell r="D10943" t="str">
            <v>FT-CAND-EGSC-BAS</v>
          </cell>
          <cell r="E10943" t="str">
            <v>D</v>
          </cell>
          <cell r="G10943" t="str">
            <v>CGPR-DAWN</v>
          </cell>
          <cell r="H10943">
            <v>37377</v>
          </cell>
          <cell r="I10943">
            <v>0</v>
          </cell>
          <cell r="J10943">
            <v>0</v>
          </cell>
        </row>
        <row r="10944">
          <cell r="A10944">
            <v>36696</v>
          </cell>
          <cell r="B10944" t="str">
            <v>FT-CANADA</v>
          </cell>
          <cell r="C10944" t="str">
            <v>NG-NYMEX</v>
          </cell>
          <cell r="D10944" t="str">
            <v>FT-CAND-EGSC-BAS</v>
          </cell>
          <cell r="E10944" t="str">
            <v>D</v>
          </cell>
          <cell r="G10944" t="str">
            <v>CGPR-DAWN</v>
          </cell>
          <cell r="H10944">
            <v>37408</v>
          </cell>
          <cell r="I10944">
            <v>0</v>
          </cell>
          <cell r="J10944">
            <v>0</v>
          </cell>
        </row>
        <row r="10945">
          <cell r="A10945">
            <v>36696</v>
          </cell>
          <cell r="B10945" t="str">
            <v>FT-CANADA</v>
          </cell>
          <cell r="C10945" t="str">
            <v>NG-NYMEX</v>
          </cell>
          <cell r="D10945" t="str">
            <v>FT-CAND-EGSC-BAS</v>
          </cell>
          <cell r="E10945" t="str">
            <v>D</v>
          </cell>
          <cell r="G10945" t="str">
            <v>CGPR-DAWN</v>
          </cell>
          <cell r="H10945">
            <v>37438</v>
          </cell>
          <cell r="I10945">
            <v>0</v>
          </cell>
          <cell r="J10945">
            <v>0</v>
          </cell>
        </row>
        <row r="10946">
          <cell r="A10946">
            <v>36696</v>
          </cell>
          <cell r="B10946" t="str">
            <v>FT-CANADA</v>
          </cell>
          <cell r="C10946" t="str">
            <v>NG-NYMEX</v>
          </cell>
          <cell r="D10946" t="str">
            <v>FT-CAND-EGSC-BAS</v>
          </cell>
          <cell r="E10946" t="str">
            <v>D</v>
          </cell>
          <cell r="G10946" t="str">
            <v>CGPR-DAWN</v>
          </cell>
          <cell r="H10946">
            <v>37469</v>
          </cell>
          <cell r="I10946">
            <v>0</v>
          </cell>
          <cell r="J10946">
            <v>0</v>
          </cell>
        </row>
        <row r="10947">
          <cell r="A10947">
            <v>36696</v>
          </cell>
          <cell r="B10947" t="str">
            <v>FT-CANADA</v>
          </cell>
          <cell r="C10947" t="str">
            <v>NG-NYMEX</v>
          </cell>
          <cell r="D10947" t="str">
            <v>FT-CAND-EGSC-BAS</v>
          </cell>
          <cell r="E10947" t="str">
            <v>D</v>
          </cell>
          <cell r="G10947" t="str">
            <v>CGPR-DAWN</v>
          </cell>
          <cell r="H10947">
            <v>37500</v>
          </cell>
          <cell r="I10947">
            <v>0</v>
          </cell>
          <cell r="J10947">
            <v>0</v>
          </cell>
        </row>
        <row r="10948">
          <cell r="A10948">
            <v>36696</v>
          </cell>
          <cell r="B10948" t="str">
            <v>FT-CANADA</v>
          </cell>
          <cell r="C10948" t="str">
            <v>NG-NYMEX</v>
          </cell>
          <cell r="D10948" t="str">
            <v>FT-CAND-EGSC-BAS</v>
          </cell>
          <cell r="E10948" t="str">
            <v>D</v>
          </cell>
          <cell r="G10948" t="str">
            <v>CGPR-DAWN</v>
          </cell>
          <cell r="H10948">
            <v>37530</v>
          </cell>
          <cell r="I10948">
            <v>0</v>
          </cell>
          <cell r="J10948">
            <v>0</v>
          </cell>
        </row>
        <row r="10949">
          <cell r="A10949">
            <v>36696</v>
          </cell>
          <cell r="B10949" t="str">
            <v>FT-CANADA</v>
          </cell>
          <cell r="C10949" t="str">
            <v>NG-NYMEX</v>
          </cell>
          <cell r="D10949" t="str">
            <v>FT-CAND-EGSC-BAS</v>
          </cell>
          <cell r="E10949" t="str">
            <v>D</v>
          </cell>
          <cell r="G10949" t="str">
            <v>CGPR-NIAGARA</v>
          </cell>
          <cell r="H10949">
            <v>36708</v>
          </cell>
          <cell r="I10949">
            <v>0</v>
          </cell>
          <cell r="J10949">
            <v>0</v>
          </cell>
        </row>
        <row r="10950">
          <cell r="A10950">
            <v>36696</v>
          </cell>
          <cell r="B10950" t="str">
            <v>FT-CANADA</v>
          </cell>
          <cell r="C10950" t="str">
            <v>NG-NYMEX</v>
          </cell>
          <cell r="D10950" t="str">
            <v>FT-CAND-EGSC-BAS</v>
          </cell>
          <cell r="E10950" t="str">
            <v>D</v>
          </cell>
          <cell r="G10950" t="str">
            <v>CGPR-NIAGARA</v>
          </cell>
          <cell r="H10950">
            <v>36739</v>
          </cell>
          <cell r="I10950">
            <v>0</v>
          </cell>
          <cell r="J10950">
            <v>0</v>
          </cell>
        </row>
        <row r="10951">
          <cell r="A10951">
            <v>36696</v>
          </cell>
          <cell r="B10951" t="str">
            <v>FT-CANADA</v>
          </cell>
          <cell r="C10951" t="str">
            <v>NG-NYMEX</v>
          </cell>
          <cell r="D10951" t="str">
            <v>FT-CAND-EGSC-BAS</v>
          </cell>
          <cell r="E10951" t="str">
            <v>D</v>
          </cell>
          <cell r="G10951" t="str">
            <v>CGPR-NIAGARA</v>
          </cell>
          <cell r="H10951">
            <v>36770</v>
          </cell>
          <cell r="I10951">
            <v>0</v>
          </cell>
          <cell r="J10951">
            <v>0</v>
          </cell>
        </row>
        <row r="10952">
          <cell r="A10952">
            <v>36696</v>
          </cell>
          <cell r="B10952" t="str">
            <v>FT-CANADA</v>
          </cell>
          <cell r="C10952" t="str">
            <v>NG-NYMEX</v>
          </cell>
          <cell r="D10952" t="str">
            <v>FT-CAND-EGSC-BAS</v>
          </cell>
          <cell r="E10952" t="str">
            <v>D</v>
          </cell>
          <cell r="G10952" t="str">
            <v>CGPR-NIAGARA</v>
          </cell>
          <cell r="H10952">
            <v>36800</v>
          </cell>
          <cell r="I10952">
            <v>0</v>
          </cell>
          <cell r="J10952">
            <v>0</v>
          </cell>
        </row>
        <row r="10953">
          <cell r="A10953">
            <v>36696</v>
          </cell>
          <cell r="B10953" t="str">
            <v>FT-CANADA</v>
          </cell>
          <cell r="C10953" t="str">
            <v>NG-NYMEX</v>
          </cell>
          <cell r="D10953" t="str">
            <v>FT-CAND-EGSC-BAS</v>
          </cell>
          <cell r="E10953" t="str">
            <v>D</v>
          </cell>
          <cell r="G10953" t="str">
            <v>CGPR-NIAGARA</v>
          </cell>
          <cell r="H10953">
            <v>36831</v>
          </cell>
          <cell r="I10953">
            <v>0</v>
          </cell>
          <cell r="J10953">
            <v>0</v>
          </cell>
        </row>
        <row r="10954">
          <cell r="A10954">
            <v>36696</v>
          </cell>
          <cell r="B10954" t="str">
            <v>FT-CANADA</v>
          </cell>
          <cell r="C10954" t="str">
            <v>NG-NYMEX</v>
          </cell>
          <cell r="D10954" t="str">
            <v>FT-CAND-EGSC-BAS</v>
          </cell>
          <cell r="E10954" t="str">
            <v>D</v>
          </cell>
          <cell r="G10954" t="str">
            <v>CGPR-NIAGARA</v>
          </cell>
          <cell r="H10954">
            <v>36861</v>
          </cell>
          <cell r="I10954">
            <v>0</v>
          </cell>
          <cell r="J10954">
            <v>0</v>
          </cell>
        </row>
        <row r="10955">
          <cell r="A10955">
            <v>36696</v>
          </cell>
          <cell r="B10955" t="str">
            <v>FT-CANADA</v>
          </cell>
          <cell r="C10955" t="str">
            <v>NG-NYMEX</v>
          </cell>
          <cell r="D10955" t="str">
            <v>FT-CAND-EGSC-BAS</v>
          </cell>
          <cell r="E10955" t="str">
            <v>D</v>
          </cell>
          <cell r="G10955" t="str">
            <v>CGPR-NIAGARA</v>
          </cell>
          <cell r="H10955">
            <v>36892</v>
          </cell>
          <cell r="I10955">
            <v>0</v>
          </cell>
          <cell r="J10955">
            <v>0</v>
          </cell>
        </row>
        <row r="10956">
          <cell r="A10956">
            <v>36696</v>
          </cell>
          <cell r="B10956" t="str">
            <v>FT-CANADA</v>
          </cell>
          <cell r="C10956" t="str">
            <v>NG-NYMEX</v>
          </cell>
          <cell r="D10956" t="str">
            <v>FT-CAND-EGSC-BAS</v>
          </cell>
          <cell r="E10956" t="str">
            <v>D</v>
          </cell>
          <cell r="G10956" t="str">
            <v>CGPR-NIAGARA</v>
          </cell>
          <cell r="H10956">
            <v>36923</v>
          </cell>
          <cell r="I10956">
            <v>0</v>
          </cell>
          <cell r="J10956">
            <v>0</v>
          </cell>
        </row>
        <row r="10957">
          <cell r="A10957">
            <v>36696</v>
          </cell>
          <cell r="B10957" t="str">
            <v>FT-CANADA</v>
          </cell>
          <cell r="C10957" t="str">
            <v>NG-NYMEX</v>
          </cell>
          <cell r="D10957" t="str">
            <v>FT-CAND-EGSC-BAS</v>
          </cell>
          <cell r="E10957" t="str">
            <v>D</v>
          </cell>
          <cell r="G10957" t="str">
            <v>CGPR-NIAGARA</v>
          </cell>
          <cell r="H10957">
            <v>36951</v>
          </cell>
          <cell r="I10957">
            <v>0</v>
          </cell>
          <cell r="J10957">
            <v>0</v>
          </cell>
        </row>
        <row r="10958">
          <cell r="A10958">
            <v>36696</v>
          </cell>
          <cell r="B10958" t="str">
            <v>FT-CANADA</v>
          </cell>
          <cell r="C10958" t="str">
            <v>NG-NYMEX</v>
          </cell>
          <cell r="D10958" t="str">
            <v>FT-CAND-EGSC-BAS</v>
          </cell>
          <cell r="E10958" t="str">
            <v>D</v>
          </cell>
          <cell r="G10958" t="str">
            <v>CGPR-NIAGARA</v>
          </cell>
          <cell r="H10958">
            <v>36982</v>
          </cell>
          <cell r="I10958">
            <v>0</v>
          </cell>
          <cell r="J10958">
            <v>0</v>
          </cell>
        </row>
        <row r="10959">
          <cell r="A10959">
            <v>36696</v>
          </cell>
          <cell r="B10959" t="str">
            <v>FT-CANADA</v>
          </cell>
          <cell r="C10959" t="str">
            <v>NG-NYMEX</v>
          </cell>
          <cell r="D10959" t="str">
            <v>FT-CAND-EGSC-BAS</v>
          </cell>
          <cell r="E10959" t="str">
            <v>D</v>
          </cell>
          <cell r="G10959" t="str">
            <v>CGPR-NIAGARA</v>
          </cell>
          <cell r="H10959">
            <v>37012</v>
          </cell>
          <cell r="I10959">
            <v>0</v>
          </cell>
          <cell r="J10959">
            <v>0</v>
          </cell>
        </row>
        <row r="10960">
          <cell r="A10960">
            <v>36696</v>
          </cell>
          <cell r="B10960" t="str">
            <v>FT-CANADA</v>
          </cell>
          <cell r="C10960" t="str">
            <v>NG-NYMEX</v>
          </cell>
          <cell r="D10960" t="str">
            <v>FT-CAND-EGSC-BAS</v>
          </cell>
          <cell r="E10960" t="str">
            <v>D</v>
          </cell>
          <cell r="G10960" t="str">
            <v>CGPR-NIAGARA</v>
          </cell>
          <cell r="H10960">
            <v>37043</v>
          </cell>
          <cell r="I10960">
            <v>0</v>
          </cell>
          <cell r="J10960">
            <v>0</v>
          </cell>
        </row>
        <row r="10961">
          <cell r="A10961">
            <v>36696</v>
          </cell>
          <cell r="B10961" t="str">
            <v>FT-CANADA</v>
          </cell>
          <cell r="C10961" t="str">
            <v>NG-NYMEX</v>
          </cell>
          <cell r="D10961" t="str">
            <v>FT-CAND-EGSC-BAS</v>
          </cell>
          <cell r="E10961" t="str">
            <v>D</v>
          </cell>
          <cell r="G10961" t="str">
            <v>CGPR-NIAGARA</v>
          </cell>
          <cell r="H10961">
            <v>37073</v>
          </cell>
          <cell r="I10961">
            <v>0</v>
          </cell>
          <cell r="J10961">
            <v>0</v>
          </cell>
        </row>
        <row r="10962">
          <cell r="A10962">
            <v>36696</v>
          </cell>
          <cell r="B10962" t="str">
            <v>FT-CANADA</v>
          </cell>
          <cell r="C10962" t="str">
            <v>NG-NYMEX</v>
          </cell>
          <cell r="D10962" t="str">
            <v>FT-CAND-EGSC-BAS</v>
          </cell>
          <cell r="E10962" t="str">
            <v>D</v>
          </cell>
          <cell r="G10962" t="str">
            <v>CGPR-NIAGARA</v>
          </cell>
          <cell r="H10962">
            <v>37104</v>
          </cell>
          <cell r="I10962">
            <v>0</v>
          </cell>
          <cell r="J10962">
            <v>0</v>
          </cell>
        </row>
        <row r="10963">
          <cell r="A10963">
            <v>36696</v>
          </cell>
          <cell r="B10963" t="str">
            <v>FT-CANADA</v>
          </cell>
          <cell r="C10963" t="str">
            <v>NG-NYMEX</v>
          </cell>
          <cell r="D10963" t="str">
            <v>FT-CAND-EGSC-BAS</v>
          </cell>
          <cell r="E10963" t="str">
            <v>D</v>
          </cell>
          <cell r="G10963" t="str">
            <v>CGPR-NIAGARA</v>
          </cell>
          <cell r="H10963">
            <v>37135</v>
          </cell>
          <cell r="I10963">
            <v>0</v>
          </cell>
          <cell r="J10963">
            <v>0</v>
          </cell>
        </row>
        <row r="10964">
          <cell r="A10964">
            <v>36696</v>
          </cell>
          <cell r="B10964" t="str">
            <v>FT-CANADA</v>
          </cell>
          <cell r="C10964" t="str">
            <v>NG-NYMEX</v>
          </cell>
          <cell r="D10964" t="str">
            <v>FT-CAND-EGSC-BAS</v>
          </cell>
          <cell r="E10964" t="str">
            <v>D</v>
          </cell>
          <cell r="G10964" t="str">
            <v>CGPR-NIAGARA</v>
          </cell>
          <cell r="H10964">
            <v>37165</v>
          </cell>
          <cell r="I10964">
            <v>0</v>
          </cell>
          <cell r="J10964">
            <v>0</v>
          </cell>
        </row>
        <row r="10965">
          <cell r="A10965">
            <v>36696</v>
          </cell>
          <cell r="B10965" t="str">
            <v>FT-CANADA</v>
          </cell>
          <cell r="C10965" t="str">
            <v>NG-NYMEX</v>
          </cell>
          <cell r="D10965" t="str">
            <v>FT-CAND-EGSC-BAS</v>
          </cell>
          <cell r="E10965" t="str">
            <v>D</v>
          </cell>
          <cell r="G10965" t="str">
            <v>CGPR-NIAGARA</v>
          </cell>
          <cell r="H10965">
            <v>37196</v>
          </cell>
          <cell r="I10965">
            <v>0</v>
          </cell>
          <cell r="J10965">
            <v>0</v>
          </cell>
        </row>
        <row r="10966">
          <cell r="A10966">
            <v>36696</v>
          </cell>
          <cell r="B10966" t="str">
            <v>FT-CANADA</v>
          </cell>
          <cell r="C10966" t="str">
            <v>NG-NYMEX</v>
          </cell>
          <cell r="D10966" t="str">
            <v>FT-CAND-EGSC-BAS</v>
          </cell>
          <cell r="E10966" t="str">
            <v>D</v>
          </cell>
          <cell r="G10966" t="str">
            <v>CGPR-NIAGARA</v>
          </cell>
          <cell r="H10966">
            <v>37226</v>
          </cell>
          <cell r="I10966">
            <v>0</v>
          </cell>
          <cell r="J10966">
            <v>0</v>
          </cell>
        </row>
        <row r="10967">
          <cell r="A10967">
            <v>36696</v>
          </cell>
          <cell r="B10967" t="str">
            <v>FT-CANADA</v>
          </cell>
          <cell r="C10967" t="str">
            <v>NG-NYMEX</v>
          </cell>
          <cell r="D10967" t="str">
            <v>FT-CAND-EGSC-BAS</v>
          </cell>
          <cell r="E10967" t="str">
            <v>D</v>
          </cell>
          <cell r="G10967" t="str">
            <v>CGPR-NIAGARA</v>
          </cell>
          <cell r="H10967">
            <v>37257</v>
          </cell>
          <cell r="I10967">
            <v>0</v>
          </cell>
          <cell r="J10967">
            <v>0</v>
          </cell>
        </row>
        <row r="10968">
          <cell r="A10968">
            <v>36696</v>
          </cell>
          <cell r="B10968" t="str">
            <v>FT-CANADA</v>
          </cell>
          <cell r="C10968" t="str">
            <v>NG-NYMEX</v>
          </cell>
          <cell r="D10968" t="str">
            <v>FT-CAND-EGSC-BAS</v>
          </cell>
          <cell r="E10968" t="str">
            <v>D</v>
          </cell>
          <cell r="G10968" t="str">
            <v>CGPR-NIAGARA</v>
          </cell>
          <cell r="H10968">
            <v>37288</v>
          </cell>
          <cell r="I10968">
            <v>0</v>
          </cell>
          <cell r="J10968">
            <v>0</v>
          </cell>
        </row>
        <row r="10969">
          <cell r="A10969">
            <v>36696</v>
          </cell>
          <cell r="B10969" t="str">
            <v>FT-CANADA</v>
          </cell>
          <cell r="C10969" t="str">
            <v>NG-NYMEX</v>
          </cell>
          <cell r="D10969" t="str">
            <v>FT-CAND-EGSC-BAS</v>
          </cell>
          <cell r="E10969" t="str">
            <v>D</v>
          </cell>
          <cell r="G10969" t="str">
            <v>CGPR-NIAGARA</v>
          </cell>
          <cell r="H10969">
            <v>37316</v>
          </cell>
          <cell r="I10969">
            <v>0</v>
          </cell>
          <cell r="J10969">
            <v>0</v>
          </cell>
        </row>
        <row r="10970">
          <cell r="A10970">
            <v>36696</v>
          </cell>
          <cell r="B10970" t="str">
            <v>FT-CANADA</v>
          </cell>
          <cell r="C10970" t="str">
            <v>NG-NYMEX</v>
          </cell>
          <cell r="D10970" t="str">
            <v>FT-CAND-EGSC-BAS</v>
          </cell>
          <cell r="E10970" t="str">
            <v>D</v>
          </cell>
          <cell r="G10970" t="str">
            <v>CGPR-NIAGARA</v>
          </cell>
          <cell r="H10970">
            <v>37347</v>
          </cell>
          <cell r="I10970">
            <v>0</v>
          </cell>
          <cell r="J10970">
            <v>0</v>
          </cell>
        </row>
        <row r="10971">
          <cell r="A10971">
            <v>36696</v>
          </cell>
          <cell r="B10971" t="str">
            <v>FT-CANADA</v>
          </cell>
          <cell r="C10971" t="str">
            <v>NG-NYMEX</v>
          </cell>
          <cell r="D10971" t="str">
            <v>FT-CAND-EGSC-BAS</v>
          </cell>
          <cell r="E10971" t="str">
            <v>D</v>
          </cell>
          <cell r="G10971" t="str">
            <v>CGPR-NIAGARA</v>
          </cell>
          <cell r="H10971">
            <v>37377</v>
          </cell>
          <cell r="I10971">
            <v>0</v>
          </cell>
          <cell r="J10971">
            <v>0</v>
          </cell>
        </row>
        <row r="10972">
          <cell r="A10972">
            <v>36696</v>
          </cell>
          <cell r="B10972" t="str">
            <v>FT-CANADA</v>
          </cell>
          <cell r="C10972" t="str">
            <v>NG-NYMEX</v>
          </cell>
          <cell r="D10972" t="str">
            <v>FT-CAND-EGSC-BAS</v>
          </cell>
          <cell r="E10972" t="str">
            <v>D</v>
          </cell>
          <cell r="G10972" t="str">
            <v>CGPR-NIAGARA</v>
          </cell>
          <cell r="H10972">
            <v>37408</v>
          </cell>
          <cell r="I10972">
            <v>0</v>
          </cell>
          <cell r="J10972">
            <v>0</v>
          </cell>
        </row>
        <row r="10973">
          <cell r="A10973">
            <v>36696</v>
          </cell>
          <cell r="B10973" t="str">
            <v>FT-CANADA</v>
          </cell>
          <cell r="C10973" t="str">
            <v>NG-NYMEX</v>
          </cell>
          <cell r="D10973" t="str">
            <v>FT-CAND-EGSC-BAS</v>
          </cell>
          <cell r="E10973" t="str">
            <v>D</v>
          </cell>
          <cell r="G10973" t="str">
            <v>CGPR-NIAGARA</v>
          </cell>
          <cell r="H10973">
            <v>37438</v>
          </cell>
          <cell r="I10973">
            <v>0</v>
          </cell>
          <cell r="J10973">
            <v>0</v>
          </cell>
        </row>
        <row r="10974">
          <cell r="A10974">
            <v>36696</v>
          </cell>
          <cell r="B10974" t="str">
            <v>FT-CANADA</v>
          </cell>
          <cell r="C10974" t="str">
            <v>NG-NYMEX</v>
          </cell>
          <cell r="D10974" t="str">
            <v>FT-CAND-EGSC-BAS</v>
          </cell>
          <cell r="E10974" t="str">
            <v>D</v>
          </cell>
          <cell r="G10974" t="str">
            <v>CGPR-NIAGARA</v>
          </cell>
          <cell r="H10974">
            <v>37469</v>
          </cell>
          <cell r="I10974">
            <v>0</v>
          </cell>
          <cell r="J10974">
            <v>0</v>
          </cell>
        </row>
        <row r="10975">
          <cell r="A10975">
            <v>36696</v>
          </cell>
          <cell r="B10975" t="str">
            <v>FT-CANADA</v>
          </cell>
          <cell r="C10975" t="str">
            <v>NG-NYMEX</v>
          </cell>
          <cell r="D10975" t="str">
            <v>FT-CAND-EGSC-BAS</v>
          </cell>
          <cell r="E10975" t="str">
            <v>D</v>
          </cell>
          <cell r="G10975" t="str">
            <v>CGPR-NIAGARA</v>
          </cell>
          <cell r="H10975">
            <v>37500</v>
          </cell>
          <cell r="I10975">
            <v>0</v>
          </cell>
          <cell r="J10975">
            <v>0</v>
          </cell>
        </row>
        <row r="10976">
          <cell r="A10976">
            <v>36696</v>
          </cell>
          <cell r="B10976" t="str">
            <v>FT-CANADA</v>
          </cell>
          <cell r="C10976" t="str">
            <v>NG-NYMEX</v>
          </cell>
          <cell r="D10976" t="str">
            <v>FT-CAND-EGSC-BAS</v>
          </cell>
          <cell r="E10976" t="str">
            <v>D</v>
          </cell>
          <cell r="G10976" t="str">
            <v>CGPR-NIAGARA</v>
          </cell>
          <cell r="H10976">
            <v>37530</v>
          </cell>
          <cell r="I10976">
            <v>0</v>
          </cell>
          <cell r="J10976">
            <v>0</v>
          </cell>
        </row>
        <row r="10977">
          <cell r="A10977">
            <v>36696</v>
          </cell>
          <cell r="B10977" t="str">
            <v>FT-CANADA</v>
          </cell>
          <cell r="C10977" t="str">
            <v>NG-NYMEX</v>
          </cell>
          <cell r="D10977" t="str">
            <v>FT-CAND-EGSC-BAS</v>
          </cell>
          <cell r="E10977" t="str">
            <v>D</v>
          </cell>
          <cell r="G10977" t="str">
            <v>CGPR-NIAGARA</v>
          </cell>
          <cell r="H10977">
            <v>37561</v>
          </cell>
          <cell r="I10977">
            <v>0</v>
          </cell>
          <cell r="J10977">
            <v>0</v>
          </cell>
        </row>
        <row r="10978">
          <cell r="A10978">
            <v>36696</v>
          </cell>
          <cell r="B10978" t="str">
            <v>FT-CANADA</v>
          </cell>
          <cell r="C10978" t="str">
            <v>NG-NYMEX</v>
          </cell>
          <cell r="D10978" t="str">
            <v>FT-CAND-EGSC-BAS</v>
          </cell>
          <cell r="E10978" t="str">
            <v>D</v>
          </cell>
          <cell r="G10978" t="str">
            <v>CGPR-NIAGARA</v>
          </cell>
          <cell r="H10978">
            <v>37591</v>
          </cell>
          <cell r="I10978">
            <v>0</v>
          </cell>
          <cell r="J10978">
            <v>0</v>
          </cell>
        </row>
        <row r="10979">
          <cell r="A10979">
            <v>36696</v>
          </cell>
          <cell r="B10979" t="str">
            <v>FT-CANADA</v>
          </cell>
          <cell r="C10979" t="str">
            <v>NG-NYMEX</v>
          </cell>
          <cell r="D10979" t="str">
            <v>FT-CAND-EGSC-BAS</v>
          </cell>
          <cell r="E10979" t="str">
            <v>D</v>
          </cell>
          <cell r="G10979" t="str">
            <v>CGPR-NIAGARA</v>
          </cell>
          <cell r="H10979">
            <v>37622</v>
          </cell>
          <cell r="I10979">
            <v>0</v>
          </cell>
          <cell r="J10979">
            <v>0</v>
          </cell>
        </row>
        <row r="10980">
          <cell r="A10980">
            <v>36696</v>
          </cell>
          <cell r="B10980" t="str">
            <v>FT-CANADA</v>
          </cell>
          <cell r="C10980" t="str">
            <v>NG-NYMEX</v>
          </cell>
          <cell r="D10980" t="str">
            <v>FT-CAND-EGSC-BAS</v>
          </cell>
          <cell r="E10980" t="str">
            <v>D</v>
          </cell>
          <cell r="G10980" t="str">
            <v>CGPR-NIAGARA</v>
          </cell>
          <cell r="H10980">
            <v>37653</v>
          </cell>
          <cell r="I10980">
            <v>0</v>
          </cell>
          <cell r="J10980">
            <v>0</v>
          </cell>
        </row>
        <row r="10981">
          <cell r="A10981">
            <v>36696</v>
          </cell>
          <cell r="B10981" t="str">
            <v>FT-CANADA</v>
          </cell>
          <cell r="C10981" t="str">
            <v>NG-NYMEX</v>
          </cell>
          <cell r="D10981" t="str">
            <v>FT-CAND-EGSC-BAS</v>
          </cell>
          <cell r="E10981" t="str">
            <v>D</v>
          </cell>
          <cell r="G10981" t="str">
            <v>CGPR-NIAGARA</v>
          </cell>
          <cell r="H10981">
            <v>37681</v>
          </cell>
          <cell r="I10981">
            <v>0</v>
          </cell>
          <cell r="J10981">
            <v>0</v>
          </cell>
        </row>
        <row r="10982">
          <cell r="A10982">
            <v>36696</v>
          </cell>
          <cell r="B10982" t="str">
            <v>FT-CANADA</v>
          </cell>
          <cell r="C10982" t="str">
            <v>NG-NYMEX</v>
          </cell>
          <cell r="D10982" t="str">
            <v>FT-CAND-EGSC-BAS</v>
          </cell>
          <cell r="E10982" t="str">
            <v>D</v>
          </cell>
          <cell r="G10982" t="str">
            <v>CGPR-NIAGARA</v>
          </cell>
          <cell r="H10982">
            <v>37712</v>
          </cell>
          <cell r="I10982">
            <v>0</v>
          </cell>
          <cell r="J10982">
            <v>0</v>
          </cell>
        </row>
        <row r="10983">
          <cell r="A10983">
            <v>36696</v>
          </cell>
          <cell r="B10983" t="str">
            <v>FT-CANADA</v>
          </cell>
          <cell r="C10983" t="str">
            <v>NG-NYMEX</v>
          </cell>
          <cell r="D10983" t="str">
            <v>FT-CAND-EGSC-BAS</v>
          </cell>
          <cell r="E10983" t="str">
            <v>D</v>
          </cell>
          <cell r="G10983" t="str">
            <v>CGPR-NIAGARA</v>
          </cell>
          <cell r="H10983">
            <v>37742</v>
          </cell>
          <cell r="I10983">
            <v>0</v>
          </cell>
          <cell r="J10983">
            <v>0</v>
          </cell>
        </row>
        <row r="10984">
          <cell r="A10984">
            <v>36696</v>
          </cell>
          <cell r="B10984" t="str">
            <v>FT-CANADA</v>
          </cell>
          <cell r="C10984" t="str">
            <v>NG-NYMEX</v>
          </cell>
          <cell r="D10984" t="str">
            <v>FT-CAND-EGSC-BAS</v>
          </cell>
          <cell r="E10984" t="str">
            <v>D</v>
          </cell>
          <cell r="G10984" t="str">
            <v>CGPR-NIAGARA</v>
          </cell>
          <cell r="H10984">
            <v>37773</v>
          </cell>
          <cell r="I10984">
            <v>0</v>
          </cell>
          <cell r="J10984">
            <v>0</v>
          </cell>
        </row>
        <row r="10985">
          <cell r="A10985">
            <v>36696</v>
          </cell>
          <cell r="B10985" t="str">
            <v>FT-CANADA</v>
          </cell>
          <cell r="C10985" t="str">
            <v>NG-NYMEX</v>
          </cell>
          <cell r="D10985" t="str">
            <v>FT-CAND-EGSC-BAS</v>
          </cell>
          <cell r="E10985" t="str">
            <v>D</v>
          </cell>
          <cell r="G10985" t="str">
            <v>CGPR-NIAGARA</v>
          </cell>
          <cell r="H10985">
            <v>37803</v>
          </cell>
          <cell r="I10985">
            <v>0</v>
          </cell>
          <cell r="J10985">
            <v>0</v>
          </cell>
        </row>
        <row r="10986">
          <cell r="A10986">
            <v>36696</v>
          </cell>
          <cell r="B10986" t="str">
            <v>FT-CANADA</v>
          </cell>
          <cell r="C10986" t="str">
            <v>NG-NYMEX</v>
          </cell>
          <cell r="D10986" t="str">
            <v>FT-CAND-EGSC-BAS</v>
          </cell>
          <cell r="E10986" t="str">
            <v>D</v>
          </cell>
          <cell r="G10986" t="str">
            <v>CGPR-NIAGARA</v>
          </cell>
          <cell r="H10986">
            <v>37834</v>
          </cell>
          <cell r="I10986">
            <v>0</v>
          </cell>
          <cell r="J10986">
            <v>0</v>
          </cell>
        </row>
        <row r="10987">
          <cell r="A10987">
            <v>36696</v>
          </cell>
          <cell r="B10987" t="str">
            <v>FT-CANADA</v>
          </cell>
          <cell r="C10987" t="str">
            <v>NG-NYMEX</v>
          </cell>
          <cell r="D10987" t="str">
            <v>FT-CAND-EGSC-BAS</v>
          </cell>
          <cell r="E10987" t="str">
            <v>D</v>
          </cell>
          <cell r="G10987" t="str">
            <v>CGPR-NIAGARA</v>
          </cell>
          <cell r="H10987">
            <v>37865</v>
          </cell>
          <cell r="I10987">
            <v>0</v>
          </cell>
          <cell r="J10987">
            <v>0</v>
          </cell>
        </row>
        <row r="10988">
          <cell r="A10988">
            <v>36696</v>
          </cell>
          <cell r="B10988" t="str">
            <v>FT-CANADA</v>
          </cell>
          <cell r="C10988" t="str">
            <v>NG-NYMEX</v>
          </cell>
          <cell r="D10988" t="str">
            <v>FT-CAND-EGSC-BAS</v>
          </cell>
          <cell r="E10988" t="str">
            <v>D</v>
          </cell>
          <cell r="G10988" t="str">
            <v>CGPR-NIAGARA</v>
          </cell>
          <cell r="H10988">
            <v>37895</v>
          </cell>
          <cell r="I10988">
            <v>0</v>
          </cell>
          <cell r="J10988">
            <v>0</v>
          </cell>
        </row>
        <row r="10989">
          <cell r="A10989">
            <v>36696</v>
          </cell>
          <cell r="B10989" t="str">
            <v>FT-CANADA</v>
          </cell>
          <cell r="C10989" t="str">
            <v>NG-NYMEX</v>
          </cell>
          <cell r="D10989" t="str">
            <v>FT-CAND-EGSC-BAS</v>
          </cell>
          <cell r="E10989" t="str">
            <v>D</v>
          </cell>
          <cell r="G10989" t="str">
            <v>CGPR-NIAGARA</v>
          </cell>
          <cell r="H10989">
            <v>37926</v>
          </cell>
          <cell r="I10989">
            <v>0</v>
          </cell>
          <cell r="J10989">
            <v>0</v>
          </cell>
        </row>
        <row r="10990">
          <cell r="A10990">
            <v>36696</v>
          </cell>
          <cell r="B10990" t="str">
            <v>FT-CANADA</v>
          </cell>
          <cell r="C10990" t="str">
            <v>NG-NYMEX</v>
          </cell>
          <cell r="D10990" t="str">
            <v>FT-CAND-EGSC-BAS</v>
          </cell>
          <cell r="E10990" t="str">
            <v>D</v>
          </cell>
          <cell r="G10990" t="str">
            <v>CGPR-NIAGARA</v>
          </cell>
          <cell r="H10990">
            <v>37956</v>
          </cell>
          <cell r="I10990">
            <v>0</v>
          </cell>
          <cell r="J10990">
            <v>0</v>
          </cell>
        </row>
        <row r="10991">
          <cell r="A10991">
            <v>36696</v>
          </cell>
          <cell r="B10991" t="str">
            <v>FT-CANADA</v>
          </cell>
          <cell r="C10991" t="str">
            <v>NG-NYMEX</v>
          </cell>
          <cell r="D10991" t="str">
            <v>FT-CAND-EGSC-BAS</v>
          </cell>
          <cell r="E10991" t="str">
            <v>D</v>
          </cell>
          <cell r="G10991" t="str">
            <v>CGPR-NIAGARA</v>
          </cell>
          <cell r="H10991">
            <v>37987</v>
          </cell>
          <cell r="I10991">
            <v>0</v>
          </cell>
          <cell r="J10991">
            <v>0</v>
          </cell>
        </row>
        <row r="10992">
          <cell r="A10992">
            <v>36696</v>
          </cell>
          <cell r="B10992" t="str">
            <v>FT-CANADA</v>
          </cell>
          <cell r="C10992" t="str">
            <v>NG-NYMEX</v>
          </cell>
          <cell r="D10992" t="str">
            <v>FT-CAND-EGSC-BAS</v>
          </cell>
          <cell r="E10992" t="str">
            <v>D</v>
          </cell>
          <cell r="G10992" t="str">
            <v>CGPR-NIAGARA</v>
          </cell>
          <cell r="H10992">
            <v>38018</v>
          </cell>
          <cell r="I10992">
            <v>0</v>
          </cell>
          <cell r="J10992">
            <v>0</v>
          </cell>
        </row>
        <row r="10993">
          <cell r="A10993">
            <v>36696</v>
          </cell>
          <cell r="B10993" t="str">
            <v>FT-CANADA</v>
          </cell>
          <cell r="C10993" t="str">
            <v>NG-NYMEX</v>
          </cell>
          <cell r="D10993" t="str">
            <v>FT-CAND-EGSC-BAS</v>
          </cell>
          <cell r="E10993" t="str">
            <v>D</v>
          </cell>
          <cell r="G10993" t="str">
            <v>CGPR-NIAGARA</v>
          </cell>
          <cell r="H10993">
            <v>38047</v>
          </cell>
          <cell r="I10993">
            <v>0</v>
          </cell>
          <cell r="J10993">
            <v>0</v>
          </cell>
        </row>
        <row r="10994">
          <cell r="A10994">
            <v>36696</v>
          </cell>
          <cell r="B10994" t="str">
            <v>FT-CANADA</v>
          </cell>
          <cell r="C10994" t="str">
            <v>NG-NYMEX</v>
          </cell>
          <cell r="D10994" t="str">
            <v>FT-CAND-EGSC-BAS</v>
          </cell>
          <cell r="E10994" t="str">
            <v>D</v>
          </cell>
          <cell r="G10994" t="str">
            <v>CGPR-NIAGARA</v>
          </cell>
          <cell r="H10994">
            <v>38078</v>
          </cell>
          <cell r="I10994">
            <v>0</v>
          </cell>
          <cell r="J10994">
            <v>0</v>
          </cell>
        </row>
        <row r="10995">
          <cell r="A10995">
            <v>36696</v>
          </cell>
          <cell r="B10995" t="str">
            <v>FT-CANADA</v>
          </cell>
          <cell r="C10995" t="str">
            <v>NG-NYMEX</v>
          </cell>
          <cell r="D10995" t="str">
            <v>FT-CAND-EGSC-BAS</v>
          </cell>
          <cell r="E10995" t="str">
            <v>D</v>
          </cell>
          <cell r="G10995" t="str">
            <v>CGPR-NIAGARA</v>
          </cell>
          <cell r="H10995">
            <v>38108</v>
          </cell>
          <cell r="I10995">
            <v>0</v>
          </cell>
          <cell r="J10995">
            <v>0</v>
          </cell>
        </row>
        <row r="10996">
          <cell r="A10996">
            <v>36696</v>
          </cell>
          <cell r="B10996" t="str">
            <v>FT-CANADA</v>
          </cell>
          <cell r="C10996" t="str">
            <v>NG-NYMEX</v>
          </cell>
          <cell r="D10996" t="str">
            <v>FT-CAND-EGSC-BAS</v>
          </cell>
          <cell r="E10996" t="str">
            <v>D</v>
          </cell>
          <cell r="G10996" t="str">
            <v>CGPR-NIAGARA</v>
          </cell>
          <cell r="H10996">
            <v>38139</v>
          </cell>
          <cell r="I10996">
            <v>0</v>
          </cell>
          <cell r="J10996">
            <v>0</v>
          </cell>
        </row>
        <row r="10997">
          <cell r="A10997">
            <v>36696</v>
          </cell>
          <cell r="B10997" t="str">
            <v>FT-CANADA</v>
          </cell>
          <cell r="C10997" t="str">
            <v>NG-NYMEX</v>
          </cell>
          <cell r="D10997" t="str">
            <v>FT-CAND-EGSC-BAS</v>
          </cell>
          <cell r="E10997" t="str">
            <v>D</v>
          </cell>
          <cell r="G10997" t="str">
            <v>CGPR-NIAGARA</v>
          </cell>
          <cell r="H10997">
            <v>38169</v>
          </cell>
          <cell r="I10997">
            <v>0</v>
          </cell>
          <cell r="J10997">
            <v>0</v>
          </cell>
        </row>
        <row r="10998">
          <cell r="A10998">
            <v>36696</v>
          </cell>
          <cell r="B10998" t="str">
            <v>FT-CANADA</v>
          </cell>
          <cell r="C10998" t="str">
            <v>NG-NYMEX</v>
          </cell>
          <cell r="D10998" t="str">
            <v>FT-CAND-EGSC-BAS</v>
          </cell>
          <cell r="E10998" t="str">
            <v>D</v>
          </cell>
          <cell r="G10998" t="str">
            <v>CGPR-NIAGARA</v>
          </cell>
          <cell r="H10998">
            <v>38200</v>
          </cell>
          <cell r="I10998">
            <v>0</v>
          </cell>
          <cell r="J10998">
            <v>0</v>
          </cell>
        </row>
        <row r="10999">
          <cell r="A10999">
            <v>36696</v>
          </cell>
          <cell r="B10999" t="str">
            <v>FT-CANADA</v>
          </cell>
          <cell r="C10999" t="str">
            <v>NG-NYMEX</v>
          </cell>
          <cell r="D10999" t="str">
            <v>FT-CAND-EGSC-BAS</v>
          </cell>
          <cell r="E10999" t="str">
            <v>D</v>
          </cell>
          <cell r="G10999" t="str">
            <v>CGPR-NIAGARA</v>
          </cell>
          <cell r="H10999">
            <v>38231</v>
          </cell>
          <cell r="I10999">
            <v>0</v>
          </cell>
          <cell r="J10999">
            <v>0</v>
          </cell>
        </row>
        <row r="11000">
          <cell r="A11000">
            <v>36696</v>
          </cell>
          <cell r="B11000" t="str">
            <v>FT-CANADA</v>
          </cell>
          <cell r="C11000" t="str">
            <v>NG-NYMEX</v>
          </cell>
          <cell r="D11000" t="str">
            <v>FT-CAND-EGSC-BAS</v>
          </cell>
          <cell r="E11000" t="str">
            <v>D</v>
          </cell>
          <cell r="G11000" t="str">
            <v>CGPR-NIAGARA</v>
          </cell>
          <cell r="H11000">
            <v>38261</v>
          </cell>
          <cell r="I11000">
            <v>0</v>
          </cell>
          <cell r="J11000">
            <v>0</v>
          </cell>
        </row>
        <row r="11001">
          <cell r="A11001">
            <v>36696</v>
          </cell>
          <cell r="B11001" t="str">
            <v>FT-CANADA</v>
          </cell>
          <cell r="C11001" t="str">
            <v>NG-NYMEX</v>
          </cell>
          <cell r="D11001" t="str">
            <v>FT-CAND-EGSC-BAS</v>
          </cell>
          <cell r="E11001" t="str">
            <v>D</v>
          </cell>
          <cell r="G11001" t="str">
            <v>CGPR-NIAGARA</v>
          </cell>
          <cell r="H11001">
            <v>38292</v>
          </cell>
          <cell r="I11001">
            <v>0</v>
          </cell>
          <cell r="J11001">
            <v>0</v>
          </cell>
        </row>
        <row r="11002">
          <cell r="A11002">
            <v>36696</v>
          </cell>
          <cell r="B11002" t="str">
            <v>FT-CANADA</v>
          </cell>
          <cell r="C11002" t="str">
            <v>NG-NYMEX</v>
          </cell>
          <cell r="D11002" t="str">
            <v>FT-CAND-EGSC-BAS</v>
          </cell>
          <cell r="E11002" t="str">
            <v>D</v>
          </cell>
          <cell r="G11002" t="str">
            <v>CGPR-NIAGARA</v>
          </cell>
          <cell r="H11002">
            <v>38322</v>
          </cell>
          <cell r="I11002">
            <v>0</v>
          </cell>
          <cell r="J11002">
            <v>0</v>
          </cell>
        </row>
        <row r="11003">
          <cell r="A11003">
            <v>36696</v>
          </cell>
          <cell r="B11003" t="str">
            <v>FT-CANADA</v>
          </cell>
          <cell r="C11003" t="str">
            <v>NG-NYMEX</v>
          </cell>
          <cell r="D11003" t="str">
            <v>FT-CAND-EGSC-BAS</v>
          </cell>
          <cell r="E11003" t="str">
            <v>D</v>
          </cell>
          <cell r="G11003" t="str">
            <v>CGPR-NIAGARA</v>
          </cell>
          <cell r="H11003">
            <v>38353</v>
          </cell>
          <cell r="I11003">
            <v>0</v>
          </cell>
          <cell r="J11003">
            <v>0</v>
          </cell>
        </row>
        <row r="11004">
          <cell r="A11004">
            <v>36696</v>
          </cell>
          <cell r="B11004" t="str">
            <v>FT-CANADA</v>
          </cell>
          <cell r="C11004" t="str">
            <v>NG-NYMEX</v>
          </cell>
          <cell r="D11004" t="str">
            <v>FT-CAND-EGSC-BAS</v>
          </cell>
          <cell r="E11004" t="str">
            <v>D</v>
          </cell>
          <cell r="G11004" t="str">
            <v>CGPR-NIAGARA</v>
          </cell>
          <cell r="H11004">
            <v>38384</v>
          </cell>
          <cell r="I11004">
            <v>0</v>
          </cell>
          <cell r="J11004">
            <v>0</v>
          </cell>
        </row>
        <row r="11005">
          <cell r="A11005">
            <v>36696</v>
          </cell>
          <cell r="B11005" t="str">
            <v>FT-CANADA</v>
          </cell>
          <cell r="C11005" t="str">
            <v>NG-NYMEX</v>
          </cell>
          <cell r="D11005" t="str">
            <v>FT-CAND-EGSC-BAS</v>
          </cell>
          <cell r="E11005" t="str">
            <v>D</v>
          </cell>
          <cell r="G11005" t="str">
            <v>CGPR-NIAGARA</v>
          </cell>
          <cell r="H11005">
            <v>38412</v>
          </cell>
          <cell r="I11005">
            <v>0</v>
          </cell>
          <cell r="J11005">
            <v>0</v>
          </cell>
        </row>
        <row r="11006">
          <cell r="A11006">
            <v>36696</v>
          </cell>
          <cell r="B11006" t="str">
            <v>FT-CANADA</v>
          </cell>
          <cell r="C11006" t="str">
            <v>NG-NYMEX</v>
          </cell>
          <cell r="D11006" t="str">
            <v>FT-CAND-EGSC-BAS</v>
          </cell>
          <cell r="E11006" t="str">
            <v>D</v>
          </cell>
          <cell r="G11006" t="str">
            <v>CGPR-NIAGARA</v>
          </cell>
          <cell r="H11006">
            <v>38443</v>
          </cell>
          <cell r="I11006">
            <v>0</v>
          </cell>
          <cell r="J11006">
            <v>0</v>
          </cell>
        </row>
        <row r="11007">
          <cell r="A11007">
            <v>36696</v>
          </cell>
          <cell r="B11007" t="str">
            <v>FT-CANADA</v>
          </cell>
          <cell r="C11007" t="str">
            <v>NG-NYMEX</v>
          </cell>
          <cell r="D11007" t="str">
            <v>FT-CAND-EGSC-BAS</v>
          </cell>
          <cell r="E11007" t="str">
            <v>D</v>
          </cell>
          <cell r="G11007" t="str">
            <v>CGPR-NIAGARA</v>
          </cell>
          <cell r="H11007">
            <v>38473</v>
          </cell>
          <cell r="I11007">
            <v>0</v>
          </cell>
          <cell r="J11007">
            <v>0</v>
          </cell>
        </row>
        <row r="11008">
          <cell r="A11008">
            <v>36696</v>
          </cell>
          <cell r="B11008" t="str">
            <v>FT-CANADA</v>
          </cell>
          <cell r="C11008" t="str">
            <v>NG-NYMEX</v>
          </cell>
          <cell r="D11008" t="str">
            <v>FT-CAND-EGSC-BAS</v>
          </cell>
          <cell r="E11008" t="str">
            <v>D</v>
          </cell>
          <cell r="G11008" t="str">
            <v>CGPR-NIAGARA</v>
          </cell>
          <cell r="H11008">
            <v>38504</v>
          </cell>
          <cell r="I11008">
            <v>0</v>
          </cell>
          <cell r="J11008">
            <v>0</v>
          </cell>
        </row>
        <row r="11009">
          <cell r="A11009">
            <v>36696</v>
          </cell>
          <cell r="B11009" t="str">
            <v>FT-CANADA</v>
          </cell>
          <cell r="C11009" t="str">
            <v>NG-NYMEX</v>
          </cell>
          <cell r="D11009" t="str">
            <v>FT-CAND-EGSC-BAS</v>
          </cell>
          <cell r="E11009" t="str">
            <v>D</v>
          </cell>
          <cell r="G11009" t="str">
            <v>CGPR-NIAGARA</v>
          </cell>
          <cell r="H11009">
            <v>38534</v>
          </cell>
          <cell r="I11009">
            <v>0</v>
          </cell>
          <cell r="J11009">
            <v>0</v>
          </cell>
        </row>
        <row r="11010">
          <cell r="A11010">
            <v>36696</v>
          </cell>
          <cell r="B11010" t="str">
            <v>FT-CANADA</v>
          </cell>
          <cell r="C11010" t="str">
            <v>NG-NYMEX</v>
          </cell>
          <cell r="D11010" t="str">
            <v>FT-CAND-EGSC-BAS</v>
          </cell>
          <cell r="E11010" t="str">
            <v>D</v>
          </cell>
          <cell r="G11010" t="str">
            <v>CGPR-NIAGARA</v>
          </cell>
          <cell r="H11010">
            <v>38565</v>
          </cell>
          <cell r="I11010">
            <v>0</v>
          </cell>
          <cell r="J11010">
            <v>0</v>
          </cell>
        </row>
        <row r="11011">
          <cell r="A11011">
            <v>36696</v>
          </cell>
          <cell r="B11011" t="str">
            <v>FT-CANADA</v>
          </cell>
          <cell r="C11011" t="str">
            <v>NG-NYMEX</v>
          </cell>
          <cell r="D11011" t="str">
            <v>FT-CAND-EGSC-BAS</v>
          </cell>
          <cell r="E11011" t="str">
            <v>D</v>
          </cell>
          <cell r="G11011" t="str">
            <v>CGPR-NIAGARA</v>
          </cell>
          <cell r="H11011">
            <v>38596</v>
          </cell>
          <cell r="I11011">
            <v>0</v>
          </cell>
          <cell r="J11011">
            <v>0</v>
          </cell>
        </row>
        <row r="11012">
          <cell r="A11012">
            <v>36696</v>
          </cell>
          <cell r="B11012" t="str">
            <v>FT-CANADA</v>
          </cell>
          <cell r="C11012" t="str">
            <v>NG-NYMEX</v>
          </cell>
          <cell r="D11012" t="str">
            <v>FT-CAND-EGSC-BAS</v>
          </cell>
          <cell r="E11012" t="str">
            <v>D</v>
          </cell>
          <cell r="G11012" t="str">
            <v>CGPR-NIAGARA</v>
          </cell>
          <cell r="H11012">
            <v>38626</v>
          </cell>
          <cell r="I11012">
            <v>0</v>
          </cell>
          <cell r="J11012">
            <v>0</v>
          </cell>
        </row>
        <row r="11013">
          <cell r="A11013">
            <v>36696</v>
          </cell>
          <cell r="B11013" t="str">
            <v>FT-CANADA</v>
          </cell>
          <cell r="C11013" t="str">
            <v>NG-NYMEX</v>
          </cell>
          <cell r="D11013" t="str">
            <v>FT-CAND-EGSC-BAS</v>
          </cell>
          <cell r="E11013" t="str">
            <v>D</v>
          </cell>
          <cell r="G11013" t="str">
            <v>CGPR-NIAGARA</v>
          </cell>
          <cell r="H11013">
            <v>38657</v>
          </cell>
          <cell r="I11013">
            <v>0</v>
          </cell>
          <cell r="J11013">
            <v>0</v>
          </cell>
        </row>
        <row r="11014">
          <cell r="A11014">
            <v>36696</v>
          </cell>
          <cell r="B11014" t="str">
            <v>FT-CANADA</v>
          </cell>
          <cell r="C11014" t="str">
            <v>NG-NYMEX</v>
          </cell>
          <cell r="D11014" t="str">
            <v>FT-CAND-EGSC-BAS</v>
          </cell>
          <cell r="E11014" t="str">
            <v>D</v>
          </cell>
          <cell r="G11014" t="str">
            <v>CGPR-NIAGARA</v>
          </cell>
          <cell r="H11014">
            <v>38687</v>
          </cell>
          <cell r="I11014">
            <v>0</v>
          </cell>
          <cell r="J11014">
            <v>0</v>
          </cell>
        </row>
        <row r="11015">
          <cell r="A11015">
            <v>36696</v>
          </cell>
          <cell r="B11015" t="str">
            <v>FT-CANADA</v>
          </cell>
          <cell r="C11015" t="str">
            <v>NG-NYMEX</v>
          </cell>
          <cell r="D11015" t="str">
            <v>FT-CAND-EGSC-BAS</v>
          </cell>
          <cell r="E11015" t="str">
            <v>D</v>
          </cell>
          <cell r="G11015" t="str">
            <v>CGPR-NIAGARA</v>
          </cell>
          <cell r="H11015">
            <v>38718</v>
          </cell>
          <cell r="I11015">
            <v>0</v>
          </cell>
          <cell r="J11015">
            <v>0</v>
          </cell>
        </row>
        <row r="11016">
          <cell r="A11016">
            <v>36696</v>
          </cell>
          <cell r="B11016" t="str">
            <v>FT-CANADA</v>
          </cell>
          <cell r="C11016" t="str">
            <v>NG-NYMEX</v>
          </cell>
          <cell r="D11016" t="str">
            <v>FT-CAND-EGSC-BAS</v>
          </cell>
          <cell r="E11016" t="str">
            <v>D</v>
          </cell>
          <cell r="G11016" t="str">
            <v>CGPR-NIAGARA</v>
          </cell>
          <cell r="H11016">
            <v>38749</v>
          </cell>
          <cell r="I11016">
            <v>0</v>
          </cell>
          <cell r="J11016">
            <v>0</v>
          </cell>
        </row>
        <row r="11017">
          <cell r="A11017">
            <v>36696</v>
          </cell>
          <cell r="B11017" t="str">
            <v>FT-CANADA</v>
          </cell>
          <cell r="C11017" t="str">
            <v>NG-NYMEX</v>
          </cell>
          <cell r="D11017" t="str">
            <v>FT-CAND-EGSC-BAS</v>
          </cell>
          <cell r="E11017" t="str">
            <v>D</v>
          </cell>
          <cell r="G11017" t="str">
            <v>CGPR-NIAGARA</v>
          </cell>
          <cell r="H11017">
            <v>38777</v>
          </cell>
          <cell r="I11017">
            <v>0</v>
          </cell>
          <cell r="J11017">
            <v>0</v>
          </cell>
        </row>
        <row r="11018">
          <cell r="A11018">
            <v>36696</v>
          </cell>
          <cell r="B11018" t="str">
            <v>FT-CANADA</v>
          </cell>
          <cell r="C11018" t="str">
            <v>NG-NYMEX</v>
          </cell>
          <cell r="D11018" t="str">
            <v>FT-CAND-EGSC-BAS</v>
          </cell>
          <cell r="E11018" t="str">
            <v>D</v>
          </cell>
          <cell r="G11018" t="str">
            <v>CGPR-NIAGARA</v>
          </cell>
          <cell r="H11018">
            <v>38808</v>
          </cell>
          <cell r="I11018">
            <v>0</v>
          </cell>
          <cell r="J11018">
            <v>0</v>
          </cell>
        </row>
        <row r="11019">
          <cell r="A11019">
            <v>36696</v>
          </cell>
          <cell r="B11019" t="str">
            <v>FT-CANADA</v>
          </cell>
          <cell r="C11019" t="str">
            <v>NG-NYMEX</v>
          </cell>
          <cell r="D11019" t="str">
            <v>FT-CAND-EGSC-BAS</v>
          </cell>
          <cell r="E11019" t="str">
            <v>D</v>
          </cell>
          <cell r="G11019" t="str">
            <v>CGPR-NIAGARA</v>
          </cell>
          <cell r="H11019">
            <v>38838</v>
          </cell>
          <cell r="I11019">
            <v>0</v>
          </cell>
          <cell r="J11019">
            <v>0</v>
          </cell>
        </row>
        <row r="11020">
          <cell r="A11020">
            <v>36696</v>
          </cell>
          <cell r="B11020" t="str">
            <v>FT-CANADA</v>
          </cell>
          <cell r="C11020" t="str">
            <v>NG-NYMEX</v>
          </cell>
          <cell r="D11020" t="str">
            <v>FT-CAND-EGSC-BAS</v>
          </cell>
          <cell r="E11020" t="str">
            <v>D</v>
          </cell>
          <cell r="G11020" t="str">
            <v>CGPR-NIAGARA</v>
          </cell>
          <cell r="H11020">
            <v>38869</v>
          </cell>
          <cell r="I11020">
            <v>0</v>
          </cell>
          <cell r="J11020">
            <v>0</v>
          </cell>
        </row>
        <row r="11021">
          <cell r="A11021">
            <v>36696</v>
          </cell>
          <cell r="B11021" t="str">
            <v>FT-CANADA</v>
          </cell>
          <cell r="C11021" t="str">
            <v>NG-NYMEX</v>
          </cell>
          <cell r="D11021" t="str">
            <v>FT-CAND-EGSC-BAS</v>
          </cell>
          <cell r="E11021" t="str">
            <v>D</v>
          </cell>
          <cell r="G11021" t="str">
            <v>CGPR-NIAGARA</v>
          </cell>
          <cell r="H11021">
            <v>38899</v>
          </cell>
          <cell r="I11021">
            <v>0</v>
          </cell>
          <cell r="J11021">
            <v>0</v>
          </cell>
        </row>
        <row r="11022">
          <cell r="A11022">
            <v>36696</v>
          </cell>
          <cell r="B11022" t="str">
            <v>FT-CANADA</v>
          </cell>
          <cell r="C11022" t="str">
            <v>NG-NYMEX</v>
          </cell>
          <cell r="D11022" t="str">
            <v>FT-CAND-EGSC-BAS</v>
          </cell>
          <cell r="E11022" t="str">
            <v>D</v>
          </cell>
          <cell r="G11022" t="str">
            <v>CGPR-NIAGARA</v>
          </cell>
          <cell r="H11022">
            <v>38930</v>
          </cell>
          <cell r="I11022">
            <v>0</v>
          </cell>
          <cell r="J11022">
            <v>0</v>
          </cell>
        </row>
        <row r="11023">
          <cell r="A11023">
            <v>36696</v>
          </cell>
          <cell r="B11023" t="str">
            <v>FT-CANADA</v>
          </cell>
          <cell r="C11023" t="str">
            <v>NG-NYMEX</v>
          </cell>
          <cell r="D11023" t="str">
            <v>FT-CAND-EGSC-BAS</v>
          </cell>
          <cell r="E11023" t="str">
            <v>D</v>
          </cell>
          <cell r="G11023" t="str">
            <v>CGPR-NIAGARA</v>
          </cell>
          <cell r="H11023">
            <v>38961</v>
          </cell>
          <cell r="I11023">
            <v>0</v>
          </cell>
          <cell r="J11023">
            <v>0</v>
          </cell>
        </row>
        <row r="11024">
          <cell r="A11024">
            <v>36696</v>
          </cell>
          <cell r="B11024" t="str">
            <v>FT-CANADA</v>
          </cell>
          <cell r="C11024" t="str">
            <v>NG-NYMEX</v>
          </cell>
          <cell r="D11024" t="str">
            <v>FT-CAND-EGSC-BAS</v>
          </cell>
          <cell r="E11024" t="str">
            <v>D</v>
          </cell>
          <cell r="G11024" t="str">
            <v>CGPR-NIAGARA</v>
          </cell>
          <cell r="H11024">
            <v>38991</v>
          </cell>
          <cell r="I11024">
            <v>0</v>
          </cell>
          <cell r="J11024">
            <v>0</v>
          </cell>
        </row>
        <row r="11025">
          <cell r="A11025">
            <v>36696</v>
          </cell>
          <cell r="B11025" t="str">
            <v>FT-CANADA</v>
          </cell>
          <cell r="C11025" t="str">
            <v>NG-NYMEX</v>
          </cell>
          <cell r="D11025" t="str">
            <v>FT-CAND-EGSC-BAS</v>
          </cell>
          <cell r="E11025" t="str">
            <v>D</v>
          </cell>
          <cell r="G11025" t="str">
            <v>CGPR-NIAGARA</v>
          </cell>
          <cell r="H11025">
            <v>39022</v>
          </cell>
          <cell r="I11025">
            <v>0</v>
          </cell>
          <cell r="J11025">
            <v>0</v>
          </cell>
        </row>
        <row r="11026">
          <cell r="A11026">
            <v>36696</v>
          </cell>
          <cell r="B11026" t="str">
            <v>FT-CANADA</v>
          </cell>
          <cell r="C11026" t="str">
            <v>NG-NYMEX</v>
          </cell>
          <cell r="D11026" t="str">
            <v>FT-CAND-EGSC-BAS</v>
          </cell>
          <cell r="E11026" t="str">
            <v>D</v>
          </cell>
          <cell r="G11026" t="str">
            <v>CGPR-NIAGARA</v>
          </cell>
          <cell r="H11026">
            <v>39052</v>
          </cell>
          <cell r="I11026">
            <v>0</v>
          </cell>
          <cell r="J11026">
            <v>0</v>
          </cell>
        </row>
        <row r="11027">
          <cell r="A11027">
            <v>36696</v>
          </cell>
          <cell r="B11027" t="str">
            <v>FT-CANADA</v>
          </cell>
          <cell r="C11027" t="str">
            <v>NG-NYMEX</v>
          </cell>
          <cell r="D11027" t="str">
            <v>FT-CAND-EGSC-BAS</v>
          </cell>
          <cell r="E11027" t="str">
            <v>D</v>
          </cell>
          <cell r="G11027" t="str">
            <v>CGPR-NIAGARA</v>
          </cell>
          <cell r="H11027">
            <v>39083</v>
          </cell>
          <cell r="I11027">
            <v>0</v>
          </cell>
          <cell r="J11027">
            <v>0</v>
          </cell>
        </row>
        <row r="11028">
          <cell r="A11028">
            <v>36696</v>
          </cell>
          <cell r="B11028" t="str">
            <v>FT-CANADA</v>
          </cell>
          <cell r="C11028" t="str">
            <v>NG-NYMEX</v>
          </cell>
          <cell r="D11028" t="str">
            <v>FT-CAND-EGSC-BAS</v>
          </cell>
          <cell r="E11028" t="str">
            <v>D</v>
          </cell>
          <cell r="G11028" t="str">
            <v>CGPR-NIAGARA</v>
          </cell>
          <cell r="H11028">
            <v>39114</v>
          </cell>
          <cell r="I11028">
            <v>0</v>
          </cell>
          <cell r="J11028">
            <v>0</v>
          </cell>
        </row>
        <row r="11029">
          <cell r="A11029">
            <v>36696</v>
          </cell>
          <cell r="B11029" t="str">
            <v>FT-CANADA</v>
          </cell>
          <cell r="C11029" t="str">
            <v>NG-NYMEX</v>
          </cell>
          <cell r="D11029" t="str">
            <v>FT-CAND-EGSC-BAS</v>
          </cell>
          <cell r="E11029" t="str">
            <v>D</v>
          </cell>
          <cell r="G11029" t="str">
            <v>CGPR-NIAGARA</v>
          </cell>
          <cell r="H11029">
            <v>39142</v>
          </cell>
          <cell r="I11029">
            <v>0</v>
          </cell>
          <cell r="J11029">
            <v>0</v>
          </cell>
        </row>
        <row r="11030">
          <cell r="A11030">
            <v>36696</v>
          </cell>
          <cell r="B11030" t="str">
            <v>FT-CANADA</v>
          </cell>
          <cell r="C11030" t="str">
            <v>NG-NYMEX</v>
          </cell>
          <cell r="D11030" t="str">
            <v>FT-CAND-EGSC-BAS</v>
          </cell>
          <cell r="E11030" t="str">
            <v>D</v>
          </cell>
          <cell r="G11030" t="str">
            <v>CGPR-NIAGARA</v>
          </cell>
          <cell r="H11030">
            <v>39173</v>
          </cell>
          <cell r="I11030">
            <v>0</v>
          </cell>
          <cell r="J11030">
            <v>0</v>
          </cell>
        </row>
        <row r="11031">
          <cell r="A11031">
            <v>36696</v>
          </cell>
          <cell r="B11031" t="str">
            <v>FT-CANADA</v>
          </cell>
          <cell r="C11031" t="str">
            <v>NG-NYMEX</v>
          </cell>
          <cell r="D11031" t="str">
            <v>FT-CAND-EGSC-BAS</v>
          </cell>
          <cell r="E11031" t="str">
            <v>D</v>
          </cell>
          <cell r="G11031" t="str">
            <v>CGPR-NIAGARA</v>
          </cell>
          <cell r="H11031">
            <v>39203</v>
          </cell>
          <cell r="I11031">
            <v>0</v>
          </cell>
          <cell r="J11031">
            <v>0</v>
          </cell>
        </row>
        <row r="11032">
          <cell r="A11032">
            <v>36696</v>
          </cell>
          <cell r="B11032" t="str">
            <v>FT-CANADA</v>
          </cell>
          <cell r="C11032" t="str">
            <v>NG-NYMEX</v>
          </cell>
          <cell r="D11032" t="str">
            <v>FT-CAND-EGSC-BAS</v>
          </cell>
          <cell r="E11032" t="str">
            <v>D</v>
          </cell>
          <cell r="G11032" t="str">
            <v>CGPR-NIAGARA</v>
          </cell>
          <cell r="H11032">
            <v>39234</v>
          </cell>
          <cell r="I11032">
            <v>0</v>
          </cell>
          <cell r="J11032">
            <v>0</v>
          </cell>
        </row>
        <row r="11033">
          <cell r="A11033">
            <v>36696</v>
          </cell>
          <cell r="B11033" t="str">
            <v>FT-CANADA</v>
          </cell>
          <cell r="C11033" t="str">
            <v>NG-NYMEX</v>
          </cell>
          <cell r="D11033" t="str">
            <v>FT-CAND-EGSC-BAS</v>
          </cell>
          <cell r="E11033" t="str">
            <v>D</v>
          </cell>
          <cell r="G11033" t="str">
            <v>CGPR-NIAGARA</v>
          </cell>
          <cell r="H11033">
            <v>39264</v>
          </cell>
          <cell r="I11033">
            <v>0</v>
          </cell>
          <cell r="J11033">
            <v>0</v>
          </cell>
        </row>
        <row r="11034">
          <cell r="A11034">
            <v>36696</v>
          </cell>
          <cell r="B11034" t="str">
            <v>FT-CANADA</v>
          </cell>
          <cell r="C11034" t="str">
            <v>NG-NYMEX</v>
          </cell>
          <cell r="D11034" t="str">
            <v>FT-CAND-EGSC-BAS</v>
          </cell>
          <cell r="E11034" t="str">
            <v>D</v>
          </cell>
          <cell r="G11034" t="str">
            <v>CGPR-NIAGARA</v>
          </cell>
          <cell r="H11034">
            <v>39295</v>
          </cell>
          <cell r="I11034">
            <v>0</v>
          </cell>
          <cell r="J11034">
            <v>0</v>
          </cell>
        </row>
        <row r="11035">
          <cell r="A11035">
            <v>36696</v>
          </cell>
          <cell r="B11035" t="str">
            <v>FT-CANADA</v>
          </cell>
          <cell r="C11035" t="str">
            <v>NG-NYMEX</v>
          </cell>
          <cell r="D11035" t="str">
            <v>FT-CAND-EGSC-BAS</v>
          </cell>
          <cell r="E11035" t="str">
            <v>D</v>
          </cell>
          <cell r="G11035" t="str">
            <v>CGPR-NIAGARA</v>
          </cell>
          <cell r="H11035">
            <v>39326</v>
          </cell>
          <cell r="I11035">
            <v>0</v>
          </cell>
          <cell r="J11035">
            <v>0</v>
          </cell>
        </row>
        <row r="11036">
          <cell r="A11036">
            <v>36696</v>
          </cell>
          <cell r="B11036" t="str">
            <v>FT-CANADA</v>
          </cell>
          <cell r="C11036" t="str">
            <v>NG-NYMEX</v>
          </cell>
          <cell r="D11036" t="str">
            <v>FT-CAND-EGSC-BAS</v>
          </cell>
          <cell r="E11036" t="str">
            <v>D</v>
          </cell>
          <cell r="G11036" t="str">
            <v>CGPR-NIAGARA</v>
          </cell>
          <cell r="H11036">
            <v>39356</v>
          </cell>
          <cell r="I11036">
            <v>0</v>
          </cell>
          <cell r="J11036">
            <v>0</v>
          </cell>
        </row>
        <row r="11037">
          <cell r="A11037">
            <v>36696</v>
          </cell>
          <cell r="B11037" t="str">
            <v>FT-CANADA</v>
          </cell>
          <cell r="C11037" t="str">
            <v>NG-NYMEX</v>
          </cell>
          <cell r="D11037" t="str">
            <v>FT-CAND-EGSC-BAS</v>
          </cell>
          <cell r="E11037" t="str">
            <v>D</v>
          </cell>
          <cell r="G11037" t="str">
            <v>CGPR-NIAGARA</v>
          </cell>
          <cell r="H11037">
            <v>39387</v>
          </cell>
          <cell r="I11037">
            <v>0</v>
          </cell>
          <cell r="J11037">
            <v>0</v>
          </cell>
        </row>
        <row r="11038">
          <cell r="A11038">
            <v>36696</v>
          </cell>
          <cell r="B11038" t="str">
            <v>FT-CANADA</v>
          </cell>
          <cell r="C11038" t="str">
            <v>NG-NYMEX</v>
          </cell>
          <cell r="D11038" t="str">
            <v>FT-CAND-EGSC-BAS</v>
          </cell>
          <cell r="E11038" t="str">
            <v>D</v>
          </cell>
          <cell r="G11038" t="str">
            <v>CGPR-NIAGARA</v>
          </cell>
          <cell r="H11038">
            <v>39417</v>
          </cell>
          <cell r="I11038">
            <v>0</v>
          </cell>
          <cell r="J11038">
            <v>0</v>
          </cell>
        </row>
        <row r="11039">
          <cell r="A11039">
            <v>36696</v>
          </cell>
          <cell r="B11039" t="str">
            <v>FT-CANADA</v>
          </cell>
          <cell r="C11039" t="str">
            <v>NG-NYMEX</v>
          </cell>
          <cell r="D11039" t="str">
            <v>FT-CAND-EGSC-BAS</v>
          </cell>
          <cell r="E11039" t="str">
            <v>D</v>
          </cell>
          <cell r="G11039" t="str">
            <v>CGPR-NIAGARA</v>
          </cell>
          <cell r="H11039">
            <v>39448</v>
          </cell>
          <cell r="I11039">
            <v>0</v>
          </cell>
          <cell r="J11039">
            <v>0</v>
          </cell>
        </row>
        <row r="11040">
          <cell r="A11040">
            <v>36696</v>
          </cell>
          <cell r="B11040" t="str">
            <v>FT-CANADA</v>
          </cell>
          <cell r="C11040" t="str">
            <v>NG-NYMEX</v>
          </cell>
          <cell r="D11040" t="str">
            <v>FT-CAND-EGSC-BAS</v>
          </cell>
          <cell r="E11040" t="str">
            <v>D</v>
          </cell>
          <cell r="G11040" t="str">
            <v>CGPR-NIAGARA</v>
          </cell>
          <cell r="H11040">
            <v>39479</v>
          </cell>
          <cell r="I11040">
            <v>0</v>
          </cell>
          <cell r="J11040">
            <v>0</v>
          </cell>
        </row>
        <row r="11041">
          <cell r="A11041">
            <v>36696</v>
          </cell>
          <cell r="B11041" t="str">
            <v>FT-CANADA</v>
          </cell>
          <cell r="C11041" t="str">
            <v>NG-NYMEX</v>
          </cell>
          <cell r="D11041" t="str">
            <v>FT-CAND-EGSC-BAS</v>
          </cell>
          <cell r="E11041" t="str">
            <v>D</v>
          </cell>
          <cell r="G11041" t="str">
            <v>CGPR-NIAGARA</v>
          </cell>
          <cell r="H11041">
            <v>39508</v>
          </cell>
          <cell r="I11041">
            <v>0</v>
          </cell>
          <cell r="J11041">
            <v>0</v>
          </cell>
        </row>
        <row r="11042">
          <cell r="A11042">
            <v>36696</v>
          </cell>
          <cell r="B11042" t="str">
            <v>FT-CANADA</v>
          </cell>
          <cell r="C11042" t="str">
            <v>NG-NYMEX</v>
          </cell>
          <cell r="D11042" t="str">
            <v>FT-CAND-EGSC-BAS</v>
          </cell>
          <cell r="E11042" t="str">
            <v>D</v>
          </cell>
          <cell r="G11042" t="str">
            <v>CGPR-NIAGARA</v>
          </cell>
          <cell r="H11042">
            <v>39539</v>
          </cell>
          <cell r="I11042">
            <v>0</v>
          </cell>
          <cell r="J11042">
            <v>0</v>
          </cell>
        </row>
        <row r="11043">
          <cell r="A11043">
            <v>36696</v>
          </cell>
          <cell r="B11043" t="str">
            <v>FT-CANADA</v>
          </cell>
          <cell r="C11043" t="str">
            <v>NG-NYMEX</v>
          </cell>
          <cell r="D11043" t="str">
            <v>FT-CAND-EGSC-BAS</v>
          </cell>
          <cell r="E11043" t="str">
            <v>D</v>
          </cell>
          <cell r="G11043" t="str">
            <v>CGPR-NIAGARA</v>
          </cell>
          <cell r="H11043">
            <v>39569</v>
          </cell>
          <cell r="I11043">
            <v>0</v>
          </cell>
          <cell r="J11043">
            <v>0</v>
          </cell>
        </row>
        <row r="11044">
          <cell r="A11044">
            <v>36696</v>
          </cell>
          <cell r="B11044" t="str">
            <v>FT-CANADA</v>
          </cell>
          <cell r="C11044" t="str">
            <v>NG-NYMEX</v>
          </cell>
          <cell r="D11044" t="str">
            <v>FT-CAND-EGSC-BAS</v>
          </cell>
          <cell r="E11044" t="str">
            <v>D</v>
          </cell>
          <cell r="G11044" t="str">
            <v>CGPR-NIAGARA</v>
          </cell>
          <cell r="H11044">
            <v>39600</v>
          </cell>
          <cell r="I11044">
            <v>0</v>
          </cell>
          <cell r="J11044">
            <v>0</v>
          </cell>
        </row>
        <row r="11045">
          <cell r="A11045">
            <v>36696</v>
          </cell>
          <cell r="B11045" t="str">
            <v>FT-CANADA</v>
          </cell>
          <cell r="C11045" t="str">
            <v>NG-NYMEX</v>
          </cell>
          <cell r="D11045" t="str">
            <v>FT-CAND-EGSC-BAS</v>
          </cell>
          <cell r="E11045" t="str">
            <v>D</v>
          </cell>
          <cell r="G11045" t="str">
            <v>CGPR-NIAGARA</v>
          </cell>
          <cell r="H11045">
            <v>39630</v>
          </cell>
          <cell r="I11045">
            <v>0</v>
          </cell>
          <cell r="J11045">
            <v>0</v>
          </cell>
        </row>
        <row r="11046">
          <cell r="A11046">
            <v>36696</v>
          </cell>
          <cell r="B11046" t="str">
            <v>FT-CANADA</v>
          </cell>
          <cell r="C11046" t="str">
            <v>NG-NYMEX</v>
          </cell>
          <cell r="D11046" t="str">
            <v>FT-CAND-EGSC-BAS</v>
          </cell>
          <cell r="E11046" t="str">
            <v>D</v>
          </cell>
          <cell r="G11046" t="str">
            <v>CGPR-NIAGARA</v>
          </cell>
          <cell r="H11046">
            <v>39661</v>
          </cell>
          <cell r="I11046">
            <v>0</v>
          </cell>
          <cell r="J11046">
            <v>0</v>
          </cell>
        </row>
        <row r="11047">
          <cell r="A11047">
            <v>36696</v>
          </cell>
          <cell r="B11047" t="str">
            <v>FT-CANADA</v>
          </cell>
          <cell r="C11047" t="str">
            <v>NG-NYMEX</v>
          </cell>
          <cell r="D11047" t="str">
            <v>FT-CAND-EGSC-BAS</v>
          </cell>
          <cell r="E11047" t="str">
            <v>D</v>
          </cell>
          <cell r="G11047" t="str">
            <v>CGPR-NIAGARA</v>
          </cell>
          <cell r="H11047">
            <v>39692</v>
          </cell>
          <cell r="I11047">
            <v>0</v>
          </cell>
          <cell r="J11047">
            <v>0</v>
          </cell>
        </row>
        <row r="11048">
          <cell r="A11048">
            <v>36696</v>
          </cell>
          <cell r="B11048" t="str">
            <v>FT-CANADA</v>
          </cell>
          <cell r="C11048" t="str">
            <v>NG-NYMEX</v>
          </cell>
          <cell r="D11048" t="str">
            <v>FT-CAND-EGSC-BAS</v>
          </cell>
          <cell r="E11048" t="str">
            <v>D</v>
          </cell>
          <cell r="G11048" t="str">
            <v>CGPR-NIAGARA</v>
          </cell>
          <cell r="H11048">
            <v>39722</v>
          </cell>
          <cell r="I11048">
            <v>0</v>
          </cell>
          <cell r="J11048">
            <v>0</v>
          </cell>
        </row>
        <row r="11049">
          <cell r="A11049">
            <v>36696</v>
          </cell>
          <cell r="B11049" t="str">
            <v>FT-CANADA</v>
          </cell>
          <cell r="C11049" t="str">
            <v>NG-NYMEX</v>
          </cell>
          <cell r="D11049" t="str">
            <v>FT-CAND-EGSC-BAS</v>
          </cell>
          <cell r="E11049" t="str">
            <v>D</v>
          </cell>
          <cell r="G11049" t="str">
            <v>CGPR-PARKWAY</v>
          </cell>
          <cell r="H11049">
            <v>36708</v>
          </cell>
          <cell r="I11049">
            <v>-31</v>
          </cell>
          <cell r="J11049">
            <v>0</v>
          </cell>
        </row>
        <row r="11050">
          <cell r="A11050">
            <v>36696</v>
          </cell>
          <cell r="B11050" t="str">
            <v>FT-CANADA</v>
          </cell>
          <cell r="C11050" t="str">
            <v>NG-NYMEX</v>
          </cell>
          <cell r="D11050" t="str">
            <v>FT-CAND-EGSC-BAS</v>
          </cell>
          <cell r="E11050" t="str">
            <v>D</v>
          </cell>
          <cell r="G11050" t="str">
            <v>CGPR-PARKWAY</v>
          </cell>
          <cell r="H11050">
            <v>36739</v>
          </cell>
          <cell r="I11050">
            <v>-31</v>
          </cell>
          <cell r="J11050">
            <v>0</v>
          </cell>
        </row>
        <row r="11051">
          <cell r="A11051">
            <v>36696</v>
          </cell>
          <cell r="B11051" t="str">
            <v>FT-CANADA</v>
          </cell>
          <cell r="C11051" t="str">
            <v>NG-NYMEX</v>
          </cell>
          <cell r="D11051" t="str">
            <v>FT-CAND-EGSC-BAS</v>
          </cell>
          <cell r="E11051" t="str">
            <v>D</v>
          </cell>
          <cell r="G11051" t="str">
            <v>CGPR-PARKWAY</v>
          </cell>
          <cell r="H11051">
            <v>36770</v>
          </cell>
          <cell r="I11051">
            <v>-30</v>
          </cell>
          <cell r="J11051">
            <v>0</v>
          </cell>
        </row>
        <row r="11052">
          <cell r="A11052">
            <v>36696</v>
          </cell>
          <cell r="B11052" t="str">
            <v>FT-CANADA</v>
          </cell>
          <cell r="C11052" t="str">
            <v>NG-NYMEX</v>
          </cell>
          <cell r="D11052" t="str">
            <v>FT-CAND-EGSC-BAS</v>
          </cell>
          <cell r="E11052" t="str">
            <v>D</v>
          </cell>
          <cell r="G11052" t="str">
            <v>CGPR-PARKWAY</v>
          </cell>
          <cell r="H11052">
            <v>36800</v>
          </cell>
          <cell r="I11052">
            <v>-30</v>
          </cell>
          <cell r="J11052">
            <v>0</v>
          </cell>
        </row>
        <row r="11053">
          <cell r="A11053">
            <v>36696</v>
          </cell>
          <cell r="B11053" t="str">
            <v>FT-CANADA</v>
          </cell>
          <cell r="C11053" t="str">
            <v>NG-NYMEX</v>
          </cell>
          <cell r="D11053" t="str">
            <v>FT-CAND-EGSC-BAS</v>
          </cell>
          <cell r="E11053" t="str">
            <v>D</v>
          </cell>
          <cell r="G11053" t="str">
            <v>CGPR-PARKWAY</v>
          </cell>
          <cell r="H11053">
            <v>36831</v>
          </cell>
          <cell r="I11053">
            <v>-29</v>
          </cell>
          <cell r="J11053">
            <v>0</v>
          </cell>
        </row>
        <row r="11054">
          <cell r="A11054">
            <v>36696</v>
          </cell>
          <cell r="B11054" t="str">
            <v>FT-CANADA</v>
          </cell>
          <cell r="C11054" t="str">
            <v>NG-NYMEX</v>
          </cell>
          <cell r="D11054" t="str">
            <v>FT-CAND-EGSC-BAS</v>
          </cell>
          <cell r="E11054" t="str">
            <v>D</v>
          </cell>
          <cell r="G11054" t="str">
            <v>CGPR-PARKWAY</v>
          </cell>
          <cell r="H11054">
            <v>36861</v>
          </cell>
          <cell r="I11054">
            <v>-30</v>
          </cell>
          <cell r="J11054">
            <v>0</v>
          </cell>
        </row>
        <row r="11055">
          <cell r="A11055">
            <v>36696</v>
          </cell>
          <cell r="B11055" t="str">
            <v>FT-CANADA</v>
          </cell>
          <cell r="C11055" t="str">
            <v>NG-NYMEX</v>
          </cell>
          <cell r="D11055" t="str">
            <v>FT-CAND-EGSC-BAS</v>
          </cell>
          <cell r="E11055" t="str">
            <v>D</v>
          </cell>
          <cell r="G11055" t="str">
            <v>CGPR-PARKWAY</v>
          </cell>
          <cell r="H11055">
            <v>36892</v>
          </cell>
          <cell r="I11055">
            <v>-30</v>
          </cell>
          <cell r="J11055">
            <v>0</v>
          </cell>
        </row>
        <row r="11056">
          <cell r="A11056">
            <v>36696</v>
          </cell>
          <cell r="B11056" t="str">
            <v>FT-CANADA</v>
          </cell>
          <cell r="C11056" t="str">
            <v>NG-NYMEX</v>
          </cell>
          <cell r="D11056" t="str">
            <v>FT-CAND-EGSC-BAS</v>
          </cell>
          <cell r="E11056" t="str">
            <v>D</v>
          </cell>
          <cell r="G11056" t="str">
            <v>CGPR-PARKWAY</v>
          </cell>
          <cell r="H11056">
            <v>36923</v>
          </cell>
          <cell r="I11056">
            <v>-27</v>
          </cell>
          <cell r="J11056">
            <v>0</v>
          </cell>
        </row>
        <row r="11057">
          <cell r="A11057">
            <v>36696</v>
          </cell>
          <cell r="B11057" t="str">
            <v>FT-CANADA</v>
          </cell>
          <cell r="C11057" t="str">
            <v>NG-NYMEX</v>
          </cell>
          <cell r="D11057" t="str">
            <v>FT-CAND-EGSC-BAS</v>
          </cell>
          <cell r="E11057" t="str">
            <v>D</v>
          </cell>
          <cell r="G11057" t="str">
            <v>CGPR-PARKWAY</v>
          </cell>
          <cell r="H11057">
            <v>36951</v>
          </cell>
          <cell r="I11057">
            <v>-30</v>
          </cell>
          <cell r="J11057">
            <v>0</v>
          </cell>
        </row>
        <row r="11058">
          <cell r="A11058">
            <v>36696</v>
          </cell>
          <cell r="B11058" t="str">
            <v>FT-CANADA</v>
          </cell>
          <cell r="C11058" t="str">
            <v>NG-NYMEX</v>
          </cell>
          <cell r="D11058" t="str">
            <v>FT-CAND-EGSC-BAS</v>
          </cell>
          <cell r="E11058" t="str">
            <v>D</v>
          </cell>
          <cell r="G11058" t="str">
            <v>CGPR-PARKWAY</v>
          </cell>
          <cell r="H11058">
            <v>36982</v>
          </cell>
          <cell r="I11058">
            <v>-28</v>
          </cell>
          <cell r="J11058">
            <v>0</v>
          </cell>
        </row>
        <row r="11059">
          <cell r="A11059">
            <v>36696</v>
          </cell>
          <cell r="B11059" t="str">
            <v>FT-CANADA</v>
          </cell>
          <cell r="C11059" t="str">
            <v>NG-NYMEX</v>
          </cell>
          <cell r="D11059" t="str">
            <v>FT-CAND-EGSC-BAS</v>
          </cell>
          <cell r="E11059" t="str">
            <v>D</v>
          </cell>
          <cell r="G11059" t="str">
            <v>CGPR-PARKWAY</v>
          </cell>
          <cell r="H11059">
            <v>37012</v>
          </cell>
          <cell r="I11059">
            <v>-29</v>
          </cell>
          <cell r="J11059">
            <v>0</v>
          </cell>
        </row>
        <row r="11060">
          <cell r="A11060">
            <v>36696</v>
          </cell>
          <cell r="B11060" t="str">
            <v>FT-CANADA</v>
          </cell>
          <cell r="C11060" t="str">
            <v>NG-NYMEX</v>
          </cell>
          <cell r="D11060" t="str">
            <v>FT-CAND-EGSC-BAS</v>
          </cell>
          <cell r="E11060" t="str">
            <v>D</v>
          </cell>
          <cell r="G11060" t="str">
            <v>CGPR-PARKWAY</v>
          </cell>
          <cell r="H11060">
            <v>37043</v>
          </cell>
          <cell r="I11060">
            <v>-28</v>
          </cell>
          <cell r="J11060">
            <v>0</v>
          </cell>
        </row>
        <row r="11061">
          <cell r="A11061">
            <v>36696</v>
          </cell>
          <cell r="B11061" t="str">
            <v>FT-CANADA</v>
          </cell>
          <cell r="C11061" t="str">
            <v>NG-NYMEX</v>
          </cell>
          <cell r="D11061" t="str">
            <v>FT-CAND-EGSC-BAS</v>
          </cell>
          <cell r="E11061" t="str">
            <v>D</v>
          </cell>
          <cell r="G11061" t="str">
            <v>CGPR-PARKWAY</v>
          </cell>
          <cell r="H11061">
            <v>37073</v>
          </cell>
          <cell r="I11061">
            <v>-29</v>
          </cell>
          <cell r="J11061">
            <v>0</v>
          </cell>
        </row>
        <row r="11062">
          <cell r="A11062">
            <v>36696</v>
          </cell>
          <cell r="B11062" t="str">
            <v>FT-CANADA</v>
          </cell>
          <cell r="C11062" t="str">
            <v>NG-NYMEX</v>
          </cell>
          <cell r="D11062" t="str">
            <v>FT-CAND-EGSC-BAS</v>
          </cell>
          <cell r="E11062" t="str">
            <v>D</v>
          </cell>
          <cell r="G11062" t="str">
            <v>CGPR-PARKWAY</v>
          </cell>
          <cell r="H11062">
            <v>37104</v>
          </cell>
          <cell r="I11062">
            <v>-29</v>
          </cell>
          <cell r="J11062">
            <v>0</v>
          </cell>
        </row>
        <row r="11063">
          <cell r="A11063">
            <v>36696</v>
          </cell>
          <cell r="B11063" t="str">
            <v>FT-CANADA</v>
          </cell>
          <cell r="C11063" t="str">
            <v>NG-NYMEX</v>
          </cell>
          <cell r="D11063" t="str">
            <v>FT-CAND-EGSC-BAS</v>
          </cell>
          <cell r="E11063" t="str">
            <v>D</v>
          </cell>
          <cell r="G11063" t="str">
            <v>CGPR-PARKWAY</v>
          </cell>
          <cell r="H11063">
            <v>37135</v>
          </cell>
          <cell r="I11063">
            <v>-28</v>
          </cell>
          <cell r="J11063">
            <v>0</v>
          </cell>
        </row>
        <row r="11064">
          <cell r="A11064">
            <v>36696</v>
          </cell>
          <cell r="B11064" t="str">
            <v>FT-CANADA</v>
          </cell>
          <cell r="C11064" t="str">
            <v>NG-NYMEX</v>
          </cell>
          <cell r="D11064" t="str">
            <v>FT-CAND-EGSC-BAS</v>
          </cell>
          <cell r="E11064" t="str">
            <v>D</v>
          </cell>
          <cell r="G11064" t="str">
            <v>CGPR-PARKWAY</v>
          </cell>
          <cell r="H11064">
            <v>37165</v>
          </cell>
          <cell r="I11064">
            <v>-28</v>
          </cell>
          <cell r="J11064">
            <v>0</v>
          </cell>
        </row>
        <row r="11065">
          <cell r="A11065">
            <v>36696</v>
          </cell>
          <cell r="B11065" t="str">
            <v>FT-CANADA</v>
          </cell>
          <cell r="C11065" t="str">
            <v>NG-NYMEX</v>
          </cell>
          <cell r="D11065" t="str">
            <v>FT-CAND-EGSC-BAS</v>
          </cell>
          <cell r="E11065" t="str">
            <v>D</v>
          </cell>
          <cell r="G11065" t="str">
            <v>CGPR-PARKWAY</v>
          </cell>
          <cell r="H11065">
            <v>37196</v>
          </cell>
          <cell r="I11065">
            <v>-27</v>
          </cell>
          <cell r="J11065">
            <v>0</v>
          </cell>
        </row>
        <row r="11066">
          <cell r="A11066">
            <v>36696</v>
          </cell>
          <cell r="B11066" t="str">
            <v>FT-CANADA</v>
          </cell>
          <cell r="C11066" t="str">
            <v>NG-NYMEX</v>
          </cell>
          <cell r="D11066" t="str">
            <v>FT-CAND-EGSC-BAS</v>
          </cell>
          <cell r="E11066" t="str">
            <v>D</v>
          </cell>
          <cell r="G11066" t="str">
            <v>CGPR-PARKWAY</v>
          </cell>
          <cell r="H11066">
            <v>37226</v>
          </cell>
          <cell r="I11066">
            <v>-28</v>
          </cell>
          <cell r="J11066">
            <v>0</v>
          </cell>
        </row>
        <row r="11067">
          <cell r="A11067">
            <v>36696</v>
          </cell>
          <cell r="B11067" t="str">
            <v>FT-CANADA</v>
          </cell>
          <cell r="C11067" t="str">
            <v>NG-NYMEX</v>
          </cell>
          <cell r="D11067" t="str">
            <v>FT-CAND-EGSC-BAS</v>
          </cell>
          <cell r="E11067" t="str">
            <v>D</v>
          </cell>
          <cell r="G11067" t="str">
            <v>CGPR-PARKWAY</v>
          </cell>
          <cell r="H11067">
            <v>37257</v>
          </cell>
          <cell r="I11067">
            <v>-28</v>
          </cell>
          <cell r="J11067">
            <v>0</v>
          </cell>
        </row>
        <row r="11068">
          <cell r="A11068">
            <v>36696</v>
          </cell>
          <cell r="B11068" t="str">
            <v>FT-CANADA</v>
          </cell>
          <cell r="C11068" t="str">
            <v>NG-NYMEX</v>
          </cell>
          <cell r="D11068" t="str">
            <v>FT-CAND-EGSC-BAS</v>
          </cell>
          <cell r="E11068" t="str">
            <v>D</v>
          </cell>
          <cell r="G11068" t="str">
            <v>CGPR-PARKWAY</v>
          </cell>
          <cell r="H11068">
            <v>37288</v>
          </cell>
          <cell r="I11068">
            <v>-25</v>
          </cell>
          <cell r="J11068">
            <v>0</v>
          </cell>
        </row>
        <row r="11069">
          <cell r="A11069">
            <v>36696</v>
          </cell>
          <cell r="B11069" t="str">
            <v>FT-CANADA</v>
          </cell>
          <cell r="C11069" t="str">
            <v>NG-NYMEX</v>
          </cell>
          <cell r="D11069" t="str">
            <v>FT-CAND-EGSC-BAS</v>
          </cell>
          <cell r="E11069" t="str">
            <v>D</v>
          </cell>
          <cell r="G11069" t="str">
            <v>CGPR-PARKWAY</v>
          </cell>
          <cell r="H11069">
            <v>37316</v>
          </cell>
          <cell r="I11069">
            <v>-28</v>
          </cell>
          <cell r="J11069">
            <v>0</v>
          </cell>
        </row>
        <row r="11070">
          <cell r="A11070">
            <v>36696</v>
          </cell>
          <cell r="B11070" t="str">
            <v>FT-CANADA</v>
          </cell>
          <cell r="C11070" t="str">
            <v>NG-NYMEX</v>
          </cell>
          <cell r="D11070" t="str">
            <v>FT-CAND-EGSC-BAS</v>
          </cell>
          <cell r="E11070" t="str">
            <v>D</v>
          </cell>
          <cell r="G11070" t="str">
            <v>CGPR-PARKWAY</v>
          </cell>
          <cell r="H11070">
            <v>37347</v>
          </cell>
          <cell r="I11070">
            <v>-26</v>
          </cell>
          <cell r="J11070">
            <v>0</v>
          </cell>
        </row>
        <row r="11071">
          <cell r="A11071">
            <v>36696</v>
          </cell>
          <cell r="B11071" t="str">
            <v>FT-CANADA</v>
          </cell>
          <cell r="C11071" t="str">
            <v>NG-NYMEX</v>
          </cell>
          <cell r="D11071" t="str">
            <v>FT-CAND-EGSC-BAS</v>
          </cell>
          <cell r="E11071" t="str">
            <v>D</v>
          </cell>
          <cell r="G11071" t="str">
            <v>CGPR-PARKWAY</v>
          </cell>
          <cell r="H11071">
            <v>37377</v>
          </cell>
          <cell r="I11071">
            <v>-27</v>
          </cell>
          <cell r="J11071">
            <v>0</v>
          </cell>
        </row>
        <row r="11072">
          <cell r="A11072">
            <v>36696</v>
          </cell>
          <cell r="B11072" t="str">
            <v>FT-CANADA</v>
          </cell>
          <cell r="C11072" t="str">
            <v>NG-NYMEX</v>
          </cell>
          <cell r="D11072" t="str">
            <v>FT-CAND-EGSC-BAS</v>
          </cell>
          <cell r="E11072" t="str">
            <v>D</v>
          </cell>
          <cell r="G11072" t="str">
            <v>CGPR-PARKWAY</v>
          </cell>
          <cell r="H11072">
            <v>37408</v>
          </cell>
          <cell r="I11072">
            <v>-26</v>
          </cell>
          <cell r="J11072">
            <v>0</v>
          </cell>
        </row>
        <row r="11073">
          <cell r="A11073">
            <v>36696</v>
          </cell>
          <cell r="B11073" t="str">
            <v>FT-CANADA</v>
          </cell>
          <cell r="C11073" t="str">
            <v>NG-NYMEX</v>
          </cell>
          <cell r="D11073" t="str">
            <v>FT-CAND-EGSC-BAS</v>
          </cell>
          <cell r="E11073" t="str">
            <v>D</v>
          </cell>
          <cell r="G11073" t="str">
            <v>CGPR-PARKWAY</v>
          </cell>
          <cell r="H11073">
            <v>37438</v>
          </cell>
          <cell r="I11073">
            <v>-27</v>
          </cell>
          <cell r="J11073">
            <v>0</v>
          </cell>
        </row>
        <row r="11074">
          <cell r="A11074">
            <v>36696</v>
          </cell>
          <cell r="B11074" t="str">
            <v>FT-CANADA</v>
          </cell>
          <cell r="C11074" t="str">
            <v>NG-NYMEX</v>
          </cell>
          <cell r="D11074" t="str">
            <v>FT-CAND-EGSC-BAS</v>
          </cell>
          <cell r="E11074" t="str">
            <v>D</v>
          </cell>
          <cell r="G11074" t="str">
            <v>CGPR-PARKWAY</v>
          </cell>
          <cell r="H11074">
            <v>37469</v>
          </cell>
          <cell r="I11074">
            <v>-27</v>
          </cell>
          <cell r="J11074">
            <v>0</v>
          </cell>
        </row>
        <row r="11075">
          <cell r="A11075">
            <v>36696</v>
          </cell>
          <cell r="B11075" t="str">
            <v>FT-CANADA</v>
          </cell>
          <cell r="C11075" t="str">
            <v>NG-NYMEX</v>
          </cell>
          <cell r="D11075" t="str">
            <v>FT-CAND-EGSC-BAS</v>
          </cell>
          <cell r="E11075" t="str">
            <v>D</v>
          </cell>
          <cell r="G11075" t="str">
            <v>CGPR-PARKWAY</v>
          </cell>
          <cell r="H11075">
            <v>37500</v>
          </cell>
          <cell r="I11075">
            <v>-26</v>
          </cell>
          <cell r="J11075">
            <v>0</v>
          </cell>
        </row>
        <row r="11076">
          <cell r="A11076">
            <v>36696</v>
          </cell>
          <cell r="B11076" t="str">
            <v>FT-CANADA</v>
          </cell>
          <cell r="C11076" t="str">
            <v>NG-NYMEX</v>
          </cell>
          <cell r="D11076" t="str">
            <v>FT-CAND-EGSC-BAS</v>
          </cell>
          <cell r="E11076" t="str">
            <v>D</v>
          </cell>
          <cell r="G11076" t="str">
            <v>CGPR-PARKWAY</v>
          </cell>
          <cell r="H11076">
            <v>37530</v>
          </cell>
          <cell r="I11076">
            <v>-26</v>
          </cell>
          <cell r="J11076">
            <v>0</v>
          </cell>
        </row>
        <row r="11077">
          <cell r="A11077">
            <v>36696</v>
          </cell>
          <cell r="B11077" t="str">
            <v>FT-CANADA</v>
          </cell>
          <cell r="C11077" t="str">
            <v>NG-NYMEX</v>
          </cell>
          <cell r="D11077" t="str">
            <v>FT-CAND-EGSC-BAS</v>
          </cell>
          <cell r="E11077" t="str">
            <v>D</v>
          </cell>
          <cell r="G11077" t="str">
            <v>CGPR-PARKWAY</v>
          </cell>
          <cell r="H11077">
            <v>37561</v>
          </cell>
          <cell r="I11077">
            <v>25</v>
          </cell>
          <cell r="J11077">
            <v>0</v>
          </cell>
        </row>
        <row r="11078">
          <cell r="A11078">
            <v>36696</v>
          </cell>
          <cell r="B11078" t="str">
            <v>FT-CANADA</v>
          </cell>
          <cell r="C11078" t="str">
            <v>NG-NYMEX</v>
          </cell>
          <cell r="D11078" t="str">
            <v>FT-CAND-EGSC-BAS</v>
          </cell>
          <cell r="E11078" t="str">
            <v>D</v>
          </cell>
          <cell r="G11078" t="str">
            <v>CGPR-PARKWAY</v>
          </cell>
          <cell r="H11078">
            <v>37591</v>
          </cell>
          <cell r="I11078">
            <v>26</v>
          </cell>
          <cell r="J11078">
            <v>0</v>
          </cell>
        </row>
        <row r="11079">
          <cell r="A11079">
            <v>36696</v>
          </cell>
          <cell r="B11079" t="str">
            <v>FT-CANADA</v>
          </cell>
          <cell r="C11079" t="str">
            <v>NG-NYMEX</v>
          </cell>
          <cell r="D11079" t="str">
            <v>FT-CAND-EGSC-BAS</v>
          </cell>
          <cell r="E11079" t="str">
            <v>D</v>
          </cell>
          <cell r="G11079" t="str">
            <v>CGPR-PARKWAY</v>
          </cell>
          <cell r="H11079">
            <v>37622</v>
          </cell>
          <cell r="I11079">
            <v>26</v>
          </cell>
          <cell r="J11079">
            <v>0</v>
          </cell>
        </row>
        <row r="11080">
          <cell r="A11080">
            <v>36696</v>
          </cell>
          <cell r="B11080" t="str">
            <v>FT-CANADA</v>
          </cell>
          <cell r="C11080" t="str">
            <v>NG-NYMEX</v>
          </cell>
          <cell r="D11080" t="str">
            <v>FT-CAND-EGSC-BAS</v>
          </cell>
          <cell r="E11080" t="str">
            <v>D</v>
          </cell>
          <cell r="G11080" t="str">
            <v>CGPR-PARKWAY</v>
          </cell>
          <cell r="H11080">
            <v>37653</v>
          </cell>
          <cell r="I11080">
            <v>23</v>
          </cell>
          <cell r="J11080">
            <v>0</v>
          </cell>
        </row>
        <row r="11081">
          <cell r="A11081">
            <v>36696</v>
          </cell>
          <cell r="B11081" t="str">
            <v>FT-CANADA</v>
          </cell>
          <cell r="C11081" t="str">
            <v>NG-NYMEX</v>
          </cell>
          <cell r="D11081" t="str">
            <v>FT-CAND-EGSC-BAS</v>
          </cell>
          <cell r="E11081" t="str">
            <v>D</v>
          </cell>
          <cell r="G11081" t="str">
            <v>CGPR-PARKWAY</v>
          </cell>
          <cell r="H11081">
            <v>37681</v>
          </cell>
          <cell r="I11081">
            <v>26</v>
          </cell>
          <cell r="J11081">
            <v>0</v>
          </cell>
        </row>
        <row r="11082">
          <cell r="A11082">
            <v>36696</v>
          </cell>
          <cell r="B11082" t="str">
            <v>FT-CANADA</v>
          </cell>
          <cell r="C11082" t="str">
            <v>NG-NYMEX</v>
          </cell>
          <cell r="D11082" t="str">
            <v>FT-CAND-EGSC-BAS</v>
          </cell>
          <cell r="E11082" t="str">
            <v>D</v>
          </cell>
          <cell r="G11082" t="str">
            <v>CGPR-PARKWAY</v>
          </cell>
          <cell r="H11082">
            <v>37712</v>
          </cell>
          <cell r="I11082">
            <v>25</v>
          </cell>
          <cell r="J11082">
            <v>0</v>
          </cell>
        </row>
        <row r="11083">
          <cell r="A11083">
            <v>36696</v>
          </cell>
          <cell r="B11083" t="str">
            <v>FT-CANADA</v>
          </cell>
          <cell r="C11083" t="str">
            <v>NG-NYMEX</v>
          </cell>
          <cell r="D11083" t="str">
            <v>FT-CAND-EGSC-BAS</v>
          </cell>
          <cell r="E11083" t="str">
            <v>D</v>
          </cell>
          <cell r="G11083" t="str">
            <v>CGPR-PARKWAY</v>
          </cell>
          <cell r="H11083">
            <v>37742</v>
          </cell>
          <cell r="I11083">
            <v>25</v>
          </cell>
          <cell r="J11083">
            <v>0</v>
          </cell>
        </row>
        <row r="11084">
          <cell r="A11084">
            <v>36696</v>
          </cell>
          <cell r="B11084" t="str">
            <v>FT-CANADA</v>
          </cell>
          <cell r="C11084" t="str">
            <v>NG-NYMEX</v>
          </cell>
          <cell r="D11084" t="str">
            <v>FT-CAND-EGSC-BAS</v>
          </cell>
          <cell r="E11084" t="str">
            <v>D</v>
          </cell>
          <cell r="G11084" t="str">
            <v>CGPR-PARKWAY</v>
          </cell>
          <cell r="H11084">
            <v>37773</v>
          </cell>
          <cell r="I11084">
            <v>24</v>
          </cell>
          <cell r="J11084">
            <v>0</v>
          </cell>
        </row>
        <row r="11085">
          <cell r="A11085">
            <v>36696</v>
          </cell>
          <cell r="B11085" t="str">
            <v>FT-CANADA</v>
          </cell>
          <cell r="C11085" t="str">
            <v>NG-NYMEX</v>
          </cell>
          <cell r="D11085" t="str">
            <v>FT-CAND-EGSC-BAS</v>
          </cell>
          <cell r="E11085" t="str">
            <v>D</v>
          </cell>
          <cell r="G11085" t="str">
            <v>CGPR-PARKWAY</v>
          </cell>
          <cell r="H11085">
            <v>37803</v>
          </cell>
          <cell r="I11085">
            <v>25</v>
          </cell>
          <cell r="J11085">
            <v>0</v>
          </cell>
        </row>
        <row r="11086">
          <cell r="A11086">
            <v>36696</v>
          </cell>
          <cell r="B11086" t="str">
            <v>FT-CANADA</v>
          </cell>
          <cell r="C11086" t="str">
            <v>NG-NYMEX</v>
          </cell>
          <cell r="D11086" t="str">
            <v>FT-CAND-EGSC-BAS</v>
          </cell>
          <cell r="E11086" t="str">
            <v>D</v>
          </cell>
          <cell r="G11086" t="str">
            <v>CGPR-PARKWAY</v>
          </cell>
          <cell r="H11086">
            <v>37834</v>
          </cell>
          <cell r="I11086">
            <v>25</v>
          </cell>
          <cell r="J11086">
            <v>0</v>
          </cell>
        </row>
        <row r="11087">
          <cell r="A11087">
            <v>36696</v>
          </cell>
          <cell r="B11087" t="str">
            <v>FT-CANADA</v>
          </cell>
          <cell r="C11087" t="str">
            <v>NG-NYMEX</v>
          </cell>
          <cell r="D11087" t="str">
            <v>FT-CAND-EGSC-BAS</v>
          </cell>
          <cell r="E11087" t="str">
            <v>D</v>
          </cell>
          <cell r="G11087" t="str">
            <v>CGPR-PARKWAY</v>
          </cell>
          <cell r="H11087">
            <v>37865</v>
          </cell>
          <cell r="I11087">
            <v>24</v>
          </cell>
          <cell r="J11087">
            <v>0</v>
          </cell>
        </row>
        <row r="11088">
          <cell r="A11088">
            <v>36696</v>
          </cell>
          <cell r="B11088" t="str">
            <v>FT-CANADA</v>
          </cell>
          <cell r="C11088" t="str">
            <v>NG-NYMEX</v>
          </cell>
          <cell r="D11088" t="str">
            <v>FT-CAND-EGSC-BAS</v>
          </cell>
          <cell r="E11088" t="str">
            <v>D</v>
          </cell>
          <cell r="G11088" t="str">
            <v>CGPR-PARKWAY</v>
          </cell>
          <cell r="H11088">
            <v>37895</v>
          </cell>
          <cell r="I11088">
            <v>25</v>
          </cell>
          <cell r="J11088">
            <v>0</v>
          </cell>
        </row>
        <row r="11089">
          <cell r="A11089">
            <v>36696</v>
          </cell>
          <cell r="B11089" t="str">
            <v>FT-CANADA</v>
          </cell>
          <cell r="C11089" t="str">
            <v>NG-NYMEX</v>
          </cell>
          <cell r="D11089" t="str">
            <v>FT-CAND-EGSC-BAS</v>
          </cell>
          <cell r="E11089" t="str">
            <v>D</v>
          </cell>
          <cell r="G11089" t="str">
            <v>CGPR-PARKWAY</v>
          </cell>
          <cell r="H11089">
            <v>37926</v>
          </cell>
          <cell r="I11089">
            <v>0</v>
          </cell>
          <cell r="J11089">
            <v>0</v>
          </cell>
        </row>
        <row r="11090">
          <cell r="A11090">
            <v>36696</v>
          </cell>
          <cell r="B11090" t="str">
            <v>FT-CANADA</v>
          </cell>
          <cell r="C11090" t="str">
            <v>NG-NYMEX</v>
          </cell>
          <cell r="D11090" t="str">
            <v>FT-CAND-EGSC-BAS</v>
          </cell>
          <cell r="E11090" t="str">
            <v>D</v>
          </cell>
          <cell r="G11090" t="str">
            <v>CGPR-PARKWAY</v>
          </cell>
          <cell r="H11090">
            <v>37956</v>
          </cell>
          <cell r="I11090">
            <v>0</v>
          </cell>
          <cell r="J11090">
            <v>0</v>
          </cell>
        </row>
        <row r="11091">
          <cell r="A11091">
            <v>36696</v>
          </cell>
          <cell r="B11091" t="str">
            <v>FT-CANADA</v>
          </cell>
          <cell r="C11091" t="str">
            <v>NG-NYMEX</v>
          </cell>
          <cell r="D11091" t="str">
            <v>FT-CAND-EGSC-BAS</v>
          </cell>
          <cell r="E11091" t="str">
            <v>D</v>
          </cell>
          <cell r="G11091" t="str">
            <v>CGPR-PARKWAY</v>
          </cell>
          <cell r="H11091">
            <v>37987</v>
          </cell>
          <cell r="I11091">
            <v>0</v>
          </cell>
          <cell r="J11091">
            <v>0</v>
          </cell>
        </row>
        <row r="11092">
          <cell r="A11092">
            <v>36696</v>
          </cell>
          <cell r="B11092" t="str">
            <v>FT-CANADA</v>
          </cell>
          <cell r="C11092" t="str">
            <v>NG-NYMEX</v>
          </cell>
          <cell r="D11092" t="str">
            <v>FT-CAND-EGSC-BAS</v>
          </cell>
          <cell r="E11092" t="str">
            <v>D</v>
          </cell>
          <cell r="G11092" t="str">
            <v>CGPR-PARKWAY</v>
          </cell>
          <cell r="H11092">
            <v>38018</v>
          </cell>
          <cell r="I11092">
            <v>0</v>
          </cell>
          <cell r="J11092">
            <v>0</v>
          </cell>
        </row>
        <row r="11093">
          <cell r="A11093">
            <v>36696</v>
          </cell>
          <cell r="B11093" t="str">
            <v>FT-CANADA</v>
          </cell>
          <cell r="C11093" t="str">
            <v>NG-NYMEX</v>
          </cell>
          <cell r="D11093" t="str">
            <v>FT-CAND-EGSC-BAS</v>
          </cell>
          <cell r="E11093" t="str">
            <v>D</v>
          </cell>
          <cell r="G11093" t="str">
            <v>CGPR-PARKWAY</v>
          </cell>
          <cell r="H11093">
            <v>38047</v>
          </cell>
          <cell r="I11093">
            <v>0</v>
          </cell>
          <cell r="J11093">
            <v>0</v>
          </cell>
        </row>
        <row r="11094">
          <cell r="A11094">
            <v>36696</v>
          </cell>
          <cell r="B11094" t="str">
            <v>FT-CANADA</v>
          </cell>
          <cell r="C11094" t="str">
            <v>NG-NYMEX</v>
          </cell>
          <cell r="D11094" t="str">
            <v>FT-CAND-EGSC-BAS</v>
          </cell>
          <cell r="E11094" t="str">
            <v>D</v>
          </cell>
          <cell r="G11094" t="str">
            <v>CGPR-PARKWAY</v>
          </cell>
          <cell r="H11094">
            <v>38078</v>
          </cell>
          <cell r="I11094">
            <v>0</v>
          </cell>
          <cell r="J11094">
            <v>0</v>
          </cell>
        </row>
        <row r="11095">
          <cell r="A11095">
            <v>36696</v>
          </cell>
          <cell r="B11095" t="str">
            <v>FT-CANADA</v>
          </cell>
          <cell r="C11095" t="str">
            <v>NG-NYMEX</v>
          </cell>
          <cell r="D11095" t="str">
            <v>FT-CAND-EGSC-BAS</v>
          </cell>
          <cell r="E11095" t="str">
            <v>D</v>
          </cell>
          <cell r="G11095" t="str">
            <v>CGPR-PARKWAY</v>
          </cell>
          <cell r="H11095">
            <v>38108</v>
          </cell>
          <cell r="I11095">
            <v>0</v>
          </cell>
          <cell r="J11095">
            <v>0</v>
          </cell>
        </row>
        <row r="11096">
          <cell r="A11096">
            <v>36696</v>
          </cell>
          <cell r="B11096" t="str">
            <v>FT-CANADA</v>
          </cell>
          <cell r="C11096" t="str">
            <v>NG-NYMEX</v>
          </cell>
          <cell r="D11096" t="str">
            <v>FT-CAND-EGSC-BAS</v>
          </cell>
          <cell r="E11096" t="str">
            <v>D</v>
          </cell>
          <cell r="G11096" t="str">
            <v>CGPR-PARKWAY</v>
          </cell>
          <cell r="H11096">
            <v>38139</v>
          </cell>
          <cell r="I11096">
            <v>0</v>
          </cell>
          <cell r="J11096">
            <v>0</v>
          </cell>
        </row>
        <row r="11097">
          <cell r="A11097">
            <v>36696</v>
          </cell>
          <cell r="B11097" t="str">
            <v>FT-CANADA</v>
          </cell>
          <cell r="C11097" t="str">
            <v>NG-NYMEX</v>
          </cell>
          <cell r="D11097" t="str">
            <v>FT-CAND-EGSC-BAS</v>
          </cell>
          <cell r="E11097" t="str">
            <v>D</v>
          </cell>
          <cell r="G11097" t="str">
            <v>CGPR-PARKWAY</v>
          </cell>
          <cell r="H11097">
            <v>38169</v>
          </cell>
          <cell r="I11097">
            <v>0</v>
          </cell>
          <cell r="J11097">
            <v>0</v>
          </cell>
        </row>
        <row r="11098">
          <cell r="A11098">
            <v>36696</v>
          </cell>
          <cell r="B11098" t="str">
            <v>FT-CANADA</v>
          </cell>
          <cell r="C11098" t="str">
            <v>NG-NYMEX</v>
          </cell>
          <cell r="D11098" t="str">
            <v>FT-CAND-EGSC-BAS</v>
          </cell>
          <cell r="E11098" t="str">
            <v>D</v>
          </cell>
          <cell r="G11098" t="str">
            <v>CGPR-PARKWAY</v>
          </cell>
          <cell r="H11098">
            <v>38200</v>
          </cell>
          <cell r="I11098">
            <v>0</v>
          </cell>
          <cell r="J11098">
            <v>0</v>
          </cell>
        </row>
        <row r="11099">
          <cell r="A11099">
            <v>36696</v>
          </cell>
          <cell r="B11099" t="str">
            <v>FT-CANADA</v>
          </cell>
          <cell r="C11099" t="str">
            <v>NG-NYMEX</v>
          </cell>
          <cell r="D11099" t="str">
            <v>FT-CAND-EGSC-BAS</v>
          </cell>
          <cell r="E11099" t="str">
            <v>D</v>
          </cell>
          <cell r="G11099" t="str">
            <v>CGPR-PARKWAY</v>
          </cell>
          <cell r="H11099">
            <v>38231</v>
          </cell>
          <cell r="I11099">
            <v>0</v>
          </cell>
          <cell r="J11099">
            <v>0</v>
          </cell>
        </row>
        <row r="11100">
          <cell r="A11100">
            <v>36696</v>
          </cell>
          <cell r="B11100" t="str">
            <v>FT-CANADA</v>
          </cell>
          <cell r="C11100" t="str">
            <v>NG-NYMEX</v>
          </cell>
          <cell r="D11100" t="str">
            <v>FT-CAND-EGSC-BAS</v>
          </cell>
          <cell r="E11100" t="str">
            <v>D</v>
          </cell>
          <cell r="G11100" t="str">
            <v>CGPR-PARKWAY</v>
          </cell>
          <cell r="H11100">
            <v>38261</v>
          </cell>
          <cell r="I11100">
            <v>0</v>
          </cell>
          <cell r="J11100">
            <v>0</v>
          </cell>
        </row>
        <row r="11101">
          <cell r="A11101">
            <v>36696</v>
          </cell>
          <cell r="B11101" t="str">
            <v>FT-CANADA</v>
          </cell>
          <cell r="C11101" t="str">
            <v>NG-NYMEX</v>
          </cell>
          <cell r="D11101" t="str">
            <v>FT-CAND-EGSC-BAS</v>
          </cell>
          <cell r="E11101" t="str">
            <v>D</v>
          </cell>
          <cell r="G11101" t="str">
            <v>CGPR-PARKWAY</v>
          </cell>
          <cell r="H11101">
            <v>38292</v>
          </cell>
          <cell r="I11101">
            <v>0</v>
          </cell>
          <cell r="J11101">
            <v>0</v>
          </cell>
        </row>
        <row r="11102">
          <cell r="A11102">
            <v>36696</v>
          </cell>
          <cell r="B11102" t="str">
            <v>FT-CANADA</v>
          </cell>
          <cell r="C11102" t="str">
            <v>NG-NYMEX</v>
          </cell>
          <cell r="D11102" t="str">
            <v>FT-CAND-EGSC-BAS</v>
          </cell>
          <cell r="E11102" t="str">
            <v>D</v>
          </cell>
          <cell r="G11102" t="str">
            <v>CGPR-PARKWAY</v>
          </cell>
          <cell r="H11102">
            <v>38322</v>
          </cell>
          <cell r="I11102">
            <v>0</v>
          </cell>
          <cell r="J11102">
            <v>0</v>
          </cell>
        </row>
        <row r="11103">
          <cell r="A11103">
            <v>36696</v>
          </cell>
          <cell r="B11103" t="str">
            <v>FT-CANADA</v>
          </cell>
          <cell r="C11103" t="str">
            <v>NG-NYMEX</v>
          </cell>
          <cell r="D11103" t="str">
            <v>FT-CAND-EGSC-BAS</v>
          </cell>
          <cell r="E11103" t="str">
            <v>D</v>
          </cell>
          <cell r="G11103" t="str">
            <v>CGPR-PARKWAY</v>
          </cell>
          <cell r="H11103">
            <v>38353</v>
          </cell>
          <cell r="I11103">
            <v>0</v>
          </cell>
          <cell r="J11103">
            <v>0</v>
          </cell>
        </row>
        <row r="11104">
          <cell r="A11104">
            <v>36696</v>
          </cell>
          <cell r="B11104" t="str">
            <v>FT-CANADA</v>
          </cell>
          <cell r="C11104" t="str">
            <v>NG-NYMEX</v>
          </cell>
          <cell r="D11104" t="str">
            <v>FT-CAND-EGSC-BAS</v>
          </cell>
          <cell r="E11104" t="str">
            <v>D</v>
          </cell>
          <cell r="G11104" t="str">
            <v>CGPR-PARKWAY</v>
          </cell>
          <cell r="H11104">
            <v>38384</v>
          </cell>
          <cell r="I11104">
            <v>0</v>
          </cell>
          <cell r="J11104">
            <v>0</v>
          </cell>
        </row>
        <row r="11105">
          <cell r="A11105">
            <v>36696</v>
          </cell>
          <cell r="B11105" t="str">
            <v>FT-CANADA</v>
          </cell>
          <cell r="C11105" t="str">
            <v>NG-NYMEX</v>
          </cell>
          <cell r="D11105" t="str">
            <v>FT-CAND-EGSC-BAS</v>
          </cell>
          <cell r="E11105" t="str">
            <v>D</v>
          </cell>
          <cell r="G11105" t="str">
            <v>CGPR-PARKWAY</v>
          </cell>
          <cell r="H11105">
            <v>38412</v>
          </cell>
          <cell r="I11105">
            <v>0</v>
          </cell>
          <cell r="J11105">
            <v>0</v>
          </cell>
        </row>
        <row r="11106">
          <cell r="A11106">
            <v>36696</v>
          </cell>
          <cell r="B11106" t="str">
            <v>FT-CANADA</v>
          </cell>
          <cell r="C11106" t="str">
            <v>NG-NYMEX</v>
          </cell>
          <cell r="D11106" t="str">
            <v>FT-CAND-EGSC-BAS</v>
          </cell>
          <cell r="E11106" t="str">
            <v>D</v>
          </cell>
          <cell r="G11106" t="str">
            <v>CGPR-PARKWAY</v>
          </cell>
          <cell r="H11106">
            <v>38443</v>
          </cell>
          <cell r="I11106">
            <v>0</v>
          </cell>
          <cell r="J11106">
            <v>0</v>
          </cell>
        </row>
        <row r="11107">
          <cell r="A11107">
            <v>36696</v>
          </cell>
          <cell r="B11107" t="str">
            <v>FT-CANADA</v>
          </cell>
          <cell r="C11107" t="str">
            <v>NG-NYMEX</v>
          </cell>
          <cell r="D11107" t="str">
            <v>FT-CAND-EGSC-BAS</v>
          </cell>
          <cell r="E11107" t="str">
            <v>D</v>
          </cell>
          <cell r="G11107" t="str">
            <v>CGPR-PARKWAY</v>
          </cell>
          <cell r="H11107">
            <v>38473</v>
          </cell>
          <cell r="I11107">
            <v>0</v>
          </cell>
          <cell r="J11107">
            <v>0</v>
          </cell>
        </row>
        <row r="11108">
          <cell r="A11108">
            <v>36696</v>
          </cell>
          <cell r="B11108" t="str">
            <v>FT-CANADA</v>
          </cell>
          <cell r="C11108" t="str">
            <v>NG-NYMEX</v>
          </cell>
          <cell r="D11108" t="str">
            <v>FT-CAND-EGSC-BAS</v>
          </cell>
          <cell r="E11108" t="str">
            <v>D</v>
          </cell>
          <cell r="G11108" t="str">
            <v>CGPR-PARKWAY</v>
          </cell>
          <cell r="H11108">
            <v>38504</v>
          </cell>
          <cell r="I11108">
            <v>0</v>
          </cell>
          <cell r="J11108">
            <v>0</v>
          </cell>
        </row>
        <row r="11109">
          <cell r="A11109">
            <v>36696</v>
          </cell>
          <cell r="B11109" t="str">
            <v>FT-CANADA</v>
          </cell>
          <cell r="C11109" t="str">
            <v>NG-NYMEX</v>
          </cell>
          <cell r="D11109" t="str">
            <v>FT-CAND-EGSC-BAS</v>
          </cell>
          <cell r="E11109" t="str">
            <v>D</v>
          </cell>
          <cell r="G11109" t="str">
            <v>CGPR-PARKWAY</v>
          </cell>
          <cell r="H11109">
            <v>38534</v>
          </cell>
          <cell r="I11109">
            <v>0</v>
          </cell>
          <cell r="J11109">
            <v>0</v>
          </cell>
        </row>
        <row r="11110">
          <cell r="A11110">
            <v>36696</v>
          </cell>
          <cell r="B11110" t="str">
            <v>FT-CANADA</v>
          </cell>
          <cell r="C11110" t="str">
            <v>NG-NYMEX</v>
          </cell>
          <cell r="D11110" t="str">
            <v>FT-CAND-EGSC-BAS</v>
          </cell>
          <cell r="E11110" t="str">
            <v>D</v>
          </cell>
          <cell r="G11110" t="str">
            <v>CGPR-PARKWAY</v>
          </cell>
          <cell r="H11110">
            <v>38565</v>
          </cell>
          <cell r="I11110">
            <v>0</v>
          </cell>
          <cell r="J11110">
            <v>0</v>
          </cell>
        </row>
        <row r="11111">
          <cell r="A11111">
            <v>36696</v>
          </cell>
          <cell r="B11111" t="str">
            <v>FT-CANADA</v>
          </cell>
          <cell r="C11111" t="str">
            <v>NG-NYMEX</v>
          </cell>
          <cell r="D11111" t="str">
            <v>FT-CAND-EGSC-BAS</v>
          </cell>
          <cell r="E11111" t="str">
            <v>D</v>
          </cell>
          <cell r="G11111" t="str">
            <v>CGPR-PARKWAY</v>
          </cell>
          <cell r="H11111">
            <v>38596</v>
          </cell>
          <cell r="I11111">
            <v>0</v>
          </cell>
          <cell r="J11111">
            <v>0</v>
          </cell>
        </row>
        <row r="11112">
          <cell r="A11112">
            <v>36696</v>
          </cell>
          <cell r="B11112" t="str">
            <v>FT-CANADA</v>
          </cell>
          <cell r="C11112" t="str">
            <v>NG-NYMEX</v>
          </cell>
          <cell r="D11112" t="str">
            <v>FT-CAND-EGSC-BAS</v>
          </cell>
          <cell r="E11112" t="str">
            <v>D</v>
          </cell>
          <cell r="G11112" t="str">
            <v>CGPR-PARKWAY</v>
          </cell>
          <cell r="H11112">
            <v>38626</v>
          </cell>
          <cell r="I11112">
            <v>0</v>
          </cell>
          <cell r="J11112">
            <v>0</v>
          </cell>
        </row>
        <row r="11113">
          <cell r="A11113">
            <v>36696</v>
          </cell>
          <cell r="B11113" t="str">
            <v>FT-CANADA</v>
          </cell>
          <cell r="C11113" t="str">
            <v>NG-NYMEX</v>
          </cell>
          <cell r="D11113" t="str">
            <v>FT-CAND-EGSC-BAS</v>
          </cell>
          <cell r="E11113" t="str">
            <v>D</v>
          </cell>
          <cell r="G11113" t="str">
            <v>CGPR-PARKWAY</v>
          </cell>
          <cell r="H11113">
            <v>38657</v>
          </cell>
          <cell r="I11113">
            <v>0</v>
          </cell>
          <cell r="J11113">
            <v>0</v>
          </cell>
        </row>
        <row r="11114">
          <cell r="A11114">
            <v>36696</v>
          </cell>
          <cell r="B11114" t="str">
            <v>FT-CANADA</v>
          </cell>
          <cell r="C11114" t="str">
            <v>NG-NYMEX</v>
          </cell>
          <cell r="D11114" t="str">
            <v>FT-CAND-EGSC-BAS</v>
          </cell>
          <cell r="E11114" t="str">
            <v>D</v>
          </cell>
          <cell r="G11114" t="str">
            <v>CGPR-PARKWAY</v>
          </cell>
          <cell r="H11114">
            <v>38687</v>
          </cell>
          <cell r="I11114">
            <v>0</v>
          </cell>
          <cell r="J11114">
            <v>0</v>
          </cell>
        </row>
        <row r="11115">
          <cell r="A11115">
            <v>36696</v>
          </cell>
          <cell r="B11115" t="str">
            <v>FT-CANADA</v>
          </cell>
          <cell r="C11115" t="str">
            <v>NG-NYMEX</v>
          </cell>
          <cell r="D11115" t="str">
            <v>FT-CAND-EGSC-BAS</v>
          </cell>
          <cell r="E11115" t="str">
            <v>D</v>
          </cell>
          <cell r="G11115" t="str">
            <v>CGPR-PARKWAY</v>
          </cell>
          <cell r="H11115">
            <v>38718</v>
          </cell>
          <cell r="I11115">
            <v>0</v>
          </cell>
          <cell r="J11115">
            <v>0</v>
          </cell>
        </row>
        <row r="11116">
          <cell r="A11116">
            <v>36696</v>
          </cell>
          <cell r="B11116" t="str">
            <v>FT-CANADA</v>
          </cell>
          <cell r="C11116" t="str">
            <v>NG-NYMEX</v>
          </cell>
          <cell r="D11116" t="str">
            <v>FT-CAND-EGSC-BAS</v>
          </cell>
          <cell r="E11116" t="str">
            <v>D</v>
          </cell>
          <cell r="G11116" t="str">
            <v>CGPR-PARKWAY</v>
          </cell>
          <cell r="H11116">
            <v>38749</v>
          </cell>
          <cell r="I11116">
            <v>0</v>
          </cell>
          <cell r="J11116">
            <v>0</v>
          </cell>
        </row>
        <row r="11117">
          <cell r="A11117">
            <v>36696</v>
          </cell>
          <cell r="B11117" t="str">
            <v>FT-CANADA</v>
          </cell>
          <cell r="C11117" t="str">
            <v>NG-NYMEX</v>
          </cell>
          <cell r="D11117" t="str">
            <v>FT-CAND-EGSC-BAS</v>
          </cell>
          <cell r="E11117" t="str">
            <v>D</v>
          </cell>
          <cell r="G11117" t="str">
            <v>CGPR-PARKWAY</v>
          </cell>
          <cell r="H11117">
            <v>38777</v>
          </cell>
          <cell r="I11117">
            <v>0</v>
          </cell>
          <cell r="J11117">
            <v>0</v>
          </cell>
        </row>
        <row r="11118">
          <cell r="A11118">
            <v>36696</v>
          </cell>
          <cell r="B11118" t="str">
            <v>FT-CANADA</v>
          </cell>
          <cell r="C11118" t="str">
            <v>NG-NYMEX</v>
          </cell>
          <cell r="D11118" t="str">
            <v>FT-CAND-EGSC-BAS</v>
          </cell>
          <cell r="E11118" t="str">
            <v>D</v>
          </cell>
          <cell r="G11118" t="str">
            <v>CGPR-PARKWAY</v>
          </cell>
          <cell r="H11118">
            <v>38808</v>
          </cell>
          <cell r="I11118">
            <v>0</v>
          </cell>
          <cell r="J11118">
            <v>0</v>
          </cell>
        </row>
        <row r="11119">
          <cell r="A11119">
            <v>36696</v>
          </cell>
          <cell r="B11119" t="str">
            <v>FT-CANADA</v>
          </cell>
          <cell r="C11119" t="str">
            <v>NG-NYMEX</v>
          </cell>
          <cell r="D11119" t="str">
            <v>FT-CAND-EGSC-BAS</v>
          </cell>
          <cell r="E11119" t="str">
            <v>D</v>
          </cell>
          <cell r="G11119" t="str">
            <v>CGPR-PARKWAY</v>
          </cell>
          <cell r="H11119">
            <v>38838</v>
          </cell>
          <cell r="I11119">
            <v>0</v>
          </cell>
          <cell r="J11119">
            <v>0</v>
          </cell>
        </row>
        <row r="11120">
          <cell r="A11120">
            <v>36696</v>
          </cell>
          <cell r="B11120" t="str">
            <v>FT-CANADA</v>
          </cell>
          <cell r="C11120" t="str">
            <v>NG-NYMEX</v>
          </cell>
          <cell r="D11120" t="str">
            <v>FT-CAND-EGSC-BAS</v>
          </cell>
          <cell r="E11120" t="str">
            <v>D</v>
          </cell>
          <cell r="G11120" t="str">
            <v>CGPR-PARKWAY</v>
          </cell>
          <cell r="H11120">
            <v>38869</v>
          </cell>
          <cell r="I11120">
            <v>0</v>
          </cell>
          <cell r="J11120">
            <v>0</v>
          </cell>
        </row>
        <row r="11121">
          <cell r="A11121">
            <v>36696</v>
          </cell>
          <cell r="B11121" t="str">
            <v>FT-CANADA</v>
          </cell>
          <cell r="C11121" t="str">
            <v>NG-NYMEX</v>
          </cell>
          <cell r="D11121" t="str">
            <v>FT-CAND-EGSC-BAS</v>
          </cell>
          <cell r="E11121" t="str">
            <v>D</v>
          </cell>
          <cell r="G11121" t="str">
            <v>CGPR-PARKWAY</v>
          </cell>
          <cell r="H11121">
            <v>38899</v>
          </cell>
          <cell r="I11121">
            <v>0</v>
          </cell>
          <cell r="J11121">
            <v>0</v>
          </cell>
        </row>
        <row r="11122">
          <cell r="A11122">
            <v>36696</v>
          </cell>
          <cell r="B11122" t="str">
            <v>FT-CANADA</v>
          </cell>
          <cell r="C11122" t="str">
            <v>NG-NYMEX</v>
          </cell>
          <cell r="D11122" t="str">
            <v>FT-CAND-EGSC-BAS</v>
          </cell>
          <cell r="E11122" t="str">
            <v>D</v>
          </cell>
          <cell r="G11122" t="str">
            <v>CGPR-PARKWAY</v>
          </cell>
          <cell r="H11122">
            <v>38930</v>
          </cell>
          <cell r="I11122">
            <v>0</v>
          </cell>
          <cell r="J11122">
            <v>0</v>
          </cell>
        </row>
        <row r="11123">
          <cell r="A11123">
            <v>36696</v>
          </cell>
          <cell r="B11123" t="str">
            <v>FT-CANADA</v>
          </cell>
          <cell r="C11123" t="str">
            <v>NG-NYMEX</v>
          </cell>
          <cell r="D11123" t="str">
            <v>FT-CAND-EGSC-BAS</v>
          </cell>
          <cell r="E11123" t="str">
            <v>D</v>
          </cell>
          <cell r="G11123" t="str">
            <v>CGPR-PARKWAY</v>
          </cell>
          <cell r="H11123">
            <v>38961</v>
          </cell>
          <cell r="I11123">
            <v>0</v>
          </cell>
          <cell r="J11123">
            <v>0</v>
          </cell>
        </row>
        <row r="11124">
          <cell r="A11124">
            <v>36696</v>
          </cell>
          <cell r="B11124" t="str">
            <v>FT-CANADA</v>
          </cell>
          <cell r="C11124" t="str">
            <v>NG-NYMEX</v>
          </cell>
          <cell r="D11124" t="str">
            <v>FT-CAND-EGSC-BAS</v>
          </cell>
          <cell r="E11124" t="str">
            <v>D</v>
          </cell>
          <cell r="G11124" t="str">
            <v>CGPR-PARKWAY</v>
          </cell>
          <cell r="H11124">
            <v>38991</v>
          </cell>
          <cell r="I11124">
            <v>0</v>
          </cell>
          <cell r="J11124">
            <v>0</v>
          </cell>
        </row>
        <row r="11125">
          <cell r="A11125">
            <v>36696</v>
          </cell>
          <cell r="B11125" t="str">
            <v>FT-CANADA</v>
          </cell>
          <cell r="C11125" t="str">
            <v>NG-NYMEX</v>
          </cell>
          <cell r="D11125" t="str">
            <v>FT-CAND-EGSC-BAS</v>
          </cell>
          <cell r="E11125" t="str">
            <v>D</v>
          </cell>
          <cell r="G11125" t="str">
            <v>CGPR-PARKWAY</v>
          </cell>
          <cell r="H11125">
            <v>39022</v>
          </cell>
          <cell r="I11125">
            <v>0</v>
          </cell>
          <cell r="J11125">
            <v>0</v>
          </cell>
        </row>
        <row r="11126">
          <cell r="A11126">
            <v>36696</v>
          </cell>
          <cell r="B11126" t="str">
            <v>FT-CANADA</v>
          </cell>
          <cell r="C11126" t="str">
            <v>NG-NYMEX</v>
          </cell>
          <cell r="D11126" t="str">
            <v>FT-CAND-EGSC-BAS</v>
          </cell>
          <cell r="E11126" t="str">
            <v>D</v>
          </cell>
          <cell r="G11126" t="str">
            <v>CGPR-PARKWAY</v>
          </cell>
          <cell r="H11126">
            <v>39052</v>
          </cell>
          <cell r="I11126">
            <v>0</v>
          </cell>
          <cell r="J11126">
            <v>0</v>
          </cell>
        </row>
        <row r="11127">
          <cell r="A11127">
            <v>36696</v>
          </cell>
          <cell r="B11127" t="str">
            <v>FT-CANADA</v>
          </cell>
          <cell r="C11127" t="str">
            <v>NG-NYMEX</v>
          </cell>
          <cell r="D11127" t="str">
            <v>FT-CAND-EGSC-BAS</v>
          </cell>
          <cell r="E11127" t="str">
            <v>D</v>
          </cell>
          <cell r="G11127" t="str">
            <v>CGPR-PARKWAY</v>
          </cell>
          <cell r="H11127">
            <v>39083</v>
          </cell>
          <cell r="I11127">
            <v>0</v>
          </cell>
          <cell r="J11127">
            <v>0</v>
          </cell>
        </row>
        <row r="11128">
          <cell r="A11128">
            <v>36696</v>
          </cell>
          <cell r="B11128" t="str">
            <v>FT-CANADA</v>
          </cell>
          <cell r="C11128" t="str">
            <v>NG-NYMEX</v>
          </cell>
          <cell r="D11128" t="str">
            <v>FT-CAND-EGSC-BAS</v>
          </cell>
          <cell r="E11128" t="str">
            <v>D</v>
          </cell>
          <cell r="G11128" t="str">
            <v>CGPR-PARKWAY</v>
          </cell>
          <cell r="H11128">
            <v>39114</v>
          </cell>
          <cell r="I11128">
            <v>0</v>
          </cell>
          <cell r="J11128">
            <v>0</v>
          </cell>
        </row>
        <row r="11129">
          <cell r="A11129">
            <v>36696</v>
          </cell>
          <cell r="B11129" t="str">
            <v>FT-CANADA</v>
          </cell>
          <cell r="C11129" t="str">
            <v>NG-NYMEX</v>
          </cell>
          <cell r="D11129" t="str">
            <v>FT-CAND-EGSC-BAS</v>
          </cell>
          <cell r="E11129" t="str">
            <v>D</v>
          </cell>
          <cell r="G11129" t="str">
            <v>CGPR-PARKWAY</v>
          </cell>
          <cell r="H11129">
            <v>39142</v>
          </cell>
          <cell r="I11129">
            <v>0</v>
          </cell>
          <cell r="J11129">
            <v>0</v>
          </cell>
        </row>
        <row r="11130">
          <cell r="A11130">
            <v>36696</v>
          </cell>
          <cell r="B11130" t="str">
            <v>FT-CANADA</v>
          </cell>
          <cell r="C11130" t="str">
            <v>NG-NYMEX</v>
          </cell>
          <cell r="D11130" t="str">
            <v>FT-CAND-EGSC-BAS</v>
          </cell>
          <cell r="E11130" t="str">
            <v>D</v>
          </cell>
          <cell r="G11130" t="str">
            <v>CGPR-PARKWAY</v>
          </cell>
          <cell r="H11130">
            <v>39173</v>
          </cell>
          <cell r="I11130">
            <v>0</v>
          </cell>
          <cell r="J11130">
            <v>0</v>
          </cell>
        </row>
        <row r="11131">
          <cell r="A11131">
            <v>36696</v>
          </cell>
          <cell r="B11131" t="str">
            <v>FT-CANADA</v>
          </cell>
          <cell r="C11131" t="str">
            <v>NG-NYMEX</v>
          </cell>
          <cell r="D11131" t="str">
            <v>FT-CAND-EGSC-BAS</v>
          </cell>
          <cell r="E11131" t="str">
            <v>D</v>
          </cell>
          <cell r="G11131" t="str">
            <v>CGPR-PARKWAY</v>
          </cell>
          <cell r="H11131">
            <v>39203</v>
          </cell>
          <cell r="I11131">
            <v>0</v>
          </cell>
          <cell r="J11131">
            <v>0</v>
          </cell>
        </row>
        <row r="11132">
          <cell r="A11132">
            <v>36696</v>
          </cell>
          <cell r="B11132" t="str">
            <v>FT-CANADA</v>
          </cell>
          <cell r="C11132" t="str">
            <v>NG-NYMEX</v>
          </cell>
          <cell r="D11132" t="str">
            <v>FT-CAND-EGSC-BAS</v>
          </cell>
          <cell r="E11132" t="str">
            <v>D</v>
          </cell>
          <cell r="G11132" t="str">
            <v>CGPR-PARKWAY</v>
          </cell>
          <cell r="H11132">
            <v>39234</v>
          </cell>
          <cell r="I11132">
            <v>0</v>
          </cell>
          <cell r="J11132">
            <v>0</v>
          </cell>
        </row>
        <row r="11133">
          <cell r="A11133">
            <v>36696</v>
          </cell>
          <cell r="B11133" t="str">
            <v>FT-CANADA</v>
          </cell>
          <cell r="C11133" t="str">
            <v>NG-NYMEX</v>
          </cell>
          <cell r="D11133" t="str">
            <v>FT-CAND-EGSC-BAS</v>
          </cell>
          <cell r="E11133" t="str">
            <v>D</v>
          </cell>
          <cell r="G11133" t="str">
            <v>CGPR-PARKWAY</v>
          </cell>
          <cell r="H11133">
            <v>39264</v>
          </cell>
          <cell r="I11133">
            <v>0</v>
          </cell>
          <cell r="J11133">
            <v>0</v>
          </cell>
        </row>
        <row r="11134">
          <cell r="A11134">
            <v>36696</v>
          </cell>
          <cell r="B11134" t="str">
            <v>FT-CANADA</v>
          </cell>
          <cell r="C11134" t="str">
            <v>NG-NYMEX</v>
          </cell>
          <cell r="D11134" t="str">
            <v>FT-CAND-EGSC-BAS</v>
          </cell>
          <cell r="E11134" t="str">
            <v>D</v>
          </cell>
          <cell r="G11134" t="str">
            <v>CGPR-PARKWAY</v>
          </cell>
          <cell r="H11134">
            <v>39295</v>
          </cell>
          <cell r="I11134">
            <v>0</v>
          </cell>
          <cell r="J11134">
            <v>0</v>
          </cell>
        </row>
        <row r="11135">
          <cell r="A11135">
            <v>36696</v>
          </cell>
          <cell r="B11135" t="str">
            <v>FT-CANADA</v>
          </cell>
          <cell r="C11135" t="str">
            <v>NG-NYMEX</v>
          </cell>
          <cell r="D11135" t="str">
            <v>FT-CAND-EGSC-BAS</v>
          </cell>
          <cell r="E11135" t="str">
            <v>D</v>
          </cell>
          <cell r="G11135" t="str">
            <v>CGPR-PARKWAY</v>
          </cell>
          <cell r="H11135">
            <v>39326</v>
          </cell>
          <cell r="I11135">
            <v>0</v>
          </cell>
          <cell r="J11135">
            <v>0</v>
          </cell>
        </row>
        <row r="11136">
          <cell r="A11136">
            <v>36696</v>
          </cell>
          <cell r="B11136" t="str">
            <v>FT-CANADA</v>
          </cell>
          <cell r="C11136" t="str">
            <v>NG-NYMEX</v>
          </cell>
          <cell r="D11136" t="str">
            <v>FT-CAND-EGSC-BAS</v>
          </cell>
          <cell r="E11136" t="str">
            <v>D</v>
          </cell>
          <cell r="G11136" t="str">
            <v>CGPR-PARKWAY</v>
          </cell>
          <cell r="H11136">
            <v>39356</v>
          </cell>
          <cell r="I11136">
            <v>0</v>
          </cell>
          <cell r="J11136">
            <v>0</v>
          </cell>
        </row>
        <row r="11137">
          <cell r="A11137">
            <v>36696</v>
          </cell>
          <cell r="B11137" t="str">
            <v>FT-CANADA</v>
          </cell>
          <cell r="C11137" t="str">
            <v>NG-NYMEX</v>
          </cell>
          <cell r="D11137" t="str">
            <v>FT-CAND-EGSC-BAS</v>
          </cell>
          <cell r="E11137" t="str">
            <v>D</v>
          </cell>
          <cell r="G11137" t="str">
            <v>CGPR-ST.CLAIR</v>
          </cell>
          <cell r="H11137">
            <v>36708</v>
          </cell>
          <cell r="I11137">
            <v>0</v>
          </cell>
          <cell r="J11137">
            <v>0</v>
          </cell>
        </row>
        <row r="11138">
          <cell r="A11138">
            <v>36696</v>
          </cell>
          <cell r="B11138" t="str">
            <v>FT-CANADA</v>
          </cell>
          <cell r="C11138" t="str">
            <v>NG-NYMEX</v>
          </cell>
          <cell r="D11138" t="str">
            <v>FT-CAND-EGSC-BAS</v>
          </cell>
          <cell r="E11138" t="str">
            <v>D</v>
          </cell>
          <cell r="G11138" t="str">
            <v>CGPR-ST.CLAIR</v>
          </cell>
          <cell r="H11138">
            <v>36739</v>
          </cell>
          <cell r="I11138">
            <v>0</v>
          </cell>
          <cell r="J11138">
            <v>0</v>
          </cell>
        </row>
        <row r="11139">
          <cell r="A11139">
            <v>36696</v>
          </cell>
          <cell r="B11139" t="str">
            <v>FT-CANADA</v>
          </cell>
          <cell r="C11139" t="str">
            <v>NG-NYMEX</v>
          </cell>
          <cell r="D11139" t="str">
            <v>FT-CAND-EGSC-BAS</v>
          </cell>
          <cell r="E11139" t="str">
            <v>D</v>
          </cell>
          <cell r="G11139" t="str">
            <v>CGPR-ST.CLAIR</v>
          </cell>
          <cell r="H11139">
            <v>36770</v>
          </cell>
          <cell r="I11139">
            <v>0</v>
          </cell>
          <cell r="J11139">
            <v>0</v>
          </cell>
        </row>
        <row r="11140">
          <cell r="A11140">
            <v>36696</v>
          </cell>
          <cell r="B11140" t="str">
            <v>FT-CANADA</v>
          </cell>
          <cell r="C11140" t="str">
            <v>NG-NYMEX</v>
          </cell>
          <cell r="D11140" t="str">
            <v>FT-CAND-EGSC-BAS</v>
          </cell>
          <cell r="E11140" t="str">
            <v>D</v>
          </cell>
          <cell r="G11140" t="str">
            <v>CGPR-ST.CLAIR</v>
          </cell>
          <cell r="H11140">
            <v>36800</v>
          </cell>
          <cell r="I11140">
            <v>0</v>
          </cell>
          <cell r="J11140">
            <v>0</v>
          </cell>
        </row>
        <row r="11141">
          <cell r="A11141">
            <v>36696</v>
          </cell>
          <cell r="B11141" t="str">
            <v>FT-CANADA</v>
          </cell>
          <cell r="C11141" t="str">
            <v>NG-NYMEX</v>
          </cell>
          <cell r="D11141" t="str">
            <v>FT-CAND-EGSC-BAS</v>
          </cell>
          <cell r="E11141" t="str">
            <v>D</v>
          </cell>
          <cell r="G11141" t="str">
            <v>CGPR-ST.CLAIR</v>
          </cell>
          <cell r="H11141">
            <v>36831</v>
          </cell>
          <cell r="I11141">
            <v>0</v>
          </cell>
          <cell r="J11141">
            <v>0</v>
          </cell>
        </row>
        <row r="11142">
          <cell r="A11142">
            <v>36696</v>
          </cell>
          <cell r="B11142" t="str">
            <v>FT-CANADA</v>
          </cell>
          <cell r="C11142" t="str">
            <v>NG-NYMEX</v>
          </cell>
          <cell r="D11142" t="str">
            <v>FT-CAND-EGSC-BAS</v>
          </cell>
          <cell r="E11142" t="str">
            <v>D</v>
          </cell>
          <cell r="G11142" t="str">
            <v>CGPR-ST.CLAIR</v>
          </cell>
          <cell r="H11142">
            <v>36861</v>
          </cell>
          <cell r="I11142">
            <v>0</v>
          </cell>
          <cell r="J11142">
            <v>0</v>
          </cell>
        </row>
        <row r="11143">
          <cell r="A11143">
            <v>36696</v>
          </cell>
          <cell r="B11143" t="str">
            <v>FT-CANADA</v>
          </cell>
          <cell r="C11143" t="str">
            <v>NG-NYMEX</v>
          </cell>
          <cell r="D11143" t="str">
            <v>FT-CAND-EGSC-BAS</v>
          </cell>
          <cell r="E11143" t="str">
            <v>D</v>
          </cell>
          <cell r="G11143" t="str">
            <v>CGPR-ST.CLAIR</v>
          </cell>
          <cell r="H11143">
            <v>36892</v>
          </cell>
          <cell r="I11143">
            <v>0</v>
          </cell>
          <cell r="J11143">
            <v>0</v>
          </cell>
        </row>
        <row r="11144">
          <cell r="A11144">
            <v>36696</v>
          </cell>
          <cell r="B11144" t="str">
            <v>FT-CANADA</v>
          </cell>
          <cell r="C11144" t="str">
            <v>NG-NYMEX</v>
          </cell>
          <cell r="D11144" t="str">
            <v>FT-CAND-EGSC-BAS</v>
          </cell>
          <cell r="E11144" t="str">
            <v>D</v>
          </cell>
          <cell r="G11144" t="str">
            <v>CGPR-ST.CLAIR</v>
          </cell>
          <cell r="H11144">
            <v>36923</v>
          </cell>
          <cell r="I11144">
            <v>0</v>
          </cell>
          <cell r="J11144">
            <v>0</v>
          </cell>
        </row>
        <row r="11145">
          <cell r="A11145">
            <v>36696</v>
          </cell>
          <cell r="B11145" t="str">
            <v>FT-CANADA</v>
          </cell>
          <cell r="C11145" t="str">
            <v>NG-NYMEX</v>
          </cell>
          <cell r="D11145" t="str">
            <v>FT-CAND-EGSC-BAS</v>
          </cell>
          <cell r="E11145" t="str">
            <v>D</v>
          </cell>
          <cell r="G11145" t="str">
            <v>CGPR-ST.CLAIR</v>
          </cell>
          <cell r="H11145">
            <v>36951</v>
          </cell>
          <cell r="I11145">
            <v>0</v>
          </cell>
          <cell r="J11145">
            <v>0</v>
          </cell>
        </row>
        <row r="11146">
          <cell r="A11146">
            <v>36696</v>
          </cell>
          <cell r="B11146" t="str">
            <v>FT-CANADA</v>
          </cell>
          <cell r="C11146" t="str">
            <v>NG-NYMEX</v>
          </cell>
          <cell r="D11146" t="str">
            <v>FT-CAND-EGSC-BAS</v>
          </cell>
          <cell r="E11146" t="str">
            <v>D</v>
          </cell>
          <cell r="G11146" t="str">
            <v>CGPR-ST.CLAIR</v>
          </cell>
          <cell r="H11146">
            <v>36982</v>
          </cell>
          <cell r="I11146">
            <v>0</v>
          </cell>
          <cell r="J11146">
            <v>0</v>
          </cell>
        </row>
        <row r="11147">
          <cell r="A11147">
            <v>36696</v>
          </cell>
          <cell r="B11147" t="str">
            <v>FT-CANADA</v>
          </cell>
          <cell r="C11147" t="str">
            <v>NG-NYMEX</v>
          </cell>
          <cell r="D11147" t="str">
            <v>FT-CAND-EGSC-BAS</v>
          </cell>
          <cell r="E11147" t="str">
            <v>D</v>
          </cell>
          <cell r="G11147" t="str">
            <v>CGPR-ST.CLAIR</v>
          </cell>
          <cell r="H11147">
            <v>37012</v>
          </cell>
          <cell r="I11147">
            <v>0</v>
          </cell>
          <cell r="J11147">
            <v>0</v>
          </cell>
        </row>
        <row r="11148">
          <cell r="A11148">
            <v>36696</v>
          </cell>
          <cell r="B11148" t="str">
            <v>FT-CANADA</v>
          </cell>
          <cell r="C11148" t="str">
            <v>NG-NYMEX</v>
          </cell>
          <cell r="D11148" t="str">
            <v>FT-CAND-EGSC-BAS</v>
          </cell>
          <cell r="E11148" t="str">
            <v>D</v>
          </cell>
          <cell r="G11148" t="str">
            <v>CGPR-ST.CLAIR</v>
          </cell>
          <cell r="H11148">
            <v>37043</v>
          </cell>
          <cell r="I11148">
            <v>0</v>
          </cell>
          <cell r="J11148">
            <v>0</v>
          </cell>
        </row>
        <row r="11149">
          <cell r="A11149">
            <v>36696</v>
          </cell>
          <cell r="B11149" t="str">
            <v>FT-CANADA</v>
          </cell>
          <cell r="C11149" t="str">
            <v>NG-NYMEX</v>
          </cell>
          <cell r="D11149" t="str">
            <v>FT-CAND-EGSC-BAS</v>
          </cell>
          <cell r="E11149" t="str">
            <v>D</v>
          </cell>
          <cell r="G11149" t="str">
            <v>CGPR-ST.CLAIR</v>
          </cell>
          <cell r="H11149">
            <v>37073</v>
          </cell>
          <cell r="I11149">
            <v>0</v>
          </cell>
          <cell r="J11149">
            <v>0</v>
          </cell>
        </row>
        <row r="11150">
          <cell r="A11150">
            <v>36696</v>
          </cell>
          <cell r="B11150" t="str">
            <v>FT-CANADA</v>
          </cell>
          <cell r="C11150" t="str">
            <v>NG-NYMEX</v>
          </cell>
          <cell r="D11150" t="str">
            <v>FT-CAND-EGSC-BAS</v>
          </cell>
          <cell r="E11150" t="str">
            <v>D</v>
          </cell>
          <cell r="G11150" t="str">
            <v>CGPR-ST.CLAIR</v>
          </cell>
          <cell r="H11150">
            <v>37104</v>
          </cell>
          <cell r="I11150">
            <v>0</v>
          </cell>
          <cell r="J11150">
            <v>0</v>
          </cell>
        </row>
        <row r="11151">
          <cell r="A11151">
            <v>36696</v>
          </cell>
          <cell r="B11151" t="str">
            <v>FT-CANADA</v>
          </cell>
          <cell r="C11151" t="str">
            <v>NG-NYMEX</v>
          </cell>
          <cell r="D11151" t="str">
            <v>FT-CAND-EGSC-BAS</v>
          </cell>
          <cell r="E11151" t="str">
            <v>D</v>
          </cell>
          <cell r="G11151" t="str">
            <v>CGPR-ST.CLAIR</v>
          </cell>
          <cell r="H11151">
            <v>37135</v>
          </cell>
          <cell r="I11151">
            <v>0</v>
          </cell>
          <cell r="J11151">
            <v>0</v>
          </cell>
        </row>
        <row r="11152">
          <cell r="A11152">
            <v>36696</v>
          </cell>
          <cell r="B11152" t="str">
            <v>FT-CANADA</v>
          </cell>
          <cell r="C11152" t="str">
            <v>NG-NYMEX</v>
          </cell>
          <cell r="D11152" t="str">
            <v>FT-CAND-EGSC-BAS</v>
          </cell>
          <cell r="E11152" t="str">
            <v>D</v>
          </cell>
          <cell r="G11152" t="str">
            <v>CGPR-ST.CLAIR</v>
          </cell>
          <cell r="H11152">
            <v>37165</v>
          </cell>
          <cell r="I11152">
            <v>0</v>
          </cell>
          <cell r="J11152">
            <v>0</v>
          </cell>
        </row>
        <row r="11153">
          <cell r="A11153">
            <v>36696</v>
          </cell>
          <cell r="B11153" t="str">
            <v>FT-CANADA</v>
          </cell>
          <cell r="C11153" t="str">
            <v>NG-NYMEX</v>
          </cell>
          <cell r="D11153" t="str">
            <v>FT-CAND-EGSC-BAS</v>
          </cell>
          <cell r="E11153" t="str">
            <v>D</v>
          </cell>
          <cell r="G11153" t="str">
            <v>CGPR-ST.CLAIR</v>
          </cell>
          <cell r="H11153">
            <v>37196</v>
          </cell>
          <cell r="I11153">
            <v>0</v>
          </cell>
          <cell r="J11153">
            <v>0</v>
          </cell>
        </row>
        <row r="11154">
          <cell r="A11154">
            <v>36696</v>
          </cell>
          <cell r="B11154" t="str">
            <v>FT-CANADA</v>
          </cell>
          <cell r="C11154" t="str">
            <v>NG-NYMEX</v>
          </cell>
          <cell r="D11154" t="str">
            <v>FT-CAND-EGSC-BAS</v>
          </cell>
          <cell r="E11154" t="str">
            <v>D</v>
          </cell>
          <cell r="G11154" t="str">
            <v>CGPR-ST.CLAIR</v>
          </cell>
          <cell r="H11154">
            <v>37226</v>
          </cell>
          <cell r="I11154">
            <v>0</v>
          </cell>
          <cell r="J11154">
            <v>0</v>
          </cell>
        </row>
        <row r="11155">
          <cell r="A11155">
            <v>36696</v>
          </cell>
          <cell r="B11155" t="str">
            <v>FT-CANADA</v>
          </cell>
          <cell r="C11155" t="str">
            <v>NG-NYMEX</v>
          </cell>
          <cell r="D11155" t="str">
            <v>FT-CAND-EGSC-BAS</v>
          </cell>
          <cell r="E11155" t="str">
            <v>D</v>
          </cell>
          <cell r="G11155" t="str">
            <v>CGPR-ST.CLAIR</v>
          </cell>
          <cell r="H11155">
            <v>37257</v>
          </cell>
          <cell r="I11155">
            <v>0</v>
          </cell>
          <cell r="J11155">
            <v>0</v>
          </cell>
        </row>
        <row r="11156">
          <cell r="A11156">
            <v>36696</v>
          </cell>
          <cell r="B11156" t="str">
            <v>FT-CANADA</v>
          </cell>
          <cell r="C11156" t="str">
            <v>NG-NYMEX</v>
          </cell>
          <cell r="D11156" t="str">
            <v>FT-CAND-EGSC-BAS</v>
          </cell>
          <cell r="E11156" t="str">
            <v>D</v>
          </cell>
          <cell r="G11156" t="str">
            <v>CGPR-ST.CLAIR</v>
          </cell>
          <cell r="H11156">
            <v>37288</v>
          </cell>
          <cell r="I11156">
            <v>0</v>
          </cell>
          <cell r="J11156">
            <v>0</v>
          </cell>
        </row>
        <row r="11157">
          <cell r="A11157">
            <v>36696</v>
          </cell>
          <cell r="B11157" t="str">
            <v>FT-CANADA</v>
          </cell>
          <cell r="C11157" t="str">
            <v>NG-NYMEX</v>
          </cell>
          <cell r="D11157" t="str">
            <v>FT-CAND-EGSC-BAS</v>
          </cell>
          <cell r="E11157" t="str">
            <v>D</v>
          </cell>
          <cell r="G11157" t="str">
            <v>CGPR-ST.CLAIR</v>
          </cell>
          <cell r="H11157">
            <v>37316</v>
          </cell>
          <cell r="I11157">
            <v>0</v>
          </cell>
          <cell r="J11157">
            <v>0</v>
          </cell>
        </row>
        <row r="11158">
          <cell r="A11158">
            <v>36696</v>
          </cell>
          <cell r="B11158" t="str">
            <v>FT-CANADA</v>
          </cell>
          <cell r="C11158" t="str">
            <v>NG-NYMEX</v>
          </cell>
          <cell r="D11158" t="str">
            <v>FT-CAND-EGSC-BAS</v>
          </cell>
          <cell r="E11158" t="str">
            <v>D</v>
          </cell>
          <cell r="G11158" t="str">
            <v>CGPR-ST.CLAIR</v>
          </cell>
          <cell r="H11158">
            <v>37347</v>
          </cell>
          <cell r="I11158">
            <v>0</v>
          </cell>
          <cell r="J11158">
            <v>0</v>
          </cell>
        </row>
        <row r="11159">
          <cell r="A11159">
            <v>36696</v>
          </cell>
          <cell r="B11159" t="str">
            <v>FT-CANADA</v>
          </cell>
          <cell r="C11159" t="str">
            <v>NG-NYMEX</v>
          </cell>
          <cell r="D11159" t="str">
            <v>FT-CAND-EGSC-BAS</v>
          </cell>
          <cell r="E11159" t="str">
            <v>D</v>
          </cell>
          <cell r="G11159" t="str">
            <v>CGPR-ST.CLAIR</v>
          </cell>
          <cell r="H11159">
            <v>37377</v>
          </cell>
          <cell r="I11159">
            <v>0</v>
          </cell>
          <cell r="J11159">
            <v>0</v>
          </cell>
        </row>
        <row r="11160">
          <cell r="A11160">
            <v>36696</v>
          </cell>
          <cell r="B11160" t="str">
            <v>FT-CANADA</v>
          </cell>
          <cell r="C11160" t="str">
            <v>NG-NYMEX</v>
          </cell>
          <cell r="D11160" t="str">
            <v>FT-CAND-EGSC-BAS</v>
          </cell>
          <cell r="E11160" t="str">
            <v>D</v>
          </cell>
          <cell r="G11160" t="str">
            <v>CGPR-ST.CLAIR</v>
          </cell>
          <cell r="H11160">
            <v>37408</v>
          </cell>
          <cell r="I11160">
            <v>0</v>
          </cell>
          <cell r="J11160">
            <v>0</v>
          </cell>
        </row>
        <row r="11161">
          <cell r="A11161">
            <v>36696</v>
          </cell>
          <cell r="B11161" t="str">
            <v>FT-CANADA</v>
          </cell>
          <cell r="C11161" t="str">
            <v>NG-NYMEX</v>
          </cell>
          <cell r="D11161" t="str">
            <v>FT-CAND-EGSC-BAS</v>
          </cell>
          <cell r="E11161" t="str">
            <v>D</v>
          </cell>
          <cell r="G11161" t="str">
            <v>CGPR-ST.CLAIR</v>
          </cell>
          <cell r="H11161">
            <v>37438</v>
          </cell>
          <cell r="I11161">
            <v>0</v>
          </cell>
          <cell r="J11161">
            <v>0</v>
          </cell>
        </row>
        <row r="11162">
          <cell r="A11162">
            <v>36696</v>
          </cell>
          <cell r="B11162" t="str">
            <v>FT-CANADA</v>
          </cell>
          <cell r="C11162" t="str">
            <v>NG-NYMEX</v>
          </cell>
          <cell r="D11162" t="str">
            <v>FT-CAND-EGSC-BAS</v>
          </cell>
          <cell r="E11162" t="str">
            <v>D</v>
          </cell>
          <cell r="G11162" t="str">
            <v>CGPR-ST.CLAIR</v>
          </cell>
          <cell r="H11162">
            <v>37469</v>
          </cell>
          <cell r="I11162">
            <v>0</v>
          </cell>
          <cell r="J11162">
            <v>0</v>
          </cell>
        </row>
        <row r="11163">
          <cell r="A11163">
            <v>36696</v>
          </cell>
          <cell r="B11163" t="str">
            <v>FT-CANADA</v>
          </cell>
          <cell r="C11163" t="str">
            <v>NG-NYMEX</v>
          </cell>
          <cell r="D11163" t="str">
            <v>FT-CAND-EGSC-BAS</v>
          </cell>
          <cell r="E11163" t="str">
            <v>D</v>
          </cell>
          <cell r="G11163" t="str">
            <v>CGPR-ST.CLAIR</v>
          </cell>
          <cell r="H11163">
            <v>37500</v>
          </cell>
          <cell r="I11163">
            <v>0</v>
          </cell>
          <cell r="J11163">
            <v>0</v>
          </cell>
        </row>
        <row r="11164">
          <cell r="A11164">
            <v>36696</v>
          </cell>
          <cell r="B11164" t="str">
            <v>FT-CANADA</v>
          </cell>
          <cell r="C11164" t="str">
            <v>NG-NYMEX</v>
          </cell>
          <cell r="D11164" t="str">
            <v>FT-CAND-EGSC-BAS</v>
          </cell>
          <cell r="E11164" t="str">
            <v>D</v>
          </cell>
          <cell r="G11164" t="str">
            <v>CGPR-ST.CLAIR</v>
          </cell>
          <cell r="H11164">
            <v>37530</v>
          </cell>
          <cell r="I11164">
            <v>0</v>
          </cell>
          <cell r="J11164">
            <v>0</v>
          </cell>
        </row>
        <row r="11165">
          <cell r="A11165">
            <v>36696</v>
          </cell>
          <cell r="B11165" t="str">
            <v>FT-CANADA</v>
          </cell>
          <cell r="C11165" t="str">
            <v>NG-NYMEX</v>
          </cell>
          <cell r="D11165" t="str">
            <v>FT-CAND-EGSC-BAS</v>
          </cell>
          <cell r="E11165" t="str">
            <v>D</v>
          </cell>
          <cell r="G11165" t="str">
            <v>CGPR-ST.CLAIR</v>
          </cell>
          <cell r="H11165">
            <v>37561</v>
          </cell>
          <cell r="I11165">
            <v>0</v>
          </cell>
          <cell r="J11165">
            <v>0</v>
          </cell>
        </row>
        <row r="11166">
          <cell r="A11166">
            <v>36696</v>
          </cell>
          <cell r="B11166" t="str">
            <v>FT-CANADA</v>
          </cell>
          <cell r="C11166" t="str">
            <v>NG-NYMEX</v>
          </cell>
          <cell r="D11166" t="str">
            <v>FT-CAND-EGSC-BAS</v>
          </cell>
          <cell r="E11166" t="str">
            <v>D</v>
          </cell>
          <cell r="G11166" t="str">
            <v>CGPR-ST.CLAIR</v>
          </cell>
          <cell r="H11166">
            <v>37591</v>
          </cell>
          <cell r="I11166">
            <v>0</v>
          </cell>
          <cell r="J11166">
            <v>0</v>
          </cell>
        </row>
        <row r="11167">
          <cell r="A11167">
            <v>36696</v>
          </cell>
          <cell r="B11167" t="str">
            <v>FT-CANADA</v>
          </cell>
          <cell r="C11167" t="str">
            <v>NG-NYMEX</v>
          </cell>
          <cell r="D11167" t="str">
            <v>FT-CAND-EGSC-BAS</v>
          </cell>
          <cell r="E11167" t="str">
            <v>D</v>
          </cell>
          <cell r="G11167" t="str">
            <v>CGPR-ST.CLAIR</v>
          </cell>
          <cell r="H11167">
            <v>37622</v>
          </cell>
          <cell r="I11167">
            <v>0</v>
          </cell>
          <cell r="J11167">
            <v>0</v>
          </cell>
        </row>
        <row r="11168">
          <cell r="A11168">
            <v>36696</v>
          </cell>
          <cell r="B11168" t="str">
            <v>FT-CANADA</v>
          </cell>
          <cell r="C11168" t="str">
            <v>NG-NYMEX</v>
          </cell>
          <cell r="D11168" t="str">
            <v>FT-CAND-EGSC-BAS</v>
          </cell>
          <cell r="E11168" t="str">
            <v>D</v>
          </cell>
          <cell r="G11168" t="str">
            <v>CGPR-ST.CLAIR</v>
          </cell>
          <cell r="H11168">
            <v>37653</v>
          </cell>
          <cell r="I11168">
            <v>0</v>
          </cell>
          <cell r="J11168">
            <v>0</v>
          </cell>
        </row>
        <row r="11169">
          <cell r="A11169">
            <v>36696</v>
          </cell>
          <cell r="B11169" t="str">
            <v>FT-CANADA</v>
          </cell>
          <cell r="C11169" t="str">
            <v>NG-NYMEX</v>
          </cell>
          <cell r="D11169" t="str">
            <v>FT-CAND-EGSC-BAS</v>
          </cell>
          <cell r="E11169" t="str">
            <v>D</v>
          </cell>
          <cell r="G11169" t="str">
            <v>CGPR-ST.CLAIR</v>
          </cell>
          <cell r="H11169">
            <v>37681</v>
          </cell>
          <cell r="I11169">
            <v>0</v>
          </cell>
          <cell r="J11169">
            <v>0</v>
          </cell>
        </row>
        <row r="11170">
          <cell r="A11170">
            <v>36696</v>
          </cell>
          <cell r="B11170" t="str">
            <v>FT-CANADA</v>
          </cell>
          <cell r="C11170" t="str">
            <v>NG-NYMEX</v>
          </cell>
          <cell r="D11170" t="str">
            <v>FT-CAND-EGSC-BAS</v>
          </cell>
          <cell r="E11170" t="str">
            <v>D</v>
          </cell>
          <cell r="G11170" t="str">
            <v>CGPR-ST.CLAIR</v>
          </cell>
          <cell r="H11170">
            <v>37712</v>
          </cell>
          <cell r="I11170">
            <v>0</v>
          </cell>
          <cell r="J11170">
            <v>0</v>
          </cell>
        </row>
        <row r="11171">
          <cell r="A11171">
            <v>36696</v>
          </cell>
          <cell r="B11171" t="str">
            <v>FT-CANADA</v>
          </cell>
          <cell r="C11171" t="str">
            <v>NG-NYMEX</v>
          </cell>
          <cell r="D11171" t="str">
            <v>FT-CAND-EGSC-BAS</v>
          </cell>
          <cell r="E11171" t="str">
            <v>D</v>
          </cell>
          <cell r="G11171" t="str">
            <v>CGPR-ST.CLAIR</v>
          </cell>
          <cell r="H11171">
            <v>37742</v>
          </cell>
          <cell r="I11171">
            <v>0</v>
          </cell>
          <cell r="J11171">
            <v>0</v>
          </cell>
        </row>
        <row r="11172">
          <cell r="A11172">
            <v>36696</v>
          </cell>
          <cell r="B11172" t="str">
            <v>FT-CANADA</v>
          </cell>
          <cell r="C11172" t="str">
            <v>NG-NYMEX</v>
          </cell>
          <cell r="D11172" t="str">
            <v>FT-CAND-EGSC-BAS</v>
          </cell>
          <cell r="E11172" t="str">
            <v>D</v>
          </cell>
          <cell r="G11172" t="str">
            <v>CGPR-ST.CLAIR</v>
          </cell>
          <cell r="H11172">
            <v>37773</v>
          </cell>
          <cell r="I11172">
            <v>0</v>
          </cell>
          <cell r="J11172">
            <v>0</v>
          </cell>
        </row>
        <row r="11173">
          <cell r="A11173">
            <v>36696</v>
          </cell>
          <cell r="B11173" t="str">
            <v>FT-CANADA</v>
          </cell>
          <cell r="C11173" t="str">
            <v>NG-NYMEX</v>
          </cell>
          <cell r="D11173" t="str">
            <v>FT-CAND-EGSC-BAS</v>
          </cell>
          <cell r="E11173" t="str">
            <v>D</v>
          </cell>
          <cell r="G11173" t="str">
            <v>CGPR-ST.CLAIR</v>
          </cell>
          <cell r="H11173">
            <v>37803</v>
          </cell>
          <cell r="I11173">
            <v>0</v>
          </cell>
          <cell r="J11173">
            <v>0</v>
          </cell>
        </row>
        <row r="11174">
          <cell r="A11174">
            <v>36696</v>
          </cell>
          <cell r="B11174" t="str">
            <v>FT-CANADA</v>
          </cell>
          <cell r="C11174" t="str">
            <v>NG-NYMEX</v>
          </cell>
          <cell r="D11174" t="str">
            <v>FT-CAND-EGSC-BAS</v>
          </cell>
          <cell r="E11174" t="str">
            <v>D</v>
          </cell>
          <cell r="G11174" t="str">
            <v>CGPR-ST.CLAIR</v>
          </cell>
          <cell r="H11174">
            <v>37834</v>
          </cell>
          <cell r="I11174">
            <v>0</v>
          </cell>
          <cell r="J11174">
            <v>0</v>
          </cell>
        </row>
        <row r="11175">
          <cell r="A11175">
            <v>36696</v>
          </cell>
          <cell r="B11175" t="str">
            <v>FT-CANADA</v>
          </cell>
          <cell r="C11175" t="str">
            <v>NG-NYMEX</v>
          </cell>
          <cell r="D11175" t="str">
            <v>FT-CAND-EGSC-BAS</v>
          </cell>
          <cell r="E11175" t="str">
            <v>D</v>
          </cell>
          <cell r="G11175" t="str">
            <v>CGPR-ST.CLAIR</v>
          </cell>
          <cell r="H11175">
            <v>37865</v>
          </cell>
          <cell r="I11175">
            <v>0</v>
          </cell>
          <cell r="J11175">
            <v>0</v>
          </cell>
        </row>
        <row r="11176">
          <cell r="A11176">
            <v>36696</v>
          </cell>
          <cell r="B11176" t="str">
            <v>FT-CANADA</v>
          </cell>
          <cell r="C11176" t="str">
            <v>NG-NYMEX</v>
          </cell>
          <cell r="D11176" t="str">
            <v>FT-CAND-EGSC-BAS</v>
          </cell>
          <cell r="E11176" t="str">
            <v>D</v>
          </cell>
          <cell r="G11176" t="str">
            <v>CGPR-ST.CLAIR</v>
          </cell>
          <cell r="H11176">
            <v>37895</v>
          </cell>
          <cell r="I11176">
            <v>0</v>
          </cell>
          <cell r="J11176">
            <v>0</v>
          </cell>
        </row>
        <row r="11177">
          <cell r="A11177">
            <v>36696</v>
          </cell>
          <cell r="B11177" t="str">
            <v>FT-CANADA</v>
          </cell>
          <cell r="C11177" t="str">
            <v>NG-NYMEX</v>
          </cell>
          <cell r="D11177" t="str">
            <v>FT-CAND-EGSC-BAS</v>
          </cell>
          <cell r="E11177" t="str">
            <v>D</v>
          </cell>
          <cell r="G11177" t="str">
            <v>CGPR-ST.CLAIR</v>
          </cell>
          <cell r="H11177">
            <v>37926</v>
          </cell>
          <cell r="I11177">
            <v>0</v>
          </cell>
          <cell r="J11177">
            <v>0</v>
          </cell>
        </row>
        <row r="11178">
          <cell r="A11178">
            <v>36696</v>
          </cell>
          <cell r="B11178" t="str">
            <v>FT-CANADA</v>
          </cell>
          <cell r="C11178" t="str">
            <v>NG-NYMEX</v>
          </cell>
          <cell r="D11178" t="str">
            <v>FT-CAND-EGSC-BAS</v>
          </cell>
          <cell r="E11178" t="str">
            <v>D</v>
          </cell>
          <cell r="G11178" t="str">
            <v>CGPR-ST.CLAIR</v>
          </cell>
          <cell r="H11178">
            <v>37956</v>
          </cell>
          <cell r="I11178">
            <v>0</v>
          </cell>
          <cell r="J11178">
            <v>0</v>
          </cell>
        </row>
        <row r="11179">
          <cell r="A11179">
            <v>36696</v>
          </cell>
          <cell r="B11179" t="str">
            <v>FT-CANADA</v>
          </cell>
          <cell r="C11179" t="str">
            <v>NG-NYMEX</v>
          </cell>
          <cell r="D11179" t="str">
            <v>FT-CAND-EGSC-BAS</v>
          </cell>
          <cell r="E11179" t="str">
            <v>D</v>
          </cell>
          <cell r="G11179" t="str">
            <v>CGPR-ST.CLAIR</v>
          </cell>
          <cell r="H11179">
            <v>37987</v>
          </cell>
          <cell r="I11179">
            <v>0</v>
          </cell>
          <cell r="J11179">
            <v>0</v>
          </cell>
        </row>
        <row r="11180">
          <cell r="A11180">
            <v>36696</v>
          </cell>
          <cell r="B11180" t="str">
            <v>FT-CANADA</v>
          </cell>
          <cell r="C11180" t="str">
            <v>NG-NYMEX</v>
          </cell>
          <cell r="D11180" t="str">
            <v>FT-CAND-EGSC-BAS</v>
          </cell>
          <cell r="E11180" t="str">
            <v>D</v>
          </cell>
          <cell r="G11180" t="str">
            <v>CGPR-ST.CLAIR</v>
          </cell>
          <cell r="H11180">
            <v>38018</v>
          </cell>
          <cell r="I11180">
            <v>0</v>
          </cell>
          <cell r="J11180">
            <v>0</v>
          </cell>
        </row>
        <row r="11181">
          <cell r="A11181">
            <v>36696</v>
          </cell>
          <cell r="B11181" t="str">
            <v>FT-CANADA</v>
          </cell>
          <cell r="C11181" t="str">
            <v>NG-NYMEX</v>
          </cell>
          <cell r="D11181" t="str">
            <v>FT-CAND-EGSC-BAS</v>
          </cell>
          <cell r="E11181" t="str">
            <v>D</v>
          </cell>
          <cell r="G11181" t="str">
            <v>CGPR-ST.CLAIR</v>
          </cell>
          <cell r="H11181">
            <v>38047</v>
          </cell>
          <cell r="I11181">
            <v>0</v>
          </cell>
          <cell r="J11181">
            <v>0</v>
          </cell>
        </row>
        <row r="11182">
          <cell r="A11182">
            <v>36696</v>
          </cell>
          <cell r="B11182" t="str">
            <v>FT-CANADA</v>
          </cell>
          <cell r="C11182" t="str">
            <v>NG-NYMEX</v>
          </cell>
          <cell r="D11182" t="str">
            <v>FT-CAND-EGSC-BAS</v>
          </cell>
          <cell r="E11182" t="str">
            <v>D</v>
          </cell>
          <cell r="G11182" t="str">
            <v>CGPR-ST.CLAIR</v>
          </cell>
          <cell r="H11182">
            <v>38078</v>
          </cell>
          <cell r="I11182">
            <v>0</v>
          </cell>
          <cell r="J11182">
            <v>0</v>
          </cell>
        </row>
        <row r="11183">
          <cell r="A11183">
            <v>36696</v>
          </cell>
          <cell r="B11183" t="str">
            <v>FT-CANADA</v>
          </cell>
          <cell r="C11183" t="str">
            <v>NG-NYMEX</v>
          </cell>
          <cell r="D11183" t="str">
            <v>FT-CAND-EGSC-BAS</v>
          </cell>
          <cell r="E11183" t="str">
            <v>D</v>
          </cell>
          <cell r="G11183" t="str">
            <v>CGPR-ST.CLAIR</v>
          </cell>
          <cell r="H11183">
            <v>38108</v>
          </cell>
          <cell r="I11183">
            <v>0</v>
          </cell>
          <cell r="J11183">
            <v>0</v>
          </cell>
        </row>
        <row r="11184">
          <cell r="A11184">
            <v>36696</v>
          </cell>
          <cell r="B11184" t="str">
            <v>FT-CANADA</v>
          </cell>
          <cell r="C11184" t="str">
            <v>NG-NYMEX</v>
          </cell>
          <cell r="D11184" t="str">
            <v>FT-CAND-EGSC-BAS</v>
          </cell>
          <cell r="E11184" t="str">
            <v>D</v>
          </cell>
          <cell r="G11184" t="str">
            <v>CGPR-ST.CLAIR</v>
          </cell>
          <cell r="H11184">
            <v>38139</v>
          </cell>
          <cell r="I11184">
            <v>0</v>
          </cell>
          <cell r="J11184">
            <v>0</v>
          </cell>
        </row>
        <row r="11185">
          <cell r="A11185">
            <v>36696</v>
          </cell>
          <cell r="B11185" t="str">
            <v>FT-CANADA</v>
          </cell>
          <cell r="C11185" t="str">
            <v>NG-NYMEX</v>
          </cell>
          <cell r="D11185" t="str">
            <v>FT-CAND-EGSC-BAS</v>
          </cell>
          <cell r="E11185" t="str">
            <v>D</v>
          </cell>
          <cell r="G11185" t="str">
            <v>CGPR-ST.CLAIR</v>
          </cell>
          <cell r="H11185">
            <v>38169</v>
          </cell>
          <cell r="I11185">
            <v>0</v>
          </cell>
          <cell r="J11185">
            <v>0</v>
          </cell>
        </row>
        <row r="11186">
          <cell r="A11186">
            <v>36696</v>
          </cell>
          <cell r="B11186" t="str">
            <v>FT-CANADA</v>
          </cell>
          <cell r="C11186" t="str">
            <v>NG-NYMEX</v>
          </cell>
          <cell r="D11186" t="str">
            <v>FT-CAND-EGSC-BAS</v>
          </cell>
          <cell r="E11186" t="str">
            <v>D</v>
          </cell>
          <cell r="G11186" t="str">
            <v>CGPR-ST.CLAIR</v>
          </cell>
          <cell r="H11186">
            <v>38200</v>
          </cell>
          <cell r="I11186">
            <v>0</v>
          </cell>
          <cell r="J11186">
            <v>0</v>
          </cell>
        </row>
        <row r="11187">
          <cell r="A11187">
            <v>36696</v>
          </cell>
          <cell r="B11187" t="str">
            <v>FT-CANADA</v>
          </cell>
          <cell r="C11187" t="str">
            <v>NG-NYMEX</v>
          </cell>
          <cell r="D11187" t="str">
            <v>FT-CAND-EGSC-BAS</v>
          </cell>
          <cell r="E11187" t="str">
            <v>D</v>
          </cell>
          <cell r="G11187" t="str">
            <v>CGPR-ST.CLAIR</v>
          </cell>
          <cell r="H11187">
            <v>38231</v>
          </cell>
          <cell r="I11187">
            <v>0</v>
          </cell>
          <cell r="J11187">
            <v>0</v>
          </cell>
        </row>
        <row r="11188">
          <cell r="A11188">
            <v>36696</v>
          </cell>
          <cell r="B11188" t="str">
            <v>FT-CANADA</v>
          </cell>
          <cell r="C11188" t="str">
            <v>NG-NYMEX</v>
          </cell>
          <cell r="D11188" t="str">
            <v>FT-CAND-EGSC-BAS</v>
          </cell>
          <cell r="E11188" t="str">
            <v>D</v>
          </cell>
          <cell r="G11188" t="str">
            <v>CGPR-ST.CLAIR</v>
          </cell>
          <cell r="H11188">
            <v>38261</v>
          </cell>
          <cell r="I11188">
            <v>0</v>
          </cell>
          <cell r="J11188">
            <v>0</v>
          </cell>
        </row>
        <row r="11189">
          <cell r="A11189">
            <v>36696</v>
          </cell>
          <cell r="B11189" t="str">
            <v>FT-CANADA</v>
          </cell>
          <cell r="C11189" t="str">
            <v>NG-NYMEX</v>
          </cell>
          <cell r="D11189" t="str">
            <v>FT-CAND-EGSC-BAS</v>
          </cell>
          <cell r="E11189" t="str">
            <v>D</v>
          </cell>
          <cell r="G11189" t="str">
            <v>CGPR-ST.CLAIR</v>
          </cell>
          <cell r="H11189">
            <v>38292</v>
          </cell>
          <cell r="I11189">
            <v>0</v>
          </cell>
          <cell r="J11189">
            <v>0</v>
          </cell>
        </row>
        <row r="11190">
          <cell r="A11190">
            <v>36696</v>
          </cell>
          <cell r="B11190" t="str">
            <v>FT-CANADA</v>
          </cell>
          <cell r="C11190" t="str">
            <v>NG-NYMEX</v>
          </cell>
          <cell r="D11190" t="str">
            <v>FT-CAND-EGSC-BAS</v>
          </cell>
          <cell r="E11190" t="str">
            <v>D</v>
          </cell>
          <cell r="G11190" t="str">
            <v>CGPR-ST.CLAIR</v>
          </cell>
          <cell r="H11190">
            <v>38322</v>
          </cell>
          <cell r="I11190">
            <v>0</v>
          </cell>
          <cell r="J11190">
            <v>0</v>
          </cell>
        </row>
        <row r="11191">
          <cell r="A11191">
            <v>36696</v>
          </cell>
          <cell r="B11191" t="str">
            <v>FT-CANADA</v>
          </cell>
          <cell r="C11191" t="str">
            <v>NG-NYMEX</v>
          </cell>
          <cell r="D11191" t="str">
            <v>FT-CAND-EGSC-BAS</v>
          </cell>
          <cell r="E11191" t="str">
            <v>D</v>
          </cell>
          <cell r="G11191" t="str">
            <v>CGPR-ST.CLAIR</v>
          </cell>
          <cell r="H11191">
            <v>38353</v>
          </cell>
          <cell r="I11191">
            <v>0</v>
          </cell>
          <cell r="J11191">
            <v>0</v>
          </cell>
        </row>
        <row r="11192">
          <cell r="A11192">
            <v>36696</v>
          </cell>
          <cell r="B11192" t="str">
            <v>FT-CANADA</v>
          </cell>
          <cell r="C11192" t="str">
            <v>NG-NYMEX</v>
          </cell>
          <cell r="D11192" t="str">
            <v>FT-CAND-EGSC-BAS</v>
          </cell>
          <cell r="E11192" t="str">
            <v>D</v>
          </cell>
          <cell r="G11192" t="str">
            <v>CGPR-ST.CLAIR</v>
          </cell>
          <cell r="H11192">
            <v>38384</v>
          </cell>
          <cell r="I11192">
            <v>0</v>
          </cell>
          <cell r="J11192">
            <v>0</v>
          </cell>
        </row>
        <row r="11193">
          <cell r="A11193">
            <v>36696</v>
          </cell>
          <cell r="B11193" t="str">
            <v>FT-CANADA</v>
          </cell>
          <cell r="C11193" t="str">
            <v>NG-NYMEX</v>
          </cell>
          <cell r="D11193" t="str">
            <v>FT-CAND-EGSC-BAS</v>
          </cell>
          <cell r="E11193" t="str">
            <v>D</v>
          </cell>
          <cell r="G11193" t="str">
            <v>CGPR-ST.CLAIR</v>
          </cell>
          <cell r="H11193">
            <v>38412</v>
          </cell>
          <cell r="I11193">
            <v>0</v>
          </cell>
          <cell r="J11193">
            <v>0</v>
          </cell>
        </row>
        <row r="11194">
          <cell r="A11194">
            <v>36696</v>
          </cell>
          <cell r="B11194" t="str">
            <v>FT-CANADA</v>
          </cell>
          <cell r="C11194" t="str">
            <v>NG-NYMEX</v>
          </cell>
          <cell r="D11194" t="str">
            <v>FT-CAND-EGSC-BAS</v>
          </cell>
          <cell r="E11194" t="str">
            <v>D</v>
          </cell>
          <cell r="G11194" t="str">
            <v>CGPR-ST.CLAIR</v>
          </cell>
          <cell r="H11194">
            <v>38443</v>
          </cell>
          <cell r="I11194">
            <v>0</v>
          </cell>
          <cell r="J11194">
            <v>0</v>
          </cell>
        </row>
        <row r="11195">
          <cell r="A11195">
            <v>36696</v>
          </cell>
          <cell r="B11195" t="str">
            <v>FT-CANADA</v>
          </cell>
          <cell r="C11195" t="str">
            <v>NG-NYMEX</v>
          </cell>
          <cell r="D11195" t="str">
            <v>FT-CAND-EGSC-BAS</v>
          </cell>
          <cell r="E11195" t="str">
            <v>D</v>
          </cell>
          <cell r="G11195" t="str">
            <v>CGPR-ST.CLAIR</v>
          </cell>
          <cell r="H11195">
            <v>38473</v>
          </cell>
          <cell r="I11195">
            <v>0</v>
          </cell>
          <cell r="J11195">
            <v>0</v>
          </cell>
        </row>
        <row r="11196">
          <cell r="A11196">
            <v>36696</v>
          </cell>
          <cell r="B11196" t="str">
            <v>FT-CANADA</v>
          </cell>
          <cell r="C11196" t="str">
            <v>NG-NYMEX</v>
          </cell>
          <cell r="D11196" t="str">
            <v>FT-CAND-EGSC-BAS</v>
          </cell>
          <cell r="E11196" t="str">
            <v>D</v>
          </cell>
          <cell r="G11196" t="str">
            <v>CGPR-ST.CLAIR</v>
          </cell>
          <cell r="H11196">
            <v>38504</v>
          </cell>
          <cell r="I11196">
            <v>0</v>
          </cell>
          <cell r="J11196">
            <v>0</v>
          </cell>
        </row>
        <row r="11197">
          <cell r="A11197">
            <v>36696</v>
          </cell>
          <cell r="B11197" t="str">
            <v>FT-CANADA</v>
          </cell>
          <cell r="C11197" t="str">
            <v>NG-NYMEX</v>
          </cell>
          <cell r="D11197" t="str">
            <v>FT-CAND-EGSC-BAS</v>
          </cell>
          <cell r="E11197" t="str">
            <v>D</v>
          </cell>
          <cell r="G11197" t="str">
            <v>CGPR-ST.CLAIR</v>
          </cell>
          <cell r="H11197">
            <v>38534</v>
          </cell>
          <cell r="I11197">
            <v>0</v>
          </cell>
          <cell r="J11197">
            <v>0</v>
          </cell>
        </row>
        <row r="11198">
          <cell r="A11198">
            <v>36696</v>
          </cell>
          <cell r="B11198" t="str">
            <v>FT-CANADA</v>
          </cell>
          <cell r="C11198" t="str">
            <v>NG-NYMEX</v>
          </cell>
          <cell r="D11198" t="str">
            <v>FT-CAND-EGSC-BAS</v>
          </cell>
          <cell r="E11198" t="str">
            <v>D</v>
          </cell>
          <cell r="G11198" t="str">
            <v>CGPR-ST.CLAIR</v>
          </cell>
          <cell r="H11198">
            <v>38565</v>
          </cell>
          <cell r="I11198">
            <v>0</v>
          </cell>
          <cell r="J11198">
            <v>0</v>
          </cell>
        </row>
        <row r="11199">
          <cell r="A11199">
            <v>36696</v>
          </cell>
          <cell r="B11199" t="str">
            <v>FT-CANADA</v>
          </cell>
          <cell r="C11199" t="str">
            <v>NG-NYMEX</v>
          </cell>
          <cell r="D11199" t="str">
            <v>FT-CAND-EGSC-BAS</v>
          </cell>
          <cell r="E11199" t="str">
            <v>D</v>
          </cell>
          <cell r="G11199" t="str">
            <v>CGPR-ST.CLAIR</v>
          </cell>
          <cell r="H11199">
            <v>38596</v>
          </cell>
          <cell r="I11199">
            <v>0</v>
          </cell>
          <cell r="J11199">
            <v>0</v>
          </cell>
        </row>
        <row r="11200">
          <cell r="A11200">
            <v>36696</v>
          </cell>
          <cell r="B11200" t="str">
            <v>FT-CANADA</v>
          </cell>
          <cell r="C11200" t="str">
            <v>NG-NYMEX</v>
          </cell>
          <cell r="D11200" t="str">
            <v>FT-CAND-EGSC-BAS</v>
          </cell>
          <cell r="E11200" t="str">
            <v>D</v>
          </cell>
          <cell r="G11200" t="str">
            <v>CGPR-ST.CLAIR</v>
          </cell>
          <cell r="H11200">
            <v>38626</v>
          </cell>
          <cell r="I11200">
            <v>0</v>
          </cell>
          <cell r="J11200">
            <v>0</v>
          </cell>
        </row>
        <row r="11201">
          <cell r="A11201">
            <v>36696</v>
          </cell>
          <cell r="B11201" t="str">
            <v>FT-CANADA</v>
          </cell>
          <cell r="C11201" t="str">
            <v>NG-NYMEX</v>
          </cell>
          <cell r="D11201" t="str">
            <v>FT-CAND-EGSC-BAS</v>
          </cell>
          <cell r="E11201" t="str">
            <v>D</v>
          </cell>
          <cell r="G11201" t="str">
            <v>CGPR-ST.CLAIR</v>
          </cell>
          <cell r="H11201">
            <v>38657</v>
          </cell>
          <cell r="I11201">
            <v>0</v>
          </cell>
          <cell r="J11201">
            <v>0</v>
          </cell>
        </row>
        <row r="11202">
          <cell r="A11202">
            <v>36696</v>
          </cell>
          <cell r="B11202" t="str">
            <v>FT-CANADA</v>
          </cell>
          <cell r="C11202" t="str">
            <v>NG-NYMEX</v>
          </cell>
          <cell r="D11202" t="str">
            <v>FT-CAND-EGSC-BAS</v>
          </cell>
          <cell r="E11202" t="str">
            <v>D</v>
          </cell>
          <cell r="G11202" t="str">
            <v>CGPR-ST.CLAIR</v>
          </cell>
          <cell r="H11202">
            <v>38687</v>
          </cell>
          <cell r="I11202">
            <v>0</v>
          </cell>
          <cell r="J11202">
            <v>0</v>
          </cell>
        </row>
        <row r="11203">
          <cell r="A11203">
            <v>36696</v>
          </cell>
          <cell r="B11203" t="str">
            <v>FT-CANADA</v>
          </cell>
          <cell r="C11203" t="str">
            <v>NG-NYMEX</v>
          </cell>
          <cell r="D11203" t="str">
            <v>FT-CAND-EGSC-BAS</v>
          </cell>
          <cell r="E11203" t="str">
            <v>D</v>
          </cell>
          <cell r="G11203" t="str">
            <v>CGPR-ST.CLAIR</v>
          </cell>
          <cell r="H11203">
            <v>38718</v>
          </cell>
          <cell r="I11203">
            <v>0</v>
          </cell>
          <cell r="J11203">
            <v>0</v>
          </cell>
        </row>
        <row r="11204">
          <cell r="A11204">
            <v>36696</v>
          </cell>
          <cell r="B11204" t="str">
            <v>FT-CANADA</v>
          </cell>
          <cell r="C11204" t="str">
            <v>NG-NYMEX</v>
          </cell>
          <cell r="D11204" t="str">
            <v>FT-CAND-EGSC-BAS</v>
          </cell>
          <cell r="E11204" t="str">
            <v>D</v>
          </cell>
          <cell r="G11204" t="str">
            <v>CGPR-ST.CLAIR</v>
          </cell>
          <cell r="H11204">
            <v>38749</v>
          </cell>
          <cell r="I11204">
            <v>0</v>
          </cell>
          <cell r="J11204">
            <v>0</v>
          </cell>
        </row>
        <row r="11205">
          <cell r="A11205">
            <v>36696</v>
          </cell>
          <cell r="B11205" t="str">
            <v>FT-CANADA</v>
          </cell>
          <cell r="C11205" t="str">
            <v>NG-NYMEX</v>
          </cell>
          <cell r="D11205" t="str">
            <v>FT-CAND-EGSC-BAS</v>
          </cell>
          <cell r="E11205" t="str">
            <v>D</v>
          </cell>
          <cell r="G11205" t="str">
            <v>CGPR-ST.CLAIR</v>
          </cell>
          <cell r="H11205">
            <v>38777</v>
          </cell>
          <cell r="I11205">
            <v>0</v>
          </cell>
          <cell r="J11205">
            <v>0</v>
          </cell>
        </row>
        <row r="11206">
          <cell r="A11206">
            <v>36696</v>
          </cell>
          <cell r="B11206" t="str">
            <v>FT-CANADA</v>
          </cell>
          <cell r="C11206" t="str">
            <v>NG-NYMEX</v>
          </cell>
          <cell r="D11206" t="str">
            <v>FT-CAND-EGSC-BAS</v>
          </cell>
          <cell r="E11206" t="str">
            <v>D</v>
          </cell>
          <cell r="G11206" t="str">
            <v>CGPR-ST.CLAIR</v>
          </cell>
          <cell r="H11206">
            <v>38808</v>
          </cell>
          <cell r="I11206">
            <v>0</v>
          </cell>
          <cell r="J11206">
            <v>0</v>
          </cell>
        </row>
        <row r="11207">
          <cell r="A11207">
            <v>36696</v>
          </cell>
          <cell r="B11207" t="str">
            <v>FT-CANADA</v>
          </cell>
          <cell r="C11207" t="str">
            <v>NG-NYMEX</v>
          </cell>
          <cell r="D11207" t="str">
            <v>FT-CAND-EGSC-BAS</v>
          </cell>
          <cell r="E11207" t="str">
            <v>D</v>
          </cell>
          <cell r="G11207" t="str">
            <v>CGPR-ST.CLAIR</v>
          </cell>
          <cell r="H11207">
            <v>38838</v>
          </cell>
          <cell r="I11207">
            <v>0</v>
          </cell>
          <cell r="J11207">
            <v>0</v>
          </cell>
        </row>
        <row r="11208">
          <cell r="A11208">
            <v>36696</v>
          </cell>
          <cell r="B11208" t="str">
            <v>FT-CANADA</v>
          </cell>
          <cell r="C11208" t="str">
            <v>NG-NYMEX</v>
          </cell>
          <cell r="D11208" t="str">
            <v>FT-CAND-EGSC-BAS</v>
          </cell>
          <cell r="E11208" t="str">
            <v>D</v>
          </cell>
          <cell r="G11208" t="str">
            <v>CGPR-ST.CLAIR</v>
          </cell>
          <cell r="H11208">
            <v>38869</v>
          </cell>
          <cell r="I11208">
            <v>0</v>
          </cell>
          <cell r="J11208">
            <v>0</v>
          </cell>
        </row>
        <row r="11209">
          <cell r="A11209">
            <v>36696</v>
          </cell>
          <cell r="B11209" t="str">
            <v>FT-CANADA</v>
          </cell>
          <cell r="C11209" t="str">
            <v>NG-NYMEX</v>
          </cell>
          <cell r="D11209" t="str">
            <v>FT-CAND-EGSC-BAS</v>
          </cell>
          <cell r="E11209" t="str">
            <v>D</v>
          </cell>
          <cell r="G11209" t="str">
            <v>CGPR-ST.CLAIR</v>
          </cell>
          <cell r="H11209">
            <v>38899</v>
          </cell>
          <cell r="I11209">
            <v>0</v>
          </cell>
          <cell r="J11209">
            <v>0</v>
          </cell>
        </row>
        <row r="11210">
          <cell r="A11210">
            <v>36696</v>
          </cell>
          <cell r="B11210" t="str">
            <v>FT-CANADA</v>
          </cell>
          <cell r="C11210" t="str">
            <v>NG-NYMEX</v>
          </cell>
          <cell r="D11210" t="str">
            <v>FT-CAND-EGSC-BAS</v>
          </cell>
          <cell r="E11210" t="str">
            <v>D</v>
          </cell>
          <cell r="G11210" t="str">
            <v>CGPR-ST.CLAIR</v>
          </cell>
          <cell r="H11210">
            <v>38930</v>
          </cell>
          <cell r="I11210">
            <v>0</v>
          </cell>
          <cell r="J11210">
            <v>0</v>
          </cell>
        </row>
        <row r="11211">
          <cell r="A11211">
            <v>36696</v>
          </cell>
          <cell r="B11211" t="str">
            <v>FT-CANADA</v>
          </cell>
          <cell r="C11211" t="str">
            <v>NG-NYMEX</v>
          </cell>
          <cell r="D11211" t="str">
            <v>FT-CAND-EGSC-BAS</v>
          </cell>
          <cell r="E11211" t="str">
            <v>D</v>
          </cell>
          <cell r="G11211" t="str">
            <v>CGPR-ST.CLAIR</v>
          </cell>
          <cell r="H11211">
            <v>38961</v>
          </cell>
          <cell r="I11211">
            <v>0</v>
          </cell>
          <cell r="J11211">
            <v>0</v>
          </cell>
        </row>
        <row r="11212">
          <cell r="A11212">
            <v>36696</v>
          </cell>
          <cell r="B11212" t="str">
            <v>FT-CANADA</v>
          </cell>
          <cell r="C11212" t="str">
            <v>NG-NYMEX</v>
          </cell>
          <cell r="D11212" t="str">
            <v>FT-CAND-EGSC-BAS</v>
          </cell>
          <cell r="E11212" t="str">
            <v>D</v>
          </cell>
          <cell r="G11212" t="str">
            <v>CGPR-ST.CLAIR</v>
          </cell>
          <cell r="H11212">
            <v>38991</v>
          </cell>
          <cell r="I11212">
            <v>0</v>
          </cell>
          <cell r="J11212">
            <v>0</v>
          </cell>
        </row>
        <row r="11213">
          <cell r="A11213">
            <v>36696</v>
          </cell>
          <cell r="B11213" t="str">
            <v>FT-CANADA</v>
          </cell>
          <cell r="C11213" t="str">
            <v>NG-NYMEX</v>
          </cell>
          <cell r="D11213" t="str">
            <v>FT-CAND-EGSC-BAS</v>
          </cell>
          <cell r="E11213" t="str">
            <v>D</v>
          </cell>
          <cell r="G11213" t="str">
            <v>CGPR-ST.CLAIR</v>
          </cell>
          <cell r="H11213">
            <v>39022</v>
          </cell>
          <cell r="I11213">
            <v>0</v>
          </cell>
          <cell r="J11213">
            <v>0</v>
          </cell>
        </row>
        <row r="11214">
          <cell r="A11214">
            <v>36696</v>
          </cell>
          <cell r="B11214" t="str">
            <v>FT-CANADA</v>
          </cell>
          <cell r="C11214" t="str">
            <v>NG-NYMEX</v>
          </cell>
          <cell r="D11214" t="str">
            <v>FT-CAND-EGSC-BAS</v>
          </cell>
          <cell r="E11214" t="str">
            <v>D</v>
          </cell>
          <cell r="G11214" t="str">
            <v>CGPR-ST.CLAIR</v>
          </cell>
          <cell r="H11214">
            <v>39052</v>
          </cell>
          <cell r="I11214">
            <v>0</v>
          </cell>
          <cell r="J11214">
            <v>0</v>
          </cell>
        </row>
        <row r="11215">
          <cell r="A11215">
            <v>36696</v>
          </cell>
          <cell r="B11215" t="str">
            <v>FT-CANADA</v>
          </cell>
          <cell r="C11215" t="str">
            <v>NG-NYMEX</v>
          </cell>
          <cell r="D11215" t="str">
            <v>FT-CAND-EGSC-BAS</v>
          </cell>
          <cell r="E11215" t="str">
            <v>D</v>
          </cell>
          <cell r="G11215" t="str">
            <v>CGPR-ST.CLAIR</v>
          </cell>
          <cell r="H11215">
            <v>39083</v>
          </cell>
          <cell r="I11215">
            <v>0</v>
          </cell>
          <cell r="J11215">
            <v>0</v>
          </cell>
        </row>
        <row r="11216">
          <cell r="A11216">
            <v>36696</v>
          </cell>
          <cell r="B11216" t="str">
            <v>FT-CANADA</v>
          </cell>
          <cell r="C11216" t="str">
            <v>NG-NYMEX</v>
          </cell>
          <cell r="D11216" t="str">
            <v>FT-CAND-EGSC-BAS</v>
          </cell>
          <cell r="E11216" t="str">
            <v>D</v>
          </cell>
          <cell r="G11216" t="str">
            <v>CGPR-ST.CLAIR</v>
          </cell>
          <cell r="H11216">
            <v>39114</v>
          </cell>
          <cell r="I11216">
            <v>0</v>
          </cell>
          <cell r="J11216">
            <v>0</v>
          </cell>
        </row>
        <row r="11217">
          <cell r="A11217">
            <v>36696</v>
          </cell>
          <cell r="B11217" t="str">
            <v>FT-CANADA</v>
          </cell>
          <cell r="C11217" t="str">
            <v>NG-NYMEX</v>
          </cell>
          <cell r="D11217" t="str">
            <v>FT-CAND-EGSC-BAS</v>
          </cell>
          <cell r="E11217" t="str">
            <v>D</v>
          </cell>
          <cell r="G11217" t="str">
            <v>CGPR-ST.CLAIR</v>
          </cell>
          <cell r="H11217">
            <v>39142</v>
          </cell>
          <cell r="I11217">
            <v>0</v>
          </cell>
          <cell r="J11217">
            <v>0</v>
          </cell>
        </row>
        <row r="11218">
          <cell r="A11218">
            <v>36696</v>
          </cell>
          <cell r="B11218" t="str">
            <v>FT-CANADA</v>
          </cell>
          <cell r="C11218" t="str">
            <v>NG-NYMEX</v>
          </cell>
          <cell r="D11218" t="str">
            <v>FT-CAND-EGSC-BAS</v>
          </cell>
          <cell r="E11218" t="str">
            <v>D</v>
          </cell>
          <cell r="G11218" t="str">
            <v>CGPR-ST.CLAIR</v>
          </cell>
          <cell r="H11218">
            <v>39173</v>
          </cell>
          <cell r="I11218">
            <v>0</v>
          </cell>
          <cell r="J11218">
            <v>0</v>
          </cell>
        </row>
        <row r="11219">
          <cell r="A11219">
            <v>36696</v>
          </cell>
          <cell r="B11219" t="str">
            <v>FT-CANADA</v>
          </cell>
          <cell r="C11219" t="str">
            <v>NG-NYMEX</v>
          </cell>
          <cell r="D11219" t="str">
            <v>FT-CAND-EGSC-BAS</v>
          </cell>
          <cell r="E11219" t="str">
            <v>D</v>
          </cell>
          <cell r="G11219" t="str">
            <v>CGPR-ST.CLAIR</v>
          </cell>
          <cell r="H11219">
            <v>39203</v>
          </cell>
          <cell r="I11219">
            <v>0</v>
          </cell>
          <cell r="J11219">
            <v>0</v>
          </cell>
        </row>
        <row r="11220">
          <cell r="A11220">
            <v>36696</v>
          </cell>
          <cell r="B11220" t="str">
            <v>FT-CANADA</v>
          </cell>
          <cell r="C11220" t="str">
            <v>NG-NYMEX</v>
          </cell>
          <cell r="D11220" t="str">
            <v>FT-CAND-EGSC-BAS</v>
          </cell>
          <cell r="E11220" t="str">
            <v>D</v>
          </cell>
          <cell r="G11220" t="str">
            <v>CGPR-ST.CLAIR</v>
          </cell>
          <cell r="H11220">
            <v>39234</v>
          </cell>
          <cell r="I11220">
            <v>0</v>
          </cell>
          <cell r="J11220">
            <v>0</v>
          </cell>
        </row>
        <row r="11221">
          <cell r="A11221">
            <v>36696</v>
          </cell>
          <cell r="B11221" t="str">
            <v>FT-CANADA</v>
          </cell>
          <cell r="C11221" t="str">
            <v>NG-NYMEX</v>
          </cell>
          <cell r="D11221" t="str">
            <v>FT-CAND-EGSC-BAS</v>
          </cell>
          <cell r="E11221" t="str">
            <v>D</v>
          </cell>
          <cell r="G11221" t="str">
            <v>CGPR-ST.CLAIR</v>
          </cell>
          <cell r="H11221">
            <v>39264</v>
          </cell>
          <cell r="I11221">
            <v>0</v>
          </cell>
          <cell r="J11221">
            <v>0</v>
          </cell>
        </row>
        <row r="11222">
          <cell r="A11222">
            <v>36696</v>
          </cell>
          <cell r="B11222" t="str">
            <v>FT-CANADA</v>
          </cell>
          <cell r="C11222" t="str">
            <v>NG-NYMEX</v>
          </cell>
          <cell r="D11222" t="str">
            <v>FT-CAND-EGSC-BAS</v>
          </cell>
          <cell r="E11222" t="str">
            <v>D</v>
          </cell>
          <cell r="G11222" t="str">
            <v>CGPR-ST.CLAIR</v>
          </cell>
          <cell r="H11222">
            <v>39295</v>
          </cell>
          <cell r="I11222">
            <v>0</v>
          </cell>
          <cell r="J11222">
            <v>0</v>
          </cell>
        </row>
        <row r="11223">
          <cell r="A11223">
            <v>36696</v>
          </cell>
          <cell r="B11223" t="str">
            <v>FT-CANADA</v>
          </cell>
          <cell r="C11223" t="str">
            <v>NG-NYMEX</v>
          </cell>
          <cell r="D11223" t="str">
            <v>FT-CAND-EGSC-BAS</v>
          </cell>
          <cell r="E11223" t="str">
            <v>D</v>
          </cell>
          <cell r="G11223" t="str">
            <v>CGPR-ST.CLAIR</v>
          </cell>
          <cell r="H11223">
            <v>39326</v>
          </cell>
          <cell r="I11223">
            <v>0</v>
          </cell>
          <cell r="J11223">
            <v>0</v>
          </cell>
        </row>
        <row r="11224">
          <cell r="A11224">
            <v>36696</v>
          </cell>
          <cell r="B11224" t="str">
            <v>FT-CANADA</v>
          </cell>
          <cell r="C11224" t="str">
            <v>NG-NYMEX</v>
          </cell>
          <cell r="D11224" t="str">
            <v>FT-CAND-EGSC-BAS</v>
          </cell>
          <cell r="E11224" t="str">
            <v>D</v>
          </cell>
          <cell r="G11224" t="str">
            <v>CGPR-ST.CLAIR</v>
          </cell>
          <cell r="H11224">
            <v>39356</v>
          </cell>
          <cell r="I11224">
            <v>0</v>
          </cell>
          <cell r="J11224">
            <v>0</v>
          </cell>
        </row>
        <row r="11225">
          <cell r="A11225">
            <v>36696</v>
          </cell>
          <cell r="B11225" t="str">
            <v>FT-CANADA</v>
          </cell>
          <cell r="C11225" t="str">
            <v>NG-NYMEX</v>
          </cell>
          <cell r="D11225" t="str">
            <v>FT-CAND-EGSC-BAS</v>
          </cell>
          <cell r="E11225" t="str">
            <v>D</v>
          </cell>
          <cell r="G11225" t="str">
            <v>CGPR-ST.CLAIR</v>
          </cell>
          <cell r="H11225">
            <v>39387</v>
          </cell>
          <cell r="I11225">
            <v>0</v>
          </cell>
          <cell r="J11225">
            <v>0</v>
          </cell>
        </row>
        <row r="11226">
          <cell r="A11226">
            <v>36696</v>
          </cell>
          <cell r="B11226" t="str">
            <v>FT-CANADA</v>
          </cell>
          <cell r="C11226" t="str">
            <v>NG-NYMEX</v>
          </cell>
          <cell r="D11226" t="str">
            <v>FT-CAND-EGSC-BAS</v>
          </cell>
          <cell r="E11226" t="str">
            <v>D</v>
          </cell>
          <cell r="G11226" t="str">
            <v>CGPR-ST.CLAIR</v>
          </cell>
          <cell r="H11226">
            <v>39417</v>
          </cell>
          <cell r="I11226">
            <v>0</v>
          </cell>
          <cell r="J11226">
            <v>0</v>
          </cell>
        </row>
        <row r="11227">
          <cell r="A11227">
            <v>36696</v>
          </cell>
          <cell r="B11227" t="str">
            <v>FT-CANADA</v>
          </cell>
          <cell r="C11227" t="str">
            <v>NG-NYMEX</v>
          </cell>
          <cell r="D11227" t="str">
            <v>FT-CAND-EGSC-BAS</v>
          </cell>
          <cell r="E11227" t="str">
            <v>D</v>
          </cell>
          <cell r="G11227" t="str">
            <v>CGPR-ST.CLAIR</v>
          </cell>
          <cell r="H11227">
            <v>39448</v>
          </cell>
          <cell r="I11227">
            <v>0</v>
          </cell>
          <cell r="J11227">
            <v>0</v>
          </cell>
        </row>
        <row r="11228">
          <cell r="A11228">
            <v>36696</v>
          </cell>
          <cell r="B11228" t="str">
            <v>FT-CANADA</v>
          </cell>
          <cell r="C11228" t="str">
            <v>NG-NYMEX</v>
          </cell>
          <cell r="D11228" t="str">
            <v>FT-CAND-EGSC-BAS</v>
          </cell>
          <cell r="E11228" t="str">
            <v>D</v>
          </cell>
          <cell r="G11228" t="str">
            <v>CGPR-ST.CLAIR</v>
          </cell>
          <cell r="H11228">
            <v>39479</v>
          </cell>
          <cell r="I11228">
            <v>0</v>
          </cell>
          <cell r="J11228">
            <v>0</v>
          </cell>
        </row>
        <row r="11229">
          <cell r="A11229">
            <v>36696</v>
          </cell>
          <cell r="B11229" t="str">
            <v>FT-CANADA</v>
          </cell>
          <cell r="C11229" t="str">
            <v>NG-NYMEX</v>
          </cell>
          <cell r="D11229" t="str">
            <v>FT-CAND-EGSC-BAS</v>
          </cell>
          <cell r="E11229" t="str">
            <v>D</v>
          </cell>
          <cell r="G11229" t="str">
            <v>CGPR-ST.CLAIR</v>
          </cell>
          <cell r="H11229">
            <v>39508</v>
          </cell>
          <cell r="I11229">
            <v>0</v>
          </cell>
          <cell r="J11229">
            <v>0</v>
          </cell>
        </row>
        <row r="11230">
          <cell r="A11230">
            <v>36696</v>
          </cell>
          <cell r="B11230" t="str">
            <v>FT-CANADA</v>
          </cell>
          <cell r="C11230" t="str">
            <v>NG-NYMEX</v>
          </cell>
          <cell r="D11230" t="str">
            <v>FT-CAND-EGSC-BAS</v>
          </cell>
          <cell r="E11230" t="str">
            <v>D</v>
          </cell>
          <cell r="G11230" t="str">
            <v>CGPR-ST.CLAIR</v>
          </cell>
          <cell r="H11230">
            <v>39539</v>
          </cell>
          <cell r="I11230">
            <v>0</v>
          </cell>
          <cell r="J11230">
            <v>0</v>
          </cell>
        </row>
        <row r="11231">
          <cell r="A11231">
            <v>36696</v>
          </cell>
          <cell r="B11231" t="str">
            <v>FT-CANADA</v>
          </cell>
          <cell r="C11231" t="str">
            <v>NG-NYMEX</v>
          </cell>
          <cell r="D11231" t="str">
            <v>FT-CAND-EGSC-BAS</v>
          </cell>
          <cell r="E11231" t="str">
            <v>D</v>
          </cell>
          <cell r="G11231" t="str">
            <v>CGPR-ST.CLAIR</v>
          </cell>
          <cell r="H11231">
            <v>39569</v>
          </cell>
          <cell r="I11231">
            <v>0</v>
          </cell>
          <cell r="J11231">
            <v>0</v>
          </cell>
        </row>
        <row r="11232">
          <cell r="A11232">
            <v>36696</v>
          </cell>
          <cell r="B11232" t="str">
            <v>FT-CANADA</v>
          </cell>
          <cell r="C11232" t="str">
            <v>NG-NYMEX</v>
          </cell>
          <cell r="D11232" t="str">
            <v>FT-CAND-EGSC-BAS</v>
          </cell>
          <cell r="E11232" t="str">
            <v>D</v>
          </cell>
          <cell r="G11232" t="str">
            <v>CGPR-ST.CLAIR</v>
          </cell>
          <cell r="H11232">
            <v>39600</v>
          </cell>
          <cell r="I11232">
            <v>0</v>
          </cell>
          <cell r="J11232">
            <v>0</v>
          </cell>
        </row>
        <row r="11233">
          <cell r="A11233">
            <v>36696</v>
          </cell>
          <cell r="B11233" t="str">
            <v>FT-CANADA</v>
          </cell>
          <cell r="C11233" t="str">
            <v>NG-NYMEX</v>
          </cell>
          <cell r="D11233" t="str">
            <v>FT-CAND-EGSC-BAS</v>
          </cell>
          <cell r="E11233" t="str">
            <v>D</v>
          </cell>
          <cell r="G11233" t="str">
            <v>CGPR-ST.CLAIR</v>
          </cell>
          <cell r="H11233">
            <v>39630</v>
          </cell>
          <cell r="I11233">
            <v>0</v>
          </cell>
          <cell r="J11233">
            <v>0</v>
          </cell>
        </row>
        <row r="11234">
          <cell r="A11234">
            <v>36696</v>
          </cell>
          <cell r="B11234" t="str">
            <v>FT-CANADA</v>
          </cell>
          <cell r="C11234" t="str">
            <v>NG-NYMEX</v>
          </cell>
          <cell r="D11234" t="str">
            <v>FT-CAND-EGSC-BAS</v>
          </cell>
          <cell r="E11234" t="str">
            <v>D</v>
          </cell>
          <cell r="G11234" t="str">
            <v>CGPR-ST.CLAIR</v>
          </cell>
          <cell r="H11234">
            <v>39661</v>
          </cell>
          <cell r="I11234">
            <v>0</v>
          </cell>
          <cell r="J11234">
            <v>0</v>
          </cell>
        </row>
        <row r="11235">
          <cell r="A11235">
            <v>36696</v>
          </cell>
          <cell r="B11235" t="str">
            <v>FT-CANADA</v>
          </cell>
          <cell r="C11235" t="str">
            <v>NG-NYMEX</v>
          </cell>
          <cell r="D11235" t="str">
            <v>FT-CAND-EGSC-BAS</v>
          </cell>
          <cell r="E11235" t="str">
            <v>D</v>
          </cell>
          <cell r="G11235" t="str">
            <v>CGPR-ST.CLAIR</v>
          </cell>
          <cell r="H11235">
            <v>39692</v>
          </cell>
          <cell r="I11235">
            <v>0</v>
          </cell>
          <cell r="J11235">
            <v>0</v>
          </cell>
        </row>
        <row r="11236">
          <cell r="A11236">
            <v>36696</v>
          </cell>
          <cell r="B11236" t="str">
            <v>FT-CANADA</v>
          </cell>
          <cell r="C11236" t="str">
            <v>NG-NYMEX</v>
          </cell>
          <cell r="D11236" t="str">
            <v>FT-CAND-EGSC-BAS</v>
          </cell>
          <cell r="E11236" t="str">
            <v>D</v>
          </cell>
          <cell r="G11236" t="str">
            <v>CGPR-ST.CLAIR</v>
          </cell>
          <cell r="H11236">
            <v>39722</v>
          </cell>
          <cell r="I11236">
            <v>0</v>
          </cell>
          <cell r="J11236">
            <v>0</v>
          </cell>
        </row>
        <row r="11237">
          <cell r="A11237">
            <v>36696</v>
          </cell>
          <cell r="B11237" t="str">
            <v>FT-CANADA</v>
          </cell>
          <cell r="C11237" t="str">
            <v>NG-NYMEX</v>
          </cell>
          <cell r="D11237" t="str">
            <v>FT-CAND-EGSC-BAS</v>
          </cell>
          <cell r="E11237" t="str">
            <v>D</v>
          </cell>
          <cell r="G11237" t="str">
            <v>CGPR-WADDING</v>
          </cell>
          <cell r="H11237">
            <v>36708</v>
          </cell>
          <cell r="I11237">
            <v>0</v>
          </cell>
          <cell r="J11237">
            <v>0</v>
          </cell>
        </row>
        <row r="11238">
          <cell r="A11238">
            <v>36696</v>
          </cell>
          <cell r="B11238" t="str">
            <v>FT-CANADA</v>
          </cell>
          <cell r="C11238" t="str">
            <v>NG-NYMEX</v>
          </cell>
          <cell r="D11238" t="str">
            <v>FT-CAND-EGSC-BAS</v>
          </cell>
          <cell r="E11238" t="str">
            <v>D</v>
          </cell>
          <cell r="G11238" t="str">
            <v>CGPR-WADDING</v>
          </cell>
          <cell r="H11238">
            <v>36739</v>
          </cell>
          <cell r="I11238">
            <v>0</v>
          </cell>
          <cell r="J11238">
            <v>0</v>
          </cell>
        </row>
        <row r="11239">
          <cell r="A11239">
            <v>36696</v>
          </cell>
          <cell r="B11239" t="str">
            <v>FT-CANADA</v>
          </cell>
          <cell r="C11239" t="str">
            <v>NG-NYMEX</v>
          </cell>
          <cell r="D11239" t="str">
            <v>FT-CAND-EGSC-BAS</v>
          </cell>
          <cell r="E11239" t="str">
            <v>D</v>
          </cell>
          <cell r="G11239" t="str">
            <v>CGPR-WADDING</v>
          </cell>
          <cell r="H11239">
            <v>36770</v>
          </cell>
          <cell r="I11239">
            <v>0</v>
          </cell>
          <cell r="J11239">
            <v>0</v>
          </cell>
        </row>
        <row r="11240">
          <cell r="A11240">
            <v>36696</v>
          </cell>
          <cell r="B11240" t="str">
            <v>FT-CANADA</v>
          </cell>
          <cell r="C11240" t="str">
            <v>NG-NYMEX</v>
          </cell>
          <cell r="D11240" t="str">
            <v>FT-CAND-EGSC-BAS</v>
          </cell>
          <cell r="E11240" t="str">
            <v>D</v>
          </cell>
          <cell r="G11240" t="str">
            <v>CGPR-WADDING</v>
          </cell>
          <cell r="H11240">
            <v>36800</v>
          </cell>
          <cell r="I11240">
            <v>0</v>
          </cell>
          <cell r="J11240">
            <v>0</v>
          </cell>
        </row>
        <row r="11241">
          <cell r="A11241">
            <v>36696</v>
          </cell>
          <cell r="B11241" t="str">
            <v>FT-CANADA</v>
          </cell>
          <cell r="C11241" t="str">
            <v>NG-NYMEX</v>
          </cell>
          <cell r="D11241" t="str">
            <v>FT-CAND-EGSC-BAS</v>
          </cell>
          <cell r="E11241" t="str">
            <v>D</v>
          </cell>
          <cell r="G11241" t="str">
            <v>CGPR-WADDING</v>
          </cell>
          <cell r="H11241">
            <v>36831</v>
          </cell>
          <cell r="I11241">
            <v>0</v>
          </cell>
          <cell r="J11241">
            <v>0</v>
          </cell>
        </row>
        <row r="11242">
          <cell r="A11242">
            <v>36696</v>
          </cell>
          <cell r="B11242" t="str">
            <v>FT-CANADA</v>
          </cell>
          <cell r="C11242" t="str">
            <v>NG-NYMEX</v>
          </cell>
          <cell r="D11242" t="str">
            <v>FT-CAND-EGSC-BAS</v>
          </cell>
          <cell r="E11242" t="str">
            <v>D</v>
          </cell>
          <cell r="G11242" t="str">
            <v>CGPR-WADDING</v>
          </cell>
          <cell r="H11242">
            <v>36861</v>
          </cell>
          <cell r="I11242">
            <v>0</v>
          </cell>
          <cell r="J11242">
            <v>0</v>
          </cell>
        </row>
        <row r="11243">
          <cell r="A11243">
            <v>36696</v>
          </cell>
          <cell r="B11243" t="str">
            <v>FT-CANADA</v>
          </cell>
          <cell r="C11243" t="str">
            <v>NG-NYMEX</v>
          </cell>
          <cell r="D11243" t="str">
            <v>FT-CAND-EGSC-BAS</v>
          </cell>
          <cell r="E11243" t="str">
            <v>D</v>
          </cell>
          <cell r="G11243" t="str">
            <v>CGPR-WADDING</v>
          </cell>
          <cell r="H11243">
            <v>36892</v>
          </cell>
          <cell r="I11243">
            <v>0</v>
          </cell>
          <cell r="J11243">
            <v>0</v>
          </cell>
        </row>
        <row r="11244">
          <cell r="A11244">
            <v>36696</v>
          </cell>
          <cell r="B11244" t="str">
            <v>FT-CANADA</v>
          </cell>
          <cell r="C11244" t="str">
            <v>NG-NYMEX</v>
          </cell>
          <cell r="D11244" t="str">
            <v>FT-CAND-EGSC-BAS</v>
          </cell>
          <cell r="E11244" t="str">
            <v>D</v>
          </cell>
          <cell r="G11244" t="str">
            <v>CGPR-WADDING</v>
          </cell>
          <cell r="H11244">
            <v>36923</v>
          </cell>
          <cell r="I11244">
            <v>0</v>
          </cell>
          <cell r="J11244">
            <v>0</v>
          </cell>
        </row>
        <row r="11245">
          <cell r="A11245">
            <v>36696</v>
          </cell>
          <cell r="B11245" t="str">
            <v>FT-CANADA</v>
          </cell>
          <cell r="C11245" t="str">
            <v>NG-NYMEX</v>
          </cell>
          <cell r="D11245" t="str">
            <v>FT-CAND-EGSC-BAS</v>
          </cell>
          <cell r="E11245" t="str">
            <v>D</v>
          </cell>
          <cell r="G11245" t="str">
            <v>CGPR-WADDING</v>
          </cell>
          <cell r="H11245">
            <v>36951</v>
          </cell>
          <cell r="I11245">
            <v>0</v>
          </cell>
          <cell r="J11245">
            <v>0</v>
          </cell>
        </row>
        <row r="11246">
          <cell r="A11246">
            <v>36696</v>
          </cell>
          <cell r="B11246" t="str">
            <v>FT-CANADA</v>
          </cell>
          <cell r="C11246" t="str">
            <v>NG-NYMEX</v>
          </cell>
          <cell r="D11246" t="str">
            <v>FT-CAND-EGSC-BAS</v>
          </cell>
          <cell r="E11246" t="str">
            <v>D</v>
          </cell>
          <cell r="G11246" t="str">
            <v>CGPR-WADDING</v>
          </cell>
          <cell r="H11246">
            <v>36982</v>
          </cell>
          <cell r="I11246">
            <v>0</v>
          </cell>
          <cell r="J11246">
            <v>0</v>
          </cell>
        </row>
        <row r="11247">
          <cell r="A11247">
            <v>36696</v>
          </cell>
          <cell r="B11247" t="str">
            <v>FT-CANADA</v>
          </cell>
          <cell r="C11247" t="str">
            <v>NG-NYMEX</v>
          </cell>
          <cell r="D11247" t="str">
            <v>FT-CAND-EGSC-BAS</v>
          </cell>
          <cell r="E11247" t="str">
            <v>D</v>
          </cell>
          <cell r="G11247" t="str">
            <v>CGPR-WADDING</v>
          </cell>
          <cell r="H11247">
            <v>37012</v>
          </cell>
          <cell r="I11247">
            <v>0</v>
          </cell>
          <cell r="J11247">
            <v>0</v>
          </cell>
        </row>
        <row r="11248">
          <cell r="A11248">
            <v>36696</v>
          </cell>
          <cell r="B11248" t="str">
            <v>FT-CANADA</v>
          </cell>
          <cell r="C11248" t="str">
            <v>NG-NYMEX</v>
          </cell>
          <cell r="D11248" t="str">
            <v>FT-CAND-EGSC-BAS</v>
          </cell>
          <cell r="E11248" t="str">
            <v>D</v>
          </cell>
          <cell r="G11248" t="str">
            <v>CGPR-WADDING</v>
          </cell>
          <cell r="H11248">
            <v>37043</v>
          </cell>
          <cell r="I11248">
            <v>0</v>
          </cell>
          <cell r="J11248">
            <v>0</v>
          </cell>
        </row>
        <row r="11249">
          <cell r="A11249">
            <v>36696</v>
          </cell>
          <cell r="B11249" t="str">
            <v>FT-CANADA</v>
          </cell>
          <cell r="C11249" t="str">
            <v>NG-NYMEX</v>
          </cell>
          <cell r="D11249" t="str">
            <v>FT-CAND-EGSC-BAS</v>
          </cell>
          <cell r="E11249" t="str">
            <v>D</v>
          </cell>
          <cell r="G11249" t="str">
            <v>CGPR-WADDING</v>
          </cell>
          <cell r="H11249">
            <v>37073</v>
          </cell>
          <cell r="I11249">
            <v>0</v>
          </cell>
          <cell r="J11249">
            <v>0</v>
          </cell>
        </row>
        <row r="11250">
          <cell r="A11250">
            <v>36696</v>
          </cell>
          <cell r="B11250" t="str">
            <v>FT-CANADA</v>
          </cell>
          <cell r="C11250" t="str">
            <v>NG-NYMEX</v>
          </cell>
          <cell r="D11250" t="str">
            <v>FT-CAND-EGSC-BAS</v>
          </cell>
          <cell r="E11250" t="str">
            <v>D</v>
          </cell>
          <cell r="G11250" t="str">
            <v>CGPR-WADDING</v>
          </cell>
          <cell r="H11250">
            <v>37104</v>
          </cell>
          <cell r="I11250">
            <v>0</v>
          </cell>
          <cell r="J11250">
            <v>0</v>
          </cell>
        </row>
        <row r="11251">
          <cell r="A11251">
            <v>36696</v>
          </cell>
          <cell r="B11251" t="str">
            <v>FT-CANADA</v>
          </cell>
          <cell r="C11251" t="str">
            <v>NG-NYMEX</v>
          </cell>
          <cell r="D11251" t="str">
            <v>FT-CAND-EGSC-BAS</v>
          </cell>
          <cell r="E11251" t="str">
            <v>D</v>
          </cell>
          <cell r="G11251" t="str">
            <v>CGPR-WADDING</v>
          </cell>
          <cell r="H11251">
            <v>37135</v>
          </cell>
          <cell r="I11251">
            <v>0</v>
          </cell>
          <cell r="J11251">
            <v>0</v>
          </cell>
        </row>
        <row r="11252">
          <cell r="A11252">
            <v>36696</v>
          </cell>
          <cell r="B11252" t="str">
            <v>FT-CANADA</v>
          </cell>
          <cell r="C11252" t="str">
            <v>NG-NYMEX</v>
          </cell>
          <cell r="D11252" t="str">
            <v>FT-CAND-EGSC-BAS</v>
          </cell>
          <cell r="E11252" t="str">
            <v>D</v>
          </cell>
          <cell r="G11252" t="str">
            <v>CGPR-WADDING</v>
          </cell>
          <cell r="H11252">
            <v>37165</v>
          </cell>
          <cell r="I11252">
            <v>0</v>
          </cell>
          <cell r="J11252">
            <v>0</v>
          </cell>
        </row>
        <row r="11253">
          <cell r="A11253">
            <v>36696</v>
          </cell>
          <cell r="B11253" t="str">
            <v>FT-CANADA</v>
          </cell>
          <cell r="C11253" t="str">
            <v>NG-NYMEX</v>
          </cell>
          <cell r="D11253" t="str">
            <v>FT-CAND-EGSC-BAS</v>
          </cell>
          <cell r="E11253" t="str">
            <v>D</v>
          </cell>
          <cell r="G11253" t="str">
            <v>CGPR-WADDING</v>
          </cell>
          <cell r="H11253">
            <v>37196</v>
          </cell>
          <cell r="I11253">
            <v>0</v>
          </cell>
          <cell r="J11253">
            <v>0</v>
          </cell>
        </row>
        <row r="11254">
          <cell r="A11254">
            <v>36696</v>
          </cell>
          <cell r="B11254" t="str">
            <v>FT-CANADA</v>
          </cell>
          <cell r="C11254" t="str">
            <v>NG-NYMEX</v>
          </cell>
          <cell r="D11254" t="str">
            <v>FT-CAND-EGSC-BAS</v>
          </cell>
          <cell r="E11254" t="str">
            <v>D</v>
          </cell>
          <cell r="G11254" t="str">
            <v>CGPR-WADDING</v>
          </cell>
          <cell r="H11254">
            <v>37226</v>
          </cell>
          <cell r="I11254">
            <v>0</v>
          </cell>
          <cell r="J11254">
            <v>0</v>
          </cell>
        </row>
        <row r="11255">
          <cell r="A11255">
            <v>36696</v>
          </cell>
          <cell r="B11255" t="str">
            <v>FT-CANADA</v>
          </cell>
          <cell r="C11255" t="str">
            <v>NG-NYMEX</v>
          </cell>
          <cell r="D11255" t="str">
            <v>FT-CAND-EGSC-BAS</v>
          </cell>
          <cell r="E11255" t="str">
            <v>D</v>
          </cell>
          <cell r="G11255" t="str">
            <v>CGPR-WADDING</v>
          </cell>
          <cell r="H11255">
            <v>37257</v>
          </cell>
          <cell r="I11255">
            <v>0</v>
          </cell>
          <cell r="J11255">
            <v>0</v>
          </cell>
        </row>
        <row r="11256">
          <cell r="A11256">
            <v>36696</v>
          </cell>
          <cell r="B11256" t="str">
            <v>FT-CANADA</v>
          </cell>
          <cell r="C11256" t="str">
            <v>NG-NYMEX</v>
          </cell>
          <cell r="D11256" t="str">
            <v>FT-CAND-EGSC-BAS</v>
          </cell>
          <cell r="E11256" t="str">
            <v>D</v>
          </cell>
          <cell r="G11256" t="str">
            <v>CGPR-WADDING</v>
          </cell>
          <cell r="H11256">
            <v>37288</v>
          </cell>
          <cell r="I11256">
            <v>0</v>
          </cell>
          <cell r="J11256">
            <v>0</v>
          </cell>
        </row>
        <row r="11257">
          <cell r="A11257">
            <v>36696</v>
          </cell>
          <cell r="B11257" t="str">
            <v>FT-CANADA</v>
          </cell>
          <cell r="C11257" t="str">
            <v>NG-NYMEX</v>
          </cell>
          <cell r="D11257" t="str">
            <v>FT-CAND-EGSC-BAS</v>
          </cell>
          <cell r="E11257" t="str">
            <v>D</v>
          </cell>
          <cell r="G11257" t="str">
            <v>CGPR-WADDING</v>
          </cell>
          <cell r="H11257">
            <v>37316</v>
          </cell>
          <cell r="I11257">
            <v>0</v>
          </cell>
          <cell r="J11257">
            <v>0</v>
          </cell>
        </row>
        <row r="11258">
          <cell r="A11258">
            <v>36696</v>
          </cell>
          <cell r="B11258" t="str">
            <v>FT-CANADA</v>
          </cell>
          <cell r="C11258" t="str">
            <v>NG-NYMEX</v>
          </cell>
          <cell r="D11258" t="str">
            <v>FT-CAND-EGSC-BAS</v>
          </cell>
          <cell r="E11258" t="str">
            <v>D</v>
          </cell>
          <cell r="G11258" t="str">
            <v>CGPR-WADDING</v>
          </cell>
          <cell r="H11258">
            <v>37347</v>
          </cell>
          <cell r="I11258">
            <v>0</v>
          </cell>
          <cell r="J11258">
            <v>0</v>
          </cell>
        </row>
        <row r="11259">
          <cell r="A11259">
            <v>36696</v>
          </cell>
          <cell r="B11259" t="str">
            <v>FT-CANADA</v>
          </cell>
          <cell r="C11259" t="str">
            <v>NG-NYMEX</v>
          </cell>
          <cell r="D11259" t="str">
            <v>FT-CAND-EGSC-BAS</v>
          </cell>
          <cell r="E11259" t="str">
            <v>D</v>
          </cell>
          <cell r="G11259" t="str">
            <v>CGPR-WADDING</v>
          </cell>
          <cell r="H11259">
            <v>37377</v>
          </cell>
          <cell r="I11259">
            <v>0</v>
          </cell>
          <cell r="J11259">
            <v>0</v>
          </cell>
        </row>
        <row r="11260">
          <cell r="A11260">
            <v>36696</v>
          </cell>
          <cell r="B11260" t="str">
            <v>FT-CANADA</v>
          </cell>
          <cell r="C11260" t="str">
            <v>NG-NYMEX</v>
          </cell>
          <cell r="D11260" t="str">
            <v>FT-CAND-EGSC-BAS</v>
          </cell>
          <cell r="E11260" t="str">
            <v>D</v>
          </cell>
          <cell r="G11260" t="str">
            <v>CGPR-WADDING</v>
          </cell>
          <cell r="H11260">
            <v>37408</v>
          </cell>
          <cell r="I11260">
            <v>0</v>
          </cell>
          <cell r="J11260">
            <v>0</v>
          </cell>
        </row>
        <row r="11261">
          <cell r="A11261">
            <v>36696</v>
          </cell>
          <cell r="B11261" t="str">
            <v>FT-CANADA</v>
          </cell>
          <cell r="C11261" t="str">
            <v>NG-NYMEX</v>
          </cell>
          <cell r="D11261" t="str">
            <v>FT-CAND-EGSC-BAS</v>
          </cell>
          <cell r="E11261" t="str">
            <v>D</v>
          </cell>
          <cell r="G11261" t="str">
            <v>CGPR-WADDING</v>
          </cell>
          <cell r="H11261">
            <v>37438</v>
          </cell>
          <cell r="I11261">
            <v>0</v>
          </cell>
          <cell r="J11261">
            <v>0</v>
          </cell>
        </row>
        <row r="11262">
          <cell r="A11262">
            <v>36696</v>
          </cell>
          <cell r="B11262" t="str">
            <v>FT-CANADA</v>
          </cell>
          <cell r="C11262" t="str">
            <v>NG-NYMEX</v>
          </cell>
          <cell r="D11262" t="str">
            <v>FT-CAND-EGSC-BAS</v>
          </cell>
          <cell r="E11262" t="str">
            <v>D</v>
          </cell>
          <cell r="G11262" t="str">
            <v>CGPR-WADDING</v>
          </cell>
          <cell r="H11262">
            <v>37469</v>
          </cell>
          <cell r="I11262">
            <v>0</v>
          </cell>
          <cell r="J11262">
            <v>0</v>
          </cell>
        </row>
        <row r="11263">
          <cell r="A11263">
            <v>36696</v>
          </cell>
          <cell r="B11263" t="str">
            <v>FT-CANADA</v>
          </cell>
          <cell r="C11263" t="str">
            <v>NG-NYMEX</v>
          </cell>
          <cell r="D11263" t="str">
            <v>FT-CAND-EGSC-BAS</v>
          </cell>
          <cell r="E11263" t="str">
            <v>D</v>
          </cell>
          <cell r="G11263" t="str">
            <v>CGPR-WADDING</v>
          </cell>
          <cell r="H11263">
            <v>37500</v>
          </cell>
          <cell r="I11263">
            <v>0</v>
          </cell>
          <cell r="J11263">
            <v>0</v>
          </cell>
        </row>
        <row r="11264">
          <cell r="A11264">
            <v>36696</v>
          </cell>
          <cell r="B11264" t="str">
            <v>FT-CANADA</v>
          </cell>
          <cell r="C11264" t="str">
            <v>NG-NYMEX</v>
          </cell>
          <cell r="D11264" t="str">
            <v>FT-CAND-EGSC-BAS</v>
          </cell>
          <cell r="E11264" t="str">
            <v>D</v>
          </cell>
          <cell r="G11264" t="str">
            <v>CGPR-WADDING</v>
          </cell>
          <cell r="H11264">
            <v>37530</v>
          </cell>
          <cell r="I11264">
            <v>0</v>
          </cell>
          <cell r="J11264">
            <v>0</v>
          </cell>
        </row>
        <row r="11265">
          <cell r="A11265">
            <v>36696</v>
          </cell>
          <cell r="B11265" t="str">
            <v>FT-CANADA</v>
          </cell>
          <cell r="C11265" t="str">
            <v>NG-NYMEX</v>
          </cell>
          <cell r="D11265" t="str">
            <v>FT-CAND-EGSC-BAS</v>
          </cell>
          <cell r="E11265" t="str">
            <v>D</v>
          </cell>
          <cell r="G11265" t="str">
            <v>CGPR-WADDING</v>
          </cell>
          <cell r="H11265">
            <v>37561</v>
          </cell>
          <cell r="I11265">
            <v>0</v>
          </cell>
          <cell r="J11265">
            <v>0</v>
          </cell>
        </row>
        <row r="11266">
          <cell r="A11266">
            <v>36696</v>
          </cell>
          <cell r="B11266" t="str">
            <v>FT-CANADA</v>
          </cell>
          <cell r="C11266" t="str">
            <v>NG-NYMEX</v>
          </cell>
          <cell r="D11266" t="str">
            <v>FT-CAND-EGSC-BAS</v>
          </cell>
          <cell r="E11266" t="str">
            <v>D</v>
          </cell>
          <cell r="G11266" t="str">
            <v>CGPR-WADDING</v>
          </cell>
          <cell r="H11266">
            <v>37591</v>
          </cell>
          <cell r="I11266">
            <v>0</v>
          </cell>
          <cell r="J11266">
            <v>0</v>
          </cell>
        </row>
        <row r="11267">
          <cell r="A11267">
            <v>36696</v>
          </cell>
          <cell r="B11267" t="str">
            <v>FT-CANADA</v>
          </cell>
          <cell r="C11267" t="str">
            <v>NG-NYMEX</v>
          </cell>
          <cell r="D11267" t="str">
            <v>FT-CAND-EGSC-BAS</v>
          </cell>
          <cell r="E11267" t="str">
            <v>D</v>
          </cell>
          <cell r="G11267" t="str">
            <v>CGPR-WADDING</v>
          </cell>
          <cell r="H11267">
            <v>37622</v>
          </cell>
          <cell r="I11267">
            <v>0</v>
          </cell>
          <cell r="J11267">
            <v>0</v>
          </cell>
        </row>
        <row r="11268">
          <cell r="A11268">
            <v>36696</v>
          </cell>
          <cell r="B11268" t="str">
            <v>FT-CANADA</v>
          </cell>
          <cell r="C11268" t="str">
            <v>NG-NYMEX</v>
          </cell>
          <cell r="D11268" t="str">
            <v>FT-CAND-EGSC-BAS</v>
          </cell>
          <cell r="E11268" t="str">
            <v>D</v>
          </cell>
          <cell r="G11268" t="str">
            <v>CGPR-WADDING</v>
          </cell>
          <cell r="H11268">
            <v>37653</v>
          </cell>
          <cell r="I11268">
            <v>0</v>
          </cell>
          <cell r="J11268">
            <v>0</v>
          </cell>
        </row>
        <row r="11269">
          <cell r="A11269">
            <v>36696</v>
          </cell>
          <cell r="B11269" t="str">
            <v>FT-CANADA</v>
          </cell>
          <cell r="C11269" t="str">
            <v>NG-NYMEX</v>
          </cell>
          <cell r="D11269" t="str">
            <v>FT-CAND-EGSC-BAS</v>
          </cell>
          <cell r="E11269" t="str">
            <v>D</v>
          </cell>
          <cell r="G11269" t="str">
            <v>CGPR-WADDING</v>
          </cell>
          <cell r="H11269">
            <v>37681</v>
          </cell>
          <cell r="I11269">
            <v>0</v>
          </cell>
          <cell r="J11269">
            <v>0</v>
          </cell>
        </row>
        <row r="11270">
          <cell r="A11270">
            <v>36696</v>
          </cell>
          <cell r="B11270" t="str">
            <v>FT-CANADA</v>
          </cell>
          <cell r="C11270" t="str">
            <v>NG-NYMEX</v>
          </cell>
          <cell r="D11270" t="str">
            <v>FT-CAND-EGSC-BAS</v>
          </cell>
          <cell r="E11270" t="str">
            <v>D</v>
          </cell>
          <cell r="G11270" t="str">
            <v>CGPR-WADDING</v>
          </cell>
          <cell r="H11270">
            <v>37712</v>
          </cell>
          <cell r="I11270">
            <v>0</v>
          </cell>
          <cell r="J11270">
            <v>0</v>
          </cell>
        </row>
        <row r="11271">
          <cell r="A11271">
            <v>36696</v>
          </cell>
          <cell r="B11271" t="str">
            <v>FT-CANADA</v>
          </cell>
          <cell r="C11271" t="str">
            <v>NG-NYMEX</v>
          </cell>
          <cell r="D11271" t="str">
            <v>FT-CAND-EGSC-BAS</v>
          </cell>
          <cell r="E11271" t="str">
            <v>D</v>
          </cell>
          <cell r="G11271" t="str">
            <v>CGPR-WADDING</v>
          </cell>
          <cell r="H11271">
            <v>37742</v>
          </cell>
          <cell r="I11271">
            <v>0</v>
          </cell>
          <cell r="J11271">
            <v>0</v>
          </cell>
        </row>
        <row r="11272">
          <cell r="A11272">
            <v>36696</v>
          </cell>
          <cell r="B11272" t="str">
            <v>FT-CANADA</v>
          </cell>
          <cell r="C11272" t="str">
            <v>NG-NYMEX</v>
          </cell>
          <cell r="D11272" t="str">
            <v>FT-CAND-EGSC-BAS</v>
          </cell>
          <cell r="E11272" t="str">
            <v>D</v>
          </cell>
          <cell r="G11272" t="str">
            <v>CGPR-WADDING</v>
          </cell>
          <cell r="H11272">
            <v>37773</v>
          </cell>
          <cell r="I11272">
            <v>0</v>
          </cell>
          <cell r="J11272">
            <v>0</v>
          </cell>
        </row>
        <row r="11273">
          <cell r="A11273">
            <v>36696</v>
          </cell>
          <cell r="B11273" t="str">
            <v>FT-CANADA</v>
          </cell>
          <cell r="C11273" t="str">
            <v>NG-NYMEX</v>
          </cell>
          <cell r="D11273" t="str">
            <v>FT-CAND-EGSC-BAS</v>
          </cell>
          <cell r="E11273" t="str">
            <v>D</v>
          </cell>
          <cell r="G11273" t="str">
            <v>CGPR-WADDING</v>
          </cell>
          <cell r="H11273">
            <v>37803</v>
          </cell>
          <cell r="I11273">
            <v>0</v>
          </cell>
          <cell r="J11273">
            <v>0</v>
          </cell>
        </row>
        <row r="11274">
          <cell r="A11274">
            <v>36696</v>
          </cell>
          <cell r="B11274" t="str">
            <v>FT-CANADA</v>
          </cell>
          <cell r="C11274" t="str">
            <v>NG-NYMEX</v>
          </cell>
          <cell r="D11274" t="str">
            <v>FT-CAND-EGSC-BAS</v>
          </cell>
          <cell r="E11274" t="str">
            <v>D</v>
          </cell>
          <cell r="G11274" t="str">
            <v>CGPR-WADDING</v>
          </cell>
          <cell r="H11274">
            <v>37834</v>
          </cell>
          <cell r="I11274">
            <v>0</v>
          </cell>
          <cell r="J11274">
            <v>0</v>
          </cell>
        </row>
        <row r="11275">
          <cell r="A11275">
            <v>36696</v>
          </cell>
          <cell r="B11275" t="str">
            <v>FT-CANADA</v>
          </cell>
          <cell r="C11275" t="str">
            <v>NG-NYMEX</v>
          </cell>
          <cell r="D11275" t="str">
            <v>FT-CAND-EGSC-BAS</v>
          </cell>
          <cell r="E11275" t="str">
            <v>D</v>
          </cell>
          <cell r="G11275" t="str">
            <v>CGPR-WADDING</v>
          </cell>
          <cell r="H11275">
            <v>37865</v>
          </cell>
          <cell r="I11275">
            <v>0</v>
          </cell>
          <cell r="J11275">
            <v>0</v>
          </cell>
        </row>
        <row r="11276">
          <cell r="A11276">
            <v>36696</v>
          </cell>
          <cell r="B11276" t="str">
            <v>FT-CANADA</v>
          </cell>
          <cell r="C11276" t="str">
            <v>NG-NYMEX</v>
          </cell>
          <cell r="D11276" t="str">
            <v>FT-CAND-EGSC-BAS</v>
          </cell>
          <cell r="E11276" t="str">
            <v>D</v>
          </cell>
          <cell r="G11276" t="str">
            <v>CGPR-WADDING</v>
          </cell>
          <cell r="H11276">
            <v>37895</v>
          </cell>
          <cell r="I11276">
            <v>0</v>
          </cell>
          <cell r="J11276">
            <v>0</v>
          </cell>
        </row>
        <row r="11277">
          <cell r="A11277">
            <v>36696</v>
          </cell>
          <cell r="B11277" t="str">
            <v>FT-CANADA</v>
          </cell>
          <cell r="C11277" t="str">
            <v>NG-NYMEX</v>
          </cell>
          <cell r="D11277" t="str">
            <v>FT-CAND-EGSC-BAS</v>
          </cell>
          <cell r="E11277" t="str">
            <v>D</v>
          </cell>
          <cell r="G11277" t="str">
            <v>CGPR-WADDING</v>
          </cell>
          <cell r="H11277">
            <v>37926</v>
          </cell>
          <cell r="I11277">
            <v>0</v>
          </cell>
          <cell r="J11277">
            <v>0</v>
          </cell>
        </row>
        <row r="11278">
          <cell r="A11278">
            <v>36696</v>
          </cell>
          <cell r="B11278" t="str">
            <v>FT-CANADA</v>
          </cell>
          <cell r="C11278" t="str">
            <v>NG-NYMEX</v>
          </cell>
          <cell r="D11278" t="str">
            <v>FT-CAND-EGSC-BAS</v>
          </cell>
          <cell r="E11278" t="str">
            <v>D</v>
          </cell>
          <cell r="G11278" t="str">
            <v>CGPR-WADDING</v>
          </cell>
          <cell r="H11278">
            <v>37956</v>
          </cell>
          <cell r="I11278">
            <v>0</v>
          </cell>
          <cell r="J11278">
            <v>0</v>
          </cell>
        </row>
        <row r="11279">
          <cell r="A11279">
            <v>36696</v>
          </cell>
          <cell r="B11279" t="str">
            <v>FT-CANADA</v>
          </cell>
          <cell r="C11279" t="str">
            <v>NG-NYMEX</v>
          </cell>
          <cell r="D11279" t="str">
            <v>FT-CAND-EGSC-BAS</v>
          </cell>
          <cell r="E11279" t="str">
            <v>D</v>
          </cell>
          <cell r="G11279" t="str">
            <v>CGPR-WADDING</v>
          </cell>
          <cell r="H11279">
            <v>37987</v>
          </cell>
          <cell r="I11279">
            <v>0</v>
          </cell>
          <cell r="J11279">
            <v>0</v>
          </cell>
        </row>
        <row r="11280">
          <cell r="A11280">
            <v>36696</v>
          </cell>
          <cell r="B11280" t="str">
            <v>FT-CANADA</v>
          </cell>
          <cell r="C11280" t="str">
            <v>NG-NYMEX</v>
          </cell>
          <cell r="D11280" t="str">
            <v>FT-CAND-EGSC-BAS</v>
          </cell>
          <cell r="E11280" t="str">
            <v>D</v>
          </cell>
          <cell r="G11280" t="str">
            <v>CGPR-WADDING</v>
          </cell>
          <cell r="H11280">
            <v>38018</v>
          </cell>
          <cell r="I11280">
            <v>0</v>
          </cell>
          <cell r="J11280">
            <v>0</v>
          </cell>
        </row>
        <row r="11281">
          <cell r="A11281">
            <v>36696</v>
          </cell>
          <cell r="B11281" t="str">
            <v>FT-CANADA</v>
          </cell>
          <cell r="C11281" t="str">
            <v>NG-NYMEX</v>
          </cell>
          <cell r="D11281" t="str">
            <v>FT-CAND-EGSC-BAS</v>
          </cell>
          <cell r="E11281" t="str">
            <v>D</v>
          </cell>
          <cell r="G11281" t="str">
            <v>CGPR-WADDING</v>
          </cell>
          <cell r="H11281">
            <v>38047</v>
          </cell>
          <cell r="I11281">
            <v>0</v>
          </cell>
          <cell r="J11281">
            <v>0</v>
          </cell>
        </row>
        <row r="11282">
          <cell r="A11282">
            <v>36696</v>
          </cell>
          <cell r="B11282" t="str">
            <v>FT-CANADA</v>
          </cell>
          <cell r="C11282" t="str">
            <v>NG-NYMEX</v>
          </cell>
          <cell r="D11282" t="str">
            <v>FT-CAND-EGSC-BAS</v>
          </cell>
          <cell r="E11282" t="str">
            <v>D</v>
          </cell>
          <cell r="G11282" t="str">
            <v>CGPR-WADDING</v>
          </cell>
          <cell r="H11282">
            <v>38078</v>
          </cell>
          <cell r="I11282">
            <v>0</v>
          </cell>
          <cell r="J11282">
            <v>0</v>
          </cell>
        </row>
        <row r="11283">
          <cell r="A11283">
            <v>36696</v>
          </cell>
          <cell r="B11283" t="str">
            <v>FT-CANADA</v>
          </cell>
          <cell r="C11283" t="str">
            <v>NG-NYMEX</v>
          </cell>
          <cell r="D11283" t="str">
            <v>FT-CAND-EGSC-BAS</v>
          </cell>
          <cell r="E11283" t="str">
            <v>D</v>
          </cell>
          <cell r="G11283" t="str">
            <v>CGPR-WADDING</v>
          </cell>
          <cell r="H11283">
            <v>38108</v>
          </cell>
          <cell r="I11283">
            <v>0</v>
          </cell>
          <cell r="J11283">
            <v>0</v>
          </cell>
        </row>
        <row r="11284">
          <cell r="A11284">
            <v>36696</v>
          </cell>
          <cell r="B11284" t="str">
            <v>FT-CANADA</v>
          </cell>
          <cell r="C11284" t="str">
            <v>NG-NYMEX</v>
          </cell>
          <cell r="D11284" t="str">
            <v>FT-CAND-EGSC-BAS</v>
          </cell>
          <cell r="E11284" t="str">
            <v>D</v>
          </cell>
          <cell r="G11284" t="str">
            <v>CGPR-WADDING</v>
          </cell>
          <cell r="H11284">
            <v>38139</v>
          </cell>
          <cell r="I11284">
            <v>0</v>
          </cell>
          <cell r="J11284">
            <v>0</v>
          </cell>
        </row>
        <row r="11285">
          <cell r="A11285">
            <v>36696</v>
          </cell>
          <cell r="B11285" t="str">
            <v>FT-CANADA</v>
          </cell>
          <cell r="C11285" t="str">
            <v>NG-NYMEX</v>
          </cell>
          <cell r="D11285" t="str">
            <v>FT-CAND-EGSC-BAS</v>
          </cell>
          <cell r="E11285" t="str">
            <v>D</v>
          </cell>
          <cell r="G11285" t="str">
            <v>CGPR-WADDING</v>
          </cell>
          <cell r="H11285">
            <v>38169</v>
          </cell>
          <cell r="I11285">
            <v>0</v>
          </cell>
          <cell r="J11285">
            <v>0</v>
          </cell>
        </row>
        <row r="11286">
          <cell r="A11286">
            <v>36696</v>
          </cell>
          <cell r="B11286" t="str">
            <v>FT-CANADA</v>
          </cell>
          <cell r="C11286" t="str">
            <v>NG-NYMEX</v>
          </cell>
          <cell r="D11286" t="str">
            <v>FT-CAND-EGSC-BAS</v>
          </cell>
          <cell r="E11286" t="str">
            <v>D</v>
          </cell>
          <cell r="G11286" t="str">
            <v>CGPR-WADDING</v>
          </cell>
          <cell r="H11286">
            <v>38200</v>
          </cell>
          <cell r="I11286">
            <v>0</v>
          </cell>
          <cell r="J11286">
            <v>0</v>
          </cell>
        </row>
        <row r="11287">
          <cell r="A11287">
            <v>36696</v>
          </cell>
          <cell r="B11287" t="str">
            <v>FT-CANADA</v>
          </cell>
          <cell r="C11287" t="str">
            <v>NG-NYMEX</v>
          </cell>
          <cell r="D11287" t="str">
            <v>FT-CAND-EGSC-BAS</v>
          </cell>
          <cell r="E11287" t="str">
            <v>D</v>
          </cell>
          <cell r="G11287" t="str">
            <v>CGPR-WADDING</v>
          </cell>
          <cell r="H11287">
            <v>38231</v>
          </cell>
          <cell r="I11287">
            <v>0</v>
          </cell>
          <cell r="J11287">
            <v>0</v>
          </cell>
        </row>
        <row r="11288">
          <cell r="A11288">
            <v>36696</v>
          </cell>
          <cell r="B11288" t="str">
            <v>FT-CANADA</v>
          </cell>
          <cell r="C11288" t="str">
            <v>NG-NYMEX</v>
          </cell>
          <cell r="D11288" t="str">
            <v>FT-CAND-EGSC-BAS</v>
          </cell>
          <cell r="E11288" t="str">
            <v>D</v>
          </cell>
          <cell r="G11288" t="str">
            <v>CGPR-WADDING</v>
          </cell>
          <cell r="H11288">
            <v>38261</v>
          </cell>
          <cell r="I11288">
            <v>0</v>
          </cell>
          <cell r="J11288">
            <v>0</v>
          </cell>
        </row>
        <row r="11289">
          <cell r="A11289">
            <v>36696</v>
          </cell>
          <cell r="B11289" t="str">
            <v>FT-CANADA</v>
          </cell>
          <cell r="C11289" t="str">
            <v>NG-NYMEX</v>
          </cell>
          <cell r="D11289" t="str">
            <v>FT-CAND-EGSC-BAS</v>
          </cell>
          <cell r="E11289" t="str">
            <v>D</v>
          </cell>
          <cell r="G11289" t="str">
            <v>CGPR-WADDING</v>
          </cell>
          <cell r="H11289">
            <v>38292</v>
          </cell>
          <cell r="I11289">
            <v>0</v>
          </cell>
          <cell r="J11289">
            <v>0</v>
          </cell>
        </row>
        <row r="11290">
          <cell r="A11290">
            <v>36696</v>
          </cell>
          <cell r="B11290" t="str">
            <v>FT-CANADA</v>
          </cell>
          <cell r="C11290" t="str">
            <v>NG-NYMEX</v>
          </cell>
          <cell r="D11290" t="str">
            <v>FT-CAND-EGSC-BAS</v>
          </cell>
          <cell r="E11290" t="str">
            <v>D</v>
          </cell>
          <cell r="G11290" t="str">
            <v>CGPR-WADDING</v>
          </cell>
          <cell r="H11290">
            <v>38322</v>
          </cell>
          <cell r="I11290">
            <v>0</v>
          </cell>
          <cell r="J11290">
            <v>0</v>
          </cell>
        </row>
        <row r="11291">
          <cell r="A11291">
            <v>36696</v>
          </cell>
          <cell r="B11291" t="str">
            <v>FT-CANADA</v>
          </cell>
          <cell r="C11291" t="str">
            <v>NG-NYMEX</v>
          </cell>
          <cell r="D11291" t="str">
            <v>FT-CAND-EGSC-BAS</v>
          </cell>
          <cell r="E11291" t="str">
            <v>D</v>
          </cell>
          <cell r="G11291" t="str">
            <v>CGPR-WADDING</v>
          </cell>
          <cell r="H11291">
            <v>38353</v>
          </cell>
          <cell r="I11291">
            <v>0</v>
          </cell>
          <cell r="J11291">
            <v>0</v>
          </cell>
        </row>
        <row r="11292">
          <cell r="A11292">
            <v>36696</v>
          </cell>
          <cell r="B11292" t="str">
            <v>FT-CANADA</v>
          </cell>
          <cell r="C11292" t="str">
            <v>NG-NYMEX</v>
          </cell>
          <cell r="D11292" t="str">
            <v>FT-CAND-EGSC-BAS</v>
          </cell>
          <cell r="E11292" t="str">
            <v>D</v>
          </cell>
          <cell r="G11292" t="str">
            <v>CGPR-WADDING</v>
          </cell>
          <cell r="H11292">
            <v>38384</v>
          </cell>
          <cell r="I11292">
            <v>0</v>
          </cell>
          <cell r="J11292">
            <v>0</v>
          </cell>
        </row>
        <row r="11293">
          <cell r="A11293">
            <v>36696</v>
          </cell>
          <cell r="B11293" t="str">
            <v>FT-CANADA</v>
          </cell>
          <cell r="C11293" t="str">
            <v>NG-NYMEX</v>
          </cell>
          <cell r="D11293" t="str">
            <v>FT-CAND-EGSC-BAS</v>
          </cell>
          <cell r="E11293" t="str">
            <v>D</v>
          </cell>
          <cell r="G11293" t="str">
            <v>CGPR-WADDING</v>
          </cell>
          <cell r="H11293">
            <v>38412</v>
          </cell>
          <cell r="I11293">
            <v>0</v>
          </cell>
          <cell r="J11293">
            <v>0</v>
          </cell>
        </row>
        <row r="11294">
          <cell r="A11294">
            <v>36696</v>
          </cell>
          <cell r="B11294" t="str">
            <v>FT-CANADA</v>
          </cell>
          <cell r="C11294" t="str">
            <v>NG-NYMEX</v>
          </cell>
          <cell r="D11294" t="str">
            <v>FT-CAND-EGSC-BAS</v>
          </cell>
          <cell r="E11294" t="str">
            <v>D</v>
          </cell>
          <cell r="G11294" t="str">
            <v>CGPR-WADDING</v>
          </cell>
          <cell r="H11294">
            <v>38443</v>
          </cell>
          <cell r="I11294">
            <v>0</v>
          </cell>
          <cell r="J11294">
            <v>0</v>
          </cell>
        </row>
        <row r="11295">
          <cell r="A11295">
            <v>36696</v>
          </cell>
          <cell r="B11295" t="str">
            <v>FT-CANADA</v>
          </cell>
          <cell r="C11295" t="str">
            <v>NG-NYMEX</v>
          </cell>
          <cell r="D11295" t="str">
            <v>FT-CAND-EGSC-BAS</v>
          </cell>
          <cell r="E11295" t="str">
            <v>D</v>
          </cell>
          <cell r="G11295" t="str">
            <v>CGPR-WADDING</v>
          </cell>
          <cell r="H11295">
            <v>38473</v>
          </cell>
          <cell r="I11295">
            <v>0</v>
          </cell>
          <cell r="J11295">
            <v>0</v>
          </cell>
        </row>
        <row r="11296">
          <cell r="A11296">
            <v>36696</v>
          </cell>
          <cell r="B11296" t="str">
            <v>FT-CANADA</v>
          </cell>
          <cell r="C11296" t="str">
            <v>NG-NYMEX</v>
          </cell>
          <cell r="D11296" t="str">
            <v>FT-CAND-EGSC-BAS</v>
          </cell>
          <cell r="E11296" t="str">
            <v>D</v>
          </cell>
          <cell r="G11296" t="str">
            <v>CGPR-WADDING</v>
          </cell>
          <cell r="H11296">
            <v>38504</v>
          </cell>
          <cell r="I11296">
            <v>0</v>
          </cell>
          <cell r="J11296">
            <v>0</v>
          </cell>
        </row>
        <row r="11297">
          <cell r="A11297">
            <v>36696</v>
          </cell>
          <cell r="B11297" t="str">
            <v>FT-CANADA</v>
          </cell>
          <cell r="C11297" t="str">
            <v>NG-NYMEX</v>
          </cell>
          <cell r="D11297" t="str">
            <v>FT-CAND-EGSC-BAS</v>
          </cell>
          <cell r="E11297" t="str">
            <v>D</v>
          </cell>
          <cell r="G11297" t="str">
            <v>CGPR-WADDING</v>
          </cell>
          <cell r="H11297">
            <v>38534</v>
          </cell>
          <cell r="I11297">
            <v>0</v>
          </cell>
          <cell r="J11297">
            <v>0</v>
          </cell>
        </row>
        <row r="11298">
          <cell r="A11298">
            <v>36696</v>
          </cell>
          <cell r="B11298" t="str">
            <v>FT-CANADA</v>
          </cell>
          <cell r="C11298" t="str">
            <v>NG-NYMEX</v>
          </cell>
          <cell r="D11298" t="str">
            <v>FT-CAND-EGSC-BAS</v>
          </cell>
          <cell r="E11298" t="str">
            <v>D</v>
          </cell>
          <cell r="G11298" t="str">
            <v>CGPR-WADDING</v>
          </cell>
          <cell r="H11298">
            <v>38565</v>
          </cell>
          <cell r="I11298">
            <v>0</v>
          </cell>
          <cell r="J11298">
            <v>0</v>
          </cell>
        </row>
        <row r="11299">
          <cell r="A11299">
            <v>36696</v>
          </cell>
          <cell r="B11299" t="str">
            <v>FT-CANADA</v>
          </cell>
          <cell r="C11299" t="str">
            <v>NG-NYMEX</v>
          </cell>
          <cell r="D11299" t="str">
            <v>FT-CAND-EGSC-BAS</v>
          </cell>
          <cell r="E11299" t="str">
            <v>D</v>
          </cell>
          <cell r="G11299" t="str">
            <v>CGPR-WADDING</v>
          </cell>
          <cell r="H11299">
            <v>38596</v>
          </cell>
          <cell r="I11299">
            <v>0</v>
          </cell>
          <cell r="J11299">
            <v>0</v>
          </cell>
        </row>
        <row r="11300">
          <cell r="A11300">
            <v>36696</v>
          </cell>
          <cell r="B11300" t="str">
            <v>FT-CANADA</v>
          </cell>
          <cell r="C11300" t="str">
            <v>NG-NYMEX</v>
          </cell>
          <cell r="D11300" t="str">
            <v>FT-CAND-EGSC-BAS</v>
          </cell>
          <cell r="E11300" t="str">
            <v>D</v>
          </cell>
          <cell r="G11300" t="str">
            <v>CGPR-WADDING</v>
          </cell>
          <cell r="H11300">
            <v>38626</v>
          </cell>
          <cell r="I11300">
            <v>0</v>
          </cell>
          <cell r="J11300">
            <v>0</v>
          </cell>
        </row>
        <row r="11301">
          <cell r="A11301">
            <v>36696</v>
          </cell>
          <cell r="B11301" t="str">
            <v>FT-CANADA</v>
          </cell>
          <cell r="C11301" t="str">
            <v>NG-NYMEX</v>
          </cell>
          <cell r="D11301" t="str">
            <v>FT-CAND-EGSC-BAS</v>
          </cell>
          <cell r="E11301" t="str">
            <v>D</v>
          </cell>
          <cell r="G11301" t="str">
            <v>CGPR-WADDING</v>
          </cell>
          <cell r="H11301">
            <v>38657</v>
          </cell>
          <cell r="I11301">
            <v>0</v>
          </cell>
          <cell r="J11301">
            <v>0</v>
          </cell>
        </row>
        <row r="11302">
          <cell r="A11302">
            <v>36696</v>
          </cell>
          <cell r="B11302" t="str">
            <v>FT-CANADA</v>
          </cell>
          <cell r="C11302" t="str">
            <v>NG-NYMEX</v>
          </cell>
          <cell r="D11302" t="str">
            <v>FT-CAND-EGSC-BAS</v>
          </cell>
          <cell r="E11302" t="str">
            <v>D</v>
          </cell>
          <cell r="G11302" t="str">
            <v>CGPR-WADDING</v>
          </cell>
          <cell r="H11302">
            <v>38687</v>
          </cell>
          <cell r="I11302">
            <v>0</v>
          </cell>
          <cell r="J11302">
            <v>0</v>
          </cell>
        </row>
        <row r="11303">
          <cell r="A11303">
            <v>36696</v>
          </cell>
          <cell r="B11303" t="str">
            <v>FT-CANADA</v>
          </cell>
          <cell r="C11303" t="str">
            <v>NG-NYMEX</v>
          </cell>
          <cell r="D11303" t="str">
            <v>FT-CAND-EGSC-BAS</v>
          </cell>
          <cell r="E11303" t="str">
            <v>D</v>
          </cell>
          <cell r="G11303" t="str">
            <v>CGPR-WADDING</v>
          </cell>
          <cell r="H11303">
            <v>38718</v>
          </cell>
          <cell r="I11303">
            <v>0</v>
          </cell>
          <cell r="J11303">
            <v>0</v>
          </cell>
        </row>
        <row r="11304">
          <cell r="A11304">
            <v>36696</v>
          </cell>
          <cell r="B11304" t="str">
            <v>FT-CANADA</v>
          </cell>
          <cell r="C11304" t="str">
            <v>NG-NYMEX</v>
          </cell>
          <cell r="D11304" t="str">
            <v>FT-CAND-EGSC-BAS</v>
          </cell>
          <cell r="E11304" t="str">
            <v>D</v>
          </cell>
          <cell r="G11304" t="str">
            <v>CGPR-WADDING</v>
          </cell>
          <cell r="H11304">
            <v>38749</v>
          </cell>
          <cell r="I11304">
            <v>0</v>
          </cell>
          <cell r="J11304">
            <v>0</v>
          </cell>
        </row>
        <row r="11305">
          <cell r="A11305">
            <v>36696</v>
          </cell>
          <cell r="B11305" t="str">
            <v>FT-CANADA</v>
          </cell>
          <cell r="C11305" t="str">
            <v>NG-NYMEX</v>
          </cell>
          <cell r="D11305" t="str">
            <v>FT-CAND-EGSC-BAS</v>
          </cell>
          <cell r="E11305" t="str">
            <v>D</v>
          </cell>
          <cell r="G11305" t="str">
            <v>CGPR-WADDING</v>
          </cell>
          <cell r="H11305">
            <v>38777</v>
          </cell>
          <cell r="I11305">
            <v>0</v>
          </cell>
          <cell r="J11305">
            <v>0</v>
          </cell>
        </row>
        <row r="11306">
          <cell r="A11306">
            <v>36696</v>
          </cell>
          <cell r="B11306" t="str">
            <v>FT-CANADA</v>
          </cell>
          <cell r="C11306" t="str">
            <v>NG-NYMEX</v>
          </cell>
          <cell r="D11306" t="str">
            <v>FT-CAND-EGSC-BAS</v>
          </cell>
          <cell r="E11306" t="str">
            <v>D</v>
          </cell>
          <cell r="G11306" t="str">
            <v>CGPR-WADDING</v>
          </cell>
          <cell r="H11306">
            <v>38808</v>
          </cell>
          <cell r="I11306">
            <v>0</v>
          </cell>
          <cell r="J11306">
            <v>0</v>
          </cell>
        </row>
        <row r="11307">
          <cell r="A11307">
            <v>36696</v>
          </cell>
          <cell r="B11307" t="str">
            <v>FT-CANADA</v>
          </cell>
          <cell r="C11307" t="str">
            <v>NG-NYMEX</v>
          </cell>
          <cell r="D11307" t="str">
            <v>FT-CAND-EGSC-BAS</v>
          </cell>
          <cell r="E11307" t="str">
            <v>D</v>
          </cell>
          <cell r="G11307" t="str">
            <v>CGPR-WADDING</v>
          </cell>
          <cell r="H11307">
            <v>38838</v>
          </cell>
          <cell r="I11307">
            <v>0</v>
          </cell>
          <cell r="J11307">
            <v>0</v>
          </cell>
        </row>
        <row r="11308">
          <cell r="A11308">
            <v>36696</v>
          </cell>
          <cell r="B11308" t="str">
            <v>FT-CANADA</v>
          </cell>
          <cell r="C11308" t="str">
            <v>NG-NYMEX</v>
          </cell>
          <cell r="D11308" t="str">
            <v>FT-CAND-EGSC-BAS</v>
          </cell>
          <cell r="E11308" t="str">
            <v>D</v>
          </cell>
          <cell r="G11308" t="str">
            <v>CGPR-WADDING</v>
          </cell>
          <cell r="H11308">
            <v>38869</v>
          </cell>
          <cell r="I11308">
            <v>0</v>
          </cell>
          <cell r="J11308">
            <v>0</v>
          </cell>
        </row>
        <row r="11309">
          <cell r="A11309">
            <v>36696</v>
          </cell>
          <cell r="B11309" t="str">
            <v>FT-CANADA</v>
          </cell>
          <cell r="C11309" t="str">
            <v>NG-NYMEX</v>
          </cell>
          <cell r="D11309" t="str">
            <v>FT-CAND-EGSC-BAS</v>
          </cell>
          <cell r="E11309" t="str">
            <v>D</v>
          </cell>
          <cell r="G11309" t="str">
            <v>CGPR-WADDING</v>
          </cell>
          <cell r="H11309">
            <v>38899</v>
          </cell>
          <cell r="I11309">
            <v>0</v>
          </cell>
          <cell r="J11309">
            <v>0</v>
          </cell>
        </row>
        <row r="11310">
          <cell r="A11310">
            <v>36696</v>
          </cell>
          <cell r="B11310" t="str">
            <v>FT-CANADA</v>
          </cell>
          <cell r="C11310" t="str">
            <v>NG-NYMEX</v>
          </cell>
          <cell r="D11310" t="str">
            <v>FT-CAND-EGSC-BAS</v>
          </cell>
          <cell r="E11310" t="str">
            <v>D</v>
          </cell>
          <cell r="G11310" t="str">
            <v>CGPR-WADDING</v>
          </cell>
          <cell r="H11310">
            <v>38930</v>
          </cell>
          <cell r="I11310">
            <v>0</v>
          </cell>
          <cell r="J11310">
            <v>0</v>
          </cell>
        </row>
        <row r="11311">
          <cell r="A11311">
            <v>36696</v>
          </cell>
          <cell r="B11311" t="str">
            <v>FT-CANADA</v>
          </cell>
          <cell r="C11311" t="str">
            <v>NG-NYMEX</v>
          </cell>
          <cell r="D11311" t="str">
            <v>FT-CAND-EGSC-BAS</v>
          </cell>
          <cell r="E11311" t="str">
            <v>D</v>
          </cell>
          <cell r="G11311" t="str">
            <v>CGPR-WADDING</v>
          </cell>
          <cell r="H11311">
            <v>38961</v>
          </cell>
          <cell r="I11311">
            <v>0</v>
          </cell>
          <cell r="J11311">
            <v>0</v>
          </cell>
        </row>
        <row r="11312">
          <cell r="A11312">
            <v>36696</v>
          </cell>
          <cell r="B11312" t="str">
            <v>FT-CANADA</v>
          </cell>
          <cell r="C11312" t="str">
            <v>NG-NYMEX</v>
          </cell>
          <cell r="D11312" t="str">
            <v>FT-CAND-EGSC-BAS</v>
          </cell>
          <cell r="E11312" t="str">
            <v>D</v>
          </cell>
          <cell r="G11312" t="str">
            <v>CGPR-WADDING</v>
          </cell>
          <cell r="H11312">
            <v>38991</v>
          </cell>
          <cell r="I11312">
            <v>0</v>
          </cell>
          <cell r="J11312">
            <v>0</v>
          </cell>
        </row>
        <row r="11313">
          <cell r="A11313">
            <v>36696</v>
          </cell>
          <cell r="B11313" t="str">
            <v>FT-CANADA</v>
          </cell>
          <cell r="C11313" t="str">
            <v>NG-NYMEX</v>
          </cell>
          <cell r="D11313" t="str">
            <v>FT-CAND-EGSC-BAS</v>
          </cell>
          <cell r="E11313" t="str">
            <v>D</v>
          </cell>
          <cell r="G11313" t="str">
            <v>CGPR-WADDING</v>
          </cell>
          <cell r="H11313">
            <v>39022</v>
          </cell>
          <cell r="I11313">
            <v>0</v>
          </cell>
          <cell r="J11313">
            <v>0</v>
          </cell>
        </row>
        <row r="11314">
          <cell r="A11314">
            <v>36696</v>
          </cell>
          <cell r="B11314" t="str">
            <v>FT-CANADA</v>
          </cell>
          <cell r="C11314" t="str">
            <v>NG-NYMEX</v>
          </cell>
          <cell r="D11314" t="str">
            <v>FT-CAND-EGSC-BAS</v>
          </cell>
          <cell r="E11314" t="str">
            <v>D</v>
          </cell>
          <cell r="G11314" t="str">
            <v>CGPR-WADDING</v>
          </cell>
          <cell r="H11314">
            <v>39052</v>
          </cell>
          <cell r="I11314">
            <v>0</v>
          </cell>
          <cell r="J11314">
            <v>0</v>
          </cell>
        </row>
        <row r="11315">
          <cell r="A11315">
            <v>36696</v>
          </cell>
          <cell r="B11315" t="str">
            <v>FT-CANADA</v>
          </cell>
          <cell r="C11315" t="str">
            <v>NG-NYMEX</v>
          </cell>
          <cell r="D11315" t="str">
            <v>FT-CAND-EGSC-BAS</v>
          </cell>
          <cell r="E11315" t="str">
            <v>D</v>
          </cell>
          <cell r="G11315" t="str">
            <v>CGPR-WADDING</v>
          </cell>
          <cell r="H11315">
            <v>39083</v>
          </cell>
          <cell r="I11315">
            <v>0</v>
          </cell>
          <cell r="J11315">
            <v>0</v>
          </cell>
        </row>
        <row r="11316">
          <cell r="A11316">
            <v>36696</v>
          </cell>
          <cell r="B11316" t="str">
            <v>FT-CANADA</v>
          </cell>
          <cell r="C11316" t="str">
            <v>NG-NYMEX</v>
          </cell>
          <cell r="D11316" t="str">
            <v>FT-CAND-EGSC-BAS</v>
          </cell>
          <cell r="E11316" t="str">
            <v>D</v>
          </cell>
          <cell r="G11316" t="str">
            <v>CGPR-WADDING</v>
          </cell>
          <cell r="H11316">
            <v>39114</v>
          </cell>
          <cell r="I11316">
            <v>0</v>
          </cell>
          <cell r="J11316">
            <v>0</v>
          </cell>
        </row>
        <row r="11317">
          <cell r="A11317">
            <v>36696</v>
          </cell>
          <cell r="B11317" t="str">
            <v>FT-CANADA</v>
          </cell>
          <cell r="C11317" t="str">
            <v>NG-NYMEX</v>
          </cell>
          <cell r="D11317" t="str">
            <v>FT-CAND-EGSC-BAS</v>
          </cell>
          <cell r="E11317" t="str">
            <v>D</v>
          </cell>
          <cell r="G11317" t="str">
            <v>CGPR-WADDING</v>
          </cell>
          <cell r="H11317">
            <v>39142</v>
          </cell>
          <cell r="I11317">
            <v>0</v>
          </cell>
          <cell r="J11317">
            <v>0</v>
          </cell>
        </row>
        <row r="11318">
          <cell r="A11318">
            <v>36696</v>
          </cell>
          <cell r="B11318" t="str">
            <v>FT-CANADA</v>
          </cell>
          <cell r="C11318" t="str">
            <v>NG-NYMEX</v>
          </cell>
          <cell r="D11318" t="str">
            <v>FT-CAND-EGSC-BAS</v>
          </cell>
          <cell r="E11318" t="str">
            <v>D</v>
          </cell>
          <cell r="G11318" t="str">
            <v>CGPR-WADDING</v>
          </cell>
          <cell r="H11318">
            <v>39173</v>
          </cell>
          <cell r="I11318">
            <v>0</v>
          </cell>
          <cell r="J11318">
            <v>0</v>
          </cell>
        </row>
        <row r="11319">
          <cell r="A11319">
            <v>36696</v>
          </cell>
          <cell r="B11319" t="str">
            <v>FT-CANADA</v>
          </cell>
          <cell r="C11319" t="str">
            <v>NG-NYMEX</v>
          </cell>
          <cell r="D11319" t="str">
            <v>FT-CAND-EGSC-BAS</v>
          </cell>
          <cell r="E11319" t="str">
            <v>D</v>
          </cell>
          <cell r="G11319" t="str">
            <v>CGPR-WADDING</v>
          </cell>
          <cell r="H11319">
            <v>39203</v>
          </cell>
          <cell r="I11319">
            <v>0</v>
          </cell>
          <cell r="J11319">
            <v>0</v>
          </cell>
        </row>
        <row r="11320">
          <cell r="A11320">
            <v>36696</v>
          </cell>
          <cell r="B11320" t="str">
            <v>FT-CANADA</v>
          </cell>
          <cell r="C11320" t="str">
            <v>NG-NYMEX</v>
          </cell>
          <cell r="D11320" t="str">
            <v>FT-CAND-EGSC-BAS</v>
          </cell>
          <cell r="E11320" t="str">
            <v>D</v>
          </cell>
          <cell r="G11320" t="str">
            <v>CGPR-WADDING</v>
          </cell>
          <cell r="H11320">
            <v>39234</v>
          </cell>
          <cell r="I11320">
            <v>0</v>
          </cell>
          <cell r="J11320">
            <v>0</v>
          </cell>
        </row>
        <row r="11321">
          <cell r="A11321">
            <v>36696</v>
          </cell>
          <cell r="B11321" t="str">
            <v>FT-CANADA</v>
          </cell>
          <cell r="C11321" t="str">
            <v>NG-NYMEX</v>
          </cell>
          <cell r="D11321" t="str">
            <v>FT-CAND-EGSC-BAS</v>
          </cell>
          <cell r="E11321" t="str">
            <v>D</v>
          </cell>
          <cell r="G11321" t="str">
            <v>CGPR-WADDING</v>
          </cell>
          <cell r="H11321">
            <v>39264</v>
          </cell>
          <cell r="I11321">
            <v>0</v>
          </cell>
          <cell r="J11321">
            <v>0</v>
          </cell>
        </row>
        <row r="11322">
          <cell r="A11322">
            <v>36696</v>
          </cell>
          <cell r="B11322" t="str">
            <v>FT-CANADA</v>
          </cell>
          <cell r="C11322" t="str">
            <v>NG-NYMEX</v>
          </cell>
          <cell r="D11322" t="str">
            <v>FT-CAND-EGSC-BAS</v>
          </cell>
          <cell r="E11322" t="str">
            <v>D</v>
          </cell>
          <cell r="G11322" t="str">
            <v>CGPR-WADDING</v>
          </cell>
          <cell r="H11322">
            <v>39295</v>
          </cell>
          <cell r="I11322">
            <v>0</v>
          </cell>
          <cell r="J11322">
            <v>0</v>
          </cell>
        </row>
        <row r="11323">
          <cell r="A11323">
            <v>36696</v>
          </cell>
          <cell r="B11323" t="str">
            <v>FT-CANADA</v>
          </cell>
          <cell r="C11323" t="str">
            <v>NG-NYMEX</v>
          </cell>
          <cell r="D11323" t="str">
            <v>FT-CAND-EGSC-BAS</v>
          </cell>
          <cell r="E11323" t="str">
            <v>D</v>
          </cell>
          <cell r="G11323" t="str">
            <v>CGPR-WADDING</v>
          </cell>
          <cell r="H11323">
            <v>39326</v>
          </cell>
          <cell r="I11323">
            <v>0</v>
          </cell>
          <cell r="J11323">
            <v>0</v>
          </cell>
        </row>
        <row r="11324">
          <cell r="A11324">
            <v>36696</v>
          </cell>
          <cell r="B11324" t="str">
            <v>FT-CANADA</v>
          </cell>
          <cell r="C11324" t="str">
            <v>NG-NYMEX</v>
          </cell>
          <cell r="D11324" t="str">
            <v>FT-CAND-EGSC-BAS</v>
          </cell>
          <cell r="E11324" t="str">
            <v>D</v>
          </cell>
          <cell r="G11324" t="str">
            <v>CGPR-WADDING</v>
          </cell>
          <cell r="H11324">
            <v>39356</v>
          </cell>
          <cell r="I11324">
            <v>0</v>
          </cell>
          <cell r="J11324">
            <v>0</v>
          </cell>
        </row>
        <row r="11325">
          <cell r="A11325">
            <v>36696</v>
          </cell>
          <cell r="B11325" t="str">
            <v>FT-CANADA</v>
          </cell>
          <cell r="C11325" t="str">
            <v>NG-NYMEX</v>
          </cell>
          <cell r="D11325" t="str">
            <v>FT-CAND-EGSC-BAS</v>
          </cell>
          <cell r="E11325" t="str">
            <v>D</v>
          </cell>
          <cell r="G11325" t="str">
            <v>CONSUMERS_CDA</v>
          </cell>
          <cell r="H11325">
            <v>36708</v>
          </cell>
          <cell r="I11325">
            <v>-155</v>
          </cell>
          <cell r="J11325">
            <v>0</v>
          </cell>
        </row>
        <row r="11326">
          <cell r="A11326">
            <v>36696</v>
          </cell>
          <cell r="B11326" t="str">
            <v>FT-CANADA</v>
          </cell>
          <cell r="C11326" t="str">
            <v>NG-NYMEX</v>
          </cell>
          <cell r="D11326" t="str">
            <v>FT-CAND-EGSC-BAS</v>
          </cell>
          <cell r="E11326" t="str">
            <v>D</v>
          </cell>
          <cell r="G11326" t="str">
            <v>CONSUMERS_CDA</v>
          </cell>
          <cell r="H11326">
            <v>36739</v>
          </cell>
          <cell r="I11326">
            <v>-154</v>
          </cell>
          <cell r="J11326">
            <v>0</v>
          </cell>
        </row>
        <row r="11327">
          <cell r="A11327">
            <v>36696</v>
          </cell>
          <cell r="B11327" t="str">
            <v>FT-CANADA</v>
          </cell>
          <cell r="C11327" t="str">
            <v>NG-NYMEX</v>
          </cell>
          <cell r="D11327" t="str">
            <v>FT-CAND-EGSC-BAS</v>
          </cell>
          <cell r="E11327" t="str">
            <v>D</v>
          </cell>
          <cell r="G11327" t="str">
            <v>CONSUMERS_CDA</v>
          </cell>
          <cell r="H11327">
            <v>36770</v>
          </cell>
          <cell r="I11327">
            <v>-148</v>
          </cell>
          <cell r="J11327">
            <v>0</v>
          </cell>
        </row>
        <row r="11328">
          <cell r="A11328">
            <v>36696</v>
          </cell>
          <cell r="B11328" t="str">
            <v>FT-CANADA</v>
          </cell>
          <cell r="C11328" t="str">
            <v>NG-NYMEX</v>
          </cell>
          <cell r="D11328" t="str">
            <v>FT-CAND-EGSC-BAS</v>
          </cell>
          <cell r="E11328" t="str">
            <v>D</v>
          </cell>
          <cell r="G11328" t="str">
            <v>CONSUMERS_CDA</v>
          </cell>
          <cell r="H11328">
            <v>36800</v>
          </cell>
          <cell r="I11328">
            <v>-152</v>
          </cell>
          <cell r="J11328">
            <v>0</v>
          </cell>
        </row>
        <row r="11329">
          <cell r="A11329">
            <v>36696</v>
          </cell>
          <cell r="B11329" t="str">
            <v>FT-CANADA</v>
          </cell>
          <cell r="C11329" t="str">
            <v>NG-NYMEX</v>
          </cell>
          <cell r="D11329" t="str">
            <v>FT-CAND-EGSC-BAS</v>
          </cell>
          <cell r="E11329" t="str">
            <v>D</v>
          </cell>
          <cell r="G11329" t="str">
            <v>CONSUMERS_CDA</v>
          </cell>
          <cell r="H11329">
            <v>36831</v>
          </cell>
          <cell r="I11329">
            <v>-146</v>
          </cell>
          <cell r="J11329">
            <v>0</v>
          </cell>
        </row>
        <row r="11330">
          <cell r="A11330">
            <v>36696</v>
          </cell>
          <cell r="B11330" t="str">
            <v>FT-CANADA</v>
          </cell>
          <cell r="C11330" t="str">
            <v>NG-NYMEX</v>
          </cell>
          <cell r="D11330" t="str">
            <v>FT-CAND-EGSC-BAS</v>
          </cell>
          <cell r="E11330" t="str">
            <v>D</v>
          </cell>
          <cell r="G11330" t="str">
            <v>CONSUMERS_CDA</v>
          </cell>
          <cell r="H11330">
            <v>36861</v>
          </cell>
          <cell r="I11330">
            <v>-150</v>
          </cell>
          <cell r="J11330">
            <v>0</v>
          </cell>
        </row>
        <row r="11331">
          <cell r="A11331">
            <v>36696</v>
          </cell>
          <cell r="B11331" t="str">
            <v>FT-CANADA</v>
          </cell>
          <cell r="C11331" t="str">
            <v>NG-NYMEX</v>
          </cell>
          <cell r="D11331" t="str">
            <v>FT-CAND-EGSC-BAS</v>
          </cell>
          <cell r="E11331" t="str">
            <v>D</v>
          </cell>
          <cell r="G11331" t="str">
            <v>CONSUMERS_CDA</v>
          </cell>
          <cell r="H11331">
            <v>36892</v>
          </cell>
          <cell r="I11331">
            <v>-149</v>
          </cell>
          <cell r="J11331">
            <v>0</v>
          </cell>
        </row>
        <row r="11332">
          <cell r="A11332">
            <v>36696</v>
          </cell>
          <cell r="B11332" t="str">
            <v>FT-CANADA</v>
          </cell>
          <cell r="C11332" t="str">
            <v>NG-NYMEX</v>
          </cell>
          <cell r="D11332" t="str">
            <v>FT-CAND-EGSC-BAS</v>
          </cell>
          <cell r="E11332" t="str">
            <v>D</v>
          </cell>
          <cell r="G11332" t="str">
            <v>CONSUMERS_CDA</v>
          </cell>
          <cell r="H11332">
            <v>36923</v>
          </cell>
          <cell r="I11332">
            <v>-134</v>
          </cell>
          <cell r="J11332">
            <v>0</v>
          </cell>
        </row>
        <row r="11333">
          <cell r="A11333">
            <v>36696</v>
          </cell>
          <cell r="B11333" t="str">
            <v>FT-CANADA</v>
          </cell>
          <cell r="C11333" t="str">
            <v>NG-NYMEX</v>
          </cell>
          <cell r="D11333" t="str">
            <v>FT-CAND-EGSC-BAS</v>
          </cell>
          <cell r="E11333" t="str">
            <v>D</v>
          </cell>
          <cell r="G11333" t="str">
            <v>CONSUMERS_CDA</v>
          </cell>
          <cell r="H11333">
            <v>36951</v>
          </cell>
          <cell r="I11333">
            <v>-148</v>
          </cell>
          <cell r="J11333">
            <v>0</v>
          </cell>
        </row>
        <row r="11334">
          <cell r="A11334">
            <v>36696</v>
          </cell>
          <cell r="B11334" t="str">
            <v>FT-CANADA</v>
          </cell>
          <cell r="C11334" t="str">
            <v>NG-NYMEX</v>
          </cell>
          <cell r="D11334" t="str">
            <v>FT-CAND-EGSC-BAS</v>
          </cell>
          <cell r="E11334" t="str">
            <v>D</v>
          </cell>
          <cell r="G11334" t="str">
            <v>CONSUMERS_CDA</v>
          </cell>
          <cell r="H11334">
            <v>36982</v>
          </cell>
          <cell r="I11334">
            <v>-142</v>
          </cell>
          <cell r="J11334">
            <v>0</v>
          </cell>
        </row>
        <row r="11335">
          <cell r="A11335">
            <v>36696</v>
          </cell>
          <cell r="B11335" t="str">
            <v>FT-CANADA</v>
          </cell>
          <cell r="C11335" t="str">
            <v>NG-NYMEX</v>
          </cell>
          <cell r="D11335" t="str">
            <v>FT-CAND-EGSC-BAS</v>
          </cell>
          <cell r="E11335" t="str">
            <v>D</v>
          </cell>
          <cell r="G11335" t="str">
            <v>CONSUMERS_CDA</v>
          </cell>
          <cell r="H11335">
            <v>37012</v>
          </cell>
          <cell r="I11335">
            <v>-146</v>
          </cell>
          <cell r="J11335">
            <v>0</v>
          </cell>
        </row>
        <row r="11336">
          <cell r="A11336">
            <v>36696</v>
          </cell>
          <cell r="B11336" t="str">
            <v>FT-CANADA</v>
          </cell>
          <cell r="C11336" t="str">
            <v>NG-NYMEX</v>
          </cell>
          <cell r="D11336" t="str">
            <v>FT-CAND-EGSC-BAS</v>
          </cell>
          <cell r="E11336" t="str">
            <v>D</v>
          </cell>
          <cell r="G11336" t="str">
            <v>CONSUMERS_CDA</v>
          </cell>
          <cell r="H11336">
            <v>37043</v>
          </cell>
          <cell r="I11336">
            <v>-140</v>
          </cell>
          <cell r="J11336">
            <v>0</v>
          </cell>
        </row>
        <row r="11337">
          <cell r="A11337">
            <v>36696</v>
          </cell>
          <cell r="B11337" t="str">
            <v>FT-CANADA</v>
          </cell>
          <cell r="C11337" t="str">
            <v>NG-NYMEX</v>
          </cell>
          <cell r="D11337" t="str">
            <v>FT-CAND-EGSC-BAS</v>
          </cell>
          <cell r="E11337" t="str">
            <v>D</v>
          </cell>
          <cell r="G11337" t="str">
            <v>CONSUMERS_CDA</v>
          </cell>
          <cell r="H11337">
            <v>37073</v>
          </cell>
          <cell r="I11337">
            <v>-144</v>
          </cell>
          <cell r="J11337">
            <v>0</v>
          </cell>
        </row>
        <row r="11338">
          <cell r="A11338">
            <v>36696</v>
          </cell>
          <cell r="B11338" t="str">
            <v>FT-CANADA</v>
          </cell>
          <cell r="C11338" t="str">
            <v>NG-NYMEX</v>
          </cell>
          <cell r="D11338" t="str">
            <v>FT-CAND-EGSC-BAS</v>
          </cell>
          <cell r="E11338" t="str">
            <v>D</v>
          </cell>
          <cell r="G11338" t="str">
            <v>CONSUMERS_CDA</v>
          </cell>
          <cell r="H11338">
            <v>37104</v>
          </cell>
          <cell r="I11338">
            <v>-143</v>
          </cell>
          <cell r="J11338">
            <v>0</v>
          </cell>
        </row>
        <row r="11339">
          <cell r="A11339">
            <v>36696</v>
          </cell>
          <cell r="B11339" t="str">
            <v>FT-CANADA</v>
          </cell>
          <cell r="C11339" t="str">
            <v>NG-NYMEX</v>
          </cell>
          <cell r="D11339" t="str">
            <v>FT-CAND-EGSC-BAS</v>
          </cell>
          <cell r="E11339" t="str">
            <v>D</v>
          </cell>
          <cell r="G11339" t="str">
            <v>CONSUMERS_CDA</v>
          </cell>
          <cell r="H11339">
            <v>37135</v>
          </cell>
          <cell r="I11339">
            <v>-138</v>
          </cell>
          <cell r="J11339">
            <v>0</v>
          </cell>
        </row>
        <row r="11340">
          <cell r="A11340">
            <v>36696</v>
          </cell>
          <cell r="B11340" t="str">
            <v>FT-CANADA</v>
          </cell>
          <cell r="C11340" t="str">
            <v>NG-NYMEX</v>
          </cell>
          <cell r="D11340" t="str">
            <v>FT-CAND-EGSC-BAS</v>
          </cell>
          <cell r="E11340" t="str">
            <v>D</v>
          </cell>
          <cell r="G11340" t="str">
            <v>CONSUMERS_CDA</v>
          </cell>
          <cell r="H11340">
            <v>37165</v>
          </cell>
          <cell r="I11340">
            <v>-142</v>
          </cell>
          <cell r="J11340">
            <v>0</v>
          </cell>
        </row>
        <row r="11341">
          <cell r="A11341">
            <v>36696</v>
          </cell>
          <cell r="B11341" t="str">
            <v>FT-CANADA</v>
          </cell>
          <cell r="C11341" t="str">
            <v>NG-NYMEX</v>
          </cell>
          <cell r="D11341" t="str">
            <v>FT-CAND-EGSC-BAS</v>
          </cell>
          <cell r="E11341" t="str">
            <v>D</v>
          </cell>
          <cell r="G11341" t="str">
            <v>CONSUMERS_CDA</v>
          </cell>
          <cell r="H11341">
            <v>37196</v>
          </cell>
          <cell r="I11341">
            <v>-136</v>
          </cell>
          <cell r="J11341">
            <v>0</v>
          </cell>
        </row>
        <row r="11342">
          <cell r="A11342">
            <v>36696</v>
          </cell>
          <cell r="B11342" t="str">
            <v>FT-CANADA</v>
          </cell>
          <cell r="C11342" t="str">
            <v>NG-NYMEX</v>
          </cell>
          <cell r="D11342" t="str">
            <v>FT-CAND-EGSC-BAS</v>
          </cell>
          <cell r="E11342" t="str">
            <v>D</v>
          </cell>
          <cell r="G11342" t="str">
            <v>CONSUMERS_CDA</v>
          </cell>
          <cell r="H11342">
            <v>37226</v>
          </cell>
          <cell r="I11342">
            <v>-140</v>
          </cell>
          <cell r="J11342">
            <v>0</v>
          </cell>
        </row>
        <row r="11343">
          <cell r="A11343">
            <v>36696</v>
          </cell>
          <cell r="B11343" t="str">
            <v>FT-CANADA</v>
          </cell>
          <cell r="C11343" t="str">
            <v>NG-NYMEX</v>
          </cell>
          <cell r="D11343" t="str">
            <v>FT-CAND-EGSC-BAS</v>
          </cell>
          <cell r="E11343" t="str">
            <v>D</v>
          </cell>
          <cell r="G11343" t="str">
            <v>CONSUMERS_CDA</v>
          </cell>
          <cell r="H11343">
            <v>37257</v>
          </cell>
          <cell r="I11343">
            <v>-139</v>
          </cell>
          <cell r="J11343">
            <v>0</v>
          </cell>
        </row>
        <row r="11344">
          <cell r="A11344">
            <v>36696</v>
          </cell>
          <cell r="B11344" t="str">
            <v>FT-CANADA</v>
          </cell>
          <cell r="C11344" t="str">
            <v>NG-NYMEX</v>
          </cell>
          <cell r="D11344" t="str">
            <v>FT-CAND-EGSC-BAS</v>
          </cell>
          <cell r="E11344" t="str">
            <v>D</v>
          </cell>
          <cell r="G11344" t="str">
            <v>CONSUMERS_CDA</v>
          </cell>
          <cell r="H11344">
            <v>37288</v>
          </cell>
          <cell r="I11344">
            <v>-125</v>
          </cell>
          <cell r="J11344">
            <v>0</v>
          </cell>
        </row>
        <row r="11345">
          <cell r="A11345">
            <v>36696</v>
          </cell>
          <cell r="B11345" t="str">
            <v>FT-CANADA</v>
          </cell>
          <cell r="C11345" t="str">
            <v>NG-NYMEX</v>
          </cell>
          <cell r="D11345" t="str">
            <v>FT-CAND-EGSC-BAS</v>
          </cell>
          <cell r="E11345" t="str">
            <v>D</v>
          </cell>
          <cell r="G11345" t="str">
            <v>CONSUMERS_CDA</v>
          </cell>
          <cell r="H11345">
            <v>37316</v>
          </cell>
          <cell r="I11345">
            <v>-138</v>
          </cell>
          <cell r="J11345">
            <v>0</v>
          </cell>
        </row>
        <row r="11346">
          <cell r="A11346">
            <v>36696</v>
          </cell>
          <cell r="B11346" t="str">
            <v>FT-CANADA</v>
          </cell>
          <cell r="C11346" t="str">
            <v>NG-NYMEX</v>
          </cell>
          <cell r="D11346" t="str">
            <v>FT-CAND-EGSC-BAS</v>
          </cell>
          <cell r="E11346" t="str">
            <v>D</v>
          </cell>
          <cell r="G11346" t="str">
            <v>CONSUMERS_CDA</v>
          </cell>
          <cell r="H11346">
            <v>37347</v>
          </cell>
          <cell r="I11346">
            <v>-132</v>
          </cell>
          <cell r="J11346">
            <v>0</v>
          </cell>
        </row>
        <row r="11347">
          <cell r="A11347">
            <v>36696</v>
          </cell>
          <cell r="B11347" t="str">
            <v>FT-CANADA</v>
          </cell>
          <cell r="C11347" t="str">
            <v>NG-NYMEX</v>
          </cell>
          <cell r="D11347" t="str">
            <v>FT-CAND-EGSC-BAS</v>
          </cell>
          <cell r="E11347" t="str">
            <v>D</v>
          </cell>
          <cell r="G11347" t="str">
            <v>CONSUMERS_CDA</v>
          </cell>
          <cell r="H11347">
            <v>37377</v>
          </cell>
          <cell r="I11347">
            <v>-136</v>
          </cell>
          <cell r="J11347">
            <v>0</v>
          </cell>
        </row>
        <row r="11348">
          <cell r="A11348">
            <v>36696</v>
          </cell>
          <cell r="B11348" t="str">
            <v>FT-CANADA</v>
          </cell>
          <cell r="C11348" t="str">
            <v>NG-NYMEX</v>
          </cell>
          <cell r="D11348" t="str">
            <v>FT-CAND-EGSC-BAS</v>
          </cell>
          <cell r="E11348" t="str">
            <v>D</v>
          </cell>
          <cell r="G11348" t="str">
            <v>CONSUMERS_CDA</v>
          </cell>
          <cell r="H11348">
            <v>37408</v>
          </cell>
          <cell r="I11348">
            <v>-131</v>
          </cell>
          <cell r="J11348">
            <v>0</v>
          </cell>
        </row>
        <row r="11349">
          <cell r="A11349">
            <v>36696</v>
          </cell>
          <cell r="B11349" t="str">
            <v>FT-CANADA</v>
          </cell>
          <cell r="C11349" t="str">
            <v>NG-NYMEX</v>
          </cell>
          <cell r="D11349" t="str">
            <v>FT-CAND-EGSC-BAS</v>
          </cell>
          <cell r="E11349" t="str">
            <v>D</v>
          </cell>
          <cell r="G11349" t="str">
            <v>CONSUMERS_CDA</v>
          </cell>
          <cell r="H11349">
            <v>37438</v>
          </cell>
          <cell r="I11349">
            <v>-134</v>
          </cell>
          <cell r="J11349">
            <v>0</v>
          </cell>
        </row>
        <row r="11350">
          <cell r="A11350">
            <v>36696</v>
          </cell>
          <cell r="B11350" t="str">
            <v>FT-CANADA</v>
          </cell>
          <cell r="C11350" t="str">
            <v>NG-NYMEX</v>
          </cell>
          <cell r="D11350" t="str">
            <v>FT-CAND-EGSC-BAS</v>
          </cell>
          <cell r="E11350" t="str">
            <v>D</v>
          </cell>
          <cell r="G11350" t="str">
            <v>CONSUMERS_CDA</v>
          </cell>
          <cell r="H11350">
            <v>37469</v>
          </cell>
          <cell r="I11350">
            <v>-134</v>
          </cell>
          <cell r="J11350">
            <v>0</v>
          </cell>
        </row>
        <row r="11351">
          <cell r="A11351">
            <v>36696</v>
          </cell>
          <cell r="B11351" t="str">
            <v>FT-CANADA</v>
          </cell>
          <cell r="C11351" t="str">
            <v>NG-NYMEX</v>
          </cell>
          <cell r="D11351" t="str">
            <v>FT-CAND-EGSC-BAS</v>
          </cell>
          <cell r="E11351" t="str">
            <v>D</v>
          </cell>
          <cell r="G11351" t="str">
            <v>CONSUMERS_CDA</v>
          </cell>
          <cell r="H11351">
            <v>37500</v>
          </cell>
          <cell r="I11351">
            <v>-128</v>
          </cell>
          <cell r="J11351">
            <v>0</v>
          </cell>
        </row>
        <row r="11352">
          <cell r="A11352">
            <v>36696</v>
          </cell>
          <cell r="B11352" t="str">
            <v>FT-CANADA</v>
          </cell>
          <cell r="C11352" t="str">
            <v>NG-NYMEX</v>
          </cell>
          <cell r="D11352" t="str">
            <v>FT-CAND-EGSC-BAS</v>
          </cell>
          <cell r="E11352" t="str">
            <v>D</v>
          </cell>
          <cell r="G11352" t="str">
            <v>CONSUMERS_CDA</v>
          </cell>
          <cell r="H11352">
            <v>37530</v>
          </cell>
          <cell r="I11352">
            <v>-132</v>
          </cell>
          <cell r="J11352">
            <v>0</v>
          </cell>
        </row>
        <row r="11353">
          <cell r="A11353">
            <v>36696</v>
          </cell>
          <cell r="B11353" t="str">
            <v>FT-CANADA</v>
          </cell>
          <cell r="C11353" t="str">
            <v>NG-NYMEX</v>
          </cell>
          <cell r="D11353" t="str">
            <v>FT-CAND-EGSC-BAS</v>
          </cell>
          <cell r="E11353" t="str">
            <v>D</v>
          </cell>
          <cell r="G11353" t="str">
            <v>CONSUMERS_CDA</v>
          </cell>
          <cell r="H11353">
            <v>37561</v>
          </cell>
          <cell r="I11353">
            <v>0</v>
          </cell>
          <cell r="J11353">
            <v>0</v>
          </cell>
        </row>
        <row r="11354">
          <cell r="A11354">
            <v>36696</v>
          </cell>
          <cell r="B11354" t="str">
            <v>FT-CANADA</v>
          </cell>
          <cell r="C11354" t="str">
            <v>NG-NYMEX</v>
          </cell>
          <cell r="D11354" t="str">
            <v>FT-CAND-EGSC-BAS</v>
          </cell>
          <cell r="E11354" t="str">
            <v>D</v>
          </cell>
          <cell r="G11354" t="str">
            <v>CONSUMERS_CDA</v>
          </cell>
          <cell r="H11354">
            <v>37591</v>
          </cell>
          <cell r="I11354">
            <v>0</v>
          </cell>
          <cell r="J11354">
            <v>0</v>
          </cell>
        </row>
        <row r="11355">
          <cell r="A11355">
            <v>36696</v>
          </cell>
          <cell r="B11355" t="str">
            <v>FT-CANADA</v>
          </cell>
          <cell r="C11355" t="str">
            <v>NG-NYMEX</v>
          </cell>
          <cell r="D11355" t="str">
            <v>FT-CAND-EGSC-BAS</v>
          </cell>
          <cell r="E11355" t="str">
            <v>D</v>
          </cell>
          <cell r="G11355" t="str">
            <v>CONSUMERS_CDA</v>
          </cell>
          <cell r="H11355">
            <v>37622</v>
          </cell>
          <cell r="I11355">
            <v>0</v>
          </cell>
          <cell r="J11355">
            <v>0</v>
          </cell>
        </row>
        <row r="11356">
          <cell r="A11356">
            <v>36696</v>
          </cell>
          <cell r="B11356" t="str">
            <v>FT-CANADA</v>
          </cell>
          <cell r="C11356" t="str">
            <v>NG-NYMEX</v>
          </cell>
          <cell r="D11356" t="str">
            <v>FT-CAND-EGSC-BAS</v>
          </cell>
          <cell r="E11356" t="str">
            <v>D</v>
          </cell>
          <cell r="G11356" t="str">
            <v>CONSUMERS_CDA</v>
          </cell>
          <cell r="H11356">
            <v>37653</v>
          </cell>
          <cell r="I11356">
            <v>0</v>
          </cell>
          <cell r="J11356">
            <v>0</v>
          </cell>
        </row>
        <row r="11357">
          <cell r="A11357">
            <v>36696</v>
          </cell>
          <cell r="B11357" t="str">
            <v>FT-CANADA</v>
          </cell>
          <cell r="C11357" t="str">
            <v>NG-NYMEX</v>
          </cell>
          <cell r="D11357" t="str">
            <v>FT-CAND-EGSC-BAS</v>
          </cell>
          <cell r="E11357" t="str">
            <v>D</v>
          </cell>
          <cell r="G11357" t="str">
            <v>CONSUMERS_CDA</v>
          </cell>
          <cell r="H11357">
            <v>37681</v>
          </cell>
          <cell r="I11357">
            <v>0</v>
          </cell>
          <cell r="J11357">
            <v>0</v>
          </cell>
        </row>
        <row r="11358">
          <cell r="A11358">
            <v>36696</v>
          </cell>
          <cell r="B11358" t="str">
            <v>FT-CANADA</v>
          </cell>
          <cell r="C11358" t="str">
            <v>NG-NYMEX</v>
          </cell>
          <cell r="D11358" t="str">
            <v>FT-CAND-EGSC-BAS</v>
          </cell>
          <cell r="E11358" t="str">
            <v>D</v>
          </cell>
          <cell r="G11358" t="str">
            <v>CONSUMERS_CDA</v>
          </cell>
          <cell r="H11358">
            <v>37712</v>
          </cell>
          <cell r="I11358">
            <v>0</v>
          </cell>
          <cell r="J11358">
            <v>0</v>
          </cell>
        </row>
        <row r="11359">
          <cell r="A11359">
            <v>36696</v>
          </cell>
          <cell r="B11359" t="str">
            <v>FT-CANADA</v>
          </cell>
          <cell r="C11359" t="str">
            <v>NG-NYMEX</v>
          </cell>
          <cell r="D11359" t="str">
            <v>FT-CAND-EGSC-BAS</v>
          </cell>
          <cell r="E11359" t="str">
            <v>D</v>
          </cell>
          <cell r="G11359" t="str">
            <v>CONSUMERS_CDA</v>
          </cell>
          <cell r="H11359">
            <v>37742</v>
          </cell>
          <cell r="I11359">
            <v>0</v>
          </cell>
          <cell r="J11359">
            <v>0</v>
          </cell>
        </row>
        <row r="11360">
          <cell r="A11360">
            <v>36696</v>
          </cell>
          <cell r="B11360" t="str">
            <v>FT-CANADA</v>
          </cell>
          <cell r="C11360" t="str">
            <v>NG-NYMEX</v>
          </cell>
          <cell r="D11360" t="str">
            <v>FT-CAND-EGSC-BAS</v>
          </cell>
          <cell r="E11360" t="str">
            <v>D</v>
          </cell>
          <cell r="G11360" t="str">
            <v>CONSUMERS_CDA</v>
          </cell>
          <cell r="H11360">
            <v>37773</v>
          </cell>
          <cell r="I11360">
            <v>0</v>
          </cell>
          <cell r="J11360">
            <v>0</v>
          </cell>
        </row>
        <row r="11361">
          <cell r="A11361">
            <v>36696</v>
          </cell>
          <cell r="B11361" t="str">
            <v>FT-CANADA</v>
          </cell>
          <cell r="C11361" t="str">
            <v>NG-NYMEX</v>
          </cell>
          <cell r="D11361" t="str">
            <v>FT-CAND-EGSC-BAS</v>
          </cell>
          <cell r="E11361" t="str">
            <v>D</v>
          </cell>
          <cell r="G11361" t="str">
            <v>CONSUMERS_CDA</v>
          </cell>
          <cell r="H11361">
            <v>37803</v>
          </cell>
          <cell r="I11361">
            <v>0</v>
          </cell>
          <cell r="J11361">
            <v>0</v>
          </cell>
        </row>
        <row r="11362">
          <cell r="A11362">
            <v>36696</v>
          </cell>
          <cell r="B11362" t="str">
            <v>FT-CANADA</v>
          </cell>
          <cell r="C11362" t="str">
            <v>NG-NYMEX</v>
          </cell>
          <cell r="D11362" t="str">
            <v>FT-CAND-EGSC-BAS</v>
          </cell>
          <cell r="E11362" t="str">
            <v>D</v>
          </cell>
          <cell r="G11362" t="str">
            <v>CONSUMERS_CDA</v>
          </cell>
          <cell r="H11362">
            <v>37834</v>
          </cell>
          <cell r="I11362">
            <v>0</v>
          </cell>
          <cell r="J11362">
            <v>0</v>
          </cell>
        </row>
        <row r="11363">
          <cell r="A11363">
            <v>36696</v>
          </cell>
          <cell r="B11363" t="str">
            <v>FT-CANADA</v>
          </cell>
          <cell r="C11363" t="str">
            <v>NG-NYMEX</v>
          </cell>
          <cell r="D11363" t="str">
            <v>FT-CAND-EGSC-BAS</v>
          </cell>
          <cell r="E11363" t="str">
            <v>D</v>
          </cell>
          <cell r="G11363" t="str">
            <v>CONSUMERS_CDA</v>
          </cell>
          <cell r="H11363">
            <v>37865</v>
          </cell>
          <cell r="I11363">
            <v>0</v>
          </cell>
          <cell r="J11363">
            <v>0</v>
          </cell>
        </row>
        <row r="11364">
          <cell r="A11364">
            <v>36696</v>
          </cell>
          <cell r="B11364" t="str">
            <v>FT-CANADA</v>
          </cell>
          <cell r="C11364" t="str">
            <v>NG-NYMEX</v>
          </cell>
          <cell r="D11364" t="str">
            <v>FT-CAND-EGSC-BAS</v>
          </cell>
          <cell r="E11364" t="str">
            <v>D</v>
          </cell>
          <cell r="G11364" t="str">
            <v>CONSUMERS_CDA</v>
          </cell>
          <cell r="H11364">
            <v>37895</v>
          </cell>
          <cell r="I11364">
            <v>0</v>
          </cell>
          <cell r="J11364">
            <v>0</v>
          </cell>
        </row>
        <row r="11365">
          <cell r="A11365">
            <v>36696</v>
          </cell>
          <cell r="B11365" t="str">
            <v>FT-CANADA</v>
          </cell>
          <cell r="C11365" t="str">
            <v>NG-NYMEX</v>
          </cell>
          <cell r="D11365" t="str">
            <v>FT-CAND-EGSC-BAS</v>
          </cell>
          <cell r="E11365" t="str">
            <v>D</v>
          </cell>
          <cell r="G11365" t="str">
            <v>CONSUMERS_CDA</v>
          </cell>
          <cell r="H11365">
            <v>37926</v>
          </cell>
          <cell r="I11365">
            <v>0</v>
          </cell>
          <cell r="J11365">
            <v>0</v>
          </cell>
        </row>
        <row r="11366">
          <cell r="A11366">
            <v>36696</v>
          </cell>
          <cell r="B11366" t="str">
            <v>FT-CANADA</v>
          </cell>
          <cell r="C11366" t="str">
            <v>NG-NYMEX</v>
          </cell>
          <cell r="D11366" t="str">
            <v>FT-CAND-EGSC-BAS</v>
          </cell>
          <cell r="E11366" t="str">
            <v>D</v>
          </cell>
          <cell r="G11366" t="str">
            <v>CONSUMERS_CDA</v>
          </cell>
          <cell r="H11366">
            <v>37956</v>
          </cell>
          <cell r="I11366">
            <v>0</v>
          </cell>
          <cell r="J11366">
            <v>0</v>
          </cell>
        </row>
        <row r="11367">
          <cell r="A11367">
            <v>36696</v>
          </cell>
          <cell r="B11367" t="str">
            <v>FT-CANADA</v>
          </cell>
          <cell r="C11367" t="str">
            <v>NG-NYMEX</v>
          </cell>
          <cell r="D11367" t="str">
            <v>FT-CAND-EGSC-BAS</v>
          </cell>
          <cell r="E11367" t="str">
            <v>D</v>
          </cell>
          <cell r="G11367" t="str">
            <v>CONSUMERS_CDA</v>
          </cell>
          <cell r="H11367">
            <v>37987</v>
          </cell>
          <cell r="I11367">
            <v>0</v>
          </cell>
          <cell r="J11367">
            <v>0</v>
          </cell>
        </row>
        <row r="11368">
          <cell r="A11368">
            <v>36696</v>
          </cell>
          <cell r="B11368" t="str">
            <v>FT-CANADA</v>
          </cell>
          <cell r="C11368" t="str">
            <v>NG-NYMEX</v>
          </cell>
          <cell r="D11368" t="str">
            <v>FT-CAND-EGSC-BAS</v>
          </cell>
          <cell r="E11368" t="str">
            <v>D</v>
          </cell>
          <cell r="G11368" t="str">
            <v>CONSUMERS_CDA</v>
          </cell>
          <cell r="H11368">
            <v>38018</v>
          </cell>
          <cell r="I11368">
            <v>0</v>
          </cell>
          <cell r="J11368">
            <v>0</v>
          </cell>
        </row>
        <row r="11369">
          <cell r="A11369">
            <v>36696</v>
          </cell>
          <cell r="B11369" t="str">
            <v>FT-CANADA</v>
          </cell>
          <cell r="C11369" t="str">
            <v>NG-NYMEX</v>
          </cell>
          <cell r="D11369" t="str">
            <v>FT-CAND-EGSC-BAS</v>
          </cell>
          <cell r="E11369" t="str">
            <v>D</v>
          </cell>
          <cell r="G11369" t="str">
            <v>CONSUMERS_CDA</v>
          </cell>
          <cell r="H11369">
            <v>38047</v>
          </cell>
          <cell r="I11369">
            <v>0</v>
          </cell>
          <cell r="J11369">
            <v>0</v>
          </cell>
        </row>
        <row r="11370">
          <cell r="A11370">
            <v>36696</v>
          </cell>
          <cell r="B11370" t="str">
            <v>FT-CANADA</v>
          </cell>
          <cell r="C11370" t="str">
            <v>NG-NYMEX</v>
          </cell>
          <cell r="D11370" t="str">
            <v>FT-CAND-EGSC-BAS</v>
          </cell>
          <cell r="E11370" t="str">
            <v>D</v>
          </cell>
          <cell r="G11370" t="str">
            <v>CONSUMERS_CDA</v>
          </cell>
          <cell r="H11370">
            <v>38078</v>
          </cell>
          <cell r="I11370">
            <v>0</v>
          </cell>
          <cell r="J11370">
            <v>0</v>
          </cell>
        </row>
        <row r="11371">
          <cell r="A11371">
            <v>36696</v>
          </cell>
          <cell r="B11371" t="str">
            <v>FT-CANADA</v>
          </cell>
          <cell r="C11371" t="str">
            <v>NG-NYMEX</v>
          </cell>
          <cell r="D11371" t="str">
            <v>FT-CAND-EGSC-BAS</v>
          </cell>
          <cell r="E11371" t="str">
            <v>D</v>
          </cell>
          <cell r="G11371" t="str">
            <v>CONSUMERS_CDA</v>
          </cell>
          <cell r="H11371">
            <v>38108</v>
          </cell>
          <cell r="I11371">
            <v>0</v>
          </cell>
          <cell r="J11371">
            <v>0</v>
          </cell>
        </row>
        <row r="11372">
          <cell r="A11372">
            <v>36696</v>
          </cell>
          <cell r="B11372" t="str">
            <v>FT-CANADA</v>
          </cell>
          <cell r="C11372" t="str">
            <v>NG-NYMEX</v>
          </cell>
          <cell r="D11372" t="str">
            <v>FT-CAND-EGSC-BAS</v>
          </cell>
          <cell r="E11372" t="str">
            <v>D</v>
          </cell>
          <cell r="G11372" t="str">
            <v>CONSUMERS_CDA</v>
          </cell>
          <cell r="H11372">
            <v>38139</v>
          </cell>
          <cell r="I11372">
            <v>0</v>
          </cell>
          <cell r="J11372">
            <v>0</v>
          </cell>
        </row>
        <row r="11373">
          <cell r="A11373">
            <v>36696</v>
          </cell>
          <cell r="B11373" t="str">
            <v>FT-CANADA</v>
          </cell>
          <cell r="C11373" t="str">
            <v>NG-NYMEX</v>
          </cell>
          <cell r="D11373" t="str">
            <v>FT-CAND-EGSC-BAS</v>
          </cell>
          <cell r="E11373" t="str">
            <v>D</v>
          </cell>
          <cell r="G11373" t="str">
            <v>CONSUMERS_CDA</v>
          </cell>
          <cell r="H11373">
            <v>38169</v>
          </cell>
          <cell r="I11373">
            <v>0</v>
          </cell>
          <cell r="J11373">
            <v>0</v>
          </cell>
        </row>
        <row r="11374">
          <cell r="A11374">
            <v>36696</v>
          </cell>
          <cell r="B11374" t="str">
            <v>FT-CANADA</v>
          </cell>
          <cell r="C11374" t="str">
            <v>NG-NYMEX</v>
          </cell>
          <cell r="D11374" t="str">
            <v>FT-CAND-EGSC-BAS</v>
          </cell>
          <cell r="E11374" t="str">
            <v>D</v>
          </cell>
          <cell r="G11374" t="str">
            <v>CONSUMERS_CDA</v>
          </cell>
          <cell r="H11374">
            <v>38200</v>
          </cell>
          <cell r="I11374">
            <v>0</v>
          </cell>
          <cell r="J11374">
            <v>0</v>
          </cell>
        </row>
        <row r="11375">
          <cell r="A11375">
            <v>36696</v>
          </cell>
          <cell r="B11375" t="str">
            <v>FT-CANADA</v>
          </cell>
          <cell r="C11375" t="str">
            <v>NG-NYMEX</v>
          </cell>
          <cell r="D11375" t="str">
            <v>FT-CAND-EGSC-BAS</v>
          </cell>
          <cell r="E11375" t="str">
            <v>D</v>
          </cell>
          <cell r="G11375" t="str">
            <v>CONSUMERS_CDA</v>
          </cell>
          <cell r="H11375">
            <v>38231</v>
          </cell>
          <cell r="I11375">
            <v>0</v>
          </cell>
          <cell r="J11375">
            <v>0</v>
          </cell>
        </row>
        <row r="11376">
          <cell r="A11376">
            <v>36696</v>
          </cell>
          <cell r="B11376" t="str">
            <v>FT-CANADA</v>
          </cell>
          <cell r="C11376" t="str">
            <v>NG-NYMEX</v>
          </cell>
          <cell r="D11376" t="str">
            <v>FT-CAND-EGSC-BAS</v>
          </cell>
          <cell r="E11376" t="str">
            <v>D</v>
          </cell>
          <cell r="G11376" t="str">
            <v>CONSUMERS_CDA</v>
          </cell>
          <cell r="H11376">
            <v>38261</v>
          </cell>
          <cell r="I11376">
            <v>0</v>
          </cell>
          <cell r="J11376">
            <v>0</v>
          </cell>
        </row>
        <row r="11377">
          <cell r="A11377">
            <v>36696</v>
          </cell>
          <cell r="B11377" t="str">
            <v>FT-CANADA</v>
          </cell>
          <cell r="C11377" t="str">
            <v>NG-NYMEX</v>
          </cell>
          <cell r="D11377" t="str">
            <v>FT-CAND-EGSC-BAS</v>
          </cell>
          <cell r="E11377" t="str">
            <v>D</v>
          </cell>
          <cell r="G11377" t="str">
            <v>CONSUMERS_CDA</v>
          </cell>
          <cell r="H11377">
            <v>38292</v>
          </cell>
          <cell r="I11377">
            <v>0</v>
          </cell>
          <cell r="J11377">
            <v>0</v>
          </cell>
        </row>
        <row r="11378">
          <cell r="A11378">
            <v>36696</v>
          </cell>
          <cell r="B11378" t="str">
            <v>FT-CANADA</v>
          </cell>
          <cell r="C11378" t="str">
            <v>NG-NYMEX</v>
          </cell>
          <cell r="D11378" t="str">
            <v>FT-CAND-EGSC-BAS</v>
          </cell>
          <cell r="E11378" t="str">
            <v>D</v>
          </cell>
          <cell r="G11378" t="str">
            <v>CONSUMERS_CDA</v>
          </cell>
          <cell r="H11378">
            <v>38322</v>
          </cell>
          <cell r="I11378">
            <v>0</v>
          </cell>
          <cell r="J11378">
            <v>0</v>
          </cell>
        </row>
        <row r="11379">
          <cell r="A11379">
            <v>36696</v>
          </cell>
          <cell r="B11379" t="str">
            <v>FT-CANADA</v>
          </cell>
          <cell r="C11379" t="str">
            <v>NG-NYMEX</v>
          </cell>
          <cell r="D11379" t="str">
            <v>FT-CAND-EGSC-BAS</v>
          </cell>
          <cell r="E11379" t="str">
            <v>D</v>
          </cell>
          <cell r="G11379" t="str">
            <v>CONSUMERS_CDA</v>
          </cell>
          <cell r="H11379">
            <v>38353</v>
          </cell>
          <cell r="I11379">
            <v>0</v>
          </cell>
          <cell r="J11379">
            <v>0</v>
          </cell>
        </row>
        <row r="11380">
          <cell r="A11380">
            <v>36696</v>
          </cell>
          <cell r="B11380" t="str">
            <v>FT-CANADA</v>
          </cell>
          <cell r="C11380" t="str">
            <v>NG-NYMEX</v>
          </cell>
          <cell r="D11380" t="str">
            <v>FT-CAND-EGSC-BAS</v>
          </cell>
          <cell r="E11380" t="str">
            <v>D</v>
          </cell>
          <cell r="G11380" t="str">
            <v>CONSUMERS_CDA</v>
          </cell>
          <cell r="H11380">
            <v>38384</v>
          </cell>
          <cell r="I11380">
            <v>0</v>
          </cell>
          <cell r="J11380">
            <v>0</v>
          </cell>
        </row>
        <row r="11381">
          <cell r="A11381">
            <v>36696</v>
          </cell>
          <cell r="B11381" t="str">
            <v>FT-CANADA</v>
          </cell>
          <cell r="C11381" t="str">
            <v>NG-NYMEX</v>
          </cell>
          <cell r="D11381" t="str">
            <v>FT-CAND-EGSC-BAS</v>
          </cell>
          <cell r="E11381" t="str">
            <v>D</v>
          </cell>
          <cell r="G11381" t="str">
            <v>CONSUMERS_CDA</v>
          </cell>
          <cell r="H11381">
            <v>38412</v>
          </cell>
          <cell r="I11381">
            <v>0</v>
          </cell>
          <cell r="J11381">
            <v>0</v>
          </cell>
        </row>
        <row r="11382">
          <cell r="A11382">
            <v>36696</v>
          </cell>
          <cell r="B11382" t="str">
            <v>FT-CANADA</v>
          </cell>
          <cell r="C11382" t="str">
            <v>NG-NYMEX</v>
          </cell>
          <cell r="D11382" t="str">
            <v>FT-CAND-EGSC-BAS</v>
          </cell>
          <cell r="E11382" t="str">
            <v>D</v>
          </cell>
          <cell r="G11382" t="str">
            <v>CONSUMERS_CDA</v>
          </cell>
          <cell r="H11382">
            <v>38443</v>
          </cell>
          <cell r="I11382">
            <v>0</v>
          </cell>
          <cell r="J11382">
            <v>0</v>
          </cell>
        </row>
        <row r="11383">
          <cell r="A11383">
            <v>36696</v>
          </cell>
          <cell r="B11383" t="str">
            <v>FT-CANADA</v>
          </cell>
          <cell r="C11383" t="str">
            <v>NG-NYMEX</v>
          </cell>
          <cell r="D11383" t="str">
            <v>FT-CAND-EGSC-BAS</v>
          </cell>
          <cell r="E11383" t="str">
            <v>D</v>
          </cell>
          <cell r="G11383" t="str">
            <v>CONSUMERS_CDA</v>
          </cell>
          <cell r="H11383">
            <v>38473</v>
          </cell>
          <cell r="I11383">
            <v>0</v>
          </cell>
          <cell r="J11383">
            <v>0</v>
          </cell>
        </row>
        <row r="11384">
          <cell r="A11384">
            <v>36696</v>
          </cell>
          <cell r="B11384" t="str">
            <v>FT-CANADA</v>
          </cell>
          <cell r="C11384" t="str">
            <v>NG-NYMEX</v>
          </cell>
          <cell r="D11384" t="str">
            <v>FT-CAND-EGSC-BAS</v>
          </cell>
          <cell r="E11384" t="str">
            <v>D</v>
          </cell>
          <cell r="G11384" t="str">
            <v>CONSUMERS_CDA</v>
          </cell>
          <cell r="H11384">
            <v>38504</v>
          </cell>
          <cell r="I11384">
            <v>0</v>
          </cell>
          <cell r="J11384">
            <v>0</v>
          </cell>
        </row>
        <row r="11385">
          <cell r="A11385">
            <v>36696</v>
          </cell>
          <cell r="B11385" t="str">
            <v>FT-CANADA</v>
          </cell>
          <cell r="C11385" t="str">
            <v>NG-NYMEX</v>
          </cell>
          <cell r="D11385" t="str">
            <v>FT-CAND-EGSC-BAS</v>
          </cell>
          <cell r="E11385" t="str">
            <v>D</v>
          </cell>
          <cell r="G11385" t="str">
            <v>CONSUMERS_CDA</v>
          </cell>
          <cell r="H11385">
            <v>38534</v>
          </cell>
          <cell r="I11385">
            <v>0</v>
          </cell>
          <cell r="J11385">
            <v>0</v>
          </cell>
        </row>
        <row r="11386">
          <cell r="A11386">
            <v>36696</v>
          </cell>
          <cell r="B11386" t="str">
            <v>FT-CANADA</v>
          </cell>
          <cell r="C11386" t="str">
            <v>NG-NYMEX</v>
          </cell>
          <cell r="D11386" t="str">
            <v>FT-CAND-EGSC-BAS</v>
          </cell>
          <cell r="E11386" t="str">
            <v>D</v>
          </cell>
          <cell r="G11386" t="str">
            <v>CONSUMERS_CDA</v>
          </cell>
          <cell r="H11386">
            <v>38565</v>
          </cell>
          <cell r="I11386">
            <v>0</v>
          </cell>
          <cell r="J11386">
            <v>0</v>
          </cell>
        </row>
        <row r="11387">
          <cell r="A11387">
            <v>36696</v>
          </cell>
          <cell r="B11387" t="str">
            <v>FT-CANADA</v>
          </cell>
          <cell r="C11387" t="str">
            <v>NG-NYMEX</v>
          </cell>
          <cell r="D11387" t="str">
            <v>FT-CAND-EGSC-BAS</v>
          </cell>
          <cell r="E11387" t="str">
            <v>D</v>
          </cell>
          <cell r="G11387" t="str">
            <v>CONSUMERS_CDA</v>
          </cell>
          <cell r="H11387">
            <v>38596</v>
          </cell>
          <cell r="I11387">
            <v>0</v>
          </cell>
          <cell r="J11387">
            <v>0</v>
          </cell>
        </row>
        <row r="11388">
          <cell r="A11388">
            <v>36696</v>
          </cell>
          <cell r="B11388" t="str">
            <v>FT-CANADA</v>
          </cell>
          <cell r="C11388" t="str">
            <v>NG-NYMEX</v>
          </cell>
          <cell r="D11388" t="str">
            <v>FT-CAND-EGSC-BAS</v>
          </cell>
          <cell r="E11388" t="str">
            <v>D</v>
          </cell>
          <cell r="G11388" t="str">
            <v>CONSUMERS_CDA</v>
          </cell>
          <cell r="H11388">
            <v>38626</v>
          </cell>
          <cell r="I11388">
            <v>0</v>
          </cell>
          <cell r="J11388">
            <v>0</v>
          </cell>
        </row>
        <row r="11389">
          <cell r="A11389">
            <v>36696</v>
          </cell>
          <cell r="B11389" t="str">
            <v>FT-CANADA</v>
          </cell>
          <cell r="C11389" t="str">
            <v>NG-NYMEX</v>
          </cell>
          <cell r="D11389" t="str">
            <v>FT-CAND-EGSC-BAS</v>
          </cell>
          <cell r="E11389" t="str">
            <v>D</v>
          </cell>
          <cell r="G11389" t="str">
            <v>CONSUMERS_CDA</v>
          </cell>
          <cell r="H11389">
            <v>38657</v>
          </cell>
          <cell r="I11389">
            <v>0</v>
          </cell>
          <cell r="J11389">
            <v>0</v>
          </cell>
        </row>
        <row r="11390">
          <cell r="A11390">
            <v>36696</v>
          </cell>
          <cell r="B11390" t="str">
            <v>FT-CANADA</v>
          </cell>
          <cell r="C11390" t="str">
            <v>NG-NYMEX</v>
          </cell>
          <cell r="D11390" t="str">
            <v>FT-CAND-EGSC-BAS</v>
          </cell>
          <cell r="E11390" t="str">
            <v>D</v>
          </cell>
          <cell r="G11390" t="str">
            <v>CONSUMERS_CDA</v>
          </cell>
          <cell r="H11390">
            <v>38687</v>
          </cell>
          <cell r="I11390">
            <v>0</v>
          </cell>
          <cell r="J11390">
            <v>0</v>
          </cell>
        </row>
        <row r="11391">
          <cell r="A11391">
            <v>36696</v>
          </cell>
          <cell r="B11391" t="str">
            <v>FT-CANADA</v>
          </cell>
          <cell r="C11391" t="str">
            <v>NG-NYMEX</v>
          </cell>
          <cell r="D11391" t="str">
            <v>FT-CAND-EGSC-BAS</v>
          </cell>
          <cell r="E11391" t="str">
            <v>D</v>
          </cell>
          <cell r="G11391" t="str">
            <v>CONSUMERS_CDA</v>
          </cell>
          <cell r="H11391">
            <v>38718</v>
          </cell>
          <cell r="I11391">
            <v>0</v>
          </cell>
          <cell r="J11391">
            <v>0</v>
          </cell>
        </row>
        <row r="11392">
          <cell r="A11392">
            <v>36696</v>
          </cell>
          <cell r="B11392" t="str">
            <v>FT-CANADA</v>
          </cell>
          <cell r="C11392" t="str">
            <v>NG-NYMEX</v>
          </cell>
          <cell r="D11392" t="str">
            <v>FT-CAND-EGSC-BAS</v>
          </cell>
          <cell r="E11392" t="str">
            <v>D</v>
          </cell>
          <cell r="G11392" t="str">
            <v>CONSUMERS_CDA</v>
          </cell>
          <cell r="H11392">
            <v>38749</v>
          </cell>
          <cell r="I11392">
            <v>0</v>
          </cell>
          <cell r="J11392">
            <v>0</v>
          </cell>
        </row>
        <row r="11393">
          <cell r="A11393">
            <v>36696</v>
          </cell>
          <cell r="B11393" t="str">
            <v>FT-CANADA</v>
          </cell>
          <cell r="C11393" t="str">
            <v>NG-NYMEX</v>
          </cell>
          <cell r="D11393" t="str">
            <v>FT-CAND-EGSC-BAS</v>
          </cell>
          <cell r="E11393" t="str">
            <v>D</v>
          </cell>
          <cell r="G11393" t="str">
            <v>CONSUMERS_CDA</v>
          </cell>
          <cell r="H11393">
            <v>38777</v>
          </cell>
          <cell r="I11393">
            <v>0</v>
          </cell>
          <cell r="J11393">
            <v>0</v>
          </cell>
        </row>
        <row r="11394">
          <cell r="A11394">
            <v>36696</v>
          </cell>
          <cell r="B11394" t="str">
            <v>FT-CANADA</v>
          </cell>
          <cell r="C11394" t="str">
            <v>NG-NYMEX</v>
          </cell>
          <cell r="D11394" t="str">
            <v>FT-CAND-EGSC-BAS</v>
          </cell>
          <cell r="E11394" t="str">
            <v>D</v>
          </cell>
          <cell r="G11394" t="str">
            <v>CONSUMERS_CDA</v>
          </cell>
          <cell r="H11394">
            <v>38808</v>
          </cell>
          <cell r="I11394">
            <v>0</v>
          </cell>
          <cell r="J11394">
            <v>0</v>
          </cell>
        </row>
        <row r="11395">
          <cell r="A11395">
            <v>36696</v>
          </cell>
          <cell r="B11395" t="str">
            <v>FT-CANADA</v>
          </cell>
          <cell r="C11395" t="str">
            <v>NG-NYMEX</v>
          </cell>
          <cell r="D11395" t="str">
            <v>FT-CAND-EGSC-BAS</v>
          </cell>
          <cell r="E11395" t="str">
            <v>D</v>
          </cell>
          <cell r="G11395" t="str">
            <v>CONSUMERS_CDA</v>
          </cell>
          <cell r="H11395">
            <v>38838</v>
          </cell>
          <cell r="I11395">
            <v>0</v>
          </cell>
          <cell r="J11395">
            <v>0</v>
          </cell>
        </row>
        <row r="11396">
          <cell r="A11396">
            <v>36696</v>
          </cell>
          <cell r="B11396" t="str">
            <v>FT-CANADA</v>
          </cell>
          <cell r="C11396" t="str">
            <v>NG-NYMEX</v>
          </cell>
          <cell r="D11396" t="str">
            <v>FT-CAND-EGSC-BAS</v>
          </cell>
          <cell r="E11396" t="str">
            <v>D</v>
          </cell>
          <cell r="G11396" t="str">
            <v>CONSUMERS_CDA</v>
          </cell>
          <cell r="H11396">
            <v>38869</v>
          </cell>
          <cell r="I11396">
            <v>0</v>
          </cell>
          <cell r="J11396">
            <v>0</v>
          </cell>
        </row>
        <row r="11397">
          <cell r="A11397">
            <v>36696</v>
          </cell>
          <cell r="B11397" t="str">
            <v>FT-CANADA</v>
          </cell>
          <cell r="C11397" t="str">
            <v>NG-NYMEX</v>
          </cell>
          <cell r="D11397" t="str">
            <v>FT-CAND-EGSC-BAS</v>
          </cell>
          <cell r="E11397" t="str">
            <v>D</v>
          </cell>
          <cell r="G11397" t="str">
            <v>CONSUMERS_CDA</v>
          </cell>
          <cell r="H11397">
            <v>38899</v>
          </cell>
          <cell r="I11397">
            <v>0</v>
          </cell>
          <cell r="J11397">
            <v>0</v>
          </cell>
        </row>
        <row r="11398">
          <cell r="A11398">
            <v>36696</v>
          </cell>
          <cell r="B11398" t="str">
            <v>FT-CANADA</v>
          </cell>
          <cell r="C11398" t="str">
            <v>NG-NYMEX</v>
          </cell>
          <cell r="D11398" t="str">
            <v>FT-CAND-EGSC-BAS</v>
          </cell>
          <cell r="E11398" t="str">
            <v>D</v>
          </cell>
          <cell r="G11398" t="str">
            <v>CONSUMERS_CDA</v>
          </cell>
          <cell r="H11398">
            <v>38930</v>
          </cell>
          <cell r="I11398">
            <v>0</v>
          </cell>
          <cell r="J11398">
            <v>0</v>
          </cell>
        </row>
        <row r="11399">
          <cell r="A11399">
            <v>36696</v>
          </cell>
          <cell r="B11399" t="str">
            <v>FT-CANADA</v>
          </cell>
          <cell r="C11399" t="str">
            <v>NG-NYMEX</v>
          </cell>
          <cell r="D11399" t="str">
            <v>FT-CAND-EGSC-BAS</v>
          </cell>
          <cell r="E11399" t="str">
            <v>D</v>
          </cell>
          <cell r="G11399" t="str">
            <v>CONSUMERS_CDA</v>
          </cell>
          <cell r="H11399">
            <v>38961</v>
          </cell>
          <cell r="I11399">
            <v>0</v>
          </cell>
          <cell r="J11399">
            <v>0</v>
          </cell>
        </row>
        <row r="11400">
          <cell r="A11400">
            <v>36696</v>
          </cell>
          <cell r="B11400" t="str">
            <v>FT-CANADA</v>
          </cell>
          <cell r="C11400" t="str">
            <v>NG-NYMEX</v>
          </cell>
          <cell r="D11400" t="str">
            <v>FT-CAND-EGSC-BAS</v>
          </cell>
          <cell r="E11400" t="str">
            <v>D</v>
          </cell>
          <cell r="G11400" t="str">
            <v>CONSUMERS_CDA</v>
          </cell>
          <cell r="H11400">
            <v>38991</v>
          </cell>
          <cell r="I11400">
            <v>0</v>
          </cell>
          <cell r="J11400">
            <v>0</v>
          </cell>
        </row>
        <row r="11401">
          <cell r="A11401">
            <v>36696</v>
          </cell>
          <cell r="B11401" t="str">
            <v>FT-CANADA</v>
          </cell>
          <cell r="C11401" t="str">
            <v>NG-NYMEX</v>
          </cell>
          <cell r="D11401" t="str">
            <v>FT-CAND-EGSC-BAS</v>
          </cell>
          <cell r="E11401" t="str">
            <v>D</v>
          </cell>
          <cell r="G11401" t="str">
            <v>GD-LOW_IROQUOIS</v>
          </cell>
          <cell r="H11401">
            <v>36708</v>
          </cell>
          <cell r="I11401">
            <v>0</v>
          </cell>
          <cell r="J11401">
            <v>0</v>
          </cell>
        </row>
        <row r="11402">
          <cell r="A11402">
            <v>36696</v>
          </cell>
          <cell r="B11402" t="str">
            <v>FT-CANADA</v>
          </cell>
          <cell r="C11402" t="str">
            <v>NG-NYMEX</v>
          </cell>
          <cell r="D11402" t="str">
            <v>FT-CAND-EGSC-BAS</v>
          </cell>
          <cell r="E11402" t="str">
            <v>D</v>
          </cell>
          <cell r="G11402" t="str">
            <v>GD-LOW_IROQUOIS</v>
          </cell>
          <cell r="H11402">
            <v>36739</v>
          </cell>
          <cell r="I11402">
            <v>0</v>
          </cell>
          <cell r="J11402">
            <v>0</v>
          </cell>
        </row>
        <row r="11403">
          <cell r="A11403">
            <v>36696</v>
          </cell>
          <cell r="B11403" t="str">
            <v>FT-CANADA</v>
          </cell>
          <cell r="C11403" t="str">
            <v>NG-NYMEX</v>
          </cell>
          <cell r="D11403" t="str">
            <v>FT-CAND-EGSC-BAS</v>
          </cell>
          <cell r="E11403" t="str">
            <v>D</v>
          </cell>
          <cell r="G11403" t="str">
            <v>GD-LOW_IROQUOIS</v>
          </cell>
          <cell r="H11403">
            <v>36770</v>
          </cell>
          <cell r="I11403">
            <v>0</v>
          </cell>
          <cell r="J11403">
            <v>0</v>
          </cell>
        </row>
        <row r="11404">
          <cell r="A11404">
            <v>36696</v>
          </cell>
          <cell r="B11404" t="str">
            <v>FT-CANADA</v>
          </cell>
          <cell r="C11404" t="str">
            <v>NG-NYMEX</v>
          </cell>
          <cell r="D11404" t="str">
            <v>FT-CAND-EGSC-BAS</v>
          </cell>
          <cell r="E11404" t="str">
            <v>D</v>
          </cell>
          <cell r="G11404" t="str">
            <v>GD-LOW_IROQUOIS</v>
          </cell>
          <cell r="H11404">
            <v>36800</v>
          </cell>
          <cell r="I11404">
            <v>0</v>
          </cell>
          <cell r="J11404">
            <v>0</v>
          </cell>
        </row>
        <row r="11405">
          <cell r="A11405">
            <v>36696</v>
          </cell>
          <cell r="B11405" t="str">
            <v>FT-CANADA</v>
          </cell>
          <cell r="C11405" t="str">
            <v>NG-NYMEX</v>
          </cell>
          <cell r="D11405" t="str">
            <v>FT-CAND-EGSC-BAS</v>
          </cell>
          <cell r="E11405" t="str">
            <v>D</v>
          </cell>
          <cell r="G11405" t="str">
            <v>GD-LOW_IROQUOIS</v>
          </cell>
          <cell r="H11405">
            <v>36831</v>
          </cell>
          <cell r="I11405">
            <v>0</v>
          </cell>
          <cell r="J11405">
            <v>0</v>
          </cell>
        </row>
        <row r="11406">
          <cell r="A11406">
            <v>36696</v>
          </cell>
          <cell r="B11406" t="str">
            <v>FT-CANADA</v>
          </cell>
          <cell r="C11406" t="str">
            <v>NG-NYMEX</v>
          </cell>
          <cell r="D11406" t="str">
            <v>FT-CAND-EGSC-BAS</v>
          </cell>
          <cell r="E11406" t="str">
            <v>D</v>
          </cell>
          <cell r="G11406" t="str">
            <v>GD-LOW_IROQUOIS</v>
          </cell>
          <cell r="H11406">
            <v>36861</v>
          </cell>
          <cell r="I11406">
            <v>0</v>
          </cell>
          <cell r="J11406">
            <v>0</v>
          </cell>
        </row>
        <row r="11407">
          <cell r="A11407">
            <v>36696</v>
          </cell>
          <cell r="B11407" t="str">
            <v>FT-CANADA</v>
          </cell>
          <cell r="C11407" t="str">
            <v>NG-NYMEX</v>
          </cell>
          <cell r="D11407" t="str">
            <v>FT-CAND-EGSC-BAS</v>
          </cell>
          <cell r="E11407" t="str">
            <v>D</v>
          </cell>
          <cell r="G11407" t="str">
            <v>GD-LOW_IROQUOIS</v>
          </cell>
          <cell r="H11407">
            <v>36892</v>
          </cell>
          <cell r="I11407">
            <v>0</v>
          </cell>
          <cell r="J11407">
            <v>0</v>
          </cell>
        </row>
        <row r="11408">
          <cell r="A11408">
            <v>36696</v>
          </cell>
          <cell r="B11408" t="str">
            <v>FT-CANADA</v>
          </cell>
          <cell r="C11408" t="str">
            <v>NG-NYMEX</v>
          </cell>
          <cell r="D11408" t="str">
            <v>FT-CAND-EGSC-BAS</v>
          </cell>
          <cell r="E11408" t="str">
            <v>D</v>
          </cell>
          <cell r="G11408" t="str">
            <v>GD-LOW_IROQUOIS</v>
          </cell>
          <cell r="H11408">
            <v>36923</v>
          </cell>
          <cell r="I11408">
            <v>0</v>
          </cell>
          <cell r="J11408">
            <v>0</v>
          </cell>
        </row>
        <row r="11409">
          <cell r="A11409">
            <v>36696</v>
          </cell>
          <cell r="B11409" t="str">
            <v>FT-CANADA</v>
          </cell>
          <cell r="C11409" t="str">
            <v>NG-NYMEX</v>
          </cell>
          <cell r="D11409" t="str">
            <v>FT-CAND-EGSC-BAS</v>
          </cell>
          <cell r="E11409" t="str">
            <v>D</v>
          </cell>
          <cell r="G11409" t="str">
            <v>GD-LOW_IROQUOIS</v>
          </cell>
          <cell r="H11409">
            <v>36951</v>
          </cell>
          <cell r="I11409">
            <v>0</v>
          </cell>
          <cell r="J11409">
            <v>0</v>
          </cell>
        </row>
        <row r="11410">
          <cell r="A11410">
            <v>36696</v>
          </cell>
          <cell r="B11410" t="str">
            <v>FT-CANADA</v>
          </cell>
          <cell r="C11410" t="str">
            <v>NG-NYMEX</v>
          </cell>
          <cell r="D11410" t="str">
            <v>FT-CAND-EGSC-BAS</v>
          </cell>
          <cell r="E11410" t="str">
            <v>D</v>
          </cell>
          <cell r="G11410" t="str">
            <v>GD-LOW_IROQUOIS</v>
          </cell>
          <cell r="H11410">
            <v>36982</v>
          </cell>
          <cell r="I11410">
            <v>0</v>
          </cell>
          <cell r="J11410">
            <v>0</v>
          </cell>
        </row>
        <row r="11411">
          <cell r="A11411">
            <v>36696</v>
          </cell>
          <cell r="B11411" t="str">
            <v>FT-CANADA</v>
          </cell>
          <cell r="C11411" t="str">
            <v>NG-NYMEX</v>
          </cell>
          <cell r="D11411" t="str">
            <v>FT-CAND-EGSC-BAS</v>
          </cell>
          <cell r="E11411" t="str">
            <v>D</v>
          </cell>
          <cell r="G11411" t="str">
            <v>GD-LOW_IROQUOIS</v>
          </cell>
          <cell r="H11411">
            <v>37012</v>
          </cell>
          <cell r="I11411">
            <v>0</v>
          </cell>
          <cell r="J11411">
            <v>0</v>
          </cell>
        </row>
        <row r="11412">
          <cell r="A11412">
            <v>36696</v>
          </cell>
          <cell r="B11412" t="str">
            <v>FT-CANADA</v>
          </cell>
          <cell r="C11412" t="str">
            <v>NG-NYMEX</v>
          </cell>
          <cell r="D11412" t="str">
            <v>FT-CAND-EGSC-BAS</v>
          </cell>
          <cell r="E11412" t="str">
            <v>D</v>
          </cell>
          <cell r="G11412" t="str">
            <v>GD-LOW_IROQUOIS</v>
          </cell>
          <cell r="H11412">
            <v>37043</v>
          </cell>
          <cell r="I11412">
            <v>0</v>
          </cell>
          <cell r="J11412">
            <v>0</v>
          </cell>
        </row>
        <row r="11413">
          <cell r="A11413">
            <v>36696</v>
          </cell>
          <cell r="B11413" t="str">
            <v>FT-CANADA</v>
          </cell>
          <cell r="C11413" t="str">
            <v>NG-NYMEX</v>
          </cell>
          <cell r="D11413" t="str">
            <v>FT-CAND-EGSC-BAS</v>
          </cell>
          <cell r="E11413" t="str">
            <v>D</v>
          </cell>
          <cell r="G11413" t="str">
            <v>GD-LOW_IROQUOIS</v>
          </cell>
          <cell r="H11413">
            <v>37073</v>
          </cell>
          <cell r="I11413">
            <v>0</v>
          </cell>
          <cell r="J11413">
            <v>0</v>
          </cell>
        </row>
        <row r="11414">
          <cell r="A11414">
            <v>36696</v>
          </cell>
          <cell r="B11414" t="str">
            <v>FT-CANADA</v>
          </cell>
          <cell r="C11414" t="str">
            <v>NG-NYMEX</v>
          </cell>
          <cell r="D11414" t="str">
            <v>FT-CAND-EGSC-BAS</v>
          </cell>
          <cell r="E11414" t="str">
            <v>D</v>
          </cell>
          <cell r="G11414" t="str">
            <v>GD-LOW_IROQUOIS</v>
          </cell>
          <cell r="H11414">
            <v>37104</v>
          </cell>
          <cell r="I11414">
            <v>0</v>
          </cell>
          <cell r="J11414">
            <v>0</v>
          </cell>
        </row>
        <row r="11415">
          <cell r="A11415">
            <v>36696</v>
          </cell>
          <cell r="B11415" t="str">
            <v>FT-CANADA</v>
          </cell>
          <cell r="C11415" t="str">
            <v>NG-NYMEX</v>
          </cell>
          <cell r="D11415" t="str">
            <v>FT-CAND-EGSC-BAS</v>
          </cell>
          <cell r="E11415" t="str">
            <v>D</v>
          </cell>
          <cell r="G11415" t="str">
            <v>GD-LOW_IROQUOIS</v>
          </cell>
          <cell r="H11415">
            <v>37135</v>
          </cell>
          <cell r="I11415">
            <v>0</v>
          </cell>
          <cell r="J11415">
            <v>0</v>
          </cell>
        </row>
        <row r="11416">
          <cell r="A11416">
            <v>36696</v>
          </cell>
          <cell r="B11416" t="str">
            <v>FT-CANADA</v>
          </cell>
          <cell r="C11416" t="str">
            <v>NG-NYMEX</v>
          </cell>
          <cell r="D11416" t="str">
            <v>FT-CAND-EGSC-BAS</v>
          </cell>
          <cell r="E11416" t="str">
            <v>D</v>
          </cell>
          <cell r="G11416" t="str">
            <v>GD-LOW_IROQUOIS</v>
          </cell>
          <cell r="H11416">
            <v>37165</v>
          </cell>
          <cell r="I11416">
            <v>0</v>
          </cell>
          <cell r="J11416">
            <v>0</v>
          </cell>
        </row>
        <row r="11417">
          <cell r="A11417">
            <v>36696</v>
          </cell>
          <cell r="B11417" t="str">
            <v>FT-CANADA</v>
          </cell>
          <cell r="C11417" t="str">
            <v>NG-NYMEX</v>
          </cell>
          <cell r="D11417" t="str">
            <v>FT-CAND-EGSC-BAS</v>
          </cell>
          <cell r="E11417" t="str">
            <v>D</v>
          </cell>
          <cell r="G11417" t="str">
            <v>GD-LOW_IROQUOIS</v>
          </cell>
          <cell r="H11417">
            <v>37196</v>
          </cell>
          <cell r="I11417">
            <v>0</v>
          </cell>
          <cell r="J11417">
            <v>0</v>
          </cell>
        </row>
        <row r="11418">
          <cell r="A11418">
            <v>36696</v>
          </cell>
          <cell r="B11418" t="str">
            <v>FT-CANADA</v>
          </cell>
          <cell r="C11418" t="str">
            <v>NG-NYMEX</v>
          </cell>
          <cell r="D11418" t="str">
            <v>FT-CAND-EGSC-BAS</v>
          </cell>
          <cell r="E11418" t="str">
            <v>D</v>
          </cell>
          <cell r="G11418" t="str">
            <v>GD-LOW_IROQUOIS</v>
          </cell>
          <cell r="H11418">
            <v>37226</v>
          </cell>
          <cell r="I11418">
            <v>0</v>
          </cell>
          <cell r="J11418">
            <v>0</v>
          </cell>
        </row>
        <row r="11419">
          <cell r="A11419">
            <v>36696</v>
          </cell>
          <cell r="B11419" t="str">
            <v>FT-CANADA</v>
          </cell>
          <cell r="C11419" t="str">
            <v>NG-NYMEX</v>
          </cell>
          <cell r="D11419" t="str">
            <v>FT-CAND-EGSC-BAS</v>
          </cell>
          <cell r="E11419" t="str">
            <v>D</v>
          </cell>
          <cell r="G11419" t="str">
            <v>GD-LOW_IROQUOIS</v>
          </cell>
          <cell r="H11419">
            <v>37257</v>
          </cell>
          <cell r="I11419">
            <v>0</v>
          </cell>
          <cell r="J11419">
            <v>0</v>
          </cell>
        </row>
        <row r="11420">
          <cell r="A11420">
            <v>36696</v>
          </cell>
          <cell r="B11420" t="str">
            <v>FT-CANADA</v>
          </cell>
          <cell r="C11420" t="str">
            <v>NG-NYMEX</v>
          </cell>
          <cell r="D11420" t="str">
            <v>FT-CAND-EGSC-BAS</v>
          </cell>
          <cell r="E11420" t="str">
            <v>D</v>
          </cell>
          <cell r="G11420" t="str">
            <v>GD-LOW_IROQUOIS</v>
          </cell>
          <cell r="H11420">
            <v>37288</v>
          </cell>
          <cell r="I11420">
            <v>0</v>
          </cell>
          <cell r="J11420">
            <v>0</v>
          </cell>
        </row>
        <row r="11421">
          <cell r="A11421">
            <v>36696</v>
          </cell>
          <cell r="B11421" t="str">
            <v>FT-CANADA</v>
          </cell>
          <cell r="C11421" t="str">
            <v>NG-NYMEX</v>
          </cell>
          <cell r="D11421" t="str">
            <v>FT-CAND-EGSC-BAS</v>
          </cell>
          <cell r="E11421" t="str">
            <v>D</v>
          </cell>
          <cell r="G11421" t="str">
            <v>GD-LOW_IROQUOIS</v>
          </cell>
          <cell r="H11421">
            <v>37316</v>
          </cell>
          <cell r="I11421">
            <v>0</v>
          </cell>
          <cell r="J11421">
            <v>0</v>
          </cell>
        </row>
        <row r="11422">
          <cell r="A11422">
            <v>36696</v>
          </cell>
          <cell r="B11422" t="str">
            <v>FT-CANADA</v>
          </cell>
          <cell r="C11422" t="str">
            <v>NG-NYMEX</v>
          </cell>
          <cell r="D11422" t="str">
            <v>FT-CAND-EGSC-BAS</v>
          </cell>
          <cell r="E11422" t="str">
            <v>D</v>
          </cell>
          <cell r="G11422" t="str">
            <v>GD-LOW_IROQUOIS</v>
          </cell>
          <cell r="H11422">
            <v>37347</v>
          </cell>
          <cell r="I11422">
            <v>0</v>
          </cell>
          <cell r="J11422">
            <v>0</v>
          </cell>
        </row>
        <row r="11423">
          <cell r="A11423">
            <v>36696</v>
          </cell>
          <cell r="B11423" t="str">
            <v>FT-CANADA</v>
          </cell>
          <cell r="C11423" t="str">
            <v>NG-NYMEX</v>
          </cell>
          <cell r="D11423" t="str">
            <v>FT-CAND-EGSC-BAS</v>
          </cell>
          <cell r="E11423" t="str">
            <v>D</v>
          </cell>
          <cell r="G11423" t="str">
            <v>GD-LOW_IROQUOIS</v>
          </cell>
          <cell r="H11423">
            <v>37377</v>
          </cell>
          <cell r="I11423">
            <v>0</v>
          </cell>
          <cell r="J11423">
            <v>0</v>
          </cell>
        </row>
        <row r="11424">
          <cell r="A11424">
            <v>36696</v>
          </cell>
          <cell r="B11424" t="str">
            <v>FT-CANADA</v>
          </cell>
          <cell r="C11424" t="str">
            <v>NG-NYMEX</v>
          </cell>
          <cell r="D11424" t="str">
            <v>FT-CAND-EGSC-BAS</v>
          </cell>
          <cell r="E11424" t="str">
            <v>D</v>
          </cell>
          <cell r="G11424" t="str">
            <v>GD-LOW_IROQUOIS</v>
          </cell>
          <cell r="H11424">
            <v>37408</v>
          </cell>
          <cell r="I11424">
            <v>0</v>
          </cell>
          <cell r="J11424">
            <v>0</v>
          </cell>
        </row>
        <row r="11425">
          <cell r="A11425">
            <v>36696</v>
          </cell>
          <cell r="B11425" t="str">
            <v>FT-CANADA</v>
          </cell>
          <cell r="C11425" t="str">
            <v>NG-NYMEX</v>
          </cell>
          <cell r="D11425" t="str">
            <v>FT-CAND-EGSC-BAS</v>
          </cell>
          <cell r="E11425" t="str">
            <v>D</v>
          </cell>
          <cell r="G11425" t="str">
            <v>GD-LOW_IROQUOIS</v>
          </cell>
          <cell r="H11425">
            <v>37438</v>
          </cell>
          <cell r="I11425">
            <v>0</v>
          </cell>
          <cell r="J11425">
            <v>0</v>
          </cell>
        </row>
        <row r="11426">
          <cell r="A11426">
            <v>36696</v>
          </cell>
          <cell r="B11426" t="str">
            <v>FT-CANADA</v>
          </cell>
          <cell r="C11426" t="str">
            <v>NG-NYMEX</v>
          </cell>
          <cell r="D11426" t="str">
            <v>FT-CAND-EGSC-BAS</v>
          </cell>
          <cell r="E11426" t="str">
            <v>D</v>
          </cell>
          <cell r="G11426" t="str">
            <v>GD-LOW_IROQUOIS</v>
          </cell>
          <cell r="H11426">
            <v>37469</v>
          </cell>
          <cell r="I11426">
            <v>0</v>
          </cell>
          <cell r="J11426">
            <v>0</v>
          </cell>
        </row>
        <row r="11427">
          <cell r="A11427">
            <v>36696</v>
          </cell>
          <cell r="B11427" t="str">
            <v>FT-CANADA</v>
          </cell>
          <cell r="C11427" t="str">
            <v>NG-NYMEX</v>
          </cell>
          <cell r="D11427" t="str">
            <v>FT-CAND-EGSC-BAS</v>
          </cell>
          <cell r="E11427" t="str">
            <v>D</v>
          </cell>
          <cell r="G11427" t="str">
            <v>GD-LOW_IROQUOIS</v>
          </cell>
          <cell r="H11427">
            <v>37500</v>
          </cell>
          <cell r="I11427">
            <v>0</v>
          </cell>
          <cell r="J11427">
            <v>0</v>
          </cell>
        </row>
        <row r="11428">
          <cell r="A11428">
            <v>36696</v>
          </cell>
          <cell r="B11428" t="str">
            <v>FT-CANADA</v>
          </cell>
          <cell r="C11428" t="str">
            <v>NG-NYMEX</v>
          </cell>
          <cell r="D11428" t="str">
            <v>FT-CAND-EGSC-BAS</v>
          </cell>
          <cell r="E11428" t="str">
            <v>D</v>
          </cell>
          <cell r="G11428" t="str">
            <v>GD-LOW_IROQUOIS</v>
          </cell>
          <cell r="H11428">
            <v>37530</v>
          </cell>
          <cell r="I11428">
            <v>0</v>
          </cell>
          <cell r="J11428">
            <v>0</v>
          </cell>
        </row>
        <row r="11429">
          <cell r="A11429">
            <v>36696</v>
          </cell>
          <cell r="B11429" t="str">
            <v>FT-CANADA</v>
          </cell>
          <cell r="C11429" t="str">
            <v>NG-NYMEX</v>
          </cell>
          <cell r="D11429" t="str">
            <v>FT-CAND-EGSC-BAS</v>
          </cell>
          <cell r="E11429" t="str">
            <v>D</v>
          </cell>
          <cell r="G11429" t="str">
            <v>GD-LOW_IROQUOIS</v>
          </cell>
          <cell r="H11429">
            <v>37561</v>
          </cell>
          <cell r="I11429">
            <v>0</v>
          </cell>
          <cell r="J11429">
            <v>0</v>
          </cell>
        </row>
        <row r="11430">
          <cell r="A11430">
            <v>36696</v>
          </cell>
          <cell r="B11430" t="str">
            <v>FT-CANADA</v>
          </cell>
          <cell r="C11430" t="str">
            <v>NG-NYMEX</v>
          </cell>
          <cell r="D11430" t="str">
            <v>FT-CAND-EGSC-BAS</v>
          </cell>
          <cell r="E11430" t="str">
            <v>D</v>
          </cell>
          <cell r="G11430" t="str">
            <v>GD-LOW_IROQUOIS</v>
          </cell>
          <cell r="H11430">
            <v>37591</v>
          </cell>
          <cell r="I11430">
            <v>0</v>
          </cell>
          <cell r="J11430">
            <v>0</v>
          </cell>
        </row>
        <row r="11431">
          <cell r="A11431">
            <v>36696</v>
          </cell>
          <cell r="B11431" t="str">
            <v>FT-CANADA</v>
          </cell>
          <cell r="C11431" t="str">
            <v>NG-NYMEX</v>
          </cell>
          <cell r="D11431" t="str">
            <v>FT-CAND-EGSC-BAS</v>
          </cell>
          <cell r="E11431" t="str">
            <v>D</v>
          </cell>
          <cell r="G11431" t="str">
            <v>GD-LOW_IROQUOIS</v>
          </cell>
          <cell r="H11431">
            <v>37622</v>
          </cell>
          <cell r="I11431">
            <v>0</v>
          </cell>
          <cell r="J11431">
            <v>0</v>
          </cell>
        </row>
        <row r="11432">
          <cell r="A11432">
            <v>36696</v>
          </cell>
          <cell r="B11432" t="str">
            <v>FT-CANADA</v>
          </cell>
          <cell r="C11432" t="str">
            <v>NG-NYMEX</v>
          </cell>
          <cell r="D11432" t="str">
            <v>FT-CAND-EGSC-BAS</v>
          </cell>
          <cell r="E11432" t="str">
            <v>D</v>
          </cell>
          <cell r="G11432" t="str">
            <v>GD-LOW_IROQUOIS</v>
          </cell>
          <cell r="H11432">
            <v>37653</v>
          </cell>
          <cell r="I11432">
            <v>0</v>
          </cell>
          <cell r="J11432">
            <v>0</v>
          </cell>
        </row>
        <row r="11433">
          <cell r="A11433">
            <v>36696</v>
          </cell>
          <cell r="B11433" t="str">
            <v>FT-CANADA</v>
          </cell>
          <cell r="C11433" t="str">
            <v>NG-NYMEX</v>
          </cell>
          <cell r="D11433" t="str">
            <v>FT-CAND-EGSC-BAS</v>
          </cell>
          <cell r="E11433" t="str">
            <v>D</v>
          </cell>
          <cell r="G11433" t="str">
            <v>GD-LOW_IROQUOIS</v>
          </cell>
          <cell r="H11433">
            <v>37681</v>
          </cell>
          <cell r="I11433">
            <v>0</v>
          </cell>
          <cell r="J11433">
            <v>0</v>
          </cell>
        </row>
        <row r="11434">
          <cell r="A11434">
            <v>36696</v>
          </cell>
          <cell r="B11434" t="str">
            <v>FT-CANADA</v>
          </cell>
          <cell r="C11434" t="str">
            <v>NG-NYMEX</v>
          </cell>
          <cell r="D11434" t="str">
            <v>FT-CAND-EGSC-BAS</v>
          </cell>
          <cell r="E11434" t="str">
            <v>D</v>
          </cell>
          <cell r="G11434" t="str">
            <v>GD-LOW_IROQUOIS</v>
          </cell>
          <cell r="H11434">
            <v>37712</v>
          </cell>
          <cell r="I11434">
            <v>0</v>
          </cell>
          <cell r="J11434">
            <v>0</v>
          </cell>
        </row>
        <row r="11435">
          <cell r="A11435">
            <v>36696</v>
          </cell>
          <cell r="B11435" t="str">
            <v>FT-CANADA</v>
          </cell>
          <cell r="C11435" t="str">
            <v>NG-NYMEX</v>
          </cell>
          <cell r="D11435" t="str">
            <v>FT-CAND-EGSC-BAS</v>
          </cell>
          <cell r="E11435" t="str">
            <v>D</v>
          </cell>
          <cell r="G11435" t="str">
            <v>GD-LOW_IROQUOIS</v>
          </cell>
          <cell r="H11435">
            <v>37742</v>
          </cell>
          <cell r="I11435">
            <v>0</v>
          </cell>
          <cell r="J11435">
            <v>0</v>
          </cell>
        </row>
        <row r="11436">
          <cell r="A11436">
            <v>36696</v>
          </cell>
          <cell r="B11436" t="str">
            <v>FT-CANADA</v>
          </cell>
          <cell r="C11436" t="str">
            <v>NG-NYMEX</v>
          </cell>
          <cell r="D11436" t="str">
            <v>FT-CAND-EGSC-BAS</v>
          </cell>
          <cell r="E11436" t="str">
            <v>D</v>
          </cell>
          <cell r="G11436" t="str">
            <v>GD-LOW_IROQUOIS</v>
          </cell>
          <cell r="H11436">
            <v>37773</v>
          </cell>
          <cell r="I11436">
            <v>0</v>
          </cell>
          <cell r="J11436">
            <v>0</v>
          </cell>
        </row>
        <row r="11437">
          <cell r="A11437">
            <v>36696</v>
          </cell>
          <cell r="B11437" t="str">
            <v>FT-CANADA</v>
          </cell>
          <cell r="C11437" t="str">
            <v>NG-NYMEX</v>
          </cell>
          <cell r="D11437" t="str">
            <v>FT-CAND-EGSC-BAS</v>
          </cell>
          <cell r="E11437" t="str">
            <v>D</v>
          </cell>
          <cell r="G11437" t="str">
            <v>GD-LOW_IROQUOIS</v>
          </cell>
          <cell r="H11437">
            <v>37803</v>
          </cell>
          <cell r="I11437">
            <v>0</v>
          </cell>
          <cell r="J11437">
            <v>0</v>
          </cell>
        </row>
        <row r="11438">
          <cell r="A11438">
            <v>36696</v>
          </cell>
          <cell r="B11438" t="str">
            <v>FT-CANADA</v>
          </cell>
          <cell r="C11438" t="str">
            <v>NG-NYMEX</v>
          </cell>
          <cell r="D11438" t="str">
            <v>FT-CAND-EGSC-BAS</v>
          </cell>
          <cell r="E11438" t="str">
            <v>D</v>
          </cell>
          <cell r="G11438" t="str">
            <v>GD-LOW_IROQUOIS</v>
          </cell>
          <cell r="H11438">
            <v>37834</v>
          </cell>
          <cell r="I11438">
            <v>0</v>
          </cell>
          <cell r="J11438">
            <v>0</v>
          </cell>
        </row>
        <row r="11439">
          <cell r="A11439">
            <v>36696</v>
          </cell>
          <cell r="B11439" t="str">
            <v>FT-CANADA</v>
          </cell>
          <cell r="C11439" t="str">
            <v>NG-NYMEX</v>
          </cell>
          <cell r="D11439" t="str">
            <v>FT-CAND-EGSC-BAS</v>
          </cell>
          <cell r="E11439" t="str">
            <v>D</v>
          </cell>
          <cell r="G11439" t="str">
            <v>GD-LOW_IROQUOIS</v>
          </cell>
          <cell r="H11439">
            <v>37865</v>
          </cell>
          <cell r="I11439">
            <v>0</v>
          </cell>
          <cell r="J11439">
            <v>0</v>
          </cell>
        </row>
        <row r="11440">
          <cell r="A11440">
            <v>36696</v>
          </cell>
          <cell r="B11440" t="str">
            <v>FT-CANADA</v>
          </cell>
          <cell r="C11440" t="str">
            <v>NG-NYMEX</v>
          </cell>
          <cell r="D11440" t="str">
            <v>FT-CAND-EGSC-BAS</v>
          </cell>
          <cell r="E11440" t="str">
            <v>D</v>
          </cell>
          <cell r="G11440" t="str">
            <v>GD-LOW_IROQUOIS</v>
          </cell>
          <cell r="H11440">
            <v>37895</v>
          </cell>
          <cell r="I11440">
            <v>0</v>
          </cell>
          <cell r="J11440">
            <v>0</v>
          </cell>
        </row>
        <row r="11441">
          <cell r="A11441">
            <v>36696</v>
          </cell>
          <cell r="B11441" t="str">
            <v>FT-CANADA</v>
          </cell>
          <cell r="C11441" t="str">
            <v>NG-NYMEX</v>
          </cell>
          <cell r="D11441" t="str">
            <v>FT-CAND-EGSC-BAS</v>
          </cell>
          <cell r="E11441" t="str">
            <v>D</v>
          </cell>
          <cell r="G11441" t="str">
            <v>GD-LOW_IROQUOIS</v>
          </cell>
          <cell r="H11441">
            <v>37926</v>
          </cell>
          <cell r="I11441">
            <v>0</v>
          </cell>
          <cell r="J11441">
            <v>0</v>
          </cell>
        </row>
        <row r="11442">
          <cell r="A11442">
            <v>36696</v>
          </cell>
          <cell r="B11442" t="str">
            <v>FT-CANADA</v>
          </cell>
          <cell r="C11442" t="str">
            <v>NG-NYMEX</v>
          </cell>
          <cell r="D11442" t="str">
            <v>FT-CAND-EGSC-BAS</v>
          </cell>
          <cell r="E11442" t="str">
            <v>D</v>
          </cell>
          <cell r="G11442" t="str">
            <v>GD-LOW_IROQUOIS</v>
          </cell>
          <cell r="H11442">
            <v>37956</v>
          </cell>
          <cell r="I11442">
            <v>0</v>
          </cell>
          <cell r="J11442">
            <v>0</v>
          </cell>
        </row>
        <row r="11443">
          <cell r="A11443">
            <v>36696</v>
          </cell>
          <cell r="B11443" t="str">
            <v>FT-CANADA</v>
          </cell>
          <cell r="C11443" t="str">
            <v>NG-NYMEX</v>
          </cell>
          <cell r="D11443" t="str">
            <v>FT-CAND-EGSC-BAS</v>
          </cell>
          <cell r="E11443" t="str">
            <v>D</v>
          </cell>
          <cell r="G11443" t="str">
            <v>GD-LOW_IROQUOIS</v>
          </cell>
          <cell r="H11443">
            <v>37987</v>
          </cell>
          <cell r="I11443">
            <v>0</v>
          </cell>
          <cell r="J11443">
            <v>0</v>
          </cell>
        </row>
        <row r="11444">
          <cell r="A11444">
            <v>36696</v>
          </cell>
          <cell r="B11444" t="str">
            <v>FT-CANADA</v>
          </cell>
          <cell r="C11444" t="str">
            <v>NG-NYMEX</v>
          </cell>
          <cell r="D11444" t="str">
            <v>FT-CAND-EGSC-BAS</v>
          </cell>
          <cell r="E11444" t="str">
            <v>D</v>
          </cell>
          <cell r="G11444" t="str">
            <v>GD-LOW_IROQUOIS</v>
          </cell>
          <cell r="H11444">
            <v>38018</v>
          </cell>
          <cell r="I11444">
            <v>0</v>
          </cell>
          <cell r="J11444">
            <v>0</v>
          </cell>
        </row>
        <row r="11445">
          <cell r="A11445">
            <v>36696</v>
          </cell>
          <cell r="B11445" t="str">
            <v>FT-CANADA</v>
          </cell>
          <cell r="C11445" t="str">
            <v>NG-NYMEX</v>
          </cell>
          <cell r="D11445" t="str">
            <v>FT-CAND-EGSC-BAS</v>
          </cell>
          <cell r="E11445" t="str">
            <v>D</v>
          </cell>
          <cell r="G11445" t="str">
            <v>GD-LOW_IROQUOIS</v>
          </cell>
          <cell r="H11445">
            <v>38047</v>
          </cell>
          <cell r="I11445">
            <v>0</v>
          </cell>
          <cell r="J11445">
            <v>0</v>
          </cell>
        </row>
        <row r="11446">
          <cell r="A11446">
            <v>36696</v>
          </cell>
          <cell r="B11446" t="str">
            <v>FT-CANADA</v>
          </cell>
          <cell r="C11446" t="str">
            <v>NG-NYMEX</v>
          </cell>
          <cell r="D11446" t="str">
            <v>FT-CAND-EGSC-BAS</v>
          </cell>
          <cell r="E11446" t="str">
            <v>D</v>
          </cell>
          <cell r="G11446" t="str">
            <v>GD-LOW_IROQUOIS</v>
          </cell>
          <cell r="H11446">
            <v>38078</v>
          </cell>
          <cell r="I11446">
            <v>0</v>
          </cell>
          <cell r="J11446">
            <v>0</v>
          </cell>
        </row>
        <row r="11447">
          <cell r="A11447">
            <v>36696</v>
          </cell>
          <cell r="B11447" t="str">
            <v>FT-CANADA</v>
          </cell>
          <cell r="C11447" t="str">
            <v>NG-NYMEX</v>
          </cell>
          <cell r="D11447" t="str">
            <v>FT-CAND-EGSC-BAS</v>
          </cell>
          <cell r="E11447" t="str">
            <v>D</v>
          </cell>
          <cell r="G11447" t="str">
            <v>GD-LOW_IROQUOIS</v>
          </cell>
          <cell r="H11447">
            <v>38108</v>
          </cell>
          <cell r="I11447">
            <v>0</v>
          </cell>
          <cell r="J11447">
            <v>0</v>
          </cell>
        </row>
        <row r="11448">
          <cell r="A11448">
            <v>36696</v>
          </cell>
          <cell r="B11448" t="str">
            <v>FT-CANADA</v>
          </cell>
          <cell r="C11448" t="str">
            <v>NG-NYMEX</v>
          </cell>
          <cell r="D11448" t="str">
            <v>FT-CAND-EGSC-BAS</v>
          </cell>
          <cell r="E11448" t="str">
            <v>D</v>
          </cell>
          <cell r="G11448" t="str">
            <v>GD-LOW_IROQUOIS</v>
          </cell>
          <cell r="H11448">
            <v>38139</v>
          </cell>
          <cell r="I11448">
            <v>0</v>
          </cell>
          <cell r="J11448">
            <v>0</v>
          </cell>
        </row>
        <row r="11449">
          <cell r="A11449">
            <v>36696</v>
          </cell>
          <cell r="B11449" t="str">
            <v>FT-CANADA</v>
          </cell>
          <cell r="C11449" t="str">
            <v>NG-NYMEX</v>
          </cell>
          <cell r="D11449" t="str">
            <v>FT-CAND-EGSC-BAS</v>
          </cell>
          <cell r="E11449" t="str">
            <v>D</v>
          </cell>
          <cell r="G11449" t="str">
            <v>GD-LOW_IROQUOIS</v>
          </cell>
          <cell r="H11449">
            <v>38169</v>
          </cell>
          <cell r="I11449">
            <v>0</v>
          </cell>
          <cell r="J11449">
            <v>0</v>
          </cell>
        </row>
        <row r="11450">
          <cell r="A11450">
            <v>36696</v>
          </cell>
          <cell r="B11450" t="str">
            <v>FT-CANADA</v>
          </cell>
          <cell r="C11450" t="str">
            <v>NG-NYMEX</v>
          </cell>
          <cell r="D11450" t="str">
            <v>FT-CAND-EGSC-BAS</v>
          </cell>
          <cell r="E11450" t="str">
            <v>D</v>
          </cell>
          <cell r="G11450" t="str">
            <v>GD-LOW_IROQUOIS</v>
          </cell>
          <cell r="H11450">
            <v>38200</v>
          </cell>
          <cell r="I11450">
            <v>0</v>
          </cell>
          <cell r="J11450">
            <v>0</v>
          </cell>
        </row>
        <row r="11451">
          <cell r="A11451">
            <v>36696</v>
          </cell>
          <cell r="B11451" t="str">
            <v>FT-CANADA</v>
          </cell>
          <cell r="C11451" t="str">
            <v>NG-NYMEX</v>
          </cell>
          <cell r="D11451" t="str">
            <v>FT-CAND-EGSC-BAS</v>
          </cell>
          <cell r="E11451" t="str">
            <v>D</v>
          </cell>
          <cell r="G11451" t="str">
            <v>GD-LOW_IROQUOIS</v>
          </cell>
          <cell r="H11451">
            <v>38231</v>
          </cell>
          <cell r="I11451">
            <v>0</v>
          </cell>
          <cell r="J11451">
            <v>0</v>
          </cell>
        </row>
        <row r="11452">
          <cell r="A11452">
            <v>36696</v>
          </cell>
          <cell r="B11452" t="str">
            <v>FT-CANADA</v>
          </cell>
          <cell r="C11452" t="str">
            <v>NG-NYMEX</v>
          </cell>
          <cell r="D11452" t="str">
            <v>FT-CAND-EGSC-BAS</v>
          </cell>
          <cell r="E11452" t="str">
            <v>D</v>
          </cell>
          <cell r="G11452" t="str">
            <v>GD-LOW_IROQUOIS</v>
          </cell>
          <cell r="H11452">
            <v>38261</v>
          </cell>
          <cell r="I11452">
            <v>0</v>
          </cell>
          <cell r="J11452">
            <v>0</v>
          </cell>
        </row>
        <row r="11453">
          <cell r="A11453">
            <v>36696</v>
          </cell>
          <cell r="B11453" t="str">
            <v>FT-CANADA</v>
          </cell>
          <cell r="C11453" t="str">
            <v>NG-NYMEX</v>
          </cell>
          <cell r="D11453" t="str">
            <v>FT-CAND-EGSC-BAS</v>
          </cell>
          <cell r="E11453" t="str">
            <v>D</v>
          </cell>
          <cell r="G11453" t="str">
            <v>GD-LOW_IROQUOIS</v>
          </cell>
          <cell r="H11453">
            <v>38292</v>
          </cell>
          <cell r="I11453">
            <v>0</v>
          </cell>
          <cell r="J11453">
            <v>0</v>
          </cell>
        </row>
        <row r="11454">
          <cell r="A11454">
            <v>36696</v>
          </cell>
          <cell r="B11454" t="str">
            <v>FT-CANADA</v>
          </cell>
          <cell r="C11454" t="str">
            <v>NG-NYMEX</v>
          </cell>
          <cell r="D11454" t="str">
            <v>FT-CAND-EGSC-BAS</v>
          </cell>
          <cell r="E11454" t="str">
            <v>D</v>
          </cell>
          <cell r="G11454" t="str">
            <v>GD-LOW_IROQUOIS</v>
          </cell>
          <cell r="H11454">
            <v>38322</v>
          </cell>
          <cell r="I11454">
            <v>0</v>
          </cell>
          <cell r="J11454">
            <v>0</v>
          </cell>
        </row>
        <row r="11455">
          <cell r="A11455">
            <v>36696</v>
          </cell>
          <cell r="B11455" t="str">
            <v>FT-CANADA</v>
          </cell>
          <cell r="C11455" t="str">
            <v>NG-NYMEX</v>
          </cell>
          <cell r="D11455" t="str">
            <v>FT-CAND-EGSC-BAS</v>
          </cell>
          <cell r="E11455" t="str">
            <v>D</v>
          </cell>
          <cell r="G11455" t="str">
            <v>GD-LOW_IROQUOIS</v>
          </cell>
          <cell r="H11455">
            <v>38353</v>
          </cell>
          <cell r="I11455">
            <v>0</v>
          </cell>
          <cell r="J11455">
            <v>0</v>
          </cell>
        </row>
        <row r="11456">
          <cell r="A11456">
            <v>36696</v>
          </cell>
          <cell r="B11456" t="str">
            <v>FT-CANADA</v>
          </cell>
          <cell r="C11456" t="str">
            <v>NG-NYMEX</v>
          </cell>
          <cell r="D11456" t="str">
            <v>FT-CAND-EGSC-BAS</v>
          </cell>
          <cell r="E11456" t="str">
            <v>D</v>
          </cell>
          <cell r="G11456" t="str">
            <v>GD-LOW_IROQUOIS</v>
          </cell>
          <cell r="H11456">
            <v>38384</v>
          </cell>
          <cell r="I11456">
            <v>0</v>
          </cell>
          <cell r="J11456">
            <v>0</v>
          </cell>
        </row>
        <row r="11457">
          <cell r="A11457">
            <v>36696</v>
          </cell>
          <cell r="B11457" t="str">
            <v>FT-CANADA</v>
          </cell>
          <cell r="C11457" t="str">
            <v>NG-NYMEX</v>
          </cell>
          <cell r="D11457" t="str">
            <v>FT-CAND-EGSC-BAS</v>
          </cell>
          <cell r="E11457" t="str">
            <v>D</v>
          </cell>
          <cell r="G11457" t="str">
            <v>GD-LOW_IROQUOIS</v>
          </cell>
          <cell r="H11457">
            <v>38412</v>
          </cell>
          <cell r="I11457">
            <v>0</v>
          </cell>
          <cell r="J11457">
            <v>0</v>
          </cell>
        </row>
        <row r="11458">
          <cell r="A11458">
            <v>36696</v>
          </cell>
          <cell r="B11458" t="str">
            <v>FT-CANADA</v>
          </cell>
          <cell r="C11458" t="str">
            <v>NG-NYMEX</v>
          </cell>
          <cell r="D11458" t="str">
            <v>FT-CAND-EGSC-BAS</v>
          </cell>
          <cell r="E11458" t="str">
            <v>D</v>
          </cell>
          <cell r="G11458" t="str">
            <v>GD-LOW_IROQUOIS</v>
          </cell>
          <cell r="H11458">
            <v>38443</v>
          </cell>
          <cell r="I11458">
            <v>0</v>
          </cell>
          <cell r="J11458">
            <v>0</v>
          </cell>
        </row>
        <row r="11459">
          <cell r="A11459">
            <v>36696</v>
          </cell>
          <cell r="B11459" t="str">
            <v>FT-CANADA</v>
          </cell>
          <cell r="C11459" t="str">
            <v>NG-NYMEX</v>
          </cell>
          <cell r="D11459" t="str">
            <v>FT-CAND-EGSC-BAS</v>
          </cell>
          <cell r="E11459" t="str">
            <v>D</v>
          </cell>
          <cell r="G11459" t="str">
            <v>GD-LOW_IROQUOIS</v>
          </cell>
          <cell r="H11459">
            <v>38473</v>
          </cell>
          <cell r="I11459">
            <v>0</v>
          </cell>
          <cell r="J11459">
            <v>0</v>
          </cell>
        </row>
        <row r="11460">
          <cell r="A11460">
            <v>36696</v>
          </cell>
          <cell r="B11460" t="str">
            <v>FT-CANADA</v>
          </cell>
          <cell r="C11460" t="str">
            <v>NG-NYMEX</v>
          </cell>
          <cell r="D11460" t="str">
            <v>FT-CAND-EGSC-BAS</v>
          </cell>
          <cell r="E11460" t="str">
            <v>D</v>
          </cell>
          <cell r="G11460" t="str">
            <v>GD-LOW_IROQUOIS</v>
          </cell>
          <cell r="H11460">
            <v>38504</v>
          </cell>
          <cell r="I11460">
            <v>0</v>
          </cell>
          <cell r="J11460">
            <v>0</v>
          </cell>
        </row>
        <row r="11461">
          <cell r="A11461">
            <v>36696</v>
          </cell>
          <cell r="B11461" t="str">
            <v>FT-CANADA</v>
          </cell>
          <cell r="C11461" t="str">
            <v>NG-NYMEX</v>
          </cell>
          <cell r="D11461" t="str">
            <v>FT-CAND-EGSC-BAS</v>
          </cell>
          <cell r="E11461" t="str">
            <v>D</v>
          </cell>
          <cell r="G11461" t="str">
            <v>GD-LOW_IROQUOIS</v>
          </cell>
          <cell r="H11461">
            <v>38534</v>
          </cell>
          <cell r="I11461">
            <v>0</v>
          </cell>
          <cell r="J11461">
            <v>0</v>
          </cell>
        </row>
        <row r="11462">
          <cell r="A11462">
            <v>36696</v>
          </cell>
          <cell r="B11462" t="str">
            <v>FT-CANADA</v>
          </cell>
          <cell r="C11462" t="str">
            <v>NG-NYMEX</v>
          </cell>
          <cell r="D11462" t="str">
            <v>FT-CAND-EGSC-BAS</v>
          </cell>
          <cell r="E11462" t="str">
            <v>D</v>
          </cell>
          <cell r="G11462" t="str">
            <v>GD-LOW_IROQUOIS</v>
          </cell>
          <cell r="H11462">
            <v>38565</v>
          </cell>
          <cell r="I11462">
            <v>0</v>
          </cell>
          <cell r="J11462">
            <v>0</v>
          </cell>
        </row>
        <row r="11463">
          <cell r="A11463">
            <v>36696</v>
          </cell>
          <cell r="B11463" t="str">
            <v>FT-CANADA</v>
          </cell>
          <cell r="C11463" t="str">
            <v>NG-NYMEX</v>
          </cell>
          <cell r="D11463" t="str">
            <v>FT-CAND-EGSC-BAS</v>
          </cell>
          <cell r="E11463" t="str">
            <v>D</v>
          </cell>
          <cell r="G11463" t="str">
            <v>GD-LOW_IROQUOIS</v>
          </cell>
          <cell r="H11463">
            <v>38596</v>
          </cell>
          <cell r="I11463">
            <v>0</v>
          </cell>
          <cell r="J11463">
            <v>0</v>
          </cell>
        </row>
        <row r="11464">
          <cell r="A11464">
            <v>36696</v>
          </cell>
          <cell r="B11464" t="str">
            <v>FT-CANADA</v>
          </cell>
          <cell r="C11464" t="str">
            <v>NG-NYMEX</v>
          </cell>
          <cell r="D11464" t="str">
            <v>FT-CAND-EGSC-BAS</v>
          </cell>
          <cell r="E11464" t="str">
            <v>D</v>
          </cell>
          <cell r="G11464" t="str">
            <v>GD-LOW_IROQUOIS</v>
          </cell>
          <cell r="H11464">
            <v>38626</v>
          </cell>
          <cell r="I11464">
            <v>0</v>
          </cell>
          <cell r="J11464">
            <v>0</v>
          </cell>
        </row>
        <row r="11465">
          <cell r="A11465">
            <v>36696</v>
          </cell>
          <cell r="B11465" t="str">
            <v>FT-CANADA</v>
          </cell>
          <cell r="C11465" t="str">
            <v>NG-NYMEX</v>
          </cell>
          <cell r="D11465" t="str">
            <v>FT-CAND-EGSC-BAS</v>
          </cell>
          <cell r="E11465" t="str">
            <v>D</v>
          </cell>
          <cell r="G11465" t="str">
            <v>GD-LOW_IROQUOIS</v>
          </cell>
          <cell r="H11465">
            <v>38657</v>
          </cell>
          <cell r="I11465">
            <v>0</v>
          </cell>
          <cell r="J11465">
            <v>0</v>
          </cell>
        </row>
        <row r="11466">
          <cell r="A11466">
            <v>36696</v>
          </cell>
          <cell r="B11466" t="str">
            <v>FT-CANADA</v>
          </cell>
          <cell r="C11466" t="str">
            <v>NG-NYMEX</v>
          </cell>
          <cell r="D11466" t="str">
            <v>FT-CAND-EGSC-BAS</v>
          </cell>
          <cell r="E11466" t="str">
            <v>D</v>
          </cell>
          <cell r="G11466" t="str">
            <v>GD-LOW_IROQUOIS</v>
          </cell>
          <cell r="H11466">
            <v>38687</v>
          </cell>
          <cell r="I11466">
            <v>0</v>
          </cell>
          <cell r="J11466">
            <v>0</v>
          </cell>
        </row>
        <row r="11467">
          <cell r="A11467">
            <v>36696</v>
          </cell>
          <cell r="B11467" t="str">
            <v>FT-CANADA</v>
          </cell>
          <cell r="C11467" t="str">
            <v>NG-NYMEX</v>
          </cell>
          <cell r="D11467" t="str">
            <v>FT-CAND-EGSC-BAS</v>
          </cell>
          <cell r="E11467" t="str">
            <v>D</v>
          </cell>
          <cell r="G11467" t="str">
            <v>GD-LOW_IROQUOIS</v>
          </cell>
          <cell r="H11467">
            <v>38718</v>
          </cell>
          <cell r="I11467">
            <v>0</v>
          </cell>
          <cell r="J11467">
            <v>0</v>
          </cell>
        </row>
        <row r="11468">
          <cell r="A11468">
            <v>36696</v>
          </cell>
          <cell r="B11468" t="str">
            <v>FT-CANADA</v>
          </cell>
          <cell r="C11468" t="str">
            <v>NG-NYMEX</v>
          </cell>
          <cell r="D11468" t="str">
            <v>FT-CAND-EGSC-BAS</v>
          </cell>
          <cell r="E11468" t="str">
            <v>D</v>
          </cell>
          <cell r="G11468" t="str">
            <v>GD-LOW_IROQUOIS</v>
          </cell>
          <cell r="H11468">
            <v>38749</v>
          </cell>
          <cell r="I11468">
            <v>0</v>
          </cell>
          <cell r="J11468">
            <v>0</v>
          </cell>
        </row>
        <row r="11469">
          <cell r="A11469">
            <v>36696</v>
          </cell>
          <cell r="B11469" t="str">
            <v>FT-CANADA</v>
          </cell>
          <cell r="C11469" t="str">
            <v>NG-NYMEX</v>
          </cell>
          <cell r="D11469" t="str">
            <v>FT-CAND-EGSC-BAS</v>
          </cell>
          <cell r="E11469" t="str">
            <v>D</v>
          </cell>
          <cell r="G11469" t="str">
            <v>GD-LOW_IROQUOIS</v>
          </cell>
          <cell r="H11469">
            <v>38777</v>
          </cell>
          <cell r="I11469">
            <v>0</v>
          </cell>
          <cell r="J11469">
            <v>0</v>
          </cell>
        </row>
        <row r="11470">
          <cell r="A11470">
            <v>36696</v>
          </cell>
          <cell r="B11470" t="str">
            <v>FT-CANADA</v>
          </cell>
          <cell r="C11470" t="str">
            <v>NG-NYMEX</v>
          </cell>
          <cell r="D11470" t="str">
            <v>FT-CAND-EGSC-BAS</v>
          </cell>
          <cell r="E11470" t="str">
            <v>D</v>
          </cell>
          <cell r="G11470" t="str">
            <v>GD-LOW_IROQUOIS</v>
          </cell>
          <cell r="H11470">
            <v>38808</v>
          </cell>
          <cell r="I11470">
            <v>0</v>
          </cell>
          <cell r="J11470">
            <v>0</v>
          </cell>
        </row>
        <row r="11471">
          <cell r="A11471">
            <v>36696</v>
          </cell>
          <cell r="B11471" t="str">
            <v>FT-CANADA</v>
          </cell>
          <cell r="C11471" t="str">
            <v>NG-NYMEX</v>
          </cell>
          <cell r="D11471" t="str">
            <v>FT-CAND-EGSC-BAS</v>
          </cell>
          <cell r="E11471" t="str">
            <v>D</v>
          </cell>
          <cell r="G11471" t="str">
            <v>GD-LOW_IROQUOIS</v>
          </cell>
          <cell r="H11471">
            <v>38838</v>
          </cell>
          <cell r="I11471">
            <v>0</v>
          </cell>
          <cell r="J11471">
            <v>0</v>
          </cell>
        </row>
        <row r="11472">
          <cell r="A11472">
            <v>36696</v>
          </cell>
          <cell r="B11472" t="str">
            <v>FT-CANADA</v>
          </cell>
          <cell r="C11472" t="str">
            <v>NG-NYMEX</v>
          </cell>
          <cell r="D11472" t="str">
            <v>FT-CAND-EGSC-BAS</v>
          </cell>
          <cell r="E11472" t="str">
            <v>D</v>
          </cell>
          <cell r="G11472" t="str">
            <v>GD-LOW_IROQUOIS</v>
          </cell>
          <cell r="H11472">
            <v>38869</v>
          </cell>
          <cell r="I11472">
            <v>0</v>
          </cell>
          <cell r="J11472">
            <v>0</v>
          </cell>
        </row>
        <row r="11473">
          <cell r="A11473">
            <v>36696</v>
          </cell>
          <cell r="B11473" t="str">
            <v>FT-CANADA</v>
          </cell>
          <cell r="C11473" t="str">
            <v>NG-NYMEX</v>
          </cell>
          <cell r="D11473" t="str">
            <v>FT-CAND-EGSC-BAS</v>
          </cell>
          <cell r="E11473" t="str">
            <v>D</v>
          </cell>
          <cell r="G11473" t="str">
            <v>GD-LOW_IROQUOIS</v>
          </cell>
          <cell r="H11473">
            <v>38899</v>
          </cell>
          <cell r="I11473">
            <v>0</v>
          </cell>
          <cell r="J11473">
            <v>0</v>
          </cell>
        </row>
        <row r="11474">
          <cell r="A11474">
            <v>36696</v>
          </cell>
          <cell r="B11474" t="str">
            <v>FT-CANADA</v>
          </cell>
          <cell r="C11474" t="str">
            <v>NG-NYMEX</v>
          </cell>
          <cell r="D11474" t="str">
            <v>FT-CAND-EGSC-BAS</v>
          </cell>
          <cell r="E11474" t="str">
            <v>D</v>
          </cell>
          <cell r="G11474" t="str">
            <v>GD-LOW_IROQUOIS</v>
          </cell>
          <cell r="H11474">
            <v>38930</v>
          </cell>
          <cell r="I11474">
            <v>0</v>
          </cell>
          <cell r="J11474">
            <v>0</v>
          </cell>
        </row>
        <row r="11475">
          <cell r="A11475">
            <v>36696</v>
          </cell>
          <cell r="B11475" t="str">
            <v>FT-CANADA</v>
          </cell>
          <cell r="C11475" t="str">
            <v>NG-NYMEX</v>
          </cell>
          <cell r="D11475" t="str">
            <v>FT-CAND-EGSC-BAS</v>
          </cell>
          <cell r="E11475" t="str">
            <v>D</v>
          </cell>
          <cell r="G11475" t="str">
            <v>GD-LOW_IROQUOIS</v>
          </cell>
          <cell r="H11475">
            <v>38961</v>
          </cell>
          <cell r="I11475">
            <v>0</v>
          </cell>
          <cell r="J11475">
            <v>0</v>
          </cell>
        </row>
        <row r="11476">
          <cell r="A11476">
            <v>36696</v>
          </cell>
          <cell r="B11476" t="str">
            <v>FT-CANADA</v>
          </cell>
          <cell r="C11476" t="str">
            <v>NG-NYMEX</v>
          </cell>
          <cell r="D11476" t="str">
            <v>FT-CAND-EGSC-BAS</v>
          </cell>
          <cell r="E11476" t="str">
            <v>D</v>
          </cell>
          <cell r="G11476" t="str">
            <v>GD-LOW_IROQUOIS</v>
          </cell>
          <cell r="H11476">
            <v>38991</v>
          </cell>
          <cell r="I11476">
            <v>0</v>
          </cell>
          <cell r="J11476">
            <v>0</v>
          </cell>
        </row>
        <row r="11477">
          <cell r="A11477">
            <v>36696</v>
          </cell>
          <cell r="B11477" t="str">
            <v>FT-CANADA</v>
          </cell>
          <cell r="C11477" t="str">
            <v>NG-NYMEX</v>
          </cell>
          <cell r="D11477" t="str">
            <v>FT-CAND-EGSC-BAS</v>
          </cell>
          <cell r="E11477" t="str">
            <v>D</v>
          </cell>
          <cell r="G11477" t="str">
            <v>GDM-DAWN</v>
          </cell>
          <cell r="H11477">
            <v>36708</v>
          </cell>
          <cell r="I11477">
            <v>0</v>
          </cell>
          <cell r="J11477">
            <v>0</v>
          </cell>
        </row>
        <row r="11478">
          <cell r="A11478">
            <v>36696</v>
          </cell>
          <cell r="B11478" t="str">
            <v>FT-CANADA</v>
          </cell>
          <cell r="C11478" t="str">
            <v>NG-NYMEX</v>
          </cell>
          <cell r="D11478" t="str">
            <v>FT-CAND-EGSC-BAS</v>
          </cell>
          <cell r="E11478" t="str">
            <v>D</v>
          </cell>
          <cell r="G11478" t="str">
            <v>GDM-DAWN</v>
          </cell>
          <cell r="H11478">
            <v>36739</v>
          </cell>
          <cell r="I11478">
            <v>0</v>
          </cell>
          <cell r="J11478">
            <v>0</v>
          </cell>
        </row>
        <row r="11479">
          <cell r="A11479">
            <v>36696</v>
          </cell>
          <cell r="B11479" t="str">
            <v>FT-CANADA</v>
          </cell>
          <cell r="C11479" t="str">
            <v>NG-NYMEX</v>
          </cell>
          <cell r="D11479" t="str">
            <v>FT-CAND-EGSC-BAS</v>
          </cell>
          <cell r="E11479" t="str">
            <v>D</v>
          </cell>
          <cell r="G11479" t="str">
            <v>GDM-DAWN</v>
          </cell>
          <cell r="H11479">
            <v>36770</v>
          </cell>
          <cell r="I11479">
            <v>0</v>
          </cell>
          <cell r="J11479">
            <v>0</v>
          </cell>
        </row>
        <row r="11480">
          <cell r="A11480">
            <v>36696</v>
          </cell>
          <cell r="B11480" t="str">
            <v>FT-CANADA</v>
          </cell>
          <cell r="C11480" t="str">
            <v>NG-NYMEX</v>
          </cell>
          <cell r="D11480" t="str">
            <v>FT-CAND-EGSC-BAS</v>
          </cell>
          <cell r="E11480" t="str">
            <v>D</v>
          </cell>
          <cell r="G11480" t="str">
            <v>GDM-DAWN</v>
          </cell>
          <cell r="H11480">
            <v>36800</v>
          </cell>
          <cell r="I11480">
            <v>0</v>
          </cell>
          <cell r="J11480">
            <v>0</v>
          </cell>
        </row>
        <row r="11481">
          <cell r="A11481">
            <v>36696</v>
          </cell>
          <cell r="B11481" t="str">
            <v>FT-CANADA</v>
          </cell>
          <cell r="C11481" t="str">
            <v>NG-NYMEX</v>
          </cell>
          <cell r="D11481" t="str">
            <v>FT-CAND-EGSC-BAS</v>
          </cell>
          <cell r="E11481" t="str">
            <v>D</v>
          </cell>
          <cell r="G11481" t="str">
            <v>GDM-NIAGARA</v>
          </cell>
          <cell r="H11481">
            <v>36708</v>
          </cell>
          <cell r="I11481">
            <v>0</v>
          </cell>
          <cell r="J11481">
            <v>0</v>
          </cell>
        </row>
        <row r="11482">
          <cell r="A11482">
            <v>36696</v>
          </cell>
          <cell r="B11482" t="str">
            <v>FT-CANADA</v>
          </cell>
          <cell r="C11482" t="str">
            <v>NG-NYMEX</v>
          </cell>
          <cell r="D11482" t="str">
            <v>FT-CAND-EGSC-BAS</v>
          </cell>
          <cell r="E11482" t="str">
            <v>D</v>
          </cell>
          <cell r="G11482" t="str">
            <v>GDM-NIAGARA</v>
          </cell>
          <cell r="H11482">
            <v>36739</v>
          </cell>
          <cell r="I11482">
            <v>0</v>
          </cell>
          <cell r="J11482">
            <v>0</v>
          </cell>
        </row>
        <row r="11483">
          <cell r="A11483">
            <v>36696</v>
          </cell>
          <cell r="B11483" t="str">
            <v>FT-CANADA</v>
          </cell>
          <cell r="C11483" t="str">
            <v>NG-NYMEX</v>
          </cell>
          <cell r="D11483" t="str">
            <v>FT-CAND-EGSC-BAS</v>
          </cell>
          <cell r="E11483" t="str">
            <v>D</v>
          </cell>
          <cell r="G11483" t="str">
            <v>GDM-NIAGARA</v>
          </cell>
          <cell r="H11483">
            <v>36770</v>
          </cell>
          <cell r="I11483">
            <v>0</v>
          </cell>
          <cell r="J11483">
            <v>0</v>
          </cell>
        </row>
        <row r="11484">
          <cell r="A11484">
            <v>36696</v>
          </cell>
          <cell r="B11484" t="str">
            <v>FT-CANADA</v>
          </cell>
          <cell r="C11484" t="str">
            <v>NG-NYMEX</v>
          </cell>
          <cell r="D11484" t="str">
            <v>FT-CAND-EGSC-BAS</v>
          </cell>
          <cell r="E11484" t="str">
            <v>D</v>
          </cell>
          <cell r="G11484" t="str">
            <v>GDM-NIAGARA</v>
          </cell>
          <cell r="H11484">
            <v>36800</v>
          </cell>
          <cell r="I11484">
            <v>0</v>
          </cell>
          <cell r="J11484">
            <v>0</v>
          </cell>
        </row>
        <row r="11485">
          <cell r="A11485">
            <v>36696</v>
          </cell>
          <cell r="B11485" t="str">
            <v>FT-CANADA</v>
          </cell>
          <cell r="C11485" t="str">
            <v>NG-NYMEX</v>
          </cell>
          <cell r="D11485" t="str">
            <v>FT-CAND-EGSC-BAS</v>
          </cell>
          <cell r="E11485" t="str">
            <v>D</v>
          </cell>
          <cell r="G11485" t="str">
            <v>GDM-NIAGARA</v>
          </cell>
          <cell r="H11485">
            <v>36831</v>
          </cell>
          <cell r="I11485">
            <v>0</v>
          </cell>
          <cell r="J11485">
            <v>0</v>
          </cell>
        </row>
        <row r="11486">
          <cell r="A11486">
            <v>36696</v>
          </cell>
          <cell r="B11486" t="str">
            <v>FT-CANADA</v>
          </cell>
          <cell r="C11486" t="str">
            <v>NG-NYMEX</v>
          </cell>
          <cell r="D11486" t="str">
            <v>FT-CAND-EGSC-BAS</v>
          </cell>
          <cell r="E11486" t="str">
            <v>D</v>
          </cell>
          <cell r="G11486" t="str">
            <v>GDM-NIAGARA</v>
          </cell>
          <cell r="H11486">
            <v>36861</v>
          </cell>
          <cell r="I11486">
            <v>0</v>
          </cell>
          <cell r="J11486">
            <v>0</v>
          </cell>
        </row>
        <row r="11487">
          <cell r="A11487">
            <v>36696</v>
          </cell>
          <cell r="B11487" t="str">
            <v>FT-CANADA</v>
          </cell>
          <cell r="C11487" t="str">
            <v>NG-NYMEX</v>
          </cell>
          <cell r="D11487" t="str">
            <v>FT-CAND-EGSC-BAS</v>
          </cell>
          <cell r="E11487" t="str">
            <v>D</v>
          </cell>
          <cell r="G11487" t="str">
            <v>GDM-NIAGARA</v>
          </cell>
          <cell r="H11487">
            <v>36892</v>
          </cell>
          <cell r="I11487">
            <v>0</v>
          </cell>
          <cell r="J11487">
            <v>0</v>
          </cell>
        </row>
        <row r="11488">
          <cell r="A11488">
            <v>36696</v>
          </cell>
          <cell r="B11488" t="str">
            <v>FT-CANADA</v>
          </cell>
          <cell r="C11488" t="str">
            <v>NG-NYMEX</v>
          </cell>
          <cell r="D11488" t="str">
            <v>FT-CAND-EGSC-BAS</v>
          </cell>
          <cell r="E11488" t="str">
            <v>D</v>
          </cell>
          <cell r="G11488" t="str">
            <v>GDM-NIAGARA</v>
          </cell>
          <cell r="H11488">
            <v>36923</v>
          </cell>
          <cell r="I11488">
            <v>0</v>
          </cell>
          <cell r="J11488">
            <v>0</v>
          </cell>
        </row>
        <row r="11489">
          <cell r="A11489">
            <v>36696</v>
          </cell>
          <cell r="B11489" t="str">
            <v>FT-CANADA</v>
          </cell>
          <cell r="C11489" t="str">
            <v>NG-NYMEX</v>
          </cell>
          <cell r="D11489" t="str">
            <v>FT-CAND-EGSC-BAS</v>
          </cell>
          <cell r="E11489" t="str">
            <v>D</v>
          </cell>
          <cell r="G11489" t="str">
            <v>GDM-NIAGARA</v>
          </cell>
          <cell r="H11489">
            <v>36951</v>
          </cell>
          <cell r="I11489">
            <v>0</v>
          </cell>
          <cell r="J11489">
            <v>0</v>
          </cell>
        </row>
        <row r="11490">
          <cell r="A11490">
            <v>36696</v>
          </cell>
          <cell r="B11490" t="str">
            <v>FT-CANADA</v>
          </cell>
          <cell r="C11490" t="str">
            <v>NG-NYMEX</v>
          </cell>
          <cell r="D11490" t="str">
            <v>FT-CAND-EGSC-BAS</v>
          </cell>
          <cell r="E11490" t="str">
            <v>D</v>
          </cell>
          <cell r="G11490" t="str">
            <v>GDM-NIAGARA</v>
          </cell>
          <cell r="H11490">
            <v>36982</v>
          </cell>
          <cell r="I11490">
            <v>0</v>
          </cell>
          <cell r="J11490">
            <v>0</v>
          </cell>
        </row>
        <row r="11491">
          <cell r="A11491">
            <v>36696</v>
          </cell>
          <cell r="B11491" t="str">
            <v>FT-CANADA</v>
          </cell>
          <cell r="C11491" t="str">
            <v>NG-NYMEX</v>
          </cell>
          <cell r="D11491" t="str">
            <v>FT-CAND-EGSC-BAS</v>
          </cell>
          <cell r="E11491" t="str">
            <v>D</v>
          </cell>
          <cell r="G11491" t="str">
            <v>GDM-NIAGARA</v>
          </cell>
          <cell r="H11491">
            <v>37012</v>
          </cell>
          <cell r="I11491">
            <v>0</v>
          </cell>
          <cell r="J11491">
            <v>0</v>
          </cell>
        </row>
        <row r="11492">
          <cell r="A11492">
            <v>36696</v>
          </cell>
          <cell r="B11492" t="str">
            <v>FT-CANADA</v>
          </cell>
          <cell r="C11492" t="str">
            <v>NG-NYMEX</v>
          </cell>
          <cell r="D11492" t="str">
            <v>FT-CAND-EGSC-BAS</v>
          </cell>
          <cell r="E11492" t="str">
            <v>D</v>
          </cell>
          <cell r="G11492" t="str">
            <v>GDM-NIAGARA</v>
          </cell>
          <cell r="H11492">
            <v>37043</v>
          </cell>
          <cell r="I11492">
            <v>0</v>
          </cell>
          <cell r="J11492">
            <v>0</v>
          </cell>
        </row>
        <row r="11493">
          <cell r="A11493">
            <v>36696</v>
          </cell>
          <cell r="B11493" t="str">
            <v>FT-CANADA</v>
          </cell>
          <cell r="C11493" t="str">
            <v>NG-NYMEX</v>
          </cell>
          <cell r="D11493" t="str">
            <v>FT-CAND-EGSC-BAS</v>
          </cell>
          <cell r="E11493" t="str">
            <v>D</v>
          </cell>
          <cell r="G11493" t="str">
            <v>GDM-NIAGARA</v>
          </cell>
          <cell r="H11493">
            <v>37073</v>
          </cell>
          <cell r="I11493">
            <v>0</v>
          </cell>
          <cell r="J11493">
            <v>0</v>
          </cell>
        </row>
        <row r="11494">
          <cell r="A11494">
            <v>36696</v>
          </cell>
          <cell r="B11494" t="str">
            <v>FT-CANADA</v>
          </cell>
          <cell r="C11494" t="str">
            <v>NG-NYMEX</v>
          </cell>
          <cell r="D11494" t="str">
            <v>FT-CAND-EGSC-BAS</v>
          </cell>
          <cell r="E11494" t="str">
            <v>D</v>
          </cell>
          <cell r="G11494" t="str">
            <v>GDM-NIAGARA</v>
          </cell>
          <cell r="H11494">
            <v>37104</v>
          </cell>
          <cell r="I11494">
            <v>0</v>
          </cell>
          <cell r="J11494">
            <v>0</v>
          </cell>
        </row>
        <row r="11495">
          <cell r="A11495">
            <v>36696</v>
          </cell>
          <cell r="B11495" t="str">
            <v>FT-CANADA</v>
          </cell>
          <cell r="C11495" t="str">
            <v>NG-NYMEX</v>
          </cell>
          <cell r="D11495" t="str">
            <v>FT-CAND-EGSC-BAS</v>
          </cell>
          <cell r="E11495" t="str">
            <v>D</v>
          </cell>
          <cell r="G11495" t="str">
            <v>GDM-NIAGARA</v>
          </cell>
          <cell r="H11495">
            <v>37135</v>
          </cell>
          <cell r="I11495">
            <v>0</v>
          </cell>
          <cell r="J11495">
            <v>0</v>
          </cell>
        </row>
        <row r="11496">
          <cell r="A11496">
            <v>36696</v>
          </cell>
          <cell r="B11496" t="str">
            <v>FT-CANADA</v>
          </cell>
          <cell r="C11496" t="str">
            <v>NG-NYMEX</v>
          </cell>
          <cell r="D11496" t="str">
            <v>FT-CAND-EGSC-BAS</v>
          </cell>
          <cell r="E11496" t="str">
            <v>D</v>
          </cell>
          <cell r="G11496" t="str">
            <v>GDM-NIAGARA</v>
          </cell>
          <cell r="H11496">
            <v>37165</v>
          </cell>
          <cell r="I11496">
            <v>0</v>
          </cell>
          <cell r="J11496">
            <v>0</v>
          </cell>
        </row>
        <row r="11497">
          <cell r="A11497">
            <v>36696</v>
          </cell>
          <cell r="B11497" t="str">
            <v>FT-CANADA</v>
          </cell>
          <cell r="C11497" t="str">
            <v>NG-NYMEX</v>
          </cell>
          <cell r="D11497" t="str">
            <v>FT-CAND-EGSC-BAS</v>
          </cell>
          <cell r="E11497" t="str">
            <v>D</v>
          </cell>
          <cell r="G11497" t="str">
            <v>GDM-WADDINGTON</v>
          </cell>
          <cell r="H11497">
            <v>36708</v>
          </cell>
          <cell r="I11497">
            <v>23756</v>
          </cell>
          <cell r="J11497">
            <v>0</v>
          </cell>
        </row>
        <row r="11498">
          <cell r="A11498">
            <v>36696</v>
          </cell>
          <cell r="B11498" t="str">
            <v>FT-CANADA</v>
          </cell>
          <cell r="C11498" t="str">
            <v>NG-NYMEX</v>
          </cell>
          <cell r="D11498" t="str">
            <v>FT-CAND-EGSC-BAS</v>
          </cell>
          <cell r="E11498" t="str">
            <v>D</v>
          </cell>
          <cell r="G11498" t="str">
            <v>GDM-WADDINGTON</v>
          </cell>
          <cell r="H11498">
            <v>36739</v>
          </cell>
          <cell r="I11498">
            <v>23620</v>
          </cell>
          <cell r="J11498">
            <v>0</v>
          </cell>
        </row>
        <row r="11499">
          <cell r="A11499">
            <v>36696</v>
          </cell>
          <cell r="B11499" t="str">
            <v>FT-CANADA</v>
          </cell>
          <cell r="C11499" t="str">
            <v>NG-NYMEX</v>
          </cell>
          <cell r="D11499" t="str">
            <v>FT-CAND-EGSC-BAS</v>
          </cell>
          <cell r="E11499" t="str">
            <v>D</v>
          </cell>
          <cell r="G11499" t="str">
            <v>GDM-WADDINGTON</v>
          </cell>
          <cell r="H11499">
            <v>36770</v>
          </cell>
          <cell r="I11499">
            <v>22726</v>
          </cell>
          <cell r="J11499">
            <v>0</v>
          </cell>
        </row>
        <row r="11500">
          <cell r="A11500">
            <v>36696</v>
          </cell>
          <cell r="B11500" t="str">
            <v>FT-CANADA</v>
          </cell>
          <cell r="C11500" t="str">
            <v>NG-NYMEX</v>
          </cell>
          <cell r="D11500" t="str">
            <v>FT-CAND-EGSC-BAS</v>
          </cell>
          <cell r="E11500" t="str">
            <v>D</v>
          </cell>
          <cell r="G11500" t="str">
            <v>GDM-WADDINGTON</v>
          </cell>
          <cell r="H11500">
            <v>36800</v>
          </cell>
          <cell r="I11500">
            <v>23351</v>
          </cell>
          <cell r="J11500">
            <v>0</v>
          </cell>
        </row>
        <row r="11501">
          <cell r="A11501">
            <v>36696</v>
          </cell>
          <cell r="B11501" t="str">
            <v>FT-CANADA</v>
          </cell>
          <cell r="C11501" t="str">
            <v>NG-NYMEX</v>
          </cell>
          <cell r="D11501" t="str">
            <v>FT-CAND-EGSC-BAS</v>
          </cell>
          <cell r="E11501" t="str">
            <v>D</v>
          </cell>
          <cell r="G11501" t="str">
            <v>GDM-WADDINGTON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36696</v>
          </cell>
          <cell r="B11502" t="str">
            <v>FT-CANADA</v>
          </cell>
          <cell r="C11502" t="str">
            <v>NG-NYMEX</v>
          </cell>
          <cell r="D11502" t="str">
            <v>FT-CAND-EGSC-BAS</v>
          </cell>
          <cell r="E11502" t="str">
            <v>D</v>
          </cell>
          <cell r="G11502" t="str">
            <v>GDM-WADDINGTON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36696</v>
          </cell>
          <cell r="B11503" t="str">
            <v>FT-CANADA</v>
          </cell>
          <cell r="C11503" t="str">
            <v>NG-NYMEX</v>
          </cell>
          <cell r="D11503" t="str">
            <v>FT-CAND-EGSC-BAS</v>
          </cell>
          <cell r="E11503" t="str">
            <v>D</v>
          </cell>
          <cell r="G11503" t="str">
            <v>GDM-WADDINGTON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36696</v>
          </cell>
          <cell r="B11504" t="str">
            <v>FT-CANADA</v>
          </cell>
          <cell r="C11504" t="str">
            <v>NG-NYMEX</v>
          </cell>
          <cell r="D11504" t="str">
            <v>FT-CAND-EGSC-BAS</v>
          </cell>
          <cell r="E11504" t="str">
            <v>D</v>
          </cell>
          <cell r="G11504" t="str">
            <v>GDM-WADDINGTON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36696</v>
          </cell>
          <cell r="B11505" t="str">
            <v>FT-CANADA</v>
          </cell>
          <cell r="C11505" t="str">
            <v>NG-NYMEX</v>
          </cell>
          <cell r="D11505" t="str">
            <v>FT-CAND-EGSC-BAS</v>
          </cell>
          <cell r="E11505" t="str">
            <v>D</v>
          </cell>
          <cell r="G11505" t="str">
            <v>GDM-WADDINGTON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36696</v>
          </cell>
          <cell r="B11506" t="str">
            <v>FT-CANADA</v>
          </cell>
          <cell r="C11506" t="str">
            <v>NG-NYMEX</v>
          </cell>
          <cell r="D11506" t="str">
            <v>FT-CAND-EGSC-BAS</v>
          </cell>
          <cell r="E11506" t="str">
            <v>D</v>
          </cell>
          <cell r="G11506" t="str">
            <v>GDM-WADDINGTON</v>
          </cell>
          <cell r="H11506">
            <v>36982</v>
          </cell>
          <cell r="I11506">
            <v>0</v>
          </cell>
          <cell r="J11506">
            <v>0</v>
          </cell>
        </row>
        <row r="11507">
          <cell r="A11507">
            <v>36696</v>
          </cell>
          <cell r="B11507" t="str">
            <v>FT-CANADA</v>
          </cell>
          <cell r="C11507" t="str">
            <v>NG-NYMEX</v>
          </cell>
          <cell r="D11507" t="str">
            <v>FT-CAND-EGSC-BAS</v>
          </cell>
          <cell r="E11507" t="str">
            <v>D</v>
          </cell>
          <cell r="G11507" t="str">
            <v>GDM-WADDINGTON</v>
          </cell>
          <cell r="H11507">
            <v>37012</v>
          </cell>
          <cell r="I11507">
            <v>0</v>
          </cell>
          <cell r="J11507">
            <v>0</v>
          </cell>
        </row>
        <row r="11508">
          <cell r="A11508">
            <v>36696</v>
          </cell>
          <cell r="B11508" t="str">
            <v>FT-CANADA</v>
          </cell>
          <cell r="C11508" t="str">
            <v>NG-NYMEX</v>
          </cell>
          <cell r="D11508" t="str">
            <v>FT-CAND-EGSC-BAS</v>
          </cell>
          <cell r="E11508" t="str">
            <v>D</v>
          </cell>
          <cell r="G11508" t="str">
            <v>GDM-WADDINGTON</v>
          </cell>
          <cell r="H11508">
            <v>37043</v>
          </cell>
          <cell r="I11508">
            <v>0</v>
          </cell>
          <cell r="J11508">
            <v>0</v>
          </cell>
        </row>
        <row r="11509">
          <cell r="A11509">
            <v>36696</v>
          </cell>
          <cell r="B11509" t="str">
            <v>FT-CANADA</v>
          </cell>
          <cell r="C11509" t="str">
            <v>NG-NYMEX</v>
          </cell>
          <cell r="D11509" t="str">
            <v>FT-CAND-EGSC-BAS</v>
          </cell>
          <cell r="E11509" t="str">
            <v>D</v>
          </cell>
          <cell r="G11509" t="str">
            <v>GDM-WADDINGTON</v>
          </cell>
          <cell r="H11509">
            <v>37073</v>
          </cell>
          <cell r="I11509">
            <v>0</v>
          </cell>
          <cell r="J11509">
            <v>0</v>
          </cell>
        </row>
        <row r="11510">
          <cell r="A11510">
            <v>36696</v>
          </cell>
          <cell r="B11510" t="str">
            <v>FT-CANADA</v>
          </cell>
          <cell r="C11510" t="str">
            <v>NG-NYMEX</v>
          </cell>
          <cell r="D11510" t="str">
            <v>FT-CAND-EGSC-BAS</v>
          </cell>
          <cell r="E11510" t="str">
            <v>D</v>
          </cell>
          <cell r="G11510" t="str">
            <v>GDM-WADDINGTON</v>
          </cell>
          <cell r="H11510">
            <v>37104</v>
          </cell>
          <cell r="I11510">
            <v>0</v>
          </cell>
          <cell r="J11510">
            <v>0</v>
          </cell>
        </row>
        <row r="11511">
          <cell r="A11511">
            <v>36696</v>
          </cell>
          <cell r="B11511" t="str">
            <v>FT-CANADA</v>
          </cell>
          <cell r="C11511" t="str">
            <v>NG-NYMEX</v>
          </cell>
          <cell r="D11511" t="str">
            <v>FT-CAND-EGSC-BAS</v>
          </cell>
          <cell r="E11511" t="str">
            <v>D</v>
          </cell>
          <cell r="G11511" t="str">
            <v>GDM-WADDINGTON</v>
          </cell>
          <cell r="H11511">
            <v>37135</v>
          </cell>
          <cell r="I11511">
            <v>0</v>
          </cell>
          <cell r="J11511">
            <v>0</v>
          </cell>
        </row>
        <row r="11512">
          <cell r="A11512">
            <v>36696</v>
          </cell>
          <cell r="B11512" t="str">
            <v>FT-CANADA</v>
          </cell>
          <cell r="C11512" t="str">
            <v>NG-NYMEX</v>
          </cell>
          <cell r="D11512" t="str">
            <v>FT-CAND-EGSC-BAS</v>
          </cell>
          <cell r="E11512" t="str">
            <v>D</v>
          </cell>
          <cell r="G11512" t="str">
            <v>GDM-WADDINGTON</v>
          </cell>
          <cell r="H11512">
            <v>37165</v>
          </cell>
          <cell r="I11512">
            <v>0</v>
          </cell>
          <cell r="J11512">
            <v>0</v>
          </cell>
        </row>
        <row r="11513">
          <cell r="A11513">
            <v>36696</v>
          </cell>
          <cell r="B11513" t="str">
            <v>FT-CANADA</v>
          </cell>
          <cell r="C11513" t="str">
            <v>NG-NYMEX</v>
          </cell>
          <cell r="D11513" t="str">
            <v>FT-CAND-EGSC-BAS</v>
          </cell>
          <cell r="E11513" t="str">
            <v>D</v>
          </cell>
          <cell r="G11513" t="str">
            <v>GDM-WADDINGTON</v>
          </cell>
          <cell r="H11513">
            <v>37196</v>
          </cell>
          <cell r="I11513">
            <v>0</v>
          </cell>
          <cell r="J11513">
            <v>0</v>
          </cell>
        </row>
        <row r="11514">
          <cell r="A11514">
            <v>36696</v>
          </cell>
          <cell r="B11514" t="str">
            <v>FT-CANADA</v>
          </cell>
          <cell r="C11514" t="str">
            <v>NG-NYMEX</v>
          </cell>
          <cell r="D11514" t="str">
            <v>FT-CAND-EGSC-BAS</v>
          </cell>
          <cell r="E11514" t="str">
            <v>D</v>
          </cell>
          <cell r="G11514" t="str">
            <v>GDM-WADDINGTON</v>
          </cell>
          <cell r="H11514">
            <v>37226</v>
          </cell>
          <cell r="I11514">
            <v>0</v>
          </cell>
          <cell r="J11514">
            <v>0</v>
          </cell>
        </row>
        <row r="11515">
          <cell r="A11515">
            <v>36696</v>
          </cell>
          <cell r="B11515" t="str">
            <v>FT-CANADA</v>
          </cell>
          <cell r="C11515" t="str">
            <v>NG-NYMEX</v>
          </cell>
          <cell r="D11515" t="str">
            <v>FT-CAND-EGSC-BAS</v>
          </cell>
          <cell r="E11515" t="str">
            <v>D</v>
          </cell>
          <cell r="G11515" t="str">
            <v>GDM-WADDINGTON</v>
          </cell>
          <cell r="H11515">
            <v>37257</v>
          </cell>
          <cell r="I11515">
            <v>0</v>
          </cell>
          <cell r="J11515">
            <v>0</v>
          </cell>
        </row>
        <row r="11516">
          <cell r="A11516">
            <v>36696</v>
          </cell>
          <cell r="B11516" t="str">
            <v>FT-CANADA</v>
          </cell>
          <cell r="C11516" t="str">
            <v>NG-NYMEX</v>
          </cell>
          <cell r="D11516" t="str">
            <v>FT-CAND-EGSC-BAS</v>
          </cell>
          <cell r="E11516" t="str">
            <v>D</v>
          </cell>
          <cell r="G11516" t="str">
            <v>GDM-WADDINGTON</v>
          </cell>
          <cell r="H11516">
            <v>37288</v>
          </cell>
          <cell r="I11516">
            <v>0</v>
          </cell>
          <cell r="J11516">
            <v>0</v>
          </cell>
        </row>
        <row r="11517">
          <cell r="A11517">
            <v>36696</v>
          </cell>
          <cell r="B11517" t="str">
            <v>FT-CANADA</v>
          </cell>
          <cell r="C11517" t="str">
            <v>NG-NYMEX</v>
          </cell>
          <cell r="D11517" t="str">
            <v>FT-CAND-EGSC-BAS</v>
          </cell>
          <cell r="E11517" t="str">
            <v>D</v>
          </cell>
          <cell r="G11517" t="str">
            <v>GDM-WADDINGTON</v>
          </cell>
          <cell r="H11517">
            <v>37316</v>
          </cell>
          <cell r="I11517">
            <v>0</v>
          </cell>
          <cell r="J11517">
            <v>0</v>
          </cell>
        </row>
        <row r="11518">
          <cell r="A11518">
            <v>36696</v>
          </cell>
          <cell r="B11518" t="str">
            <v>FT-CANADA</v>
          </cell>
          <cell r="C11518" t="str">
            <v>NG-NYMEX</v>
          </cell>
          <cell r="D11518" t="str">
            <v>FT-CAND-EGSC-BAS</v>
          </cell>
          <cell r="E11518" t="str">
            <v>D</v>
          </cell>
          <cell r="G11518" t="str">
            <v>GDM-WADDINGTON</v>
          </cell>
          <cell r="H11518">
            <v>37347</v>
          </cell>
          <cell r="I11518">
            <v>0</v>
          </cell>
          <cell r="J11518">
            <v>0</v>
          </cell>
        </row>
        <row r="11519">
          <cell r="A11519">
            <v>36696</v>
          </cell>
          <cell r="B11519" t="str">
            <v>FT-CANADA</v>
          </cell>
          <cell r="C11519" t="str">
            <v>NG-NYMEX</v>
          </cell>
          <cell r="D11519" t="str">
            <v>FT-CAND-EGSC-BAS</v>
          </cell>
          <cell r="E11519" t="str">
            <v>D</v>
          </cell>
          <cell r="G11519" t="str">
            <v>GDM-WADDINGTON</v>
          </cell>
          <cell r="H11519">
            <v>37377</v>
          </cell>
          <cell r="I11519">
            <v>0</v>
          </cell>
          <cell r="J11519">
            <v>0</v>
          </cell>
        </row>
        <row r="11520">
          <cell r="A11520">
            <v>36696</v>
          </cell>
          <cell r="B11520" t="str">
            <v>FT-CANADA</v>
          </cell>
          <cell r="C11520" t="str">
            <v>NG-NYMEX</v>
          </cell>
          <cell r="D11520" t="str">
            <v>FT-CAND-EGSC-BAS</v>
          </cell>
          <cell r="E11520" t="str">
            <v>D</v>
          </cell>
          <cell r="G11520" t="str">
            <v>GDM-WADDINGTON</v>
          </cell>
          <cell r="H11520">
            <v>37408</v>
          </cell>
          <cell r="I11520">
            <v>0</v>
          </cell>
          <cell r="J11520">
            <v>0</v>
          </cell>
        </row>
        <row r="11521">
          <cell r="A11521">
            <v>36696</v>
          </cell>
          <cell r="B11521" t="str">
            <v>FT-CANADA</v>
          </cell>
          <cell r="C11521" t="str">
            <v>NG-NYMEX</v>
          </cell>
          <cell r="D11521" t="str">
            <v>FT-CAND-EGSC-BAS</v>
          </cell>
          <cell r="E11521" t="str">
            <v>D</v>
          </cell>
          <cell r="G11521" t="str">
            <v>GDM-WADDINGTON</v>
          </cell>
          <cell r="H11521">
            <v>37438</v>
          </cell>
          <cell r="I11521">
            <v>0</v>
          </cell>
          <cell r="J11521">
            <v>0</v>
          </cell>
        </row>
        <row r="11522">
          <cell r="A11522">
            <v>36696</v>
          </cell>
          <cell r="B11522" t="str">
            <v>FT-CANADA</v>
          </cell>
          <cell r="C11522" t="str">
            <v>NG-NYMEX</v>
          </cell>
          <cell r="D11522" t="str">
            <v>FT-CAND-EGSC-BAS</v>
          </cell>
          <cell r="E11522" t="str">
            <v>D</v>
          </cell>
          <cell r="G11522" t="str">
            <v>GDM-WADDINGTON</v>
          </cell>
          <cell r="H11522">
            <v>37469</v>
          </cell>
          <cell r="I11522">
            <v>0</v>
          </cell>
          <cell r="J11522">
            <v>0</v>
          </cell>
        </row>
        <row r="11523">
          <cell r="A11523">
            <v>36696</v>
          </cell>
          <cell r="B11523" t="str">
            <v>FT-CANADA</v>
          </cell>
          <cell r="C11523" t="str">
            <v>NG-NYMEX</v>
          </cell>
          <cell r="D11523" t="str">
            <v>FT-CAND-EGSC-BAS</v>
          </cell>
          <cell r="E11523" t="str">
            <v>D</v>
          </cell>
          <cell r="G11523" t="str">
            <v>GDM-WADDINGTON</v>
          </cell>
          <cell r="H11523">
            <v>37500</v>
          </cell>
          <cell r="I11523">
            <v>0</v>
          </cell>
          <cell r="J11523">
            <v>0</v>
          </cell>
        </row>
        <row r="11524">
          <cell r="A11524">
            <v>36696</v>
          </cell>
          <cell r="B11524" t="str">
            <v>FT-CANADA</v>
          </cell>
          <cell r="C11524" t="str">
            <v>NG-NYMEX</v>
          </cell>
          <cell r="D11524" t="str">
            <v>FT-CAND-EGSC-BAS</v>
          </cell>
          <cell r="E11524" t="str">
            <v>D</v>
          </cell>
          <cell r="G11524" t="str">
            <v>GDM-WADDINGTON</v>
          </cell>
          <cell r="H11524">
            <v>37530</v>
          </cell>
          <cell r="I11524">
            <v>0</v>
          </cell>
          <cell r="J11524">
            <v>0</v>
          </cell>
        </row>
        <row r="11525">
          <cell r="A11525">
            <v>36696</v>
          </cell>
          <cell r="B11525" t="str">
            <v>FT-CANADA</v>
          </cell>
          <cell r="C11525" t="str">
            <v>NG-NYMEX</v>
          </cell>
          <cell r="D11525" t="str">
            <v>FT-CAND-EGSC-BAS</v>
          </cell>
          <cell r="E11525" t="str">
            <v>D</v>
          </cell>
          <cell r="G11525" t="str">
            <v>GDM-WADDINGTON</v>
          </cell>
          <cell r="H11525">
            <v>37561</v>
          </cell>
          <cell r="I11525">
            <v>0</v>
          </cell>
          <cell r="J11525">
            <v>0</v>
          </cell>
        </row>
        <row r="11526">
          <cell r="A11526">
            <v>36696</v>
          </cell>
          <cell r="B11526" t="str">
            <v>FT-CANADA</v>
          </cell>
          <cell r="C11526" t="str">
            <v>NG-NYMEX</v>
          </cell>
          <cell r="D11526" t="str">
            <v>FT-CAND-EGSC-BAS</v>
          </cell>
          <cell r="E11526" t="str">
            <v>D</v>
          </cell>
          <cell r="G11526" t="str">
            <v>GDM-WADDINGTON</v>
          </cell>
          <cell r="H11526">
            <v>37591</v>
          </cell>
          <cell r="I11526">
            <v>0</v>
          </cell>
          <cell r="J11526">
            <v>0</v>
          </cell>
        </row>
        <row r="11527">
          <cell r="A11527">
            <v>36696</v>
          </cell>
          <cell r="B11527" t="str">
            <v>FT-CANADA</v>
          </cell>
          <cell r="C11527" t="str">
            <v>NG-NYMEX</v>
          </cell>
          <cell r="D11527" t="str">
            <v>FT-CAND-EGSC-BAS</v>
          </cell>
          <cell r="E11527" t="str">
            <v>D</v>
          </cell>
          <cell r="G11527" t="str">
            <v>GDM-WADDINGTON</v>
          </cell>
          <cell r="H11527">
            <v>37622</v>
          </cell>
          <cell r="I11527">
            <v>0</v>
          </cell>
          <cell r="J11527">
            <v>0</v>
          </cell>
        </row>
        <row r="11528">
          <cell r="A11528">
            <v>36696</v>
          </cell>
          <cell r="B11528" t="str">
            <v>FT-CANADA</v>
          </cell>
          <cell r="C11528" t="str">
            <v>NG-NYMEX</v>
          </cell>
          <cell r="D11528" t="str">
            <v>FT-CAND-EGSC-BAS</v>
          </cell>
          <cell r="E11528" t="str">
            <v>D</v>
          </cell>
          <cell r="G11528" t="str">
            <v>GDM-WADDINGTON</v>
          </cell>
          <cell r="H11528">
            <v>37653</v>
          </cell>
          <cell r="I11528">
            <v>0</v>
          </cell>
          <cell r="J11528">
            <v>0</v>
          </cell>
        </row>
        <row r="11529">
          <cell r="A11529">
            <v>36696</v>
          </cell>
          <cell r="B11529" t="str">
            <v>FT-CANADA</v>
          </cell>
          <cell r="C11529" t="str">
            <v>NG-NYMEX</v>
          </cell>
          <cell r="D11529" t="str">
            <v>FT-CAND-EGSC-BAS</v>
          </cell>
          <cell r="E11529" t="str">
            <v>D</v>
          </cell>
          <cell r="G11529" t="str">
            <v>GDM-WADDINGTON</v>
          </cell>
          <cell r="H11529">
            <v>37681</v>
          </cell>
          <cell r="I11529">
            <v>0</v>
          </cell>
          <cell r="J11529">
            <v>0</v>
          </cell>
        </row>
        <row r="11530">
          <cell r="A11530">
            <v>36696</v>
          </cell>
          <cell r="B11530" t="str">
            <v>FT-CANADA</v>
          </cell>
          <cell r="C11530" t="str">
            <v>NG-NYMEX</v>
          </cell>
          <cell r="D11530" t="str">
            <v>FT-CAND-EGSC-BAS</v>
          </cell>
          <cell r="E11530" t="str">
            <v>D</v>
          </cell>
          <cell r="G11530" t="str">
            <v>GDM-WADDINGTON</v>
          </cell>
          <cell r="H11530">
            <v>37712</v>
          </cell>
          <cell r="I11530">
            <v>0</v>
          </cell>
          <cell r="J11530">
            <v>0</v>
          </cell>
        </row>
        <row r="11531">
          <cell r="A11531">
            <v>36696</v>
          </cell>
          <cell r="B11531" t="str">
            <v>FT-CANADA</v>
          </cell>
          <cell r="C11531" t="str">
            <v>NG-NYMEX</v>
          </cell>
          <cell r="D11531" t="str">
            <v>FT-CAND-EGSC-BAS</v>
          </cell>
          <cell r="E11531" t="str">
            <v>D</v>
          </cell>
          <cell r="G11531" t="str">
            <v>GDM-WADDINGTON</v>
          </cell>
          <cell r="H11531">
            <v>37742</v>
          </cell>
          <cell r="I11531">
            <v>0</v>
          </cell>
          <cell r="J11531">
            <v>0</v>
          </cell>
        </row>
        <row r="11532">
          <cell r="A11532">
            <v>36696</v>
          </cell>
          <cell r="B11532" t="str">
            <v>FT-CANADA</v>
          </cell>
          <cell r="C11532" t="str">
            <v>NG-NYMEX</v>
          </cell>
          <cell r="D11532" t="str">
            <v>FT-CAND-EGSC-BAS</v>
          </cell>
          <cell r="E11532" t="str">
            <v>D</v>
          </cell>
          <cell r="G11532" t="str">
            <v>GDM-WADDINGTON</v>
          </cell>
          <cell r="H11532">
            <v>37773</v>
          </cell>
          <cell r="I11532">
            <v>0</v>
          </cell>
          <cell r="J11532">
            <v>0</v>
          </cell>
        </row>
        <row r="11533">
          <cell r="A11533">
            <v>36696</v>
          </cell>
          <cell r="B11533" t="str">
            <v>FT-CANADA</v>
          </cell>
          <cell r="C11533" t="str">
            <v>NG-NYMEX</v>
          </cell>
          <cell r="D11533" t="str">
            <v>FT-CAND-EGSC-BAS</v>
          </cell>
          <cell r="E11533" t="str">
            <v>D</v>
          </cell>
          <cell r="G11533" t="str">
            <v>GDM-WADDINGTON</v>
          </cell>
          <cell r="H11533">
            <v>37803</v>
          </cell>
          <cell r="I11533">
            <v>0</v>
          </cell>
          <cell r="J11533">
            <v>0</v>
          </cell>
        </row>
        <row r="11534">
          <cell r="A11534">
            <v>36696</v>
          </cell>
          <cell r="B11534" t="str">
            <v>FT-CANADA</v>
          </cell>
          <cell r="C11534" t="str">
            <v>NG-NYMEX</v>
          </cell>
          <cell r="D11534" t="str">
            <v>FT-CAND-EGSC-BAS</v>
          </cell>
          <cell r="E11534" t="str">
            <v>D</v>
          </cell>
          <cell r="G11534" t="str">
            <v>GDM-WADDINGTON</v>
          </cell>
          <cell r="H11534">
            <v>37834</v>
          </cell>
          <cell r="I11534">
            <v>0</v>
          </cell>
          <cell r="J11534">
            <v>0</v>
          </cell>
        </row>
        <row r="11535">
          <cell r="A11535">
            <v>36696</v>
          </cell>
          <cell r="B11535" t="str">
            <v>FT-CANADA</v>
          </cell>
          <cell r="C11535" t="str">
            <v>NG-NYMEX</v>
          </cell>
          <cell r="D11535" t="str">
            <v>FT-CAND-EGSC-BAS</v>
          </cell>
          <cell r="E11535" t="str">
            <v>D</v>
          </cell>
          <cell r="G11535" t="str">
            <v>GDM-WADDINGTON</v>
          </cell>
          <cell r="H11535">
            <v>37865</v>
          </cell>
          <cell r="I11535">
            <v>0</v>
          </cell>
          <cell r="J11535">
            <v>0</v>
          </cell>
        </row>
        <row r="11536">
          <cell r="A11536">
            <v>36696</v>
          </cell>
          <cell r="B11536" t="str">
            <v>FT-CANADA</v>
          </cell>
          <cell r="C11536" t="str">
            <v>NG-NYMEX</v>
          </cell>
          <cell r="D11536" t="str">
            <v>FT-CAND-EGSC-BAS</v>
          </cell>
          <cell r="E11536" t="str">
            <v>D</v>
          </cell>
          <cell r="G11536" t="str">
            <v>GDM-WADDINGTON</v>
          </cell>
          <cell r="H11536">
            <v>37895</v>
          </cell>
          <cell r="I11536">
            <v>0</v>
          </cell>
          <cell r="J11536">
            <v>0</v>
          </cell>
        </row>
        <row r="11537">
          <cell r="A11537">
            <v>36696</v>
          </cell>
          <cell r="B11537" t="str">
            <v>FT-CANADA</v>
          </cell>
          <cell r="C11537" t="str">
            <v>NG-NYMEX</v>
          </cell>
          <cell r="D11537" t="str">
            <v>FT-CAND-EGSC-BAS</v>
          </cell>
          <cell r="E11537" t="str">
            <v>D</v>
          </cell>
          <cell r="G11537" t="str">
            <v>IF-ELPO/SJ</v>
          </cell>
          <cell r="H11537">
            <v>36708</v>
          </cell>
          <cell r="I11537">
            <v>0</v>
          </cell>
          <cell r="J11537">
            <v>0</v>
          </cell>
        </row>
        <row r="11538">
          <cell r="A11538">
            <v>36696</v>
          </cell>
          <cell r="B11538" t="str">
            <v>FT-CANADA</v>
          </cell>
          <cell r="C11538" t="str">
            <v>NG-NYMEX</v>
          </cell>
          <cell r="D11538" t="str">
            <v>FT-CAND-EGSC-BAS</v>
          </cell>
          <cell r="E11538" t="str">
            <v>D</v>
          </cell>
          <cell r="G11538" t="str">
            <v>IF-ELPO/SJ</v>
          </cell>
          <cell r="H11538">
            <v>36739</v>
          </cell>
          <cell r="I11538">
            <v>0</v>
          </cell>
          <cell r="J11538">
            <v>0</v>
          </cell>
        </row>
        <row r="11539">
          <cell r="A11539">
            <v>36696</v>
          </cell>
          <cell r="B11539" t="str">
            <v>FT-CANADA</v>
          </cell>
          <cell r="C11539" t="str">
            <v>NG-NYMEX</v>
          </cell>
          <cell r="D11539" t="str">
            <v>FT-CAND-EGSC-BAS</v>
          </cell>
          <cell r="E11539" t="str">
            <v>D</v>
          </cell>
          <cell r="G11539" t="str">
            <v>IF-ELPO/SJ</v>
          </cell>
          <cell r="H11539">
            <v>36770</v>
          </cell>
          <cell r="I11539">
            <v>0</v>
          </cell>
          <cell r="J11539">
            <v>0</v>
          </cell>
        </row>
        <row r="11540">
          <cell r="A11540">
            <v>36696</v>
          </cell>
          <cell r="B11540" t="str">
            <v>FT-CANADA</v>
          </cell>
          <cell r="C11540" t="str">
            <v>NG-NYMEX</v>
          </cell>
          <cell r="D11540" t="str">
            <v>FT-CAND-EGSC-BAS</v>
          </cell>
          <cell r="E11540" t="str">
            <v>D</v>
          </cell>
          <cell r="G11540" t="str">
            <v>IF-ELPO/SJ</v>
          </cell>
          <cell r="H11540">
            <v>36800</v>
          </cell>
          <cell r="I11540">
            <v>0</v>
          </cell>
          <cell r="J11540">
            <v>0</v>
          </cell>
        </row>
        <row r="11541">
          <cell r="A11541">
            <v>36696</v>
          </cell>
          <cell r="B11541" t="str">
            <v>FT-CANADA</v>
          </cell>
          <cell r="C11541" t="str">
            <v>NG-NYMEX</v>
          </cell>
          <cell r="D11541" t="str">
            <v>FT-CAND-EGSC-BAS</v>
          </cell>
          <cell r="E11541" t="str">
            <v>D</v>
          </cell>
          <cell r="G11541" t="str">
            <v>IF-MONCHY</v>
          </cell>
          <cell r="H11541">
            <v>36708</v>
          </cell>
          <cell r="I11541">
            <v>0</v>
          </cell>
          <cell r="J11541">
            <v>0</v>
          </cell>
        </row>
        <row r="11542">
          <cell r="A11542">
            <v>36696</v>
          </cell>
          <cell r="B11542" t="str">
            <v>FT-CANADA</v>
          </cell>
          <cell r="C11542" t="str">
            <v>NG-NYMEX</v>
          </cell>
          <cell r="D11542" t="str">
            <v>FT-CAND-EGSC-BAS</v>
          </cell>
          <cell r="E11542" t="str">
            <v>D</v>
          </cell>
          <cell r="G11542" t="str">
            <v>IF-MONCHY</v>
          </cell>
          <cell r="H11542">
            <v>36739</v>
          </cell>
          <cell r="I11542">
            <v>0</v>
          </cell>
          <cell r="J11542">
            <v>0</v>
          </cell>
        </row>
        <row r="11543">
          <cell r="A11543">
            <v>36696</v>
          </cell>
          <cell r="B11543" t="str">
            <v>FT-CANADA</v>
          </cell>
          <cell r="C11543" t="str">
            <v>NG-NYMEX</v>
          </cell>
          <cell r="D11543" t="str">
            <v>FT-CAND-EGSC-BAS</v>
          </cell>
          <cell r="E11543" t="str">
            <v>D</v>
          </cell>
          <cell r="G11543" t="str">
            <v>IF-MONCHY</v>
          </cell>
          <cell r="H11543">
            <v>36770</v>
          </cell>
          <cell r="I11543">
            <v>0</v>
          </cell>
          <cell r="J11543">
            <v>0</v>
          </cell>
        </row>
        <row r="11544">
          <cell r="A11544">
            <v>36696</v>
          </cell>
          <cell r="B11544" t="str">
            <v>FT-CANADA</v>
          </cell>
          <cell r="C11544" t="str">
            <v>NG-NYMEX</v>
          </cell>
          <cell r="D11544" t="str">
            <v>FT-CAND-EGSC-BAS</v>
          </cell>
          <cell r="E11544" t="str">
            <v>D</v>
          </cell>
          <cell r="G11544" t="str">
            <v>IF-MONCHY</v>
          </cell>
          <cell r="H11544">
            <v>36800</v>
          </cell>
          <cell r="I11544">
            <v>0</v>
          </cell>
          <cell r="J11544">
            <v>0</v>
          </cell>
        </row>
        <row r="11545">
          <cell r="A11545">
            <v>36696</v>
          </cell>
          <cell r="B11545" t="str">
            <v>FT-CANADA</v>
          </cell>
          <cell r="C11545" t="str">
            <v>NG-NYMEX</v>
          </cell>
          <cell r="D11545" t="str">
            <v>FT-CAND-EGSC-BAS</v>
          </cell>
          <cell r="E11545" t="str">
            <v>D</v>
          </cell>
          <cell r="G11545" t="str">
            <v>IF-MONCHY</v>
          </cell>
          <cell r="H11545">
            <v>36831</v>
          </cell>
          <cell r="I11545">
            <v>0</v>
          </cell>
          <cell r="J11545">
            <v>0</v>
          </cell>
        </row>
        <row r="11546">
          <cell r="A11546">
            <v>36696</v>
          </cell>
          <cell r="B11546" t="str">
            <v>FT-CANADA</v>
          </cell>
          <cell r="C11546" t="str">
            <v>NG-NYMEX</v>
          </cell>
          <cell r="D11546" t="str">
            <v>FT-CAND-EGSC-BAS</v>
          </cell>
          <cell r="E11546" t="str">
            <v>D</v>
          </cell>
          <cell r="G11546" t="str">
            <v>IF-MONCHY</v>
          </cell>
          <cell r="H11546">
            <v>36861</v>
          </cell>
          <cell r="I11546">
            <v>0</v>
          </cell>
          <cell r="J11546">
            <v>0</v>
          </cell>
        </row>
        <row r="11547">
          <cell r="A11547">
            <v>36696</v>
          </cell>
          <cell r="B11547" t="str">
            <v>FT-CANADA</v>
          </cell>
          <cell r="C11547" t="str">
            <v>NG-NYMEX</v>
          </cell>
          <cell r="D11547" t="str">
            <v>FT-CAND-EGSC-BAS</v>
          </cell>
          <cell r="E11547" t="str">
            <v>D</v>
          </cell>
          <cell r="G11547" t="str">
            <v>IF-MONCHY</v>
          </cell>
          <cell r="H11547">
            <v>36892</v>
          </cell>
          <cell r="I11547">
            <v>0</v>
          </cell>
          <cell r="J11547">
            <v>0</v>
          </cell>
        </row>
        <row r="11548">
          <cell r="A11548">
            <v>36696</v>
          </cell>
          <cell r="B11548" t="str">
            <v>FT-CANADA</v>
          </cell>
          <cell r="C11548" t="str">
            <v>NG-NYMEX</v>
          </cell>
          <cell r="D11548" t="str">
            <v>FT-CAND-EGSC-BAS</v>
          </cell>
          <cell r="E11548" t="str">
            <v>D</v>
          </cell>
          <cell r="G11548" t="str">
            <v>IF-MONCHY</v>
          </cell>
          <cell r="H11548">
            <v>36923</v>
          </cell>
          <cell r="I11548">
            <v>0</v>
          </cell>
          <cell r="J11548">
            <v>0</v>
          </cell>
        </row>
        <row r="11549">
          <cell r="A11549">
            <v>36696</v>
          </cell>
          <cell r="B11549" t="str">
            <v>FT-CANADA</v>
          </cell>
          <cell r="C11549" t="str">
            <v>NG-NYMEX</v>
          </cell>
          <cell r="D11549" t="str">
            <v>FT-CAND-EGSC-BAS</v>
          </cell>
          <cell r="E11549" t="str">
            <v>D</v>
          </cell>
          <cell r="G11549" t="str">
            <v>IF-MONCHY</v>
          </cell>
          <cell r="H11549">
            <v>36951</v>
          </cell>
          <cell r="I11549">
            <v>0</v>
          </cell>
          <cell r="J11549">
            <v>0</v>
          </cell>
        </row>
        <row r="11550">
          <cell r="A11550">
            <v>36696</v>
          </cell>
          <cell r="B11550" t="str">
            <v>FT-CANADA</v>
          </cell>
          <cell r="C11550" t="str">
            <v>NG-NYMEX</v>
          </cell>
          <cell r="D11550" t="str">
            <v>FT-CAND-EGSC-BAS</v>
          </cell>
          <cell r="E11550" t="str">
            <v>D</v>
          </cell>
          <cell r="G11550" t="str">
            <v>IF-MONCHY</v>
          </cell>
          <cell r="H11550">
            <v>36982</v>
          </cell>
          <cell r="I11550">
            <v>0</v>
          </cell>
          <cell r="J11550">
            <v>0</v>
          </cell>
        </row>
        <row r="11551">
          <cell r="A11551">
            <v>36696</v>
          </cell>
          <cell r="B11551" t="str">
            <v>FT-CANADA</v>
          </cell>
          <cell r="C11551" t="str">
            <v>NG-NYMEX</v>
          </cell>
          <cell r="D11551" t="str">
            <v>FT-CAND-EGSC-BAS</v>
          </cell>
          <cell r="E11551" t="str">
            <v>D</v>
          </cell>
          <cell r="G11551" t="str">
            <v>IF-MONCHY</v>
          </cell>
          <cell r="H11551">
            <v>37012</v>
          </cell>
          <cell r="I11551">
            <v>0</v>
          </cell>
          <cell r="J11551">
            <v>0</v>
          </cell>
        </row>
        <row r="11552">
          <cell r="A11552">
            <v>36696</v>
          </cell>
          <cell r="B11552" t="str">
            <v>FT-CANADA</v>
          </cell>
          <cell r="C11552" t="str">
            <v>NG-NYMEX</v>
          </cell>
          <cell r="D11552" t="str">
            <v>FT-CAND-EGSC-BAS</v>
          </cell>
          <cell r="E11552" t="str">
            <v>D</v>
          </cell>
          <cell r="G11552" t="str">
            <v>IF-MONCHY</v>
          </cell>
          <cell r="H11552">
            <v>37043</v>
          </cell>
          <cell r="I11552">
            <v>0</v>
          </cell>
          <cell r="J11552">
            <v>0</v>
          </cell>
        </row>
        <row r="11553">
          <cell r="A11553">
            <v>36696</v>
          </cell>
          <cell r="B11553" t="str">
            <v>FT-CANADA</v>
          </cell>
          <cell r="C11553" t="str">
            <v>NG-NYMEX</v>
          </cell>
          <cell r="D11553" t="str">
            <v>FT-CAND-EGSC-BAS</v>
          </cell>
          <cell r="E11553" t="str">
            <v>D</v>
          </cell>
          <cell r="G11553" t="str">
            <v>IF-MONCHY</v>
          </cell>
          <cell r="H11553">
            <v>37073</v>
          </cell>
          <cell r="I11553">
            <v>0</v>
          </cell>
          <cell r="J11553">
            <v>0</v>
          </cell>
        </row>
        <row r="11554">
          <cell r="A11554">
            <v>36696</v>
          </cell>
          <cell r="B11554" t="str">
            <v>FT-CANADA</v>
          </cell>
          <cell r="C11554" t="str">
            <v>NG-NYMEX</v>
          </cell>
          <cell r="D11554" t="str">
            <v>FT-CAND-EGSC-BAS</v>
          </cell>
          <cell r="E11554" t="str">
            <v>D</v>
          </cell>
          <cell r="G11554" t="str">
            <v>IF-MONCHY</v>
          </cell>
          <cell r="H11554">
            <v>37104</v>
          </cell>
          <cell r="I11554">
            <v>0</v>
          </cell>
          <cell r="J11554">
            <v>0</v>
          </cell>
        </row>
        <row r="11555">
          <cell r="A11555">
            <v>36696</v>
          </cell>
          <cell r="B11555" t="str">
            <v>FT-CANADA</v>
          </cell>
          <cell r="C11555" t="str">
            <v>NG-NYMEX</v>
          </cell>
          <cell r="D11555" t="str">
            <v>FT-CAND-EGSC-BAS</v>
          </cell>
          <cell r="E11555" t="str">
            <v>D</v>
          </cell>
          <cell r="G11555" t="str">
            <v>IF-MONCHY</v>
          </cell>
          <cell r="H11555">
            <v>37135</v>
          </cell>
          <cell r="I11555">
            <v>0</v>
          </cell>
          <cell r="J11555">
            <v>0</v>
          </cell>
        </row>
        <row r="11556">
          <cell r="A11556">
            <v>36696</v>
          </cell>
          <cell r="B11556" t="str">
            <v>FT-CANADA</v>
          </cell>
          <cell r="C11556" t="str">
            <v>NG-NYMEX</v>
          </cell>
          <cell r="D11556" t="str">
            <v>FT-CAND-EGSC-BAS</v>
          </cell>
          <cell r="E11556" t="str">
            <v>D</v>
          </cell>
          <cell r="G11556" t="str">
            <v>IF-MONCHY</v>
          </cell>
          <cell r="H11556">
            <v>37165</v>
          </cell>
          <cell r="I11556">
            <v>0</v>
          </cell>
          <cell r="J11556">
            <v>0</v>
          </cell>
        </row>
        <row r="11557">
          <cell r="A11557">
            <v>36696</v>
          </cell>
          <cell r="B11557" t="str">
            <v>FT-CANADA</v>
          </cell>
          <cell r="C11557" t="str">
            <v>NG-NYMEX</v>
          </cell>
          <cell r="D11557" t="str">
            <v>FT-CAND-EGSC-BAS</v>
          </cell>
          <cell r="E11557" t="str">
            <v>D</v>
          </cell>
          <cell r="G11557" t="str">
            <v>IF-MONCHY</v>
          </cell>
          <cell r="H11557">
            <v>37196</v>
          </cell>
          <cell r="I11557">
            <v>0</v>
          </cell>
          <cell r="J11557">
            <v>0</v>
          </cell>
        </row>
        <row r="11558">
          <cell r="A11558">
            <v>36696</v>
          </cell>
          <cell r="B11558" t="str">
            <v>FT-CANADA</v>
          </cell>
          <cell r="C11558" t="str">
            <v>NG-NYMEX</v>
          </cell>
          <cell r="D11558" t="str">
            <v>FT-CAND-EGSC-BAS</v>
          </cell>
          <cell r="E11558" t="str">
            <v>D</v>
          </cell>
          <cell r="G11558" t="str">
            <v>IF-MONCHY</v>
          </cell>
          <cell r="H11558">
            <v>37226</v>
          </cell>
          <cell r="I11558">
            <v>0</v>
          </cell>
          <cell r="J11558">
            <v>0</v>
          </cell>
        </row>
        <row r="11559">
          <cell r="A11559">
            <v>36696</v>
          </cell>
          <cell r="B11559" t="str">
            <v>FT-CANADA</v>
          </cell>
          <cell r="C11559" t="str">
            <v>NG-NYMEX</v>
          </cell>
          <cell r="D11559" t="str">
            <v>FT-CAND-EGSC-BAS</v>
          </cell>
          <cell r="E11559" t="str">
            <v>D</v>
          </cell>
          <cell r="G11559" t="str">
            <v>IF-MONCHY</v>
          </cell>
          <cell r="H11559">
            <v>37257</v>
          </cell>
          <cell r="I11559">
            <v>0</v>
          </cell>
          <cell r="J11559">
            <v>0</v>
          </cell>
        </row>
        <row r="11560">
          <cell r="A11560">
            <v>36696</v>
          </cell>
          <cell r="B11560" t="str">
            <v>FT-CANADA</v>
          </cell>
          <cell r="C11560" t="str">
            <v>NG-NYMEX</v>
          </cell>
          <cell r="D11560" t="str">
            <v>FT-CAND-EGSC-BAS</v>
          </cell>
          <cell r="E11560" t="str">
            <v>D</v>
          </cell>
          <cell r="G11560" t="str">
            <v>IF-MONCHY</v>
          </cell>
          <cell r="H11560">
            <v>37288</v>
          </cell>
          <cell r="I11560">
            <v>0</v>
          </cell>
          <cell r="J11560">
            <v>0</v>
          </cell>
        </row>
        <row r="11561">
          <cell r="A11561">
            <v>36696</v>
          </cell>
          <cell r="B11561" t="str">
            <v>FT-CANADA</v>
          </cell>
          <cell r="C11561" t="str">
            <v>NG-NYMEX</v>
          </cell>
          <cell r="D11561" t="str">
            <v>FT-CAND-EGSC-BAS</v>
          </cell>
          <cell r="E11561" t="str">
            <v>D</v>
          </cell>
          <cell r="G11561" t="str">
            <v>IF-MONCHY</v>
          </cell>
          <cell r="H11561">
            <v>37316</v>
          </cell>
          <cell r="I11561">
            <v>0</v>
          </cell>
          <cell r="J11561">
            <v>0</v>
          </cell>
        </row>
        <row r="11562">
          <cell r="A11562">
            <v>36696</v>
          </cell>
          <cell r="B11562" t="str">
            <v>FT-CANADA</v>
          </cell>
          <cell r="C11562" t="str">
            <v>NG-NYMEX</v>
          </cell>
          <cell r="D11562" t="str">
            <v>FT-CAND-EGSC-BAS</v>
          </cell>
          <cell r="E11562" t="str">
            <v>D</v>
          </cell>
          <cell r="G11562" t="str">
            <v>IF-MONCHY</v>
          </cell>
          <cell r="H11562">
            <v>37347</v>
          </cell>
          <cell r="I11562">
            <v>0</v>
          </cell>
          <cell r="J11562">
            <v>0</v>
          </cell>
        </row>
        <row r="11563">
          <cell r="A11563">
            <v>36696</v>
          </cell>
          <cell r="B11563" t="str">
            <v>FT-CANADA</v>
          </cell>
          <cell r="C11563" t="str">
            <v>NG-NYMEX</v>
          </cell>
          <cell r="D11563" t="str">
            <v>FT-CAND-EGSC-BAS</v>
          </cell>
          <cell r="E11563" t="str">
            <v>D</v>
          </cell>
          <cell r="G11563" t="str">
            <v>IF-MONCHY</v>
          </cell>
          <cell r="H11563">
            <v>37377</v>
          </cell>
          <cell r="I11563">
            <v>0</v>
          </cell>
          <cell r="J11563">
            <v>0</v>
          </cell>
        </row>
        <row r="11564">
          <cell r="A11564">
            <v>36696</v>
          </cell>
          <cell r="B11564" t="str">
            <v>FT-CANADA</v>
          </cell>
          <cell r="C11564" t="str">
            <v>NG-NYMEX</v>
          </cell>
          <cell r="D11564" t="str">
            <v>FT-CAND-EGSC-BAS</v>
          </cell>
          <cell r="E11564" t="str">
            <v>D</v>
          </cell>
          <cell r="G11564" t="str">
            <v>IF-MONCHY</v>
          </cell>
          <cell r="H11564">
            <v>37408</v>
          </cell>
          <cell r="I11564">
            <v>0</v>
          </cell>
          <cell r="J11564">
            <v>0</v>
          </cell>
        </row>
        <row r="11565">
          <cell r="A11565">
            <v>36696</v>
          </cell>
          <cell r="B11565" t="str">
            <v>FT-CANADA</v>
          </cell>
          <cell r="C11565" t="str">
            <v>NG-NYMEX</v>
          </cell>
          <cell r="D11565" t="str">
            <v>FT-CAND-EGSC-BAS</v>
          </cell>
          <cell r="E11565" t="str">
            <v>D</v>
          </cell>
          <cell r="G11565" t="str">
            <v>IF-MONCHY</v>
          </cell>
          <cell r="H11565">
            <v>37438</v>
          </cell>
          <cell r="I11565">
            <v>0</v>
          </cell>
          <cell r="J11565">
            <v>0</v>
          </cell>
        </row>
        <row r="11566">
          <cell r="A11566">
            <v>36696</v>
          </cell>
          <cell r="B11566" t="str">
            <v>FT-CANADA</v>
          </cell>
          <cell r="C11566" t="str">
            <v>NG-NYMEX</v>
          </cell>
          <cell r="D11566" t="str">
            <v>FT-CAND-EGSC-BAS</v>
          </cell>
          <cell r="E11566" t="str">
            <v>D</v>
          </cell>
          <cell r="G11566" t="str">
            <v>IF-MONCHY</v>
          </cell>
          <cell r="H11566">
            <v>37469</v>
          </cell>
          <cell r="I11566">
            <v>0</v>
          </cell>
          <cell r="J11566">
            <v>0</v>
          </cell>
        </row>
        <row r="11567">
          <cell r="A11567">
            <v>36696</v>
          </cell>
          <cell r="B11567" t="str">
            <v>FT-CANADA</v>
          </cell>
          <cell r="C11567" t="str">
            <v>NG-NYMEX</v>
          </cell>
          <cell r="D11567" t="str">
            <v>FT-CAND-EGSC-BAS</v>
          </cell>
          <cell r="E11567" t="str">
            <v>D</v>
          </cell>
          <cell r="G11567" t="str">
            <v>IF-MONCHY</v>
          </cell>
          <cell r="H11567">
            <v>37500</v>
          </cell>
          <cell r="I11567">
            <v>0</v>
          </cell>
          <cell r="J11567">
            <v>0</v>
          </cell>
        </row>
        <row r="11568">
          <cell r="A11568">
            <v>36696</v>
          </cell>
          <cell r="B11568" t="str">
            <v>FT-CANADA</v>
          </cell>
          <cell r="C11568" t="str">
            <v>NG-NYMEX</v>
          </cell>
          <cell r="D11568" t="str">
            <v>FT-CAND-EGSC-BAS</v>
          </cell>
          <cell r="E11568" t="str">
            <v>D</v>
          </cell>
          <cell r="G11568" t="str">
            <v>IF-MONCHY</v>
          </cell>
          <cell r="H11568">
            <v>37530</v>
          </cell>
          <cell r="I11568">
            <v>0</v>
          </cell>
          <cell r="J11568">
            <v>0</v>
          </cell>
        </row>
        <row r="11569">
          <cell r="A11569">
            <v>36696</v>
          </cell>
          <cell r="B11569" t="str">
            <v>FT-CANADA</v>
          </cell>
          <cell r="C11569" t="str">
            <v>NG-NYMEX</v>
          </cell>
          <cell r="D11569" t="str">
            <v>FT-CAND-EGSC-BAS</v>
          </cell>
          <cell r="E11569" t="str">
            <v>D</v>
          </cell>
          <cell r="G11569" t="str">
            <v>IF-MONCHY</v>
          </cell>
          <cell r="H11569">
            <v>37561</v>
          </cell>
          <cell r="I11569">
            <v>0</v>
          </cell>
          <cell r="J11569">
            <v>0</v>
          </cell>
        </row>
        <row r="11570">
          <cell r="A11570">
            <v>36696</v>
          </cell>
          <cell r="B11570" t="str">
            <v>FT-CANADA</v>
          </cell>
          <cell r="C11570" t="str">
            <v>NG-NYMEX</v>
          </cell>
          <cell r="D11570" t="str">
            <v>FT-CAND-EGSC-BAS</v>
          </cell>
          <cell r="E11570" t="str">
            <v>D</v>
          </cell>
          <cell r="G11570" t="str">
            <v>IF-MONCHY</v>
          </cell>
          <cell r="H11570">
            <v>37591</v>
          </cell>
          <cell r="I11570">
            <v>0</v>
          </cell>
          <cell r="J11570">
            <v>0</v>
          </cell>
        </row>
        <row r="11571">
          <cell r="A11571">
            <v>36696</v>
          </cell>
          <cell r="B11571" t="str">
            <v>FT-CANADA</v>
          </cell>
          <cell r="C11571" t="str">
            <v>NG-NYMEX</v>
          </cell>
          <cell r="D11571" t="str">
            <v>FT-CAND-EGSC-BAS</v>
          </cell>
          <cell r="E11571" t="str">
            <v>D</v>
          </cell>
          <cell r="G11571" t="str">
            <v>IF-MONCHY</v>
          </cell>
          <cell r="H11571">
            <v>37622</v>
          </cell>
          <cell r="I11571">
            <v>0</v>
          </cell>
          <cell r="J11571">
            <v>0</v>
          </cell>
        </row>
        <row r="11572">
          <cell r="A11572">
            <v>36696</v>
          </cell>
          <cell r="B11572" t="str">
            <v>FT-CANADA</v>
          </cell>
          <cell r="C11572" t="str">
            <v>NG-NYMEX</v>
          </cell>
          <cell r="D11572" t="str">
            <v>FT-CAND-EGSC-BAS</v>
          </cell>
          <cell r="E11572" t="str">
            <v>D</v>
          </cell>
          <cell r="G11572" t="str">
            <v>IF-MONCHY</v>
          </cell>
          <cell r="H11572">
            <v>37653</v>
          </cell>
          <cell r="I11572">
            <v>0</v>
          </cell>
          <cell r="J11572">
            <v>0</v>
          </cell>
        </row>
        <row r="11573">
          <cell r="A11573">
            <v>36696</v>
          </cell>
          <cell r="B11573" t="str">
            <v>FT-CANADA</v>
          </cell>
          <cell r="C11573" t="str">
            <v>NG-NYMEX</v>
          </cell>
          <cell r="D11573" t="str">
            <v>FT-CAND-EGSC-BAS</v>
          </cell>
          <cell r="E11573" t="str">
            <v>D</v>
          </cell>
          <cell r="G11573" t="str">
            <v>IF-MONCHY</v>
          </cell>
          <cell r="H11573">
            <v>37681</v>
          </cell>
          <cell r="I11573">
            <v>0</v>
          </cell>
          <cell r="J11573">
            <v>0</v>
          </cell>
        </row>
        <row r="11574">
          <cell r="A11574">
            <v>36696</v>
          </cell>
          <cell r="B11574" t="str">
            <v>FT-CANADA</v>
          </cell>
          <cell r="C11574" t="str">
            <v>NG-NYMEX</v>
          </cell>
          <cell r="D11574" t="str">
            <v>FT-CAND-EGSC-BAS</v>
          </cell>
          <cell r="E11574" t="str">
            <v>D</v>
          </cell>
          <cell r="G11574" t="str">
            <v>IF-MONCHY</v>
          </cell>
          <cell r="H11574">
            <v>37712</v>
          </cell>
          <cell r="I11574">
            <v>0</v>
          </cell>
          <cell r="J11574">
            <v>0</v>
          </cell>
        </row>
        <row r="11575">
          <cell r="A11575">
            <v>36696</v>
          </cell>
          <cell r="B11575" t="str">
            <v>FT-CANADA</v>
          </cell>
          <cell r="C11575" t="str">
            <v>NG-NYMEX</v>
          </cell>
          <cell r="D11575" t="str">
            <v>FT-CAND-EGSC-BAS</v>
          </cell>
          <cell r="E11575" t="str">
            <v>D</v>
          </cell>
          <cell r="G11575" t="str">
            <v>IF-MONCHY</v>
          </cell>
          <cell r="H11575">
            <v>37742</v>
          </cell>
          <cell r="I11575">
            <v>0</v>
          </cell>
          <cell r="J11575">
            <v>0</v>
          </cell>
        </row>
        <row r="11576">
          <cell r="A11576">
            <v>36696</v>
          </cell>
          <cell r="B11576" t="str">
            <v>FT-CANADA</v>
          </cell>
          <cell r="C11576" t="str">
            <v>NG-NYMEX</v>
          </cell>
          <cell r="D11576" t="str">
            <v>FT-CAND-EGSC-BAS</v>
          </cell>
          <cell r="E11576" t="str">
            <v>D</v>
          </cell>
          <cell r="G11576" t="str">
            <v>IF-MONCHY</v>
          </cell>
          <cell r="H11576">
            <v>37773</v>
          </cell>
          <cell r="I11576">
            <v>0</v>
          </cell>
          <cell r="J11576">
            <v>0</v>
          </cell>
        </row>
        <row r="11577">
          <cell r="A11577">
            <v>36696</v>
          </cell>
          <cell r="B11577" t="str">
            <v>FT-CANADA</v>
          </cell>
          <cell r="C11577" t="str">
            <v>NG-NYMEX</v>
          </cell>
          <cell r="D11577" t="str">
            <v>FT-CAND-EGSC-BAS</v>
          </cell>
          <cell r="E11577" t="str">
            <v>D</v>
          </cell>
          <cell r="G11577" t="str">
            <v>IF-MONCHY</v>
          </cell>
          <cell r="H11577">
            <v>37803</v>
          </cell>
          <cell r="I11577">
            <v>0</v>
          </cell>
          <cell r="J11577">
            <v>0</v>
          </cell>
        </row>
        <row r="11578">
          <cell r="A11578">
            <v>36696</v>
          </cell>
          <cell r="B11578" t="str">
            <v>FT-CANADA</v>
          </cell>
          <cell r="C11578" t="str">
            <v>NG-NYMEX</v>
          </cell>
          <cell r="D11578" t="str">
            <v>FT-CAND-EGSC-BAS</v>
          </cell>
          <cell r="E11578" t="str">
            <v>D</v>
          </cell>
          <cell r="G11578" t="str">
            <v>IF-MONCHY</v>
          </cell>
          <cell r="H11578">
            <v>37834</v>
          </cell>
          <cell r="I11578">
            <v>0</v>
          </cell>
          <cell r="J11578">
            <v>0</v>
          </cell>
        </row>
        <row r="11579">
          <cell r="A11579">
            <v>36696</v>
          </cell>
          <cell r="B11579" t="str">
            <v>FT-CANADA</v>
          </cell>
          <cell r="C11579" t="str">
            <v>NG-NYMEX</v>
          </cell>
          <cell r="D11579" t="str">
            <v>FT-CAND-EGSC-BAS</v>
          </cell>
          <cell r="E11579" t="str">
            <v>D</v>
          </cell>
          <cell r="G11579" t="str">
            <v>IF-MONCHY</v>
          </cell>
          <cell r="H11579">
            <v>37865</v>
          </cell>
          <cell r="I11579">
            <v>0</v>
          </cell>
          <cell r="J11579">
            <v>0</v>
          </cell>
        </row>
        <row r="11580">
          <cell r="A11580">
            <v>36696</v>
          </cell>
          <cell r="B11580" t="str">
            <v>FT-CANADA</v>
          </cell>
          <cell r="C11580" t="str">
            <v>NG-NYMEX</v>
          </cell>
          <cell r="D11580" t="str">
            <v>FT-CAND-EGSC-BAS</v>
          </cell>
          <cell r="E11580" t="str">
            <v>D</v>
          </cell>
          <cell r="G11580" t="str">
            <v>IF-MONCHY</v>
          </cell>
          <cell r="H11580">
            <v>37895</v>
          </cell>
          <cell r="I11580">
            <v>0</v>
          </cell>
          <cell r="J11580">
            <v>0</v>
          </cell>
        </row>
        <row r="11581">
          <cell r="A11581">
            <v>36696</v>
          </cell>
          <cell r="B11581" t="str">
            <v>FT-CANADA</v>
          </cell>
          <cell r="C11581" t="str">
            <v>NG-NYMEX</v>
          </cell>
          <cell r="D11581" t="str">
            <v>FT-CAND-EGSC-BAS</v>
          </cell>
          <cell r="E11581" t="str">
            <v>D</v>
          </cell>
          <cell r="G11581" t="str">
            <v>IF-MONCHY</v>
          </cell>
          <cell r="H11581">
            <v>37926</v>
          </cell>
          <cell r="I11581">
            <v>0</v>
          </cell>
          <cell r="J11581">
            <v>0</v>
          </cell>
        </row>
        <row r="11582">
          <cell r="A11582">
            <v>36696</v>
          </cell>
          <cell r="B11582" t="str">
            <v>FT-CANADA</v>
          </cell>
          <cell r="C11582" t="str">
            <v>NG-NYMEX</v>
          </cell>
          <cell r="D11582" t="str">
            <v>FT-CAND-EGSC-BAS</v>
          </cell>
          <cell r="E11582" t="str">
            <v>D</v>
          </cell>
          <cell r="G11582" t="str">
            <v>IF-MONCHY</v>
          </cell>
          <cell r="H11582">
            <v>37956</v>
          </cell>
          <cell r="I11582">
            <v>0</v>
          </cell>
          <cell r="J11582">
            <v>0</v>
          </cell>
        </row>
        <row r="11583">
          <cell r="A11583">
            <v>36696</v>
          </cell>
          <cell r="B11583" t="str">
            <v>FT-CANADA</v>
          </cell>
          <cell r="C11583" t="str">
            <v>NG-NYMEX</v>
          </cell>
          <cell r="D11583" t="str">
            <v>FT-CAND-EGSC-BAS</v>
          </cell>
          <cell r="E11583" t="str">
            <v>D</v>
          </cell>
          <cell r="G11583" t="str">
            <v>IF-MONCHY</v>
          </cell>
          <cell r="H11583">
            <v>37987</v>
          </cell>
          <cell r="I11583">
            <v>0</v>
          </cell>
          <cell r="J11583">
            <v>0</v>
          </cell>
        </row>
        <row r="11584">
          <cell r="A11584">
            <v>36696</v>
          </cell>
          <cell r="B11584" t="str">
            <v>FT-CANADA</v>
          </cell>
          <cell r="C11584" t="str">
            <v>NG-NYMEX</v>
          </cell>
          <cell r="D11584" t="str">
            <v>FT-CAND-EGSC-BAS</v>
          </cell>
          <cell r="E11584" t="str">
            <v>D</v>
          </cell>
          <cell r="G11584" t="str">
            <v>IF-MONCHY</v>
          </cell>
          <cell r="H11584">
            <v>38018</v>
          </cell>
          <cell r="I11584">
            <v>0</v>
          </cell>
          <cell r="J11584">
            <v>0</v>
          </cell>
        </row>
        <row r="11585">
          <cell r="A11585">
            <v>36696</v>
          </cell>
          <cell r="B11585" t="str">
            <v>FT-CANADA</v>
          </cell>
          <cell r="C11585" t="str">
            <v>NG-NYMEX</v>
          </cell>
          <cell r="D11585" t="str">
            <v>FT-CAND-EGSC-BAS</v>
          </cell>
          <cell r="E11585" t="str">
            <v>D</v>
          </cell>
          <cell r="G11585" t="str">
            <v>IF-MONCHY</v>
          </cell>
          <cell r="H11585">
            <v>38047</v>
          </cell>
          <cell r="I11585">
            <v>0</v>
          </cell>
          <cell r="J11585">
            <v>0</v>
          </cell>
        </row>
        <row r="11586">
          <cell r="A11586">
            <v>36696</v>
          </cell>
          <cell r="B11586" t="str">
            <v>FT-CANADA</v>
          </cell>
          <cell r="C11586" t="str">
            <v>NG-NYMEX</v>
          </cell>
          <cell r="D11586" t="str">
            <v>FT-CAND-EGSC-BAS</v>
          </cell>
          <cell r="E11586" t="str">
            <v>D</v>
          </cell>
          <cell r="G11586" t="str">
            <v>IF-MONCHY</v>
          </cell>
          <cell r="H11586">
            <v>38078</v>
          </cell>
          <cell r="I11586">
            <v>0</v>
          </cell>
          <cell r="J11586">
            <v>0</v>
          </cell>
        </row>
        <row r="11587">
          <cell r="A11587">
            <v>36696</v>
          </cell>
          <cell r="B11587" t="str">
            <v>FT-CANADA</v>
          </cell>
          <cell r="C11587" t="str">
            <v>NG-NYMEX</v>
          </cell>
          <cell r="D11587" t="str">
            <v>FT-CAND-EGSC-BAS</v>
          </cell>
          <cell r="E11587" t="str">
            <v>D</v>
          </cell>
          <cell r="G11587" t="str">
            <v>IF-MONCHY</v>
          </cell>
          <cell r="H11587">
            <v>38108</v>
          </cell>
          <cell r="I11587">
            <v>0</v>
          </cell>
          <cell r="J11587">
            <v>0</v>
          </cell>
        </row>
        <row r="11588">
          <cell r="A11588">
            <v>36696</v>
          </cell>
          <cell r="B11588" t="str">
            <v>FT-CANADA</v>
          </cell>
          <cell r="C11588" t="str">
            <v>NG-NYMEX</v>
          </cell>
          <cell r="D11588" t="str">
            <v>FT-CAND-EGSC-BAS</v>
          </cell>
          <cell r="E11588" t="str">
            <v>D</v>
          </cell>
          <cell r="G11588" t="str">
            <v>IF-MONCHY</v>
          </cell>
          <cell r="H11588">
            <v>38139</v>
          </cell>
          <cell r="I11588">
            <v>0</v>
          </cell>
          <cell r="J11588">
            <v>0</v>
          </cell>
        </row>
        <row r="11589">
          <cell r="A11589">
            <v>36696</v>
          </cell>
          <cell r="B11589" t="str">
            <v>FT-CANADA</v>
          </cell>
          <cell r="C11589" t="str">
            <v>NG-NYMEX</v>
          </cell>
          <cell r="D11589" t="str">
            <v>FT-CAND-EGSC-BAS</v>
          </cell>
          <cell r="E11589" t="str">
            <v>D</v>
          </cell>
          <cell r="G11589" t="str">
            <v>IF-MONCHY</v>
          </cell>
          <cell r="H11589">
            <v>38169</v>
          </cell>
          <cell r="I11589">
            <v>0</v>
          </cell>
          <cell r="J11589">
            <v>0</v>
          </cell>
        </row>
        <row r="11590">
          <cell r="A11590">
            <v>36696</v>
          </cell>
          <cell r="B11590" t="str">
            <v>FT-CANADA</v>
          </cell>
          <cell r="C11590" t="str">
            <v>NG-NYMEX</v>
          </cell>
          <cell r="D11590" t="str">
            <v>FT-CAND-EGSC-BAS</v>
          </cell>
          <cell r="E11590" t="str">
            <v>D</v>
          </cell>
          <cell r="G11590" t="str">
            <v>IF-MONCHY</v>
          </cell>
          <cell r="H11590">
            <v>38200</v>
          </cell>
          <cell r="I11590">
            <v>0</v>
          </cell>
          <cell r="J11590">
            <v>0</v>
          </cell>
        </row>
        <row r="11591">
          <cell r="A11591">
            <v>36696</v>
          </cell>
          <cell r="B11591" t="str">
            <v>FT-CANADA</v>
          </cell>
          <cell r="C11591" t="str">
            <v>NG-NYMEX</v>
          </cell>
          <cell r="D11591" t="str">
            <v>FT-CAND-EGSC-BAS</v>
          </cell>
          <cell r="E11591" t="str">
            <v>D</v>
          </cell>
          <cell r="G11591" t="str">
            <v>IF-MONCHY</v>
          </cell>
          <cell r="H11591">
            <v>38231</v>
          </cell>
          <cell r="I11591">
            <v>0</v>
          </cell>
          <cell r="J11591">
            <v>0</v>
          </cell>
        </row>
        <row r="11592">
          <cell r="A11592">
            <v>36696</v>
          </cell>
          <cell r="B11592" t="str">
            <v>FT-CANADA</v>
          </cell>
          <cell r="C11592" t="str">
            <v>NG-NYMEX</v>
          </cell>
          <cell r="D11592" t="str">
            <v>FT-CAND-EGSC-BAS</v>
          </cell>
          <cell r="E11592" t="str">
            <v>D</v>
          </cell>
          <cell r="G11592" t="str">
            <v>IF-MONCHY</v>
          </cell>
          <cell r="H11592">
            <v>38261</v>
          </cell>
          <cell r="I11592">
            <v>0</v>
          </cell>
          <cell r="J11592">
            <v>0</v>
          </cell>
        </row>
        <row r="11593">
          <cell r="A11593">
            <v>36696</v>
          </cell>
          <cell r="B11593" t="str">
            <v>FT-CANADA</v>
          </cell>
          <cell r="C11593" t="str">
            <v>NG-NYMEX</v>
          </cell>
          <cell r="D11593" t="str">
            <v>FT-CAND-EGSC-BAS</v>
          </cell>
          <cell r="E11593" t="str">
            <v>D</v>
          </cell>
          <cell r="G11593" t="str">
            <v>IF-MONCHY</v>
          </cell>
          <cell r="H11593">
            <v>38292</v>
          </cell>
          <cell r="I11593">
            <v>0</v>
          </cell>
          <cell r="J11593">
            <v>0</v>
          </cell>
        </row>
        <row r="11594">
          <cell r="A11594">
            <v>36696</v>
          </cell>
          <cell r="B11594" t="str">
            <v>FT-CANADA</v>
          </cell>
          <cell r="C11594" t="str">
            <v>NG-NYMEX</v>
          </cell>
          <cell r="D11594" t="str">
            <v>FT-CAND-EGSC-BAS</v>
          </cell>
          <cell r="E11594" t="str">
            <v>D</v>
          </cell>
          <cell r="G11594" t="str">
            <v>IF-MONCHY</v>
          </cell>
          <cell r="H11594">
            <v>38322</v>
          </cell>
          <cell r="I11594">
            <v>0</v>
          </cell>
          <cell r="J11594">
            <v>0</v>
          </cell>
        </row>
        <row r="11595">
          <cell r="A11595">
            <v>36696</v>
          </cell>
          <cell r="B11595" t="str">
            <v>FT-CANADA</v>
          </cell>
          <cell r="C11595" t="str">
            <v>NG-NYMEX</v>
          </cell>
          <cell r="D11595" t="str">
            <v>FT-CAND-EGSC-BAS</v>
          </cell>
          <cell r="E11595" t="str">
            <v>D</v>
          </cell>
          <cell r="G11595" t="str">
            <v>IF-MONCHY</v>
          </cell>
          <cell r="H11595">
            <v>38353</v>
          </cell>
          <cell r="I11595">
            <v>0</v>
          </cell>
          <cell r="J11595">
            <v>0</v>
          </cell>
        </row>
        <row r="11596">
          <cell r="A11596">
            <v>36696</v>
          </cell>
          <cell r="B11596" t="str">
            <v>FT-CANADA</v>
          </cell>
          <cell r="C11596" t="str">
            <v>NG-NYMEX</v>
          </cell>
          <cell r="D11596" t="str">
            <v>FT-CAND-EGSC-BAS</v>
          </cell>
          <cell r="E11596" t="str">
            <v>D</v>
          </cell>
          <cell r="G11596" t="str">
            <v>IF-MONCHY</v>
          </cell>
          <cell r="H11596">
            <v>38384</v>
          </cell>
          <cell r="I11596">
            <v>0</v>
          </cell>
          <cell r="J11596">
            <v>0</v>
          </cell>
        </row>
        <row r="11597">
          <cell r="A11597">
            <v>36696</v>
          </cell>
          <cell r="B11597" t="str">
            <v>FT-CANADA</v>
          </cell>
          <cell r="C11597" t="str">
            <v>NG-NYMEX</v>
          </cell>
          <cell r="D11597" t="str">
            <v>FT-CAND-EGSC-BAS</v>
          </cell>
          <cell r="E11597" t="str">
            <v>D</v>
          </cell>
          <cell r="G11597" t="str">
            <v>IF-MONCHY</v>
          </cell>
          <cell r="H11597">
            <v>38412</v>
          </cell>
          <cell r="I11597">
            <v>0</v>
          </cell>
          <cell r="J11597">
            <v>0</v>
          </cell>
        </row>
        <row r="11598">
          <cell r="A11598">
            <v>36696</v>
          </cell>
          <cell r="B11598" t="str">
            <v>FT-CANADA</v>
          </cell>
          <cell r="C11598" t="str">
            <v>NG-NYMEX</v>
          </cell>
          <cell r="D11598" t="str">
            <v>FT-CAND-EGSC-BAS</v>
          </cell>
          <cell r="E11598" t="str">
            <v>D</v>
          </cell>
          <cell r="G11598" t="str">
            <v>IF-MONCHY</v>
          </cell>
          <cell r="H11598">
            <v>38443</v>
          </cell>
          <cell r="I11598">
            <v>0</v>
          </cell>
          <cell r="J11598">
            <v>0</v>
          </cell>
        </row>
        <row r="11599">
          <cell r="A11599">
            <v>36696</v>
          </cell>
          <cell r="B11599" t="str">
            <v>FT-CANADA</v>
          </cell>
          <cell r="C11599" t="str">
            <v>NG-NYMEX</v>
          </cell>
          <cell r="D11599" t="str">
            <v>FT-CAND-EGSC-BAS</v>
          </cell>
          <cell r="E11599" t="str">
            <v>D</v>
          </cell>
          <cell r="G11599" t="str">
            <v>IF-MONCHY</v>
          </cell>
          <cell r="H11599">
            <v>38473</v>
          </cell>
          <cell r="I11599">
            <v>0</v>
          </cell>
          <cell r="J11599">
            <v>0</v>
          </cell>
        </row>
        <row r="11600">
          <cell r="A11600">
            <v>36696</v>
          </cell>
          <cell r="B11600" t="str">
            <v>FT-CANADA</v>
          </cell>
          <cell r="C11600" t="str">
            <v>NG-NYMEX</v>
          </cell>
          <cell r="D11600" t="str">
            <v>FT-CAND-EGSC-BAS</v>
          </cell>
          <cell r="E11600" t="str">
            <v>D</v>
          </cell>
          <cell r="G11600" t="str">
            <v>IF-MONCHY</v>
          </cell>
          <cell r="H11600">
            <v>38504</v>
          </cell>
          <cell r="I11600">
            <v>0</v>
          </cell>
          <cell r="J11600">
            <v>0</v>
          </cell>
        </row>
        <row r="11601">
          <cell r="A11601">
            <v>36696</v>
          </cell>
          <cell r="B11601" t="str">
            <v>FT-CANADA</v>
          </cell>
          <cell r="C11601" t="str">
            <v>NG-NYMEX</v>
          </cell>
          <cell r="D11601" t="str">
            <v>FT-CAND-EGSC-BAS</v>
          </cell>
          <cell r="E11601" t="str">
            <v>D</v>
          </cell>
          <cell r="G11601" t="str">
            <v>IF-MONCHY</v>
          </cell>
          <cell r="H11601">
            <v>38534</v>
          </cell>
          <cell r="I11601">
            <v>0</v>
          </cell>
          <cell r="J11601">
            <v>0</v>
          </cell>
        </row>
        <row r="11602">
          <cell r="A11602">
            <v>36696</v>
          </cell>
          <cell r="B11602" t="str">
            <v>FT-CANADA</v>
          </cell>
          <cell r="C11602" t="str">
            <v>NG-NYMEX</v>
          </cell>
          <cell r="D11602" t="str">
            <v>FT-CAND-EGSC-BAS</v>
          </cell>
          <cell r="E11602" t="str">
            <v>D</v>
          </cell>
          <cell r="G11602" t="str">
            <v>IF-MONCHY</v>
          </cell>
          <cell r="H11602">
            <v>38565</v>
          </cell>
          <cell r="I11602">
            <v>0</v>
          </cell>
          <cell r="J11602">
            <v>0</v>
          </cell>
        </row>
        <row r="11603">
          <cell r="A11603">
            <v>36696</v>
          </cell>
          <cell r="B11603" t="str">
            <v>FT-CANADA</v>
          </cell>
          <cell r="C11603" t="str">
            <v>NG-NYMEX</v>
          </cell>
          <cell r="D11603" t="str">
            <v>FT-CAND-EGSC-BAS</v>
          </cell>
          <cell r="E11603" t="str">
            <v>D</v>
          </cell>
          <cell r="G11603" t="str">
            <v>IF-MONCHY</v>
          </cell>
          <cell r="H11603">
            <v>38596</v>
          </cell>
          <cell r="I11603">
            <v>0</v>
          </cell>
          <cell r="J11603">
            <v>0</v>
          </cell>
        </row>
        <row r="11604">
          <cell r="A11604">
            <v>36696</v>
          </cell>
          <cell r="B11604" t="str">
            <v>FT-CANADA</v>
          </cell>
          <cell r="C11604" t="str">
            <v>NG-NYMEX</v>
          </cell>
          <cell r="D11604" t="str">
            <v>FT-CAND-EGSC-BAS</v>
          </cell>
          <cell r="E11604" t="str">
            <v>D</v>
          </cell>
          <cell r="G11604" t="str">
            <v>IF-MONCHY</v>
          </cell>
          <cell r="H11604">
            <v>38626</v>
          </cell>
          <cell r="I11604">
            <v>0</v>
          </cell>
          <cell r="J11604">
            <v>0</v>
          </cell>
        </row>
        <row r="11605">
          <cell r="A11605">
            <v>36696</v>
          </cell>
          <cell r="B11605" t="str">
            <v>FT-CANADA</v>
          </cell>
          <cell r="C11605" t="str">
            <v>NG-NYMEX</v>
          </cell>
          <cell r="D11605" t="str">
            <v>FT-CAND-EGSC-BAS</v>
          </cell>
          <cell r="E11605" t="str">
            <v>D</v>
          </cell>
          <cell r="G11605" t="str">
            <v>IF-MONCHY</v>
          </cell>
          <cell r="H11605">
            <v>38657</v>
          </cell>
          <cell r="I11605">
            <v>0</v>
          </cell>
          <cell r="J11605">
            <v>0</v>
          </cell>
        </row>
        <row r="11606">
          <cell r="A11606">
            <v>36696</v>
          </cell>
          <cell r="B11606" t="str">
            <v>FT-CANADA</v>
          </cell>
          <cell r="C11606" t="str">
            <v>NG-NYMEX</v>
          </cell>
          <cell r="D11606" t="str">
            <v>FT-CAND-EGSC-BAS</v>
          </cell>
          <cell r="E11606" t="str">
            <v>D</v>
          </cell>
          <cell r="G11606" t="str">
            <v>IF-MONCHY</v>
          </cell>
          <cell r="H11606">
            <v>38687</v>
          </cell>
          <cell r="I11606">
            <v>0</v>
          </cell>
          <cell r="J11606">
            <v>0</v>
          </cell>
        </row>
        <row r="11607">
          <cell r="A11607">
            <v>36696</v>
          </cell>
          <cell r="B11607" t="str">
            <v>FT-CANADA</v>
          </cell>
          <cell r="C11607" t="str">
            <v>NG-NYMEX</v>
          </cell>
          <cell r="D11607" t="str">
            <v>FT-CAND-EGSC-BAS</v>
          </cell>
          <cell r="E11607" t="str">
            <v>D</v>
          </cell>
          <cell r="G11607" t="str">
            <v>IF-MONCHY</v>
          </cell>
          <cell r="H11607">
            <v>38718</v>
          </cell>
          <cell r="I11607">
            <v>0</v>
          </cell>
          <cell r="J11607">
            <v>0</v>
          </cell>
        </row>
        <row r="11608">
          <cell r="A11608">
            <v>36696</v>
          </cell>
          <cell r="B11608" t="str">
            <v>FT-CANADA</v>
          </cell>
          <cell r="C11608" t="str">
            <v>NG-NYMEX</v>
          </cell>
          <cell r="D11608" t="str">
            <v>FT-CAND-EGSC-BAS</v>
          </cell>
          <cell r="E11608" t="str">
            <v>D</v>
          </cell>
          <cell r="G11608" t="str">
            <v>IF-MONCHY</v>
          </cell>
          <cell r="H11608">
            <v>38749</v>
          </cell>
          <cell r="I11608">
            <v>0</v>
          </cell>
          <cell r="J11608">
            <v>0</v>
          </cell>
        </row>
        <row r="11609">
          <cell r="A11609">
            <v>36696</v>
          </cell>
          <cell r="B11609" t="str">
            <v>FT-CANADA</v>
          </cell>
          <cell r="C11609" t="str">
            <v>NG-NYMEX</v>
          </cell>
          <cell r="D11609" t="str">
            <v>FT-CAND-EGSC-BAS</v>
          </cell>
          <cell r="E11609" t="str">
            <v>D</v>
          </cell>
          <cell r="G11609" t="str">
            <v>IF-MONCHY</v>
          </cell>
          <cell r="H11609">
            <v>38777</v>
          </cell>
          <cell r="I11609">
            <v>0</v>
          </cell>
          <cell r="J11609">
            <v>0</v>
          </cell>
        </row>
        <row r="11610">
          <cell r="A11610">
            <v>36696</v>
          </cell>
          <cell r="B11610" t="str">
            <v>FT-CANADA</v>
          </cell>
          <cell r="C11610" t="str">
            <v>NG-NYMEX</v>
          </cell>
          <cell r="D11610" t="str">
            <v>FT-CAND-EGSC-BAS</v>
          </cell>
          <cell r="E11610" t="str">
            <v>D</v>
          </cell>
          <cell r="G11610" t="str">
            <v>IF-MONCHY</v>
          </cell>
          <cell r="H11610">
            <v>38808</v>
          </cell>
          <cell r="I11610">
            <v>0</v>
          </cell>
          <cell r="J11610">
            <v>0</v>
          </cell>
        </row>
        <row r="11611">
          <cell r="A11611">
            <v>36696</v>
          </cell>
          <cell r="B11611" t="str">
            <v>FT-CANADA</v>
          </cell>
          <cell r="C11611" t="str">
            <v>NG-NYMEX</v>
          </cell>
          <cell r="D11611" t="str">
            <v>FT-CAND-EGSC-BAS</v>
          </cell>
          <cell r="E11611" t="str">
            <v>D</v>
          </cell>
          <cell r="G11611" t="str">
            <v>IF-MONCHY</v>
          </cell>
          <cell r="H11611">
            <v>38838</v>
          </cell>
          <cell r="I11611">
            <v>0</v>
          </cell>
          <cell r="J11611">
            <v>0</v>
          </cell>
        </row>
        <row r="11612">
          <cell r="A11612">
            <v>36696</v>
          </cell>
          <cell r="B11612" t="str">
            <v>FT-CANADA</v>
          </cell>
          <cell r="C11612" t="str">
            <v>NG-NYMEX</v>
          </cell>
          <cell r="D11612" t="str">
            <v>FT-CAND-EGSC-BAS</v>
          </cell>
          <cell r="E11612" t="str">
            <v>D</v>
          </cell>
          <cell r="G11612" t="str">
            <v>IF-MONCHY</v>
          </cell>
          <cell r="H11612">
            <v>38869</v>
          </cell>
          <cell r="I11612">
            <v>0</v>
          </cell>
          <cell r="J11612">
            <v>0</v>
          </cell>
        </row>
        <row r="11613">
          <cell r="A11613">
            <v>36696</v>
          </cell>
          <cell r="B11613" t="str">
            <v>FT-CANADA</v>
          </cell>
          <cell r="C11613" t="str">
            <v>NG-NYMEX</v>
          </cell>
          <cell r="D11613" t="str">
            <v>FT-CAND-EGSC-BAS</v>
          </cell>
          <cell r="E11613" t="str">
            <v>D</v>
          </cell>
          <cell r="G11613" t="str">
            <v>IF-MONCHY</v>
          </cell>
          <cell r="H11613">
            <v>38899</v>
          </cell>
          <cell r="I11613">
            <v>0</v>
          </cell>
          <cell r="J11613">
            <v>0</v>
          </cell>
        </row>
        <row r="11614">
          <cell r="A11614">
            <v>36696</v>
          </cell>
          <cell r="B11614" t="str">
            <v>FT-CANADA</v>
          </cell>
          <cell r="C11614" t="str">
            <v>NG-NYMEX</v>
          </cell>
          <cell r="D11614" t="str">
            <v>FT-CAND-EGSC-BAS</v>
          </cell>
          <cell r="E11614" t="str">
            <v>D</v>
          </cell>
          <cell r="G11614" t="str">
            <v>IF-MONCHY</v>
          </cell>
          <cell r="H11614">
            <v>38930</v>
          </cell>
          <cell r="I11614">
            <v>0</v>
          </cell>
          <cell r="J11614">
            <v>0</v>
          </cell>
        </row>
        <row r="11615">
          <cell r="A11615">
            <v>36696</v>
          </cell>
          <cell r="B11615" t="str">
            <v>FT-CANADA</v>
          </cell>
          <cell r="C11615" t="str">
            <v>NG-NYMEX</v>
          </cell>
          <cell r="D11615" t="str">
            <v>FT-CAND-EGSC-BAS</v>
          </cell>
          <cell r="E11615" t="str">
            <v>D</v>
          </cell>
          <cell r="G11615" t="str">
            <v>IF-MONCHY</v>
          </cell>
          <cell r="H11615">
            <v>38961</v>
          </cell>
          <cell r="I11615">
            <v>0</v>
          </cell>
          <cell r="J11615">
            <v>0</v>
          </cell>
        </row>
        <row r="11616">
          <cell r="A11616">
            <v>36696</v>
          </cell>
          <cell r="B11616" t="str">
            <v>FT-CANADA</v>
          </cell>
          <cell r="C11616" t="str">
            <v>NG-NYMEX</v>
          </cell>
          <cell r="D11616" t="str">
            <v>FT-CAND-EGSC-BAS</v>
          </cell>
          <cell r="E11616" t="str">
            <v>D</v>
          </cell>
          <cell r="G11616" t="str">
            <v>IF-MONCHY</v>
          </cell>
          <cell r="H11616">
            <v>38991</v>
          </cell>
          <cell r="I11616">
            <v>0</v>
          </cell>
          <cell r="J11616">
            <v>0</v>
          </cell>
        </row>
        <row r="11617">
          <cell r="A11617">
            <v>36696</v>
          </cell>
          <cell r="B11617" t="str">
            <v>FT-CANADA</v>
          </cell>
          <cell r="C11617" t="str">
            <v>NG-NYMEX</v>
          </cell>
          <cell r="D11617" t="str">
            <v>FT-CAND-EGSC-BAS</v>
          </cell>
          <cell r="E11617" t="str">
            <v>D</v>
          </cell>
          <cell r="G11617" t="str">
            <v>IF-MONCHY</v>
          </cell>
          <cell r="H11617">
            <v>39022</v>
          </cell>
          <cell r="I11617">
            <v>0</v>
          </cell>
          <cell r="J11617">
            <v>0</v>
          </cell>
        </row>
        <row r="11618">
          <cell r="A11618">
            <v>36696</v>
          </cell>
          <cell r="B11618" t="str">
            <v>FT-CANADA</v>
          </cell>
          <cell r="C11618" t="str">
            <v>NG-NYMEX</v>
          </cell>
          <cell r="D11618" t="str">
            <v>FT-CAND-EGSC-BAS</v>
          </cell>
          <cell r="E11618" t="str">
            <v>D</v>
          </cell>
          <cell r="G11618" t="str">
            <v>IF-MONCHY</v>
          </cell>
          <cell r="H11618">
            <v>39052</v>
          </cell>
          <cell r="I11618">
            <v>0</v>
          </cell>
          <cell r="J11618">
            <v>0</v>
          </cell>
        </row>
        <row r="11619">
          <cell r="A11619">
            <v>36696</v>
          </cell>
          <cell r="B11619" t="str">
            <v>FT-CANADA</v>
          </cell>
          <cell r="C11619" t="str">
            <v>NG-NYMEX</v>
          </cell>
          <cell r="D11619" t="str">
            <v>FT-CAND-EGSC-BAS</v>
          </cell>
          <cell r="E11619" t="str">
            <v>D</v>
          </cell>
          <cell r="G11619" t="str">
            <v>IF-MONCHY</v>
          </cell>
          <cell r="H11619">
            <v>39083</v>
          </cell>
          <cell r="I11619">
            <v>0</v>
          </cell>
          <cell r="J11619">
            <v>0</v>
          </cell>
        </row>
        <row r="11620">
          <cell r="A11620">
            <v>36696</v>
          </cell>
          <cell r="B11620" t="str">
            <v>FT-CANADA</v>
          </cell>
          <cell r="C11620" t="str">
            <v>NG-NYMEX</v>
          </cell>
          <cell r="D11620" t="str">
            <v>FT-CAND-EGSC-BAS</v>
          </cell>
          <cell r="E11620" t="str">
            <v>D</v>
          </cell>
          <cell r="G11620" t="str">
            <v>IF-MONCHY</v>
          </cell>
          <cell r="H11620">
            <v>39114</v>
          </cell>
          <cell r="I11620">
            <v>0</v>
          </cell>
          <cell r="J11620">
            <v>0</v>
          </cell>
        </row>
        <row r="11621">
          <cell r="A11621">
            <v>36696</v>
          </cell>
          <cell r="B11621" t="str">
            <v>FT-CANADA</v>
          </cell>
          <cell r="C11621" t="str">
            <v>NG-NYMEX</v>
          </cell>
          <cell r="D11621" t="str">
            <v>FT-CAND-EGSC-BAS</v>
          </cell>
          <cell r="E11621" t="str">
            <v>D</v>
          </cell>
          <cell r="G11621" t="str">
            <v>IF-MONCHY</v>
          </cell>
          <cell r="H11621">
            <v>39142</v>
          </cell>
          <cell r="I11621">
            <v>0</v>
          </cell>
          <cell r="J11621">
            <v>0</v>
          </cell>
        </row>
        <row r="11622">
          <cell r="A11622">
            <v>36696</v>
          </cell>
          <cell r="B11622" t="str">
            <v>FT-CANADA</v>
          </cell>
          <cell r="C11622" t="str">
            <v>NG-NYMEX</v>
          </cell>
          <cell r="D11622" t="str">
            <v>FT-CAND-EGSC-BAS</v>
          </cell>
          <cell r="E11622" t="str">
            <v>D</v>
          </cell>
          <cell r="G11622" t="str">
            <v>IF-MONCHY</v>
          </cell>
          <cell r="H11622">
            <v>39173</v>
          </cell>
          <cell r="I11622">
            <v>0</v>
          </cell>
          <cell r="J11622">
            <v>0</v>
          </cell>
        </row>
        <row r="11623">
          <cell r="A11623">
            <v>36696</v>
          </cell>
          <cell r="B11623" t="str">
            <v>FT-CANADA</v>
          </cell>
          <cell r="C11623" t="str">
            <v>NG-NYMEX</v>
          </cell>
          <cell r="D11623" t="str">
            <v>FT-CAND-EGSC-BAS</v>
          </cell>
          <cell r="E11623" t="str">
            <v>D</v>
          </cell>
          <cell r="G11623" t="str">
            <v>IF-MONCHY</v>
          </cell>
          <cell r="H11623">
            <v>39203</v>
          </cell>
          <cell r="I11623">
            <v>0</v>
          </cell>
          <cell r="J11623">
            <v>0</v>
          </cell>
        </row>
        <row r="11624">
          <cell r="A11624">
            <v>36696</v>
          </cell>
          <cell r="B11624" t="str">
            <v>FT-CANADA</v>
          </cell>
          <cell r="C11624" t="str">
            <v>NG-NYMEX</v>
          </cell>
          <cell r="D11624" t="str">
            <v>FT-CAND-EGSC-BAS</v>
          </cell>
          <cell r="E11624" t="str">
            <v>D</v>
          </cell>
          <cell r="G11624" t="str">
            <v>IF-MONCHY</v>
          </cell>
          <cell r="H11624">
            <v>39234</v>
          </cell>
          <cell r="I11624">
            <v>0</v>
          </cell>
          <cell r="J11624">
            <v>0</v>
          </cell>
        </row>
        <row r="11625">
          <cell r="A11625">
            <v>36696</v>
          </cell>
          <cell r="B11625" t="str">
            <v>FT-CANADA</v>
          </cell>
          <cell r="C11625" t="str">
            <v>NG-NYMEX</v>
          </cell>
          <cell r="D11625" t="str">
            <v>FT-CAND-EGSC-BAS</v>
          </cell>
          <cell r="E11625" t="str">
            <v>D</v>
          </cell>
          <cell r="G11625" t="str">
            <v>IF-MONCHY</v>
          </cell>
          <cell r="H11625">
            <v>39264</v>
          </cell>
          <cell r="I11625">
            <v>0</v>
          </cell>
          <cell r="J11625">
            <v>0</v>
          </cell>
        </row>
        <row r="11626">
          <cell r="A11626">
            <v>36696</v>
          </cell>
          <cell r="B11626" t="str">
            <v>FT-CANADA</v>
          </cell>
          <cell r="C11626" t="str">
            <v>NG-NYMEX</v>
          </cell>
          <cell r="D11626" t="str">
            <v>FT-CAND-EGSC-BAS</v>
          </cell>
          <cell r="E11626" t="str">
            <v>D</v>
          </cell>
          <cell r="G11626" t="str">
            <v>IF-MONCHY</v>
          </cell>
          <cell r="H11626">
            <v>39295</v>
          </cell>
          <cell r="I11626">
            <v>0</v>
          </cell>
          <cell r="J11626">
            <v>0</v>
          </cell>
        </row>
        <row r="11627">
          <cell r="A11627">
            <v>36696</v>
          </cell>
          <cell r="B11627" t="str">
            <v>FT-CANADA</v>
          </cell>
          <cell r="C11627" t="str">
            <v>NG-NYMEX</v>
          </cell>
          <cell r="D11627" t="str">
            <v>FT-CAND-EGSC-BAS</v>
          </cell>
          <cell r="E11627" t="str">
            <v>D</v>
          </cell>
          <cell r="G11627" t="str">
            <v>IF-MONCHY</v>
          </cell>
          <cell r="H11627">
            <v>39326</v>
          </cell>
          <cell r="I11627">
            <v>0</v>
          </cell>
          <cell r="J11627">
            <v>0</v>
          </cell>
        </row>
        <row r="11628">
          <cell r="A11628">
            <v>36696</v>
          </cell>
          <cell r="B11628" t="str">
            <v>FT-CANADA</v>
          </cell>
          <cell r="C11628" t="str">
            <v>NG-NYMEX</v>
          </cell>
          <cell r="D11628" t="str">
            <v>FT-CAND-EGSC-BAS</v>
          </cell>
          <cell r="E11628" t="str">
            <v>D</v>
          </cell>
          <cell r="G11628" t="str">
            <v>IF-MONCHY</v>
          </cell>
          <cell r="H11628">
            <v>39356</v>
          </cell>
          <cell r="I11628">
            <v>0</v>
          </cell>
          <cell r="J11628">
            <v>0</v>
          </cell>
        </row>
        <row r="11629">
          <cell r="A11629">
            <v>36696</v>
          </cell>
          <cell r="B11629" t="str">
            <v>FT-CANADA</v>
          </cell>
          <cell r="C11629" t="str">
            <v>NG-NYMEX</v>
          </cell>
          <cell r="D11629" t="str">
            <v>FT-CAND-EGSC-BAS</v>
          </cell>
          <cell r="E11629" t="str">
            <v>D</v>
          </cell>
          <cell r="G11629" t="str">
            <v>IF-MONCHY</v>
          </cell>
          <cell r="H11629">
            <v>39387</v>
          </cell>
          <cell r="I11629">
            <v>0</v>
          </cell>
          <cell r="J11629">
            <v>0</v>
          </cell>
        </row>
        <row r="11630">
          <cell r="A11630">
            <v>36696</v>
          </cell>
          <cell r="B11630" t="str">
            <v>FT-CANADA</v>
          </cell>
          <cell r="C11630" t="str">
            <v>NG-NYMEX</v>
          </cell>
          <cell r="D11630" t="str">
            <v>FT-CAND-EGSC-BAS</v>
          </cell>
          <cell r="E11630" t="str">
            <v>D</v>
          </cell>
          <cell r="G11630" t="str">
            <v>IF-MONCHY</v>
          </cell>
          <cell r="H11630">
            <v>39417</v>
          </cell>
          <cell r="I11630">
            <v>0</v>
          </cell>
          <cell r="J11630">
            <v>0</v>
          </cell>
        </row>
        <row r="11631">
          <cell r="A11631">
            <v>36696</v>
          </cell>
          <cell r="B11631" t="str">
            <v>FT-CANADA</v>
          </cell>
          <cell r="C11631" t="str">
            <v>NG-NYMEX</v>
          </cell>
          <cell r="D11631" t="str">
            <v>FT-CAND-EGSC-BAS</v>
          </cell>
          <cell r="E11631" t="str">
            <v>D</v>
          </cell>
          <cell r="G11631" t="str">
            <v>IF-MONCHY</v>
          </cell>
          <cell r="H11631">
            <v>39448</v>
          </cell>
          <cell r="I11631">
            <v>0</v>
          </cell>
          <cell r="J11631">
            <v>0</v>
          </cell>
        </row>
        <row r="11632">
          <cell r="A11632">
            <v>36696</v>
          </cell>
          <cell r="B11632" t="str">
            <v>FT-CANADA</v>
          </cell>
          <cell r="C11632" t="str">
            <v>NG-NYMEX</v>
          </cell>
          <cell r="D11632" t="str">
            <v>FT-CAND-EGSC-BAS</v>
          </cell>
          <cell r="E11632" t="str">
            <v>D</v>
          </cell>
          <cell r="G11632" t="str">
            <v>IF-MONCHY</v>
          </cell>
          <cell r="H11632">
            <v>39479</v>
          </cell>
          <cell r="I11632">
            <v>0</v>
          </cell>
          <cell r="J11632">
            <v>0</v>
          </cell>
        </row>
        <row r="11633">
          <cell r="A11633">
            <v>36696</v>
          </cell>
          <cell r="B11633" t="str">
            <v>FT-CANADA</v>
          </cell>
          <cell r="C11633" t="str">
            <v>NG-NYMEX</v>
          </cell>
          <cell r="D11633" t="str">
            <v>FT-CAND-EGSC-BAS</v>
          </cell>
          <cell r="E11633" t="str">
            <v>D</v>
          </cell>
          <cell r="G11633" t="str">
            <v>IF-MONCHY</v>
          </cell>
          <cell r="H11633">
            <v>39508</v>
          </cell>
          <cell r="I11633">
            <v>0</v>
          </cell>
          <cell r="J11633">
            <v>0</v>
          </cell>
        </row>
        <row r="11634">
          <cell r="A11634">
            <v>36696</v>
          </cell>
          <cell r="B11634" t="str">
            <v>FT-CANADA</v>
          </cell>
          <cell r="C11634" t="str">
            <v>NG-NYMEX</v>
          </cell>
          <cell r="D11634" t="str">
            <v>FT-CAND-EGSC-BAS</v>
          </cell>
          <cell r="E11634" t="str">
            <v>D</v>
          </cell>
          <cell r="G11634" t="str">
            <v>IF-MONCHY</v>
          </cell>
          <cell r="H11634">
            <v>39539</v>
          </cell>
          <cell r="I11634">
            <v>0</v>
          </cell>
          <cell r="J11634">
            <v>0</v>
          </cell>
        </row>
        <row r="11635">
          <cell r="A11635">
            <v>36696</v>
          </cell>
          <cell r="B11635" t="str">
            <v>FT-CANADA</v>
          </cell>
          <cell r="C11635" t="str">
            <v>NG-NYMEX</v>
          </cell>
          <cell r="D11635" t="str">
            <v>FT-CAND-EGSC-BAS</v>
          </cell>
          <cell r="E11635" t="str">
            <v>D</v>
          </cell>
          <cell r="G11635" t="str">
            <v>IF-MONCHY</v>
          </cell>
          <cell r="H11635">
            <v>39569</v>
          </cell>
          <cell r="I11635">
            <v>0</v>
          </cell>
          <cell r="J11635">
            <v>0</v>
          </cell>
        </row>
        <row r="11636">
          <cell r="A11636">
            <v>36696</v>
          </cell>
          <cell r="B11636" t="str">
            <v>FT-CANADA</v>
          </cell>
          <cell r="C11636" t="str">
            <v>NG-NYMEX</v>
          </cell>
          <cell r="D11636" t="str">
            <v>FT-CAND-EGSC-BAS</v>
          </cell>
          <cell r="E11636" t="str">
            <v>D</v>
          </cell>
          <cell r="G11636" t="str">
            <v>IF-MONCHY</v>
          </cell>
          <cell r="H11636">
            <v>39600</v>
          </cell>
          <cell r="I11636">
            <v>0</v>
          </cell>
          <cell r="J11636">
            <v>0</v>
          </cell>
        </row>
        <row r="11637">
          <cell r="A11637">
            <v>36696</v>
          </cell>
          <cell r="B11637" t="str">
            <v>FT-CANADA</v>
          </cell>
          <cell r="C11637" t="str">
            <v>NG-NYMEX</v>
          </cell>
          <cell r="D11637" t="str">
            <v>FT-CAND-EGSC-BAS</v>
          </cell>
          <cell r="E11637" t="str">
            <v>D</v>
          </cell>
          <cell r="G11637" t="str">
            <v>IF-MONCHY</v>
          </cell>
          <cell r="H11637">
            <v>39630</v>
          </cell>
          <cell r="I11637">
            <v>0</v>
          </cell>
          <cell r="J11637">
            <v>0</v>
          </cell>
        </row>
        <row r="11638">
          <cell r="A11638">
            <v>36696</v>
          </cell>
          <cell r="B11638" t="str">
            <v>FT-CANADA</v>
          </cell>
          <cell r="C11638" t="str">
            <v>NG-NYMEX</v>
          </cell>
          <cell r="D11638" t="str">
            <v>FT-CAND-EGSC-BAS</v>
          </cell>
          <cell r="E11638" t="str">
            <v>D</v>
          </cell>
          <cell r="G11638" t="str">
            <v>IF-MONCHY</v>
          </cell>
          <cell r="H11638">
            <v>39661</v>
          </cell>
          <cell r="I11638">
            <v>0</v>
          </cell>
          <cell r="J11638">
            <v>0</v>
          </cell>
        </row>
        <row r="11639">
          <cell r="A11639">
            <v>36696</v>
          </cell>
          <cell r="B11639" t="str">
            <v>FT-CANADA</v>
          </cell>
          <cell r="C11639" t="str">
            <v>NG-NYMEX</v>
          </cell>
          <cell r="D11639" t="str">
            <v>FT-CAND-EGSC-BAS</v>
          </cell>
          <cell r="E11639" t="str">
            <v>D</v>
          </cell>
          <cell r="G11639" t="str">
            <v>IF-MONCHY</v>
          </cell>
          <cell r="H11639">
            <v>39692</v>
          </cell>
          <cell r="I11639">
            <v>0</v>
          </cell>
          <cell r="J11639">
            <v>0</v>
          </cell>
        </row>
        <row r="11640">
          <cell r="A11640">
            <v>36696</v>
          </cell>
          <cell r="B11640" t="str">
            <v>FT-CANADA</v>
          </cell>
          <cell r="C11640" t="str">
            <v>NG-NYMEX</v>
          </cell>
          <cell r="D11640" t="str">
            <v>FT-CAND-EGSC-BAS</v>
          </cell>
          <cell r="E11640" t="str">
            <v>D</v>
          </cell>
          <cell r="G11640" t="str">
            <v>IF-MONCHY</v>
          </cell>
          <cell r="H11640">
            <v>39722</v>
          </cell>
          <cell r="I11640">
            <v>0</v>
          </cell>
          <cell r="J11640">
            <v>0</v>
          </cell>
        </row>
        <row r="11641">
          <cell r="A11641">
            <v>36696</v>
          </cell>
          <cell r="B11641" t="str">
            <v>FT-CANADA</v>
          </cell>
          <cell r="C11641" t="str">
            <v>NG-NYMEX</v>
          </cell>
          <cell r="D11641" t="str">
            <v>FT-CAND-EGSC-BAS</v>
          </cell>
          <cell r="E11641" t="str">
            <v>D</v>
          </cell>
          <cell r="G11641" t="str">
            <v>IF-MONCHY</v>
          </cell>
          <cell r="H11641">
            <v>39753</v>
          </cell>
          <cell r="I11641">
            <v>0</v>
          </cell>
          <cell r="J11641">
            <v>0</v>
          </cell>
        </row>
        <row r="11642">
          <cell r="A11642">
            <v>36696</v>
          </cell>
          <cell r="B11642" t="str">
            <v>FT-CANADA</v>
          </cell>
          <cell r="C11642" t="str">
            <v>NG-NYMEX</v>
          </cell>
          <cell r="D11642" t="str">
            <v>FT-CAND-EGSC-BAS</v>
          </cell>
          <cell r="E11642" t="str">
            <v>D</v>
          </cell>
          <cell r="G11642" t="str">
            <v>IF-MONCHY</v>
          </cell>
          <cell r="H11642">
            <v>39783</v>
          </cell>
          <cell r="I11642">
            <v>0</v>
          </cell>
          <cell r="J11642">
            <v>0</v>
          </cell>
        </row>
        <row r="11643">
          <cell r="A11643">
            <v>36696</v>
          </cell>
          <cell r="B11643" t="str">
            <v>FT-CANADA</v>
          </cell>
          <cell r="C11643" t="str">
            <v>NG-NYMEX</v>
          </cell>
          <cell r="D11643" t="str">
            <v>FT-CAND-EGSC-BAS</v>
          </cell>
          <cell r="E11643" t="str">
            <v>D</v>
          </cell>
          <cell r="G11643" t="str">
            <v>IF-NNG/VENT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36696</v>
          </cell>
          <cell r="B11644" t="str">
            <v>FT-CANADA</v>
          </cell>
          <cell r="C11644" t="str">
            <v>NG-NYMEX</v>
          </cell>
          <cell r="D11644" t="str">
            <v>FT-CAND-EGSC-BAS</v>
          </cell>
          <cell r="E11644" t="str">
            <v>D</v>
          </cell>
          <cell r="G11644" t="str">
            <v>IF-NNG/VENT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36696</v>
          </cell>
          <cell r="B11645" t="str">
            <v>FT-CANADA</v>
          </cell>
          <cell r="C11645" t="str">
            <v>NG-NYMEX</v>
          </cell>
          <cell r="D11645" t="str">
            <v>FT-CAND-EGSC-BAS</v>
          </cell>
          <cell r="E11645" t="str">
            <v>D</v>
          </cell>
          <cell r="G11645" t="str">
            <v>IF-NNG/VENT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36696</v>
          </cell>
          <cell r="B11646" t="str">
            <v>FT-CANADA</v>
          </cell>
          <cell r="C11646" t="str">
            <v>NG-NYMEX</v>
          </cell>
          <cell r="D11646" t="str">
            <v>FT-CAND-EGSC-BAS</v>
          </cell>
          <cell r="E11646" t="str">
            <v>D</v>
          </cell>
          <cell r="G11646" t="str">
            <v>IF-NNG/VENT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36696</v>
          </cell>
          <cell r="B11647" t="str">
            <v>FT-CANADA</v>
          </cell>
          <cell r="C11647" t="str">
            <v>NG-NYMEX</v>
          </cell>
          <cell r="D11647" t="str">
            <v>FT-CAND-EGSC-BAS</v>
          </cell>
          <cell r="E11647" t="str">
            <v>D</v>
          </cell>
          <cell r="G11647" t="str">
            <v>IF-NNG/VENT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36696</v>
          </cell>
          <cell r="B11648" t="str">
            <v>FT-CANADA</v>
          </cell>
          <cell r="C11648" t="str">
            <v>NG-NYMEX</v>
          </cell>
          <cell r="D11648" t="str">
            <v>FT-CAND-EGSC-BAS</v>
          </cell>
          <cell r="E11648" t="str">
            <v>D</v>
          </cell>
          <cell r="G11648" t="str">
            <v>IF-NNG/VENT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36696</v>
          </cell>
          <cell r="B11649" t="str">
            <v>FT-CANADA</v>
          </cell>
          <cell r="C11649" t="str">
            <v>NG-NYMEX</v>
          </cell>
          <cell r="D11649" t="str">
            <v>FT-CAND-EGSC-BAS</v>
          </cell>
          <cell r="E11649" t="str">
            <v>D</v>
          </cell>
          <cell r="G11649" t="str">
            <v>IF-NNG/VENT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36696</v>
          </cell>
          <cell r="B11650" t="str">
            <v>FT-CANADA</v>
          </cell>
          <cell r="C11650" t="str">
            <v>NG-NYMEX</v>
          </cell>
          <cell r="D11650" t="str">
            <v>FT-CAND-EGSC-BAS</v>
          </cell>
          <cell r="E11650" t="str">
            <v>D</v>
          </cell>
          <cell r="G11650" t="str">
            <v>IF-NNG/VENT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36696</v>
          </cell>
          <cell r="B11651" t="str">
            <v>FT-CANADA</v>
          </cell>
          <cell r="C11651" t="str">
            <v>NG-NYMEX</v>
          </cell>
          <cell r="D11651" t="str">
            <v>FT-CAND-EGSC-BAS</v>
          </cell>
          <cell r="E11651" t="str">
            <v>D</v>
          </cell>
          <cell r="G11651" t="str">
            <v>IF-NNG/VENT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36696</v>
          </cell>
          <cell r="B11652" t="str">
            <v>FT-CANADA</v>
          </cell>
          <cell r="C11652" t="str">
            <v>NG-NYMEX</v>
          </cell>
          <cell r="D11652" t="str">
            <v>FT-CAND-EGSC-BAS</v>
          </cell>
          <cell r="E11652" t="str">
            <v>D</v>
          </cell>
          <cell r="G11652" t="str">
            <v>IF-NNG/VENT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36696</v>
          </cell>
          <cell r="B11653" t="str">
            <v>FT-CANADA</v>
          </cell>
          <cell r="C11653" t="str">
            <v>NG-NYMEX</v>
          </cell>
          <cell r="D11653" t="str">
            <v>FT-CAND-EGSC-BAS</v>
          </cell>
          <cell r="E11653" t="str">
            <v>D</v>
          </cell>
          <cell r="G11653" t="str">
            <v>IF-NNG/VENT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36696</v>
          </cell>
          <cell r="B11654" t="str">
            <v>FT-CANADA</v>
          </cell>
          <cell r="C11654" t="str">
            <v>NG-NYMEX</v>
          </cell>
          <cell r="D11654" t="str">
            <v>FT-CAND-EGSC-BAS</v>
          </cell>
          <cell r="E11654" t="str">
            <v>D</v>
          </cell>
          <cell r="G11654" t="str">
            <v>IF-NNG/VENT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36696</v>
          </cell>
          <cell r="B11655" t="str">
            <v>FT-CANADA</v>
          </cell>
          <cell r="C11655" t="str">
            <v>NG-NYMEX</v>
          </cell>
          <cell r="D11655" t="str">
            <v>FT-CAND-EGSC-BAS</v>
          </cell>
          <cell r="E11655" t="str">
            <v>D</v>
          </cell>
          <cell r="G11655" t="str">
            <v>IF-NNG/VENT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36696</v>
          </cell>
          <cell r="B11656" t="str">
            <v>FT-CANADA</v>
          </cell>
          <cell r="C11656" t="str">
            <v>NG-NYMEX</v>
          </cell>
          <cell r="D11656" t="str">
            <v>FT-CAND-EGSC-BAS</v>
          </cell>
          <cell r="E11656" t="str">
            <v>D</v>
          </cell>
          <cell r="G11656" t="str">
            <v>IF-NNG/VENT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36696</v>
          </cell>
          <cell r="B11657" t="str">
            <v>FT-CANADA</v>
          </cell>
          <cell r="C11657" t="str">
            <v>NG-NYMEX</v>
          </cell>
          <cell r="D11657" t="str">
            <v>FT-CAND-EGSC-BAS</v>
          </cell>
          <cell r="E11657" t="str">
            <v>D</v>
          </cell>
          <cell r="G11657" t="str">
            <v>IF-NNG/VENT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36696</v>
          </cell>
          <cell r="B11658" t="str">
            <v>FT-CANADA</v>
          </cell>
          <cell r="C11658" t="str">
            <v>NG-NYMEX</v>
          </cell>
          <cell r="D11658" t="str">
            <v>FT-CAND-EGSC-BAS</v>
          </cell>
          <cell r="E11658" t="str">
            <v>D</v>
          </cell>
          <cell r="G11658" t="str">
            <v>IF-NNG/VENT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36696</v>
          </cell>
          <cell r="B11659" t="str">
            <v>FT-CANADA</v>
          </cell>
          <cell r="C11659" t="str">
            <v>NG-NYMEX</v>
          </cell>
          <cell r="D11659" t="str">
            <v>FT-CAND-EGSC-BAS</v>
          </cell>
          <cell r="E11659" t="str">
            <v>D</v>
          </cell>
          <cell r="G11659" t="str">
            <v>IF-NNG/VENT</v>
          </cell>
          <cell r="H11659">
            <v>37196</v>
          </cell>
          <cell r="I11659">
            <v>0</v>
          </cell>
          <cell r="J11659">
            <v>0</v>
          </cell>
        </row>
        <row r="11660">
          <cell r="A11660">
            <v>36696</v>
          </cell>
          <cell r="B11660" t="str">
            <v>FT-CANADA</v>
          </cell>
          <cell r="C11660" t="str">
            <v>NG-NYMEX</v>
          </cell>
          <cell r="D11660" t="str">
            <v>FT-CAND-EGSC-BAS</v>
          </cell>
          <cell r="E11660" t="str">
            <v>D</v>
          </cell>
          <cell r="G11660" t="str">
            <v>IF-NNG/VENT</v>
          </cell>
          <cell r="H11660">
            <v>37226</v>
          </cell>
          <cell r="I11660">
            <v>0</v>
          </cell>
          <cell r="J11660">
            <v>0</v>
          </cell>
        </row>
        <row r="11661">
          <cell r="A11661">
            <v>36696</v>
          </cell>
          <cell r="B11661" t="str">
            <v>FT-CANADA</v>
          </cell>
          <cell r="C11661" t="str">
            <v>NG-NYMEX</v>
          </cell>
          <cell r="D11661" t="str">
            <v>FT-CAND-EGSC-BAS</v>
          </cell>
          <cell r="E11661" t="str">
            <v>D</v>
          </cell>
          <cell r="G11661" t="str">
            <v>IF-NNG/VENT</v>
          </cell>
          <cell r="H11661">
            <v>37257</v>
          </cell>
          <cell r="I11661">
            <v>0</v>
          </cell>
          <cell r="J11661">
            <v>0</v>
          </cell>
        </row>
        <row r="11662">
          <cell r="A11662">
            <v>36696</v>
          </cell>
          <cell r="B11662" t="str">
            <v>FT-CANADA</v>
          </cell>
          <cell r="C11662" t="str">
            <v>NG-NYMEX</v>
          </cell>
          <cell r="D11662" t="str">
            <v>FT-CAND-EGSC-BAS</v>
          </cell>
          <cell r="E11662" t="str">
            <v>D</v>
          </cell>
          <cell r="G11662" t="str">
            <v>IF-NNG/VENT</v>
          </cell>
          <cell r="H11662">
            <v>37288</v>
          </cell>
          <cell r="I11662">
            <v>0</v>
          </cell>
          <cell r="J11662">
            <v>0</v>
          </cell>
        </row>
        <row r="11663">
          <cell r="A11663">
            <v>36696</v>
          </cell>
          <cell r="B11663" t="str">
            <v>FT-CANADA</v>
          </cell>
          <cell r="C11663" t="str">
            <v>NG-NYMEX</v>
          </cell>
          <cell r="D11663" t="str">
            <v>FT-CAND-EGSC-BAS</v>
          </cell>
          <cell r="E11663" t="str">
            <v>D</v>
          </cell>
          <cell r="G11663" t="str">
            <v>IF-NNG/VENT</v>
          </cell>
          <cell r="H11663">
            <v>37316</v>
          </cell>
          <cell r="I11663">
            <v>0</v>
          </cell>
          <cell r="J11663">
            <v>0</v>
          </cell>
        </row>
        <row r="11664">
          <cell r="A11664">
            <v>36696</v>
          </cell>
          <cell r="B11664" t="str">
            <v>FT-CANADA</v>
          </cell>
          <cell r="C11664" t="str">
            <v>NG-NYMEX</v>
          </cell>
          <cell r="D11664" t="str">
            <v>FT-CAND-EGSC-BAS</v>
          </cell>
          <cell r="E11664" t="str">
            <v>D</v>
          </cell>
          <cell r="G11664" t="str">
            <v>IF-NNG/VENT</v>
          </cell>
          <cell r="H11664">
            <v>37347</v>
          </cell>
          <cell r="I11664">
            <v>0</v>
          </cell>
          <cell r="J11664">
            <v>0</v>
          </cell>
        </row>
        <row r="11665">
          <cell r="A11665">
            <v>36696</v>
          </cell>
          <cell r="B11665" t="str">
            <v>FT-CANADA</v>
          </cell>
          <cell r="C11665" t="str">
            <v>NG-NYMEX</v>
          </cell>
          <cell r="D11665" t="str">
            <v>FT-CAND-EGSC-BAS</v>
          </cell>
          <cell r="E11665" t="str">
            <v>D</v>
          </cell>
          <cell r="G11665" t="str">
            <v>IF-NNG/VENT</v>
          </cell>
          <cell r="H11665">
            <v>37377</v>
          </cell>
          <cell r="I11665">
            <v>0</v>
          </cell>
          <cell r="J11665">
            <v>0</v>
          </cell>
        </row>
        <row r="11666">
          <cell r="A11666">
            <v>36696</v>
          </cell>
          <cell r="B11666" t="str">
            <v>FT-CANADA</v>
          </cell>
          <cell r="C11666" t="str">
            <v>NG-NYMEX</v>
          </cell>
          <cell r="D11666" t="str">
            <v>FT-CAND-EGSC-BAS</v>
          </cell>
          <cell r="E11666" t="str">
            <v>D</v>
          </cell>
          <cell r="G11666" t="str">
            <v>IF-NNG/VENT</v>
          </cell>
          <cell r="H11666">
            <v>37408</v>
          </cell>
          <cell r="I11666">
            <v>0</v>
          </cell>
          <cell r="J11666">
            <v>0</v>
          </cell>
        </row>
        <row r="11667">
          <cell r="A11667">
            <v>36696</v>
          </cell>
          <cell r="B11667" t="str">
            <v>FT-CANADA</v>
          </cell>
          <cell r="C11667" t="str">
            <v>NG-NYMEX</v>
          </cell>
          <cell r="D11667" t="str">
            <v>FT-CAND-EGSC-BAS</v>
          </cell>
          <cell r="E11667" t="str">
            <v>D</v>
          </cell>
          <cell r="G11667" t="str">
            <v>IF-NNG/VENT</v>
          </cell>
          <cell r="H11667">
            <v>37438</v>
          </cell>
          <cell r="I11667">
            <v>0</v>
          </cell>
          <cell r="J11667">
            <v>0</v>
          </cell>
        </row>
        <row r="11668">
          <cell r="A11668">
            <v>36696</v>
          </cell>
          <cell r="B11668" t="str">
            <v>FT-CANADA</v>
          </cell>
          <cell r="C11668" t="str">
            <v>NG-NYMEX</v>
          </cell>
          <cell r="D11668" t="str">
            <v>FT-CAND-EGSC-BAS</v>
          </cell>
          <cell r="E11668" t="str">
            <v>D</v>
          </cell>
          <cell r="G11668" t="str">
            <v>IF-NNG/VENT</v>
          </cell>
          <cell r="H11668">
            <v>37469</v>
          </cell>
          <cell r="I11668">
            <v>0</v>
          </cell>
          <cell r="J11668">
            <v>0</v>
          </cell>
        </row>
        <row r="11669">
          <cell r="A11669">
            <v>36696</v>
          </cell>
          <cell r="B11669" t="str">
            <v>FT-CANADA</v>
          </cell>
          <cell r="C11669" t="str">
            <v>NG-NYMEX</v>
          </cell>
          <cell r="D11669" t="str">
            <v>FT-CAND-EGSC-BAS</v>
          </cell>
          <cell r="E11669" t="str">
            <v>D</v>
          </cell>
          <cell r="G11669" t="str">
            <v>IF-NNG/VENT</v>
          </cell>
          <cell r="H11669">
            <v>37500</v>
          </cell>
          <cell r="I11669">
            <v>0</v>
          </cell>
          <cell r="J11669">
            <v>0</v>
          </cell>
        </row>
        <row r="11670">
          <cell r="A11670">
            <v>36696</v>
          </cell>
          <cell r="B11670" t="str">
            <v>FT-CANADA</v>
          </cell>
          <cell r="C11670" t="str">
            <v>NG-NYMEX</v>
          </cell>
          <cell r="D11670" t="str">
            <v>FT-CAND-EGSC-BAS</v>
          </cell>
          <cell r="E11670" t="str">
            <v>D</v>
          </cell>
          <cell r="G11670" t="str">
            <v>IF-NNG/VENT</v>
          </cell>
          <cell r="H11670">
            <v>37530</v>
          </cell>
          <cell r="I11670">
            <v>0</v>
          </cell>
          <cell r="J11670">
            <v>0</v>
          </cell>
        </row>
        <row r="11671">
          <cell r="A11671">
            <v>36696</v>
          </cell>
          <cell r="B11671" t="str">
            <v>FT-CANADA</v>
          </cell>
          <cell r="C11671" t="str">
            <v>NG-NYMEX</v>
          </cell>
          <cell r="D11671" t="str">
            <v>FT-CAND-EGSC-BAS</v>
          </cell>
          <cell r="E11671" t="str">
            <v>D</v>
          </cell>
          <cell r="G11671" t="str">
            <v>IF-NNG/VENT</v>
          </cell>
          <cell r="H11671">
            <v>37561</v>
          </cell>
          <cell r="I11671">
            <v>0</v>
          </cell>
          <cell r="J11671">
            <v>0</v>
          </cell>
        </row>
        <row r="11672">
          <cell r="A11672">
            <v>36696</v>
          </cell>
          <cell r="B11672" t="str">
            <v>FT-CANADA</v>
          </cell>
          <cell r="C11672" t="str">
            <v>NG-NYMEX</v>
          </cell>
          <cell r="D11672" t="str">
            <v>FT-CAND-EGSC-BAS</v>
          </cell>
          <cell r="E11672" t="str">
            <v>D</v>
          </cell>
          <cell r="G11672" t="str">
            <v>IF-NNG/VENT</v>
          </cell>
          <cell r="H11672">
            <v>37591</v>
          </cell>
          <cell r="I11672">
            <v>0</v>
          </cell>
          <cell r="J11672">
            <v>0</v>
          </cell>
        </row>
        <row r="11673">
          <cell r="A11673">
            <v>36696</v>
          </cell>
          <cell r="B11673" t="str">
            <v>FT-CANADA</v>
          </cell>
          <cell r="C11673" t="str">
            <v>NG-NYMEX</v>
          </cell>
          <cell r="D11673" t="str">
            <v>FT-CAND-EGSC-BAS</v>
          </cell>
          <cell r="E11673" t="str">
            <v>D</v>
          </cell>
          <cell r="G11673" t="str">
            <v>IF-NNG/VENT</v>
          </cell>
          <cell r="H11673">
            <v>37622</v>
          </cell>
          <cell r="I11673">
            <v>0</v>
          </cell>
          <cell r="J11673">
            <v>0</v>
          </cell>
        </row>
        <row r="11674">
          <cell r="A11674">
            <v>36696</v>
          </cell>
          <cell r="B11674" t="str">
            <v>FT-CANADA</v>
          </cell>
          <cell r="C11674" t="str">
            <v>NG-NYMEX</v>
          </cell>
          <cell r="D11674" t="str">
            <v>FT-CAND-EGSC-BAS</v>
          </cell>
          <cell r="E11674" t="str">
            <v>D</v>
          </cell>
          <cell r="G11674" t="str">
            <v>IF-NNG/VENT</v>
          </cell>
          <cell r="H11674">
            <v>37653</v>
          </cell>
          <cell r="I11674">
            <v>0</v>
          </cell>
          <cell r="J11674">
            <v>0</v>
          </cell>
        </row>
        <row r="11675">
          <cell r="A11675">
            <v>36696</v>
          </cell>
          <cell r="B11675" t="str">
            <v>FT-CANADA</v>
          </cell>
          <cell r="C11675" t="str">
            <v>NG-NYMEX</v>
          </cell>
          <cell r="D11675" t="str">
            <v>FT-CAND-EGSC-BAS</v>
          </cell>
          <cell r="E11675" t="str">
            <v>D</v>
          </cell>
          <cell r="G11675" t="str">
            <v>IF-NNG/VENT</v>
          </cell>
          <cell r="H11675">
            <v>37681</v>
          </cell>
          <cell r="I11675">
            <v>0</v>
          </cell>
          <cell r="J11675">
            <v>0</v>
          </cell>
        </row>
        <row r="11676">
          <cell r="A11676">
            <v>36696</v>
          </cell>
          <cell r="B11676" t="str">
            <v>FT-CANADA</v>
          </cell>
          <cell r="C11676" t="str">
            <v>NG-NYMEX</v>
          </cell>
          <cell r="D11676" t="str">
            <v>FT-CAND-EGSC-BAS</v>
          </cell>
          <cell r="E11676" t="str">
            <v>D</v>
          </cell>
          <cell r="G11676" t="str">
            <v>IF-NNG/VENT</v>
          </cell>
          <cell r="H11676">
            <v>37712</v>
          </cell>
          <cell r="I11676">
            <v>0</v>
          </cell>
          <cell r="J11676">
            <v>0</v>
          </cell>
        </row>
        <row r="11677">
          <cell r="A11677">
            <v>36696</v>
          </cell>
          <cell r="B11677" t="str">
            <v>FT-CANADA</v>
          </cell>
          <cell r="C11677" t="str">
            <v>NG-NYMEX</v>
          </cell>
          <cell r="D11677" t="str">
            <v>FT-CAND-EGSC-BAS</v>
          </cell>
          <cell r="E11677" t="str">
            <v>D</v>
          </cell>
          <cell r="G11677" t="str">
            <v>IF-NNG/VENT</v>
          </cell>
          <cell r="H11677">
            <v>37742</v>
          </cell>
          <cell r="I11677">
            <v>0</v>
          </cell>
          <cell r="J11677">
            <v>0</v>
          </cell>
        </row>
        <row r="11678">
          <cell r="A11678">
            <v>36696</v>
          </cell>
          <cell r="B11678" t="str">
            <v>FT-CANADA</v>
          </cell>
          <cell r="C11678" t="str">
            <v>NG-NYMEX</v>
          </cell>
          <cell r="D11678" t="str">
            <v>FT-CAND-EGSC-BAS</v>
          </cell>
          <cell r="E11678" t="str">
            <v>D</v>
          </cell>
          <cell r="G11678" t="str">
            <v>IF-NNG/VENT</v>
          </cell>
          <cell r="H11678">
            <v>37773</v>
          </cell>
          <cell r="I11678">
            <v>0</v>
          </cell>
          <cell r="J11678">
            <v>0</v>
          </cell>
        </row>
        <row r="11679">
          <cell r="A11679">
            <v>36696</v>
          </cell>
          <cell r="B11679" t="str">
            <v>FT-CANADA</v>
          </cell>
          <cell r="C11679" t="str">
            <v>NG-NYMEX</v>
          </cell>
          <cell r="D11679" t="str">
            <v>FT-CAND-EGSC-BAS</v>
          </cell>
          <cell r="E11679" t="str">
            <v>D</v>
          </cell>
          <cell r="G11679" t="str">
            <v>IF-NNG/VENT</v>
          </cell>
          <cell r="H11679">
            <v>37803</v>
          </cell>
          <cell r="I11679">
            <v>0</v>
          </cell>
          <cell r="J11679">
            <v>0</v>
          </cell>
        </row>
        <row r="11680">
          <cell r="A11680">
            <v>36696</v>
          </cell>
          <cell r="B11680" t="str">
            <v>FT-CANADA</v>
          </cell>
          <cell r="C11680" t="str">
            <v>NG-NYMEX</v>
          </cell>
          <cell r="D11680" t="str">
            <v>FT-CAND-EGSC-BAS</v>
          </cell>
          <cell r="E11680" t="str">
            <v>D</v>
          </cell>
          <cell r="G11680" t="str">
            <v>IF-NNG/VENT</v>
          </cell>
          <cell r="H11680">
            <v>37834</v>
          </cell>
          <cell r="I11680">
            <v>0</v>
          </cell>
          <cell r="J11680">
            <v>0</v>
          </cell>
        </row>
        <row r="11681">
          <cell r="A11681">
            <v>36696</v>
          </cell>
          <cell r="B11681" t="str">
            <v>FT-CANADA</v>
          </cell>
          <cell r="C11681" t="str">
            <v>NG-NYMEX</v>
          </cell>
          <cell r="D11681" t="str">
            <v>FT-CAND-EGSC-BAS</v>
          </cell>
          <cell r="E11681" t="str">
            <v>D</v>
          </cell>
          <cell r="G11681" t="str">
            <v>IF-NNG/VENT</v>
          </cell>
          <cell r="H11681">
            <v>37865</v>
          </cell>
          <cell r="I11681">
            <v>0</v>
          </cell>
          <cell r="J11681">
            <v>0</v>
          </cell>
        </row>
        <row r="11682">
          <cell r="A11682">
            <v>36696</v>
          </cell>
          <cell r="B11682" t="str">
            <v>FT-CANADA</v>
          </cell>
          <cell r="C11682" t="str">
            <v>NG-NYMEX</v>
          </cell>
          <cell r="D11682" t="str">
            <v>FT-CAND-EGSC-BAS</v>
          </cell>
          <cell r="E11682" t="str">
            <v>D</v>
          </cell>
          <cell r="G11682" t="str">
            <v>IF-NNG/VENT</v>
          </cell>
          <cell r="H11682">
            <v>37895</v>
          </cell>
          <cell r="I11682">
            <v>0</v>
          </cell>
          <cell r="J11682">
            <v>0</v>
          </cell>
        </row>
        <row r="11683">
          <cell r="A11683">
            <v>36696</v>
          </cell>
          <cell r="B11683" t="str">
            <v>FT-CANADA</v>
          </cell>
          <cell r="C11683" t="str">
            <v>NG-NYMEX</v>
          </cell>
          <cell r="D11683" t="str">
            <v>FT-CAND-EGSC-BAS</v>
          </cell>
          <cell r="E11683" t="str">
            <v>D</v>
          </cell>
          <cell r="G11683" t="str">
            <v>IF-NNG/VENT</v>
          </cell>
          <cell r="H11683">
            <v>37926</v>
          </cell>
          <cell r="I11683">
            <v>0</v>
          </cell>
          <cell r="J11683">
            <v>0</v>
          </cell>
        </row>
        <row r="11684">
          <cell r="A11684">
            <v>36696</v>
          </cell>
          <cell r="B11684" t="str">
            <v>FT-CANADA</v>
          </cell>
          <cell r="C11684" t="str">
            <v>NG-NYMEX</v>
          </cell>
          <cell r="D11684" t="str">
            <v>FT-CAND-EGSC-BAS</v>
          </cell>
          <cell r="E11684" t="str">
            <v>D</v>
          </cell>
          <cell r="G11684" t="str">
            <v>IF-NNG/VENT</v>
          </cell>
          <cell r="H11684">
            <v>37956</v>
          </cell>
          <cell r="I11684">
            <v>0</v>
          </cell>
          <cell r="J11684">
            <v>0</v>
          </cell>
        </row>
        <row r="11685">
          <cell r="A11685">
            <v>36696</v>
          </cell>
          <cell r="B11685" t="str">
            <v>FT-CANADA</v>
          </cell>
          <cell r="C11685" t="str">
            <v>NG-NYMEX</v>
          </cell>
          <cell r="D11685" t="str">
            <v>FT-CAND-EGSC-BAS</v>
          </cell>
          <cell r="E11685" t="str">
            <v>D</v>
          </cell>
          <cell r="G11685" t="str">
            <v>IF-NNG/VENT</v>
          </cell>
          <cell r="H11685">
            <v>37987</v>
          </cell>
          <cell r="I11685">
            <v>0</v>
          </cell>
          <cell r="J11685">
            <v>0</v>
          </cell>
        </row>
        <row r="11686">
          <cell r="A11686">
            <v>36696</v>
          </cell>
          <cell r="B11686" t="str">
            <v>FT-CANADA</v>
          </cell>
          <cell r="C11686" t="str">
            <v>NG-NYMEX</v>
          </cell>
          <cell r="D11686" t="str">
            <v>FT-CAND-EGSC-BAS</v>
          </cell>
          <cell r="E11686" t="str">
            <v>D</v>
          </cell>
          <cell r="G11686" t="str">
            <v>IF-NNG/VENT</v>
          </cell>
          <cell r="H11686">
            <v>38018</v>
          </cell>
          <cell r="I11686">
            <v>0</v>
          </cell>
          <cell r="J11686">
            <v>0</v>
          </cell>
        </row>
        <row r="11687">
          <cell r="A11687">
            <v>36696</v>
          </cell>
          <cell r="B11687" t="str">
            <v>FT-CANADA</v>
          </cell>
          <cell r="C11687" t="str">
            <v>NG-NYMEX</v>
          </cell>
          <cell r="D11687" t="str">
            <v>FT-CAND-EGSC-BAS</v>
          </cell>
          <cell r="E11687" t="str">
            <v>D</v>
          </cell>
          <cell r="G11687" t="str">
            <v>IF-NNG/VENT</v>
          </cell>
          <cell r="H11687">
            <v>38047</v>
          </cell>
          <cell r="I11687">
            <v>0</v>
          </cell>
          <cell r="J11687">
            <v>0</v>
          </cell>
        </row>
        <row r="11688">
          <cell r="A11688">
            <v>36696</v>
          </cell>
          <cell r="B11688" t="str">
            <v>FT-CANADA</v>
          </cell>
          <cell r="C11688" t="str">
            <v>NG-NYMEX</v>
          </cell>
          <cell r="D11688" t="str">
            <v>FT-CAND-EGSC-BAS</v>
          </cell>
          <cell r="E11688" t="str">
            <v>D</v>
          </cell>
          <cell r="G11688" t="str">
            <v>IF-NNG/VENT</v>
          </cell>
          <cell r="H11688">
            <v>38078</v>
          </cell>
          <cell r="I11688">
            <v>0</v>
          </cell>
          <cell r="J11688">
            <v>0</v>
          </cell>
        </row>
        <row r="11689">
          <cell r="A11689">
            <v>36696</v>
          </cell>
          <cell r="B11689" t="str">
            <v>FT-CANADA</v>
          </cell>
          <cell r="C11689" t="str">
            <v>NG-NYMEX</v>
          </cell>
          <cell r="D11689" t="str">
            <v>FT-CAND-EGSC-BAS</v>
          </cell>
          <cell r="E11689" t="str">
            <v>D</v>
          </cell>
          <cell r="G11689" t="str">
            <v>IF-NNG/VENT</v>
          </cell>
          <cell r="H11689">
            <v>38108</v>
          </cell>
          <cell r="I11689">
            <v>0</v>
          </cell>
          <cell r="J11689">
            <v>0</v>
          </cell>
        </row>
        <row r="11690">
          <cell r="A11690">
            <v>36696</v>
          </cell>
          <cell r="B11690" t="str">
            <v>FT-CANADA</v>
          </cell>
          <cell r="C11690" t="str">
            <v>NG-NYMEX</v>
          </cell>
          <cell r="D11690" t="str">
            <v>FT-CAND-EGSC-BAS</v>
          </cell>
          <cell r="E11690" t="str">
            <v>D</v>
          </cell>
          <cell r="G11690" t="str">
            <v>IF-NNG/VENT</v>
          </cell>
          <cell r="H11690">
            <v>38139</v>
          </cell>
          <cell r="I11690">
            <v>0</v>
          </cell>
          <cell r="J11690">
            <v>0</v>
          </cell>
        </row>
        <row r="11691">
          <cell r="A11691">
            <v>36696</v>
          </cell>
          <cell r="B11691" t="str">
            <v>FT-CANADA</v>
          </cell>
          <cell r="C11691" t="str">
            <v>NG-NYMEX</v>
          </cell>
          <cell r="D11691" t="str">
            <v>FT-CAND-EGSC-BAS</v>
          </cell>
          <cell r="E11691" t="str">
            <v>D</v>
          </cell>
          <cell r="G11691" t="str">
            <v>IF-NNG/VENT</v>
          </cell>
          <cell r="H11691">
            <v>38169</v>
          </cell>
          <cell r="I11691">
            <v>0</v>
          </cell>
          <cell r="J11691">
            <v>0</v>
          </cell>
        </row>
        <row r="11692">
          <cell r="A11692">
            <v>36696</v>
          </cell>
          <cell r="B11692" t="str">
            <v>FT-CANADA</v>
          </cell>
          <cell r="C11692" t="str">
            <v>NG-NYMEX</v>
          </cell>
          <cell r="D11692" t="str">
            <v>FT-CAND-EGSC-BAS</v>
          </cell>
          <cell r="E11692" t="str">
            <v>D</v>
          </cell>
          <cell r="G11692" t="str">
            <v>IF-NNG/VENT</v>
          </cell>
          <cell r="H11692">
            <v>38200</v>
          </cell>
          <cell r="I11692">
            <v>0</v>
          </cell>
          <cell r="J11692">
            <v>0</v>
          </cell>
        </row>
        <row r="11693">
          <cell r="A11693">
            <v>36696</v>
          </cell>
          <cell r="B11693" t="str">
            <v>FT-CANADA</v>
          </cell>
          <cell r="C11693" t="str">
            <v>NG-NYMEX</v>
          </cell>
          <cell r="D11693" t="str">
            <v>FT-CAND-EGSC-BAS</v>
          </cell>
          <cell r="E11693" t="str">
            <v>D</v>
          </cell>
          <cell r="G11693" t="str">
            <v>IF-NNG/VENT</v>
          </cell>
          <cell r="H11693">
            <v>38231</v>
          </cell>
          <cell r="I11693">
            <v>0</v>
          </cell>
          <cell r="J11693">
            <v>0</v>
          </cell>
        </row>
        <row r="11694">
          <cell r="A11694">
            <v>36696</v>
          </cell>
          <cell r="B11694" t="str">
            <v>FT-CANADA</v>
          </cell>
          <cell r="C11694" t="str">
            <v>NG-NYMEX</v>
          </cell>
          <cell r="D11694" t="str">
            <v>FT-CAND-EGSC-BAS</v>
          </cell>
          <cell r="E11694" t="str">
            <v>D</v>
          </cell>
          <cell r="G11694" t="str">
            <v>IF-NNG/VENT</v>
          </cell>
          <cell r="H11694">
            <v>38261</v>
          </cell>
          <cell r="I11694">
            <v>0</v>
          </cell>
          <cell r="J11694">
            <v>0</v>
          </cell>
        </row>
        <row r="11695">
          <cell r="A11695">
            <v>36696</v>
          </cell>
          <cell r="B11695" t="str">
            <v>FT-CANADA</v>
          </cell>
          <cell r="C11695" t="str">
            <v>NG-NYMEX</v>
          </cell>
          <cell r="D11695" t="str">
            <v>FT-CAND-EGSC-BAS</v>
          </cell>
          <cell r="E11695" t="str">
            <v>D</v>
          </cell>
          <cell r="G11695" t="str">
            <v>IF-NTHWST/CANBR</v>
          </cell>
          <cell r="H11695">
            <v>36708</v>
          </cell>
          <cell r="I11695">
            <v>166413</v>
          </cell>
          <cell r="J11695">
            <v>-16641</v>
          </cell>
        </row>
        <row r="11696">
          <cell r="A11696">
            <v>36696</v>
          </cell>
          <cell r="B11696" t="str">
            <v>FT-CANADA</v>
          </cell>
          <cell r="C11696" t="str">
            <v>NG-NYMEX</v>
          </cell>
          <cell r="D11696" t="str">
            <v>FT-CAND-EGSC-BAS</v>
          </cell>
          <cell r="E11696" t="str">
            <v>D</v>
          </cell>
          <cell r="G11696" t="str">
            <v>IF-NTHWST/CANBR</v>
          </cell>
          <cell r="H11696">
            <v>36739</v>
          </cell>
          <cell r="I11696">
            <v>-217439</v>
          </cell>
          <cell r="J11696">
            <v>21744</v>
          </cell>
        </row>
        <row r="11697">
          <cell r="A11697">
            <v>36696</v>
          </cell>
          <cell r="B11697" t="str">
            <v>FT-CANADA</v>
          </cell>
          <cell r="C11697" t="str">
            <v>NG-NYMEX</v>
          </cell>
          <cell r="D11697" t="str">
            <v>FT-CAND-EGSC-BAS</v>
          </cell>
          <cell r="E11697" t="str">
            <v>D</v>
          </cell>
          <cell r="G11697" t="str">
            <v>IF-NTHWST/CANBR</v>
          </cell>
          <cell r="H11697">
            <v>36770</v>
          </cell>
          <cell r="I11697">
            <v>-631129</v>
          </cell>
          <cell r="J11697">
            <v>63113</v>
          </cell>
        </row>
        <row r="11698">
          <cell r="A11698">
            <v>36696</v>
          </cell>
          <cell r="B11698" t="str">
            <v>FT-CANADA</v>
          </cell>
          <cell r="C11698" t="str">
            <v>NG-NYMEX</v>
          </cell>
          <cell r="D11698" t="str">
            <v>FT-CAND-EGSC-BAS</v>
          </cell>
          <cell r="E11698" t="str">
            <v>D</v>
          </cell>
          <cell r="G11698" t="str">
            <v>IF-NTHWST/CANBR</v>
          </cell>
          <cell r="H11698">
            <v>36800</v>
          </cell>
          <cell r="I11698">
            <v>-885319</v>
          </cell>
          <cell r="J11698">
            <v>88532</v>
          </cell>
        </row>
        <row r="11699">
          <cell r="A11699">
            <v>36696</v>
          </cell>
          <cell r="B11699" t="str">
            <v>FT-CANADA</v>
          </cell>
          <cell r="C11699" t="str">
            <v>NG-NYMEX</v>
          </cell>
          <cell r="D11699" t="str">
            <v>FT-CAND-EGSC-BAS</v>
          </cell>
          <cell r="E11699" t="str">
            <v>D</v>
          </cell>
          <cell r="G11699" t="str">
            <v>IF-NTHWST/CANBR</v>
          </cell>
          <cell r="H11699">
            <v>36831</v>
          </cell>
          <cell r="I11699">
            <v>2905896</v>
          </cell>
          <cell r="J11699">
            <v>-290590</v>
          </cell>
        </row>
        <row r="11700">
          <cell r="A11700">
            <v>36696</v>
          </cell>
          <cell r="B11700" t="str">
            <v>FT-CANADA</v>
          </cell>
          <cell r="C11700" t="str">
            <v>NG-NYMEX</v>
          </cell>
          <cell r="D11700" t="str">
            <v>FT-CAND-EGSC-BAS</v>
          </cell>
          <cell r="E11700" t="str">
            <v>D</v>
          </cell>
          <cell r="G11700" t="str">
            <v>IF-NTHWST/CANBR</v>
          </cell>
          <cell r="H11700">
            <v>36861</v>
          </cell>
          <cell r="I11700">
            <v>2534783</v>
          </cell>
          <cell r="J11700">
            <v>-253478</v>
          </cell>
        </row>
        <row r="11701">
          <cell r="A11701">
            <v>36696</v>
          </cell>
          <cell r="B11701" t="str">
            <v>FT-CANADA</v>
          </cell>
          <cell r="C11701" t="str">
            <v>NG-NYMEX</v>
          </cell>
          <cell r="D11701" t="str">
            <v>FT-CAND-EGSC-BAS</v>
          </cell>
          <cell r="E11701" t="str">
            <v>D</v>
          </cell>
          <cell r="G11701" t="str">
            <v>IF-NTHWST/CANBR</v>
          </cell>
          <cell r="H11701">
            <v>36892</v>
          </cell>
          <cell r="I11701">
            <v>3351977</v>
          </cell>
          <cell r="J11701">
            <v>-335198</v>
          </cell>
        </row>
        <row r="11702">
          <cell r="A11702">
            <v>36696</v>
          </cell>
          <cell r="B11702" t="str">
            <v>FT-CANADA</v>
          </cell>
          <cell r="C11702" t="str">
            <v>NG-NYMEX</v>
          </cell>
          <cell r="D11702" t="str">
            <v>FT-CAND-EGSC-BAS</v>
          </cell>
          <cell r="E11702" t="str">
            <v>D</v>
          </cell>
          <cell r="G11702" t="str">
            <v>IF-NTHWST/CANBR</v>
          </cell>
          <cell r="H11702">
            <v>36923</v>
          </cell>
          <cell r="I11702">
            <v>3009405</v>
          </cell>
          <cell r="J11702">
            <v>-300941</v>
          </cell>
        </row>
        <row r="11703">
          <cell r="A11703">
            <v>36696</v>
          </cell>
          <cell r="B11703" t="str">
            <v>FT-CANADA</v>
          </cell>
          <cell r="C11703" t="str">
            <v>NG-NYMEX</v>
          </cell>
          <cell r="D11703" t="str">
            <v>FT-CAND-EGSC-BAS</v>
          </cell>
          <cell r="E11703" t="str">
            <v>D</v>
          </cell>
          <cell r="G11703" t="str">
            <v>IF-NTHWST/CANBR</v>
          </cell>
          <cell r="H11703">
            <v>36951</v>
          </cell>
          <cell r="I11703">
            <v>3313620</v>
          </cell>
          <cell r="J11703">
            <v>-331362</v>
          </cell>
        </row>
        <row r="11704">
          <cell r="A11704">
            <v>36696</v>
          </cell>
          <cell r="B11704" t="str">
            <v>FT-CANADA</v>
          </cell>
          <cell r="C11704" t="str">
            <v>NG-NYMEX</v>
          </cell>
          <cell r="D11704" t="str">
            <v>FT-CAND-EGSC-BAS</v>
          </cell>
          <cell r="E11704" t="str">
            <v>D</v>
          </cell>
          <cell r="G11704" t="str">
            <v>IF-NTHWST/CANBR</v>
          </cell>
          <cell r="H11704">
            <v>36982</v>
          </cell>
          <cell r="I11704">
            <v>1126641</v>
          </cell>
          <cell r="J11704">
            <v>-112664</v>
          </cell>
        </row>
        <row r="11705">
          <cell r="A11705">
            <v>36696</v>
          </cell>
          <cell r="B11705" t="str">
            <v>FT-CANADA</v>
          </cell>
          <cell r="C11705" t="str">
            <v>NG-NYMEX</v>
          </cell>
          <cell r="D11705" t="str">
            <v>FT-CAND-EGSC-BAS</v>
          </cell>
          <cell r="E11705" t="str">
            <v>D</v>
          </cell>
          <cell r="G11705" t="str">
            <v>IF-NTHWST/CANBR</v>
          </cell>
          <cell r="H11705">
            <v>37012</v>
          </cell>
          <cell r="I11705">
            <v>1157437</v>
          </cell>
          <cell r="J11705">
            <v>-115744</v>
          </cell>
        </row>
        <row r="11706">
          <cell r="A11706">
            <v>36696</v>
          </cell>
          <cell r="B11706" t="str">
            <v>FT-CANADA</v>
          </cell>
          <cell r="C11706" t="str">
            <v>NG-NYMEX</v>
          </cell>
          <cell r="D11706" t="str">
            <v>FT-CAND-EGSC-BAS</v>
          </cell>
          <cell r="E11706" t="str">
            <v>D</v>
          </cell>
          <cell r="G11706" t="str">
            <v>IF-NTHWST/CANBR</v>
          </cell>
          <cell r="H11706">
            <v>37043</v>
          </cell>
          <cell r="I11706">
            <v>1113358</v>
          </cell>
          <cell r="J11706">
            <v>-111336</v>
          </cell>
        </row>
        <row r="11707">
          <cell r="A11707">
            <v>36696</v>
          </cell>
          <cell r="B11707" t="str">
            <v>FT-CANADA</v>
          </cell>
          <cell r="C11707" t="str">
            <v>NG-NYMEX</v>
          </cell>
          <cell r="D11707" t="str">
            <v>FT-CAND-EGSC-BAS</v>
          </cell>
          <cell r="E11707" t="str">
            <v>D</v>
          </cell>
          <cell r="G11707" t="str">
            <v>IF-NTHWST/CANBR</v>
          </cell>
          <cell r="H11707">
            <v>37073</v>
          </cell>
          <cell r="I11707">
            <v>1143759</v>
          </cell>
          <cell r="J11707">
            <v>-114376</v>
          </cell>
        </row>
        <row r="11708">
          <cell r="A11708">
            <v>36696</v>
          </cell>
          <cell r="B11708" t="str">
            <v>FT-CANADA</v>
          </cell>
          <cell r="C11708" t="str">
            <v>NG-NYMEX</v>
          </cell>
          <cell r="D11708" t="str">
            <v>FT-CAND-EGSC-BAS</v>
          </cell>
          <cell r="E11708" t="str">
            <v>D</v>
          </cell>
          <cell r="G11708" t="str">
            <v>IF-NTHWST/CANBR</v>
          </cell>
          <cell r="H11708">
            <v>37104</v>
          </cell>
          <cell r="I11708">
            <v>1136875</v>
          </cell>
          <cell r="J11708">
            <v>-113687</v>
          </cell>
        </row>
        <row r="11709">
          <cell r="A11709">
            <v>36696</v>
          </cell>
          <cell r="B11709" t="str">
            <v>FT-CANADA</v>
          </cell>
          <cell r="C11709" t="str">
            <v>NG-NYMEX</v>
          </cell>
          <cell r="D11709" t="str">
            <v>FT-CAND-EGSC-BAS</v>
          </cell>
          <cell r="E11709" t="str">
            <v>D</v>
          </cell>
          <cell r="G11709" t="str">
            <v>IF-NTHWST/CANBR</v>
          </cell>
          <cell r="H11709">
            <v>37135</v>
          </cell>
          <cell r="I11709">
            <v>1093563</v>
          </cell>
          <cell r="J11709">
            <v>-109356</v>
          </cell>
        </row>
        <row r="11710">
          <cell r="A11710">
            <v>36696</v>
          </cell>
          <cell r="B11710" t="str">
            <v>FT-CANADA</v>
          </cell>
          <cell r="C11710" t="str">
            <v>NG-NYMEX</v>
          </cell>
          <cell r="D11710" t="str">
            <v>FT-CAND-EGSC-BAS</v>
          </cell>
          <cell r="E11710" t="str">
            <v>D</v>
          </cell>
          <cell r="G11710" t="str">
            <v>IF-NTHWST/CANBR</v>
          </cell>
          <cell r="H11710">
            <v>37165</v>
          </cell>
          <cell r="I11710">
            <v>1123420</v>
          </cell>
          <cell r="J11710">
            <v>-112342</v>
          </cell>
        </row>
        <row r="11711">
          <cell r="A11711">
            <v>36696</v>
          </cell>
          <cell r="B11711" t="str">
            <v>FT-CANADA</v>
          </cell>
          <cell r="C11711" t="str">
            <v>NG-NYMEX</v>
          </cell>
          <cell r="D11711" t="str">
            <v>FT-CAND-EGSC-BAS</v>
          </cell>
          <cell r="E11711" t="str">
            <v>D</v>
          </cell>
          <cell r="G11711" t="str">
            <v>IF-NTHWST/CANBR</v>
          </cell>
          <cell r="H11711">
            <v>37196</v>
          </cell>
          <cell r="I11711">
            <v>5450</v>
          </cell>
          <cell r="J11711">
            <v>-545</v>
          </cell>
        </row>
        <row r="11712">
          <cell r="A11712">
            <v>36696</v>
          </cell>
          <cell r="B11712" t="str">
            <v>FT-CANADA</v>
          </cell>
          <cell r="C11712" t="str">
            <v>NG-NYMEX</v>
          </cell>
          <cell r="D11712" t="str">
            <v>FT-CAND-EGSC-BAS</v>
          </cell>
          <cell r="E11712" t="str">
            <v>D</v>
          </cell>
          <cell r="G11712" t="str">
            <v>IF-NTHWST/CANBR</v>
          </cell>
          <cell r="H11712">
            <v>37226</v>
          </cell>
          <cell r="I11712">
            <v>5598</v>
          </cell>
          <cell r="J11712">
            <v>-560</v>
          </cell>
        </row>
        <row r="11713">
          <cell r="A11713">
            <v>36696</v>
          </cell>
          <cell r="B11713" t="str">
            <v>FT-CANADA</v>
          </cell>
          <cell r="C11713" t="str">
            <v>NG-NYMEX</v>
          </cell>
          <cell r="D11713" t="str">
            <v>FT-CAND-EGSC-BAS</v>
          </cell>
          <cell r="E11713" t="str">
            <v>D</v>
          </cell>
          <cell r="G11713" t="str">
            <v>IF-NTHWST/CANBR</v>
          </cell>
          <cell r="H11713">
            <v>37257</v>
          </cell>
          <cell r="I11713">
            <v>5565</v>
          </cell>
          <cell r="J11713">
            <v>-556</v>
          </cell>
        </row>
        <row r="11714">
          <cell r="A11714">
            <v>36696</v>
          </cell>
          <cell r="B11714" t="str">
            <v>FT-CANADA</v>
          </cell>
          <cell r="C11714" t="str">
            <v>NG-NYMEX</v>
          </cell>
          <cell r="D11714" t="str">
            <v>FT-CAND-EGSC-BAS</v>
          </cell>
          <cell r="E11714" t="str">
            <v>D</v>
          </cell>
          <cell r="G11714" t="str">
            <v>IF-NTHWST/CANBR</v>
          </cell>
          <cell r="H11714">
            <v>37288</v>
          </cell>
          <cell r="I11714">
            <v>4996</v>
          </cell>
          <cell r="J11714">
            <v>-500</v>
          </cell>
        </row>
        <row r="11715">
          <cell r="A11715">
            <v>36696</v>
          </cell>
          <cell r="B11715" t="str">
            <v>FT-CANADA</v>
          </cell>
          <cell r="C11715" t="str">
            <v>NG-NYMEX</v>
          </cell>
          <cell r="D11715" t="str">
            <v>FT-CAND-EGSC-BAS</v>
          </cell>
          <cell r="E11715" t="str">
            <v>D</v>
          </cell>
          <cell r="G11715" t="str">
            <v>IF-NTHWST/CANBR</v>
          </cell>
          <cell r="H11715">
            <v>37316</v>
          </cell>
          <cell r="I11715">
            <v>5501</v>
          </cell>
          <cell r="J11715">
            <v>-550</v>
          </cell>
        </row>
        <row r="11716">
          <cell r="A11716">
            <v>36696</v>
          </cell>
          <cell r="B11716" t="str">
            <v>FT-CANADA</v>
          </cell>
          <cell r="C11716" t="str">
            <v>NG-NYMEX</v>
          </cell>
          <cell r="D11716" t="str">
            <v>FT-CAND-EGSC-BAS</v>
          </cell>
          <cell r="E11716" t="str">
            <v>D</v>
          </cell>
          <cell r="G11716" t="str">
            <v>IF-NTHWST/CANBR</v>
          </cell>
          <cell r="H11716">
            <v>37347</v>
          </cell>
          <cell r="I11716">
            <v>-60851</v>
          </cell>
          <cell r="J11716">
            <v>6085</v>
          </cell>
        </row>
        <row r="11717">
          <cell r="A11717">
            <v>36696</v>
          </cell>
          <cell r="B11717" t="str">
            <v>FT-CANADA</v>
          </cell>
          <cell r="C11717" t="str">
            <v>NG-NYMEX</v>
          </cell>
          <cell r="D11717" t="str">
            <v>FT-CAND-EGSC-BAS</v>
          </cell>
          <cell r="E11717" t="str">
            <v>D</v>
          </cell>
          <cell r="G11717" t="str">
            <v>IF-NTHWST/CANBR</v>
          </cell>
          <cell r="H11717">
            <v>37377</v>
          </cell>
          <cell r="I11717">
            <v>-62515</v>
          </cell>
          <cell r="J11717">
            <v>6251</v>
          </cell>
        </row>
        <row r="11718">
          <cell r="A11718">
            <v>36696</v>
          </cell>
          <cell r="B11718" t="str">
            <v>FT-CANADA</v>
          </cell>
          <cell r="C11718" t="str">
            <v>NG-NYMEX</v>
          </cell>
          <cell r="D11718" t="str">
            <v>FT-CAND-EGSC-BAS</v>
          </cell>
          <cell r="E11718" t="str">
            <v>D</v>
          </cell>
          <cell r="G11718" t="str">
            <v>IF-NTHWST/CANBR</v>
          </cell>
          <cell r="H11718">
            <v>37408</v>
          </cell>
          <cell r="I11718">
            <v>-60136</v>
          </cell>
          <cell r="J11718">
            <v>6014</v>
          </cell>
        </row>
        <row r="11719">
          <cell r="A11719">
            <v>36696</v>
          </cell>
          <cell r="B11719" t="str">
            <v>FT-CANADA</v>
          </cell>
          <cell r="C11719" t="str">
            <v>NG-NYMEX</v>
          </cell>
          <cell r="D11719" t="str">
            <v>FT-CAND-EGSC-BAS</v>
          </cell>
          <cell r="E11719" t="str">
            <v>D</v>
          </cell>
          <cell r="G11719" t="str">
            <v>IF-NTHWST/CANBR</v>
          </cell>
          <cell r="H11719">
            <v>37438</v>
          </cell>
          <cell r="I11719">
            <v>-61781</v>
          </cell>
          <cell r="J11719">
            <v>6178</v>
          </cell>
        </row>
        <row r="11720">
          <cell r="A11720">
            <v>36696</v>
          </cell>
          <cell r="B11720" t="str">
            <v>FT-CANADA</v>
          </cell>
          <cell r="C11720" t="str">
            <v>NG-NYMEX</v>
          </cell>
          <cell r="D11720" t="str">
            <v>FT-CAND-EGSC-BAS</v>
          </cell>
          <cell r="E11720" t="str">
            <v>D</v>
          </cell>
          <cell r="G11720" t="str">
            <v>IF-NTHWST/CANBR</v>
          </cell>
          <cell r="H11720">
            <v>37469</v>
          </cell>
          <cell r="I11720">
            <v>-61412</v>
          </cell>
          <cell r="J11720">
            <v>6141</v>
          </cell>
        </row>
        <row r="11721">
          <cell r="A11721">
            <v>36696</v>
          </cell>
          <cell r="B11721" t="str">
            <v>FT-CANADA</v>
          </cell>
          <cell r="C11721" t="str">
            <v>NG-NYMEX</v>
          </cell>
          <cell r="D11721" t="str">
            <v>FT-CAND-EGSC-BAS</v>
          </cell>
          <cell r="E11721" t="str">
            <v>D</v>
          </cell>
          <cell r="G11721" t="str">
            <v>IF-NTHWST/CANBR</v>
          </cell>
          <cell r="H11721">
            <v>37500</v>
          </cell>
          <cell r="I11721">
            <v>-59076</v>
          </cell>
          <cell r="J11721">
            <v>5908</v>
          </cell>
        </row>
        <row r="11722">
          <cell r="A11722">
            <v>36696</v>
          </cell>
          <cell r="B11722" t="str">
            <v>FT-CANADA</v>
          </cell>
          <cell r="C11722" t="str">
            <v>NG-NYMEX</v>
          </cell>
          <cell r="D11722" t="str">
            <v>FT-CAND-EGSC-BAS</v>
          </cell>
          <cell r="E11722" t="str">
            <v>D</v>
          </cell>
          <cell r="G11722" t="str">
            <v>IF-NTHWST/CANBR</v>
          </cell>
          <cell r="H11722">
            <v>37530</v>
          </cell>
          <cell r="I11722">
            <v>-60693</v>
          </cell>
          <cell r="J11722">
            <v>6069</v>
          </cell>
        </row>
        <row r="11723">
          <cell r="A11723">
            <v>36696</v>
          </cell>
          <cell r="B11723" t="str">
            <v>FT-CANADA</v>
          </cell>
          <cell r="C11723" t="str">
            <v>NG-NYMEX</v>
          </cell>
          <cell r="D11723" t="str">
            <v>FT-CAND-EGSC-BAS</v>
          </cell>
          <cell r="E11723" t="str">
            <v>D</v>
          </cell>
          <cell r="G11723" t="str">
            <v>IF-NTHWST/CANBR</v>
          </cell>
          <cell r="H11723">
            <v>37561</v>
          </cell>
          <cell r="I11723">
            <v>17769</v>
          </cell>
          <cell r="J11723">
            <v>-1777</v>
          </cell>
        </row>
        <row r="11724">
          <cell r="A11724">
            <v>36696</v>
          </cell>
          <cell r="B11724" t="str">
            <v>FT-CANADA</v>
          </cell>
          <cell r="C11724" t="str">
            <v>NG-NYMEX</v>
          </cell>
          <cell r="D11724" t="str">
            <v>FT-CAND-EGSC-BAS</v>
          </cell>
          <cell r="E11724" t="str">
            <v>D</v>
          </cell>
          <cell r="G11724" t="str">
            <v>IF-NTHWST/CANBR</v>
          </cell>
          <cell r="H11724">
            <v>37591</v>
          </cell>
          <cell r="I11724">
            <v>18256</v>
          </cell>
          <cell r="J11724">
            <v>-1826</v>
          </cell>
        </row>
        <row r="11725">
          <cell r="A11725">
            <v>36696</v>
          </cell>
          <cell r="B11725" t="str">
            <v>FT-CANADA</v>
          </cell>
          <cell r="C11725" t="str">
            <v>NG-NYMEX</v>
          </cell>
          <cell r="D11725" t="str">
            <v>FT-CAND-EGSC-BAS</v>
          </cell>
          <cell r="E11725" t="str">
            <v>D</v>
          </cell>
          <cell r="G11725" t="str">
            <v>IF-NTHWST/CANBR</v>
          </cell>
          <cell r="H11725">
            <v>37622</v>
          </cell>
          <cell r="I11725">
            <v>-241095</v>
          </cell>
          <cell r="J11725">
            <v>24109</v>
          </cell>
        </row>
        <row r="11726">
          <cell r="A11726">
            <v>36696</v>
          </cell>
          <cell r="B11726" t="str">
            <v>FT-CANADA</v>
          </cell>
          <cell r="C11726" t="str">
            <v>NG-NYMEX</v>
          </cell>
          <cell r="D11726" t="str">
            <v>FT-CAND-EGSC-BAS</v>
          </cell>
          <cell r="E11726" t="str">
            <v>D</v>
          </cell>
          <cell r="G11726" t="str">
            <v>IF-NTHWST/CANBR</v>
          </cell>
          <cell r="H11726">
            <v>37653</v>
          </cell>
          <cell r="I11726">
            <v>-216461</v>
          </cell>
          <cell r="J11726">
            <v>21646</v>
          </cell>
        </row>
        <row r="11727">
          <cell r="A11727">
            <v>36696</v>
          </cell>
          <cell r="B11727" t="str">
            <v>FT-CANADA</v>
          </cell>
          <cell r="C11727" t="str">
            <v>NG-NYMEX</v>
          </cell>
          <cell r="D11727" t="str">
            <v>FT-CAND-EGSC-BAS</v>
          </cell>
          <cell r="E11727" t="str">
            <v>D</v>
          </cell>
          <cell r="G11727" t="str">
            <v>IF-NTHWST/CANBR</v>
          </cell>
          <cell r="H11727">
            <v>37681</v>
          </cell>
          <cell r="I11727">
            <v>-238358</v>
          </cell>
          <cell r="J11727">
            <v>23836</v>
          </cell>
        </row>
        <row r="11728">
          <cell r="A11728">
            <v>36696</v>
          </cell>
          <cell r="B11728" t="str">
            <v>FT-CANADA</v>
          </cell>
          <cell r="C11728" t="str">
            <v>NG-NYMEX</v>
          </cell>
          <cell r="D11728" t="str">
            <v>FT-CAND-EGSC-BAS</v>
          </cell>
          <cell r="E11728" t="str">
            <v>D</v>
          </cell>
          <cell r="G11728" t="str">
            <v>IF-NTHWST/CANBR</v>
          </cell>
          <cell r="H11728">
            <v>37712</v>
          </cell>
          <cell r="I11728">
            <v>-229295</v>
          </cell>
          <cell r="J11728">
            <v>22930</v>
          </cell>
        </row>
        <row r="11729">
          <cell r="A11729">
            <v>36696</v>
          </cell>
          <cell r="B11729" t="str">
            <v>FT-CANADA</v>
          </cell>
          <cell r="C11729" t="str">
            <v>NG-NYMEX</v>
          </cell>
          <cell r="D11729" t="str">
            <v>FT-CAND-EGSC-BAS</v>
          </cell>
          <cell r="E11729" t="str">
            <v>D</v>
          </cell>
          <cell r="G11729" t="str">
            <v>IF-NTHWST/CANBR</v>
          </cell>
          <cell r="H11729">
            <v>37742</v>
          </cell>
          <cell r="I11729">
            <v>-235581</v>
          </cell>
          <cell r="J11729">
            <v>23558</v>
          </cell>
        </row>
        <row r="11730">
          <cell r="A11730">
            <v>36696</v>
          </cell>
          <cell r="B11730" t="str">
            <v>FT-CANADA</v>
          </cell>
          <cell r="C11730" t="str">
            <v>NG-NYMEX</v>
          </cell>
          <cell r="D11730" t="str">
            <v>FT-CAND-EGSC-BAS</v>
          </cell>
          <cell r="E11730" t="str">
            <v>D</v>
          </cell>
          <cell r="G11730" t="str">
            <v>IF-NTHWST/CANBR</v>
          </cell>
          <cell r="H11730">
            <v>37773</v>
          </cell>
          <cell r="I11730">
            <v>-226632</v>
          </cell>
          <cell r="J11730">
            <v>22663</v>
          </cell>
        </row>
        <row r="11731">
          <cell r="A11731">
            <v>36696</v>
          </cell>
          <cell r="B11731" t="str">
            <v>FT-CANADA</v>
          </cell>
          <cell r="C11731" t="str">
            <v>NG-NYMEX</v>
          </cell>
          <cell r="D11731" t="str">
            <v>FT-CAND-EGSC-BAS</v>
          </cell>
          <cell r="E11731" t="str">
            <v>D</v>
          </cell>
          <cell r="G11731" t="str">
            <v>IF-NTHWST/CANBR</v>
          </cell>
          <cell r="H11731">
            <v>37803</v>
          </cell>
          <cell r="I11731">
            <v>-232845</v>
          </cell>
          <cell r="J11731">
            <v>23285</v>
          </cell>
        </row>
        <row r="11732">
          <cell r="A11732">
            <v>36696</v>
          </cell>
          <cell r="B11732" t="str">
            <v>FT-CANADA</v>
          </cell>
          <cell r="C11732" t="str">
            <v>NG-NYMEX</v>
          </cell>
          <cell r="D11732" t="str">
            <v>FT-CAND-EGSC-BAS</v>
          </cell>
          <cell r="E11732" t="str">
            <v>D</v>
          </cell>
          <cell r="G11732" t="str">
            <v>IF-NTHWST/CANBR</v>
          </cell>
          <cell r="H11732">
            <v>37834</v>
          </cell>
          <cell r="I11732">
            <v>-231467</v>
          </cell>
          <cell r="J11732">
            <v>23147</v>
          </cell>
        </row>
        <row r="11733">
          <cell r="A11733">
            <v>36696</v>
          </cell>
          <cell r="B11733" t="str">
            <v>FT-CANADA</v>
          </cell>
          <cell r="C11733" t="str">
            <v>NG-NYMEX</v>
          </cell>
          <cell r="D11733" t="str">
            <v>FT-CAND-EGSC-BAS</v>
          </cell>
          <cell r="E11733" t="str">
            <v>D</v>
          </cell>
          <cell r="G11733" t="str">
            <v>IF-NTHWST/CANBR</v>
          </cell>
          <cell r="H11733">
            <v>37865</v>
          </cell>
          <cell r="I11733">
            <v>-222675</v>
          </cell>
          <cell r="J11733">
            <v>22268</v>
          </cell>
        </row>
        <row r="11734">
          <cell r="A11734">
            <v>36696</v>
          </cell>
          <cell r="B11734" t="str">
            <v>FT-CANADA</v>
          </cell>
          <cell r="C11734" t="str">
            <v>NG-NYMEX</v>
          </cell>
          <cell r="D11734" t="str">
            <v>FT-CAND-EGSC-BAS</v>
          </cell>
          <cell r="E11734" t="str">
            <v>D</v>
          </cell>
          <cell r="G11734" t="str">
            <v>IF-NTHWST/CANBR</v>
          </cell>
          <cell r="H11734">
            <v>37895</v>
          </cell>
          <cell r="I11734">
            <v>-228780</v>
          </cell>
          <cell r="J11734">
            <v>22878</v>
          </cell>
        </row>
        <row r="11735">
          <cell r="A11735">
            <v>36696</v>
          </cell>
          <cell r="B11735" t="str">
            <v>FT-CANADA</v>
          </cell>
          <cell r="C11735" t="str">
            <v>NG-NYMEX</v>
          </cell>
          <cell r="D11735" t="str">
            <v>FT-CAND-EGSC-BAS</v>
          </cell>
          <cell r="E11735" t="str">
            <v>D</v>
          </cell>
          <cell r="G11735" t="str">
            <v>IF-NTHWST/CANBR</v>
          </cell>
          <cell r="H11735">
            <v>37926</v>
          </cell>
          <cell r="I11735">
            <v>-231922</v>
          </cell>
          <cell r="J11735">
            <v>23192</v>
          </cell>
        </row>
        <row r="11736">
          <cell r="A11736">
            <v>36696</v>
          </cell>
          <cell r="B11736" t="str">
            <v>FT-CANADA</v>
          </cell>
          <cell r="C11736" t="str">
            <v>NG-NYMEX</v>
          </cell>
          <cell r="D11736" t="str">
            <v>FT-CAND-EGSC-BAS</v>
          </cell>
          <cell r="E11736" t="str">
            <v>D</v>
          </cell>
          <cell r="G11736" t="str">
            <v>IF-NTHWST/CANBR</v>
          </cell>
          <cell r="H11736">
            <v>37956</v>
          </cell>
          <cell r="I11736">
            <v>-238279</v>
          </cell>
          <cell r="J11736">
            <v>23828</v>
          </cell>
        </row>
        <row r="11737">
          <cell r="A11737">
            <v>36696</v>
          </cell>
          <cell r="B11737" t="str">
            <v>FT-CANADA</v>
          </cell>
          <cell r="C11737" t="str">
            <v>NG-NYMEX</v>
          </cell>
          <cell r="D11737" t="str">
            <v>FT-CAND-EGSC-BAS</v>
          </cell>
          <cell r="E11737" t="str">
            <v>D</v>
          </cell>
          <cell r="G11737" t="str">
            <v>IF-NTHWST/CANBR</v>
          </cell>
          <cell r="H11737">
            <v>37987</v>
          </cell>
          <cell r="I11737">
            <v>4834</v>
          </cell>
          <cell r="J11737">
            <v>-483</v>
          </cell>
        </row>
        <row r="11738">
          <cell r="A11738">
            <v>36696</v>
          </cell>
          <cell r="B11738" t="str">
            <v>FT-CANADA</v>
          </cell>
          <cell r="C11738" t="str">
            <v>NG-NYMEX</v>
          </cell>
          <cell r="D11738" t="str">
            <v>FT-CAND-EGSC-BAS</v>
          </cell>
          <cell r="E11738" t="str">
            <v>D</v>
          </cell>
          <cell r="G11738" t="str">
            <v>IF-NTHWST/CANBR</v>
          </cell>
          <cell r="H11738">
            <v>38018</v>
          </cell>
          <cell r="I11738">
            <v>4495</v>
          </cell>
          <cell r="J11738">
            <v>-450</v>
          </cell>
        </row>
        <row r="11739">
          <cell r="A11739">
            <v>36696</v>
          </cell>
          <cell r="B11739" t="str">
            <v>FT-CANADA</v>
          </cell>
          <cell r="C11739" t="str">
            <v>NG-NYMEX</v>
          </cell>
          <cell r="D11739" t="str">
            <v>FT-CAND-EGSC-BAS</v>
          </cell>
          <cell r="E11739" t="str">
            <v>D</v>
          </cell>
          <cell r="G11739" t="str">
            <v>IF-NTHWST/CANBR</v>
          </cell>
          <cell r="H11739">
            <v>38047</v>
          </cell>
          <cell r="I11739">
            <v>4778</v>
          </cell>
          <cell r="J11739">
            <v>-478</v>
          </cell>
        </row>
        <row r="11740">
          <cell r="A11740">
            <v>36696</v>
          </cell>
          <cell r="B11740" t="str">
            <v>FT-CANADA</v>
          </cell>
          <cell r="C11740" t="str">
            <v>NG-NYMEX</v>
          </cell>
          <cell r="D11740" t="str">
            <v>FT-CAND-EGSC-BAS</v>
          </cell>
          <cell r="E11740" t="str">
            <v>D</v>
          </cell>
          <cell r="G11740" t="str">
            <v>IF-NTHWST/CANBR</v>
          </cell>
          <cell r="H11740">
            <v>38078</v>
          </cell>
          <cell r="I11740">
            <v>4597</v>
          </cell>
          <cell r="J11740">
            <v>-460</v>
          </cell>
        </row>
        <row r="11741">
          <cell r="A11741">
            <v>36696</v>
          </cell>
          <cell r="B11741" t="str">
            <v>FT-CANADA</v>
          </cell>
          <cell r="C11741" t="str">
            <v>NG-NYMEX</v>
          </cell>
          <cell r="D11741" t="str">
            <v>FT-CAND-EGSC-BAS</v>
          </cell>
          <cell r="E11741" t="str">
            <v>D</v>
          </cell>
          <cell r="G11741" t="str">
            <v>IF-NTHWST/CANBR</v>
          </cell>
          <cell r="H11741">
            <v>38108</v>
          </cell>
          <cell r="I11741">
            <v>4723</v>
          </cell>
          <cell r="J11741">
            <v>-472</v>
          </cell>
        </row>
        <row r="11742">
          <cell r="A11742">
            <v>36696</v>
          </cell>
          <cell r="B11742" t="str">
            <v>FT-CANADA</v>
          </cell>
          <cell r="C11742" t="str">
            <v>NG-NYMEX</v>
          </cell>
          <cell r="D11742" t="str">
            <v>FT-CAND-EGSC-BAS</v>
          </cell>
          <cell r="E11742" t="str">
            <v>D</v>
          </cell>
          <cell r="G11742" t="str">
            <v>IF-NTHWST/CANBR</v>
          </cell>
          <cell r="H11742">
            <v>38139</v>
          </cell>
          <cell r="I11742">
            <v>4543</v>
          </cell>
          <cell r="J11742">
            <v>-454</v>
          </cell>
        </row>
        <row r="11743">
          <cell r="A11743">
            <v>36696</v>
          </cell>
          <cell r="B11743" t="str">
            <v>FT-CANADA</v>
          </cell>
          <cell r="C11743" t="str">
            <v>NG-NYMEX</v>
          </cell>
          <cell r="D11743" t="str">
            <v>FT-CAND-EGSC-BAS</v>
          </cell>
          <cell r="E11743" t="str">
            <v>D</v>
          </cell>
          <cell r="G11743" t="str">
            <v>IF-NTHWST/CANBR</v>
          </cell>
          <cell r="H11743">
            <v>38169</v>
          </cell>
          <cell r="I11743">
            <v>4667</v>
          </cell>
          <cell r="J11743">
            <v>-467</v>
          </cell>
        </row>
        <row r="11744">
          <cell r="A11744">
            <v>36696</v>
          </cell>
          <cell r="B11744" t="str">
            <v>FT-CANADA</v>
          </cell>
          <cell r="C11744" t="str">
            <v>NG-NYMEX</v>
          </cell>
          <cell r="D11744" t="str">
            <v>FT-CAND-EGSC-BAS</v>
          </cell>
          <cell r="E11744" t="str">
            <v>D</v>
          </cell>
          <cell r="G11744" t="str">
            <v>IF-NTHWST/CANBR</v>
          </cell>
          <cell r="H11744">
            <v>38200</v>
          </cell>
          <cell r="I11744">
            <v>4640</v>
          </cell>
          <cell r="J11744">
            <v>-464</v>
          </cell>
        </row>
        <row r="11745">
          <cell r="A11745">
            <v>36696</v>
          </cell>
          <cell r="B11745" t="str">
            <v>FT-CANADA</v>
          </cell>
          <cell r="C11745" t="str">
            <v>NG-NYMEX</v>
          </cell>
          <cell r="D11745" t="str">
            <v>FT-CAND-EGSC-BAS</v>
          </cell>
          <cell r="E11745" t="str">
            <v>D</v>
          </cell>
          <cell r="G11745" t="str">
            <v>IF-NTHWST/CANBR</v>
          </cell>
          <cell r="H11745">
            <v>38231</v>
          </cell>
          <cell r="I11745">
            <v>4463</v>
          </cell>
          <cell r="J11745">
            <v>-446</v>
          </cell>
        </row>
        <row r="11746">
          <cell r="A11746">
            <v>36696</v>
          </cell>
          <cell r="B11746" t="str">
            <v>FT-CANADA</v>
          </cell>
          <cell r="C11746" t="str">
            <v>NG-NYMEX</v>
          </cell>
          <cell r="D11746" t="str">
            <v>FT-CAND-EGSC-BAS</v>
          </cell>
          <cell r="E11746" t="str">
            <v>D</v>
          </cell>
          <cell r="G11746" t="str">
            <v>IF-NTHWST/CANBR</v>
          </cell>
          <cell r="H11746">
            <v>38261</v>
          </cell>
          <cell r="I11746">
            <v>4585</v>
          </cell>
          <cell r="J11746">
            <v>-459</v>
          </cell>
        </row>
        <row r="11747">
          <cell r="A11747">
            <v>36696</v>
          </cell>
          <cell r="B11747" t="str">
            <v>FT-CANADA</v>
          </cell>
          <cell r="C11747" t="str">
            <v>NG-NYMEX</v>
          </cell>
          <cell r="D11747" t="str">
            <v>FT-CAND-EGSC-BAS</v>
          </cell>
          <cell r="E11747" t="str">
            <v>D</v>
          </cell>
          <cell r="G11747" t="str">
            <v>IF-NTHWST/CANBR</v>
          </cell>
          <cell r="H11747">
            <v>38292</v>
          </cell>
          <cell r="I11747">
            <v>0</v>
          </cell>
          <cell r="J11747">
            <v>0</v>
          </cell>
        </row>
        <row r="11748">
          <cell r="A11748">
            <v>36696</v>
          </cell>
          <cell r="B11748" t="str">
            <v>FT-CANADA</v>
          </cell>
          <cell r="C11748" t="str">
            <v>NG-NYMEX</v>
          </cell>
          <cell r="D11748" t="str">
            <v>FT-CAND-EGSC-BAS</v>
          </cell>
          <cell r="E11748" t="str">
            <v>D</v>
          </cell>
          <cell r="G11748" t="str">
            <v>IF-NTHWST/CANBR</v>
          </cell>
          <cell r="H11748">
            <v>38322</v>
          </cell>
          <cell r="I11748">
            <v>0</v>
          </cell>
          <cell r="J11748">
            <v>0</v>
          </cell>
        </row>
        <row r="11749">
          <cell r="A11749">
            <v>36696</v>
          </cell>
          <cell r="B11749" t="str">
            <v>FT-CANADA</v>
          </cell>
          <cell r="C11749" t="str">
            <v>NG-NYMEX</v>
          </cell>
          <cell r="D11749" t="str">
            <v>FT-CAND-EGSC-BAS</v>
          </cell>
          <cell r="E11749" t="str">
            <v>D</v>
          </cell>
          <cell r="G11749" t="str">
            <v>IF-NTHWST/CANBR</v>
          </cell>
          <cell r="H11749">
            <v>38353</v>
          </cell>
          <cell r="I11749">
            <v>0</v>
          </cell>
          <cell r="J11749">
            <v>0</v>
          </cell>
        </row>
        <row r="11750">
          <cell r="A11750">
            <v>36696</v>
          </cell>
          <cell r="B11750" t="str">
            <v>FT-CANADA</v>
          </cell>
          <cell r="C11750" t="str">
            <v>NG-NYMEX</v>
          </cell>
          <cell r="D11750" t="str">
            <v>FT-CAND-EGSC-BAS</v>
          </cell>
          <cell r="E11750" t="str">
            <v>D</v>
          </cell>
          <cell r="G11750" t="str">
            <v>IF-NTHWST/CANBR</v>
          </cell>
          <cell r="H11750">
            <v>38384</v>
          </cell>
          <cell r="I11750">
            <v>0</v>
          </cell>
          <cell r="J11750">
            <v>0</v>
          </cell>
        </row>
        <row r="11751">
          <cell r="A11751">
            <v>36696</v>
          </cell>
          <cell r="B11751" t="str">
            <v>FT-CANADA</v>
          </cell>
          <cell r="C11751" t="str">
            <v>NG-NYMEX</v>
          </cell>
          <cell r="D11751" t="str">
            <v>FT-CAND-EGSC-BAS</v>
          </cell>
          <cell r="E11751" t="str">
            <v>D</v>
          </cell>
          <cell r="G11751" t="str">
            <v>IF-NTHWST/CANBR</v>
          </cell>
          <cell r="H11751">
            <v>38412</v>
          </cell>
          <cell r="I11751">
            <v>0</v>
          </cell>
          <cell r="J11751">
            <v>0</v>
          </cell>
        </row>
        <row r="11752">
          <cell r="A11752">
            <v>36696</v>
          </cell>
          <cell r="B11752" t="str">
            <v>FT-CANADA</v>
          </cell>
          <cell r="C11752" t="str">
            <v>NG-NYMEX</v>
          </cell>
          <cell r="D11752" t="str">
            <v>FT-CAND-EGSC-BAS</v>
          </cell>
          <cell r="E11752" t="str">
            <v>D</v>
          </cell>
          <cell r="G11752" t="str">
            <v>IF-NTHWST/CANBR</v>
          </cell>
          <cell r="H11752">
            <v>38534</v>
          </cell>
          <cell r="I11752">
            <v>0</v>
          </cell>
          <cell r="J11752">
            <v>0</v>
          </cell>
        </row>
        <row r="11753">
          <cell r="A11753">
            <v>36696</v>
          </cell>
          <cell r="B11753" t="str">
            <v>FT-CANADA</v>
          </cell>
          <cell r="C11753" t="str">
            <v>NG-NYMEX</v>
          </cell>
          <cell r="D11753" t="str">
            <v>FT-CAND-EGSC-BAS</v>
          </cell>
          <cell r="E11753" t="str">
            <v>D</v>
          </cell>
          <cell r="G11753" t="str">
            <v>IF-NTHWST/CANBR</v>
          </cell>
          <cell r="H11753">
            <v>38565</v>
          </cell>
          <cell r="I11753">
            <v>0</v>
          </cell>
          <cell r="J11753">
            <v>0</v>
          </cell>
        </row>
        <row r="11754">
          <cell r="A11754">
            <v>36696</v>
          </cell>
          <cell r="B11754" t="str">
            <v>FT-CANADA</v>
          </cell>
          <cell r="C11754" t="str">
            <v>NG-NYMEX</v>
          </cell>
          <cell r="D11754" t="str">
            <v>FT-CAND-EGSC-BAS</v>
          </cell>
          <cell r="E11754" t="str">
            <v>D</v>
          </cell>
          <cell r="G11754" t="str">
            <v>IF-NTHWST/CANBR</v>
          </cell>
          <cell r="H11754">
            <v>38596</v>
          </cell>
          <cell r="I11754">
            <v>0</v>
          </cell>
          <cell r="J11754">
            <v>0</v>
          </cell>
        </row>
        <row r="11755">
          <cell r="A11755">
            <v>36696</v>
          </cell>
          <cell r="B11755" t="str">
            <v>FT-CANADA</v>
          </cell>
          <cell r="C11755" t="str">
            <v>NG-NYMEX</v>
          </cell>
          <cell r="D11755" t="str">
            <v>FT-CAND-EGSC-BAS</v>
          </cell>
          <cell r="E11755" t="str">
            <v>D</v>
          </cell>
          <cell r="G11755" t="str">
            <v>IF-NTHWST/CANBR</v>
          </cell>
          <cell r="H11755">
            <v>38626</v>
          </cell>
          <cell r="I11755">
            <v>0</v>
          </cell>
          <cell r="J11755">
            <v>0</v>
          </cell>
        </row>
        <row r="11756">
          <cell r="A11756">
            <v>36696</v>
          </cell>
          <cell r="B11756" t="str">
            <v>FT-CANADA</v>
          </cell>
          <cell r="C11756" t="str">
            <v>NG-NYMEX</v>
          </cell>
          <cell r="D11756" t="str">
            <v>FT-CAND-EGSC-BAS</v>
          </cell>
          <cell r="E11756" t="str">
            <v>D</v>
          </cell>
          <cell r="G11756" t="str">
            <v>IF-NTHWST/CANBR</v>
          </cell>
          <cell r="H11756">
            <v>38657</v>
          </cell>
          <cell r="I11756">
            <v>0</v>
          </cell>
          <cell r="J11756">
            <v>0</v>
          </cell>
        </row>
        <row r="11757">
          <cell r="A11757">
            <v>36696</v>
          </cell>
          <cell r="B11757" t="str">
            <v>FT-CANADA</v>
          </cell>
          <cell r="C11757" t="str">
            <v>NG-NYMEX</v>
          </cell>
          <cell r="D11757" t="str">
            <v>FT-CAND-EGSC-BAS</v>
          </cell>
          <cell r="E11757" t="str">
            <v>D</v>
          </cell>
          <cell r="G11757" t="str">
            <v>IF-NTHWST/CANBR</v>
          </cell>
          <cell r="H11757">
            <v>38687</v>
          </cell>
          <cell r="I11757">
            <v>0</v>
          </cell>
          <cell r="J11757">
            <v>0</v>
          </cell>
        </row>
        <row r="11758">
          <cell r="A11758">
            <v>36696</v>
          </cell>
          <cell r="B11758" t="str">
            <v>FT-CANADA</v>
          </cell>
          <cell r="C11758" t="str">
            <v>NG-NYMEX</v>
          </cell>
          <cell r="D11758" t="str">
            <v>FT-CAND-EGSC-BAS</v>
          </cell>
          <cell r="E11758" t="str">
            <v>D</v>
          </cell>
          <cell r="G11758" t="str">
            <v>IF-NTHWST/CANBR</v>
          </cell>
          <cell r="H11758">
            <v>38718</v>
          </cell>
          <cell r="I11758">
            <v>0</v>
          </cell>
          <cell r="J11758">
            <v>0</v>
          </cell>
        </row>
        <row r="11759">
          <cell r="A11759">
            <v>36696</v>
          </cell>
          <cell r="B11759" t="str">
            <v>FT-CANADA</v>
          </cell>
          <cell r="C11759" t="str">
            <v>NG-NYMEX</v>
          </cell>
          <cell r="D11759" t="str">
            <v>FT-CAND-EGSC-BAS</v>
          </cell>
          <cell r="E11759" t="str">
            <v>D</v>
          </cell>
          <cell r="G11759" t="str">
            <v>IF-NTHWST/CANBR</v>
          </cell>
          <cell r="H11759">
            <v>38749</v>
          </cell>
          <cell r="I11759">
            <v>0</v>
          </cell>
          <cell r="J11759">
            <v>0</v>
          </cell>
        </row>
        <row r="11760">
          <cell r="A11760">
            <v>36696</v>
          </cell>
          <cell r="B11760" t="str">
            <v>FT-CANADA</v>
          </cell>
          <cell r="C11760" t="str">
            <v>NG-NYMEX</v>
          </cell>
          <cell r="D11760" t="str">
            <v>FT-CAND-EGSC-BAS</v>
          </cell>
          <cell r="E11760" t="str">
            <v>D</v>
          </cell>
          <cell r="G11760" t="str">
            <v>IF-NTHWST/CANBR</v>
          </cell>
          <cell r="H11760">
            <v>38777</v>
          </cell>
          <cell r="I11760">
            <v>0</v>
          </cell>
          <cell r="J11760">
            <v>0</v>
          </cell>
        </row>
        <row r="11761">
          <cell r="A11761">
            <v>36696</v>
          </cell>
          <cell r="B11761" t="str">
            <v>FT-CANADA</v>
          </cell>
          <cell r="C11761" t="str">
            <v>NG-NYMEX</v>
          </cell>
          <cell r="D11761" t="str">
            <v>FT-CAND-EGSC-BAS</v>
          </cell>
          <cell r="E11761" t="str">
            <v>D</v>
          </cell>
          <cell r="G11761" t="str">
            <v>IF-NTHWST/CANBR</v>
          </cell>
          <cell r="H11761">
            <v>38899</v>
          </cell>
          <cell r="I11761">
            <v>0</v>
          </cell>
          <cell r="J11761">
            <v>0</v>
          </cell>
        </row>
        <row r="11762">
          <cell r="A11762">
            <v>36696</v>
          </cell>
          <cell r="B11762" t="str">
            <v>FT-CANADA</v>
          </cell>
          <cell r="C11762" t="str">
            <v>NG-NYMEX</v>
          </cell>
          <cell r="D11762" t="str">
            <v>FT-CAND-EGSC-BAS</v>
          </cell>
          <cell r="E11762" t="str">
            <v>D</v>
          </cell>
          <cell r="G11762" t="str">
            <v>IF-NTHWST/CANBR</v>
          </cell>
          <cell r="H11762">
            <v>38930</v>
          </cell>
          <cell r="I11762">
            <v>0</v>
          </cell>
          <cell r="J11762">
            <v>0</v>
          </cell>
        </row>
        <row r="11763">
          <cell r="A11763">
            <v>36696</v>
          </cell>
          <cell r="B11763" t="str">
            <v>FT-CANADA</v>
          </cell>
          <cell r="C11763" t="str">
            <v>NG-NYMEX</v>
          </cell>
          <cell r="D11763" t="str">
            <v>FT-CAND-EGSC-BAS</v>
          </cell>
          <cell r="E11763" t="str">
            <v>D</v>
          </cell>
          <cell r="G11763" t="str">
            <v>IF-NTHWST/CANBR</v>
          </cell>
          <cell r="H11763">
            <v>38961</v>
          </cell>
          <cell r="I11763">
            <v>0</v>
          </cell>
          <cell r="J11763">
            <v>0</v>
          </cell>
        </row>
        <row r="11764">
          <cell r="A11764">
            <v>36696</v>
          </cell>
          <cell r="B11764" t="str">
            <v>FT-CANADA</v>
          </cell>
          <cell r="C11764" t="str">
            <v>NG-NYMEX</v>
          </cell>
          <cell r="D11764" t="str">
            <v>FT-CAND-EGSC-BAS</v>
          </cell>
          <cell r="E11764" t="str">
            <v>D</v>
          </cell>
          <cell r="G11764" t="str">
            <v>IF-NTHWST/CANBR</v>
          </cell>
          <cell r="H11764">
            <v>38991</v>
          </cell>
          <cell r="I11764">
            <v>0</v>
          </cell>
          <cell r="J11764">
            <v>0</v>
          </cell>
        </row>
        <row r="11765">
          <cell r="A11765">
            <v>36696</v>
          </cell>
          <cell r="B11765" t="str">
            <v>FT-CANADA</v>
          </cell>
          <cell r="C11765" t="str">
            <v>NG-NYMEX</v>
          </cell>
          <cell r="D11765" t="str">
            <v>FT-CAND-EGSC-BAS</v>
          </cell>
          <cell r="E11765" t="str">
            <v>D</v>
          </cell>
          <cell r="G11765" t="str">
            <v>IF-NTHWST/CANBR</v>
          </cell>
          <cell r="H11765">
            <v>39022</v>
          </cell>
          <cell r="I11765">
            <v>0</v>
          </cell>
          <cell r="J11765">
            <v>0</v>
          </cell>
        </row>
        <row r="11766">
          <cell r="A11766">
            <v>36696</v>
          </cell>
          <cell r="B11766" t="str">
            <v>FT-CANADA</v>
          </cell>
          <cell r="C11766" t="str">
            <v>NG-NYMEX</v>
          </cell>
          <cell r="D11766" t="str">
            <v>FT-CAND-EGSC-BAS</v>
          </cell>
          <cell r="E11766" t="str">
            <v>D</v>
          </cell>
          <cell r="G11766" t="str">
            <v>IF-NTHWST/CANBR</v>
          </cell>
          <cell r="H11766">
            <v>39052</v>
          </cell>
          <cell r="I11766">
            <v>0</v>
          </cell>
          <cell r="J11766">
            <v>0</v>
          </cell>
        </row>
        <row r="11767">
          <cell r="A11767">
            <v>36696</v>
          </cell>
          <cell r="B11767" t="str">
            <v>FT-CANADA</v>
          </cell>
          <cell r="C11767" t="str">
            <v>NG-NYMEX</v>
          </cell>
          <cell r="D11767" t="str">
            <v>FT-CAND-EGSC-BAS</v>
          </cell>
          <cell r="E11767" t="str">
            <v>D</v>
          </cell>
          <cell r="G11767" t="str">
            <v>IF-NTHWST/CANBR</v>
          </cell>
          <cell r="H11767">
            <v>39083</v>
          </cell>
          <cell r="I11767">
            <v>0</v>
          </cell>
          <cell r="J11767">
            <v>0</v>
          </cell>
        </row>
        <row r="11768">
          <cell r="A11768">
            <v>36696</v>
          </cell>
          <cell r="B11768" t="str">
            <v>FT-CANADA</v>
          </cell>
          <cell r="C11768" t="str">
            <v>NG-NYMEX</v>
          </cell>
          <cell r="D11768" t="str">
            <v>FT-CAND-EGSC-BAS</v>
          </cell>
          <cell r="E11768" t="str">
            <v>D</v>
          </cell>
          <cell r="G11768" t="str">
            <v>IF-NTHWST/CANBR</v>
          </cell>
          <cell r="H11768">
            <v>39114</v>
          </cell>
          <cell r="I11768">
            <v>0</v>
          </cell>
          <cell r="J11768">
            <v>0</v>
          </cell>
        </row>
        <row r="11769">
          <cell r="A11769">
            <v>36696</v>
          </cell>
          <cell r="B11769" t="str">
            <v>FT-CANADA</v>
          </cell>
          <cell r="C11769" t="str">
            <v>NG-NYMEX</v>
          </cell>
          <cell r="D11769" t="str">
            <v>FT-CAND-EGSC-BAS</v>
          </cell>
          <cell r="E11769" t="str">
            <v>D</v>
          </cell>
          <cell r="G11769" t="str">
            <v>IF-NTHWST/CANBR</v>
          </cell>
          <cell r="H11769">
            <v>39142</v>
          </cell>
          <cell r="I11769">
            <v>0</v>
          </cell>
          <cell r="J11769">
            <v>0</v>
          </cell>
        </row>
        <row r="11770">
          <cell r="A11770">
            <v>36696</v>
          </cell>
          <cell r="B11770" t="str">
            <v>FT-CANADA</v>
          </cell>
          <cell r="C11770" t="str">
            <v>NG-NYMEX</v>
          </cell>
          <cell r="D11770" t="str">
            <v>FT-CAND-EGSC-BAS</v>
          </cell>
          <cell r="E11770" t="str">
            <v>D</v>
          </cell>
          <cell r="G11770" t="str">
            <v>IF-NTHWST/CANBR</v>
          </cell>
          <cell r="H11770">
            <v>39264</v>
          </cell>
          <cell r="I11770">
            <v>0</v>
          </cell>
          <cell r="J11770">
            <v>0</v>
          </cell>
        </row>
        <row r="11771">
          <cell r="A11771">
            <v>36696</v>
          </cell>
          <cell r="B11771" t="str">
            <v>FT-CANADA</v>
          </cell>
          <cell r="C11771" t="str">
            <v>NG-NYMEX</v>
          </cell>
          <cell r="D11771" t="str">
            <v>FT-CAND-EGSC-BAS</v>
          </cell>
          <cell r="E11771" t="str">
            <v>D</v>
          </cell>
          <cell r="G11771" t="str">
            <v>IF-NTHWST/CANBR</v>
          </cell>
          <cell r="H11771">
            <v>39295</v>
          </cell>
          <cell r="I11771">
            <v>0</v>
          </cell>
          <cell r="J11771">
            <v>0</v>
          </cell>
        </row>
        <row r="11772">
          <cell r="A11772">
            <v>36696</v>
          </cell>
          <cell r="B11772" t="str">
            <v>FT-CANADA</v>
          </cell>
          <cell r="C11772" t="str">
            <v>NG-NYMEX</v>
          </cell>
          <cell r="D11772" t="str">
            <v>FT-CAND-EGSC-BAS</v>
          </cell>
          <cell r="E11772" t="str">
            <v>D</v>
          </cell>
          <cell r="G11772" t="str">
            <v>IF-NTHWST/CANBR</v>
          </cell>
          <cell r="H11772">
            <v>39326</v>
          </cell>
          <cell r="I11772">
            <v>0</v>
          </cell>
          <cell r="J11772">
            <v>0</v>
          </cell>
        </row>
        <row r="11773">
          <cell r="A11773">
            <v>36696</v>
          </cell>
          <cell r="B11773" t="str">
            <v>FT-CANADA</v>
          </cell>
          <cell r="C11773" t="str">
            <v>NG-NYMEX</v>
          </cell>
          <cell r="D11773" t="str">
            <v>FT-CAND-EGSC-BAS</v>
          </cell>
          <cell r="E11773" t="str">
            <v>D</v>
          </cell>
          <cell r="G11773" t="str">
            <v>IF-NTHWST/CANBR</v>
          </cell>
          <cell r="H11773">
            <v>39356</v>
          </cell>
          <cell r="I11773">
            <v>0</v>
          </cell>
          <cell r="J11773">
            <v>0</v>
          </cell>
        </row>
        <row r="11774">
          <cell r="A11774">
            <v>36696</v>
          </cell>
          <cell r="B11774" t="str">
            <v>FT-CANADA</v>
          </cell>
          <cell r="C11774" t="str">
            <v>NG-NYMEX</v>
          </cell>
          <cell r="D11774" t="str">
            <v>FT-CAND-EGSC-BAS</v>
          </cell>
          <cell r="E11774" t="str">
            <v>D</v>
          </cell>
          <cell r="G11774" t="str">
            <v>IF-NTHWST/CANBR</v>
          </cell>
          <cell r="H11774">
            <v>39387</v>
          </cell>
          <cell r="I11774">
            <v>0</v>
          </cell>
          <cell r="J11774">
            <v>0</v>
          </cell>
        </row>
        <row r="11775">
          <cell r="A11775">
            <v>36696</v>
          </cell>
          <cell r="B11775" t="str">
            <v>FT-CANADA</v>
          </cell>
          <cell r="C11775" t="str">
            <v>NG-NYMEX</v>
          </cell>
          <cell r="D11775" t="str">
            <v>FT-CAND-EGSC-BAS</v>
          </cell>
          <cell r="E11775" t="str">
            <v>D</v>
          </cell>
          <cell r="G11775" t="str">
            <v>IF-NTHWST/CANBR</v>
          </cell>
          <cell r="H11775">
            <v>39417</v>
          </cell>
          <cell r="I11775">
            <v>0</v>
          </cell>
          <cell r="J11775">
            <v>0</v>
          </cell>
        </row>
        <row r="11776">
          <cell r="A11776">
            <v>36696</v>
          </cell>
          <cell r="B11776" t="str">
            <v>FT-CANADA</v>
          </cell>
          <cell r="C11776" t="str">
            <v>NG-NYMEX</v>
          </cell>
          <cell r="D11776" t="str">
            <v>FT-CAND-EGSC-BAS</v>
          </cell>
          <cell r="E11776" t="str">
            <v>D</v>
          </cell>
          <cell r="G11776" t="str">
            <v>IF-NTHWST/CANBR</v>
          </cell>
          <cell r="H11776">
            <v>39448</v>
          </cell>
          <cell r="I11776">
            <v>0</v>
          </cell>
          <cell r="J11776">
            <v>0</v>
          </cell>
        </row>
        <row r="11777">
          <cell r="A11777">
            <v>36696</v>
          </cell>
          <cell r="B11777" t="str">
            <v>FT-CANADA</v>
          </cell>
          <cell r="C11777" t="str">
            <v>NG-NYMEX</v>
          </cell>
          <cell r="D11777" t="str">
            <v>FT-CAND-EGSC-BAS</v>
          </cell>
          <cell r="E11777" t="str">
            <v>D</v>
          </cell>
          <cell r="G11777" t="str">
            <v>IF-NTHWST/CANBR</v>
          </cell>
          <cell r="H11777">
            <v>39479</v>
          </cell>
          <cell r="I11777">
            <v>0</v>
          </cell>
          <cell r="J11777">
            <v>0</v>
          </cell>
        </row>
        <row r="11778">
          <cell r="A11778">
            <v>36696</v>
          </cell>
          <cell r="B11778" t="str">
            <v>FT-CANADA</v>
          </cell>
          <cell r="C11778" t="str">
            <v>NG-NYMEX</v>
          </cell>
          <cell r="D11778" t="str">
            <v>FT-CAND-EGSC-BAS</v>
          </cell>
          <cell r="E11778" t="str">
            <v>D</v>
          </cell>
          <cell r="G11778" t="str">
            <v>IF-NTHWST/CANBR</v>
          </cell>
          <cell r="H11778">
            <v>39508</v>
          </cell>
          <cell r="I11778">
            <v>0</v>
          </cell>
          <cell r="J11778">
            <v>0</v>
          </cell>
        </row>
        <row r="11779">
          <cell r="A11779">
            <v>36696</v>
          </cell>
          <cell r="B11779" t="str">
            <v>FT-CANADA</v>
          </cell>
          <cell r="C11779" t="str">
            <v>NG-NYMEX</v>
          </cell>
          <cell r="D11779" t="str">
            <v>FT-CAND-EGSC-BAS</v>
          </cell>
          <cell r="E11779" t="str">
            <v>D</v>
          </cell>
          <cell r="G11779" t="str">
            <v>IF-NTHWST/CANBR</v>
          </cell>
          <cell r="H11779">
            <v>39630</v>
          </cell>
          <cell r="I11779">
            <v>0</v>
          </cell>
          <cell r="J11779">
            <v>0</v>
          </cell>
        </row>
        <row r="11780">
          <cell r="A11780">
            <v>36696</v>
          </cell>
          <cell r="B11780" t="str">
            <v>FT-CANADA</v>
          </cell>
          <cell r="C11780" t="str">
            <v>NG-NYMEX</v>
          </cell>
          <cell r="D11780" t="str">
            <v>FT-CAND-EGSC-BAS</v>
          </cell>
          <cell r="E11780" t="str">
            <v>D</v>
          </cell>
          <cell r="G11780" t="str">
            <v>IF-NTHWST/CANBR</v>
          </cell>
          <cell r="H11780">
            <v>39661</v>
          </cell>
          <cell r="I11780">
            <v>0</v>
          </cell>
          <cell r="J11780">
            <v>0</v>
          </cell>
        </row>
        <row r="11781">
          <cell r="A11781">
            <v>36696</v>
          </cell>
          <cell r="B11781" t="str">
            <v>FT-CANADA</v>
          </cell>
          <cell r="C11781" t="str">
            <v>NG-NYMEX</v>
          </cell>
          <cell r="D11781" t="str">
            <v>FT-CAND-EGSC-BAS</v>
          </cell>
          <cell r="E11781" t="str">
            <v>D</v>
          </cell>
          <cell r="G11781" t="str">
            <v>IF-NTHWST/CANBR</v>
          </cell>
          <cell r="H11781">
            <v>39692</v>
          </cell>
          <cell r="I11781">
            <v>0</v>
          </cell>
          <cell r="J11781">
            <v>0</v>
          </cell>
        </row>
        <row r="11782">
          <cell r="A11782">
            <v>36696</v>
          </cell>
          <cell r="B11782" t="str">
            <v>FT-CANADA</v>
          </cell>
          <cell r="C11782" t="str">
            <v>NG-NYMEX</v>
          </cell>
          <cell r="D11782" t="str">
            <v>FT-CAND-EGSC-BAS</v>
          </cell>
          <cell r="E11782" t="str">
            <v>D</v>
          </cell>
          <cell r="G11782" t="str">
            <v>IF-NTHWST/CANBR</v>
          </cell>
          <cell r="H11782">
            <v>39722</v>
          </cell>
          <cell r="I11782">
            <v>0</v>
          </cell>
          <cell r="J11782">
            <v>0</v>
          </cell>
        </row>
        <row r="11783">
          <cell r="A11783">
            <v>36696</v>
          </cell>
          <cell r="B11783" t="str">
            <v>FT-CANADA</v>
          </cell>
          <cell r="C11783" t="str">
            <v>NG-NYMEX</v>
          </cell>
          <cell r="D11783" t="str">
            <v>FT-CAND-EGSC-BAS</v>
          </cell>
          <cell r="E11783" t="str">
            <v>D</v>
          </cell>
          <cell r="G11783" t="str">
            <v>IF-NTHWST/CANBR</v>
          </cell>
          <cell r="H11783">
            <v>39753</v>
          </cell>
          <cell r="I11783">
            <v>0</v>
          </cell>
          <cell r="J11783">
            <v>0</v>
          </cell>
        </row>
        <row r="11784">
          <cell r="A11784">
            <v>36696</v>
          </cell>
          <cell r="B11784" t="str">
            <v>FT-CANADA</v>
          </cell>
          <cell r="C11784" t="str">
            <v>NG-NYMEX</v>
          </cell>
          <cell r="D11784" t="str">
            <v>FT-CAND-EGSC-BAS</v>
          </cell>
          <cell r="E11784" t="str">
            <v>D</v>
          </cell>
          <cell r="G11784" t="str">
            <v>IF-NTHWST/CANBR</v>
          </cell>
          <cell r="H11784">
            <v>39783</v>
          </cell>
          <cell r="I11784">
            <v>0</v>
          </cell>
          <cell r="J11784">
            <v>0</v>
          </cell>
        </row>
        <row r="11785">
          <cell r="A11785">
            <v>36696</v>
          </cell>
          <cell r="B11785" t="str">
            <v>FT-CANADA</v>
          </cell>
          <cell r="C11785" t="str">
            <v>NG-NYMEX</v>
          </cell>
          <cell r="D11785" t="str">
            <v>FT-CAND-EGSC-BAS</v>
          </cell>
          <cell r="E11785" t="str">
            <v>D</v>
          </cell>
          <cell r="G11785" t="str">
            <v>IF-NTHWST/CANBR</v>
          </cell>
          <cell r="H11785">
            <v>39814</v>
          </cell>
          <cell r="I11785">
            <v>0</v>
          </cell>
          <cell r="J11785">
            <v>0</v>
          </cell>
        </row>
        <row r="11786">
          <cell r="A11786">
            <v>36696</v>
          </cell>
          <cell r="B11786" t="str">
            <v>FT-CANADA</v>
          </cell>
          <cell r="C11786" t="str">
            <v>NG-NYMEX</v>
          </cell>
          <cell r="D11786" t="str">
            <v>FT-CAND-EGSC-BAS</v>
          </cell>
          <cell r="E11786" t="str">
            <v>D</v>
          </cell>
          <cell r="G11786" t="str">
            <v>IF-NTHWST/CANBR</v>
          </cell>
          <cell r="H11786">
            <v>39845</v>
          </cell>
          <cell r="I11786">
            <v>0</v>
          </cell>
          <cell r="J11786">
            <v>0</v>
          </cell>
        </row>
        <row r="11787">
          <cell r="A11787">
            <v>36696</v>
          </cell>
          <cell r="B11787" t="str">
            <v>FT-CANADA</v>
          </cell>
          <cell r="C11787" t="str">
            <v>NG-NYMEX</v>
          </cell>
          <cell r="D11787" t="str">
            <v>FT-CAND-EGSC-BAS</v>
          </cell>
          <cell r="E11787" t="str">
            <v>D</v>
          </cell>
          <cell r="G11787" t="str">
            <v>IF-NTHWST/CANBR</v>
          </cell>
          <cell r="H11787">
            <v>39873</v>
          </cell>
          <cell r="I11787">
            <v>0</v>
          </cell>
          <cell r="J11787">
            <v>0</v>
          </cell>
        </row>
        <row r="11788">
          <cell r="A11788">
            <v>36696</v>
          </cell>
          <cell r="B11788" t="str">
            <v>FT-CANADA</v>
          </cell>
          <cell r="C11788" t="str">
            <v>NG-NYMEX</v>
          </cell>
          <cell r="D11788" t="str">
            <v>FT-CAND-EGSC-BAS</v>
          </cell>
          <cell r="E11788" t="str">
            <v>D</v>
          </cell>
          <cell r="G11788" t="str">
            <v>IF-NTHWST/CANBR</v>
          </cell>
          <cell r="H11788">
            <v>39995</v>
          </cell>
          <cell r="I11788">
            <v>0</v>
          </cell>
          <cell r="J11788">
            <v>0</v>
          </cell>
        </row>
        <row r="11789">
          <cell r="A11789">
            <v>36696</v>
          </cell>
          <cell r="B11789" t="str">
            <v>FT-CANADA</v>
          </cell>
          <cell r="C11789" t="str">
            <v>NG-NYMEX</v>
          </cell>
          <cell r="D11789" t="str">
            <v>FT-CAND-EGSC-BAS</v>
          </cell>
          <cell r="E11789" t="str">
            <v>D</v>
          </cell>
          <cell r="G11789" t="str">
            <v>IF-NTHWST/CANBR</v>
          </cell>
          <cell r="H11789">
            <v>40026</v>
          </cell>
          <cell r="I11789">
            <v>0</v>
          </cell>
          <cell r="J11789">
            <v>0</v>
          </cell>
        </row>
        <row r="11790">
          <cell r="A11790">
            <v>36696</v>
          </cell>
          <cell r="B11790" t="str">
            <v>FT-CANADA</v>
          </cell>
          <cell r="C11790" t="str">
            <v>NG-NYMEX</v>
          </cell>
          <cell r="D11790" t="str">
            <v>FT-CAND-EGSC-BAS</v>
          </cell>
          <cell r="E11790" t="str">
            <v>D</v>
          </cell>
          <cell r="G11790" t="str">
            <v>IF-NTHWST/CANBR</v>
          </cell>
          <cell r="H11790">
            <v>40057</v>
          </cell>
          <cell r="I11790">
            <v>0</v>
          </cell>
          <cell r="J11790">
            <v>0</v>
          </cell>
        </row>
        <row r="11791">
          <cell r="A11791">
            <v>36696</v>
          </cell>
          <cell r="B11791" t="str">
            <v>FT-CANADA</v>
          </cell>
          <cell r="C11791" t="str">
            <v>NG-NYMEX</v>
          </cell>
          <cell r="D11791" t="str">
            <v>FT-CAND-EGSC-BAS</v>
          </cell>
          <cell r="E11791" t="str">
            <v>D</v>
          </cell>
          <cell r="G11791" t="str">
            <v>IF-NTHWST/CANBR</v>
          </cell>
          <cell r="H11791">
            <v>40087</v>
          </cell>
          <cell r="I11791">
            <v>0</v>
          </cell>
          <cell r="J11791">
            <v>0</v>
          </cell>
        </row>
        <row r="11792">
          <cell r="A11792">
            <v>36696</v>
          </cell>
          <cell r="B11792" t="str">
            <v>FT-CANADA</v>
          </cell>
          <cell r="C11792" t="str">
            <v>NG-NYMEX</v>
          </cell>
          <cell r="D11792" t="str">
            <v>FT-CAND-EGSC-BAS</v>
          </cell>
          <cell r="E11792" t="str">
            <v>D</v>
          </cell>
          <cell r="G11792" t="str">
            <v>IF-NTHWST/CANBR</v>
          </cell>
          <cell r="H11792">
            <v>40118</v>
          </cell>
          <cell r="I11792">
            <v>0</v>
          </cell>
          <cell r="J11792">
            <v>0</v>
          </cell>
        </row>
        <row r="11793">
          <cell r="A11793">
            <v>36696</v>
          </cell>
          <cell r="B11793" t="str">
            <v>FT-CANADA</v>
          </cell>
          <cell r="C11793" t="str">
            <v>NG-NYMEX</v>
          </cell>
          <cell r="D11793" t="str">
            <v>FT-CAND-EGSC-BAS</v>
          </cell>
          <cell r="E11793" t="str">
            <v>D</v>
          </cell>
          <cell r="G11793" t="str">
            <v>IF-NTHWST/CANBR</v>
          </cell>
          <cell r="H11793">
            <v>40148</v>
          </cell>
          <cell r="I11793">
            <v>0</v>
          </cell>
          <cell r="J11793">
            <v>0</v>
          </cell>
        </row>
        <row r="11794">
          <cell r="A11794">
            <v>36696</v>
          </cell>
          <cell r="B11794" t="str">
            <v>FT-CANADA</v>
          </cell>
          <cell r="C11794" t="str">
            <v>NG-NYMEX</v>
          </cell>
          <cell r="D11794" t="str">
            <v>FT-CAND-EGSC-BAS</v>
          </cell>
          <cell r="E11794" t="str">
            <v>D</v>
          </cell>
          <cell r="G11794" t="str">
            <v>IF-NTHWST/CANBR</v>
          </cell>
          <cell r="H11794">
            <v>40179</v>
          </cell>
          <cell r="I11794">
            <v>0</v>
          </cell>
          <cell r="J11794">
            <v>0</v>
          </cell>
        </row>
        <row r="11795">
          <cell r="A11795">
            <v>36696</v>
          </cell>
          <cell r="B11795" t="str">
            <v>FT-CANADA</v>
          </cell>
          <cell r="C11795" t="str">
            <v>NG-NYMEX</v>
          </cell>
          <cell r="D11795" t="str">
            <v>FT-CAND-EGSC-BAS</v>
          </cell>
          <cell r="E11795" t="str">
            <v>D</v>
          </cell>
          <cell r="G11795" t="str">
            <v>IF-NTHWST/CANBR</v>
          </cell>
          <cell r="H11795">
            <v>40210</v>
          </cell>
          <cell r="I11795">
            <v>0</v>
          </cell>
          <cell r="J11795">
            <v>0</v>
          </cell>
        </row>
        <row r="11796">
          <cell r="A11796">
            <v>36696</v>
          </cell>
          <cell r="B11796" t="str">
            <v>FT-CANADA</v>
          </cell>
          <cell r="C11796" t="str">
            <v>NG-NYMEX</v>
          </cell>
          <cell r="D11796" t="str">
            <v>FT-CAND-EGSC-BAS</v>
          </cell>
          <cell r="E11796" t="str">
            <v>D</v>
          </cell>
          <cell r="G11796" t="str">
            <v>IF-NTHWST/CANBR</v>
          </cell>
          <cell r="H11796">
            <v>40238</v>
          </cell>
          <cell r="I11796">
            <v>0</v>
          </cell>
          <cell r="J11796">
            <v>0</v>
          </cell>
        </row>
        <row r="11797">
          <cell r="A11797">
            <v>36696</v>
          </cell>
          <cell r="B11797" t="str">
            <v>FT-CANADA</v>
          </cell>
          <cell r="C11797" t="str">
            <v>NG-NYMEX</v>
          </cell>
          <cell r="D11797" t="str">
            <v>FT-CAND-EGSC-BAS</v>
          </cell>
          <cell r="E11797" t="str">
            <v>D</v>
          </cell>
          <cell r="G11797" t="str">
            <v>IF-NTHWST/CANBR</v>
          </cell>
          <cell r="H11797">
            <v>40360</v>
          </cell>
          <cell r="I11797">
            <v>0</v>
          </cell>
          <cell r="J11797">
            <v>0</v>
          </cell>
        </row>
        <row r="11798">
          <cell r="A11798">
            <v>36696</v>
          </cell>
          <cell r="B11798" t="str">
            <v>FT-CANADA</v>
          </cell>
          <cell r="C11798" t="str">
            <v>NG-NYMEX</v>
          </cell>
          <cell r="D11798" t="str">
            <v>FT-CAND-EGSC-BAS</v>
          </cell>
          <cell r="E11798" t="str">
            <v>D</v>
          </cell>
          <cell r="G11798" t="str">
            <v>IF-NTHWST/CANBR</v>
          </cell>
          <cell r="H11798">
            <v>40391</v>
          </cell>
          <cell r="I11798">
            <v>0</v>
          </cell>
          <cell r="J11798">
            <v>0</v>
          </cell>
        </row>
        <row r="11799">
          <cell r="A11799">
            <v>36696</v>
          </cell>
          <cell r="B11799" t="str">
            <v>FT-CANADA</v>
          </cell>
          <cell r="C11799" t="str">
            <v>NG-NYMEX</v>
          </cell>
          <cell r="D11799" t="str">
            <v>FT-CAND-EGSC-BAS</v>
          </cell>
          <cell r="E11799" t="str">
            <v>D</v>
          </cell>
          <cell r="G11799" t="str">
            <v>IF-NTHWST/CANBR</v>
          </cell>
          <cell r="H11799">
            <v>40422</v>
          </cell>
          <cell r="I11799">
            <v>0</v>
          </cell>
          <cell r="J11799">
            <v>0</v>
          </cell>
        </row>
        <row r="11800">
          <cell r="A11800">
            <v>36696</v>
          </cell>
          <cell r="B11800" t="str">
            <v>FT-CANADA</v>
          </cell>
          <cell r="C11800" t="str">
            <v>NG-NYMEX</v>
          </cell>
          <cell r="D11800" t="str">
            <v>FT-CAND-EGSC-BAS</v>
          </cell>
          <cell r="E11800" t="str">
            <v>D</v>
          </cell>
          <cell r="G11800" t="str">
            <v>IF-NTHWST/CANBR</v>
          </cell>
          <cell r="H11800">
            <v>40452</v>
          </cell>
          <cell r="I11800">
            <v>0</v>
          </cell>
          <cell r="J11800">
            <v>0</v>
          </cell>
        </row>
        <row r="11801">
          <cell r="A11801">
            <v>36696</v>
          </cell>
          <cell r="B11801" t="str">
            <v>FT-CANADA</v>
          </cell>
          <cell r="C11801" t="str">
            <v>NG-NYMEX</v>
          </cell>
          <cell r="D11801" t="str">
            <v>FT-CAND-EGSC-BAS</v>
          </cell>
          <cell r="E11801" t="str">
            <v>D</v>
          </cell>
          <cell r="G11801" t="str">
            <v>IF-NTHWST/CANBR</v>
          </cell>
          <cell r="H11801">
            <v>40483</v>
          </cell>
          <cell r="I11801">
            <v>0</v>
          </cell>
          <cell r="J11801">
            <v>0</v>
          </cell>
        </row>
        <row r="11802">
          <cell r="A11802">
            <v>36696</v>
          </cell>
          <cell r="B11802" t="str">
            <v>FT-CANADA</v>
          </cell>
          <cell r="C11802" t="str">
            <v>NG-NYMEX</v>
          </cell>
          <cell r="D11802" t="str">
            <v>FT-CAND-EGSC-BAS</v>
          </cell>
          <cell r="E11802" t="str">
            <v>D</v>
          </cell>
          <cell r="G11802" t="str">
            <v>IF-NTHWST/CANBR</v>
          </cell>
          <cell r="H11802">
            <v>40513</v>
          </cell>
          <cell r="I11802">
            <v>0</v>
          </cell>
          <cell r="J11802">
            <v>0</v>
          </cell>
        </row>
        <row r="11803">
          <cell r="A11803">
            <v>36696</v>
          </cell>
          <cell r="B11803" t="str">
            <v>FT-CANADA</v>
          </cell>
          <cell r="C11803" t="str">
            <v>NG-NYMEX</v>
          </cell>
          <cell r="D11803" t="str">
            <v>FT-CAND-EGSC-BAS</v>
          </cell>
          <cell r="E11803" t="str">
            <v>D</v>
          </cell>
          <cell r="G11803" t="str">
            <v>IF-NTHWST/CANBR</v>
          </cell>
          <cell r="H11803">
            <v>40544</v>
          </cell>
          <cell r="I11803">
            <v>0</v>
          </cell>
          <cell r="J11803">
            <v>0</v>
          </cell>
        </row>
        <row r="11804">
          <cell r="A11804">
            <v>36696</v>
          </cell>
          <cell r="B11804" t="str">
            <v>FT-CANADA</v>
          </cell>
          <cell r="C11804" t="str">
            <v>NG-NYMEX</v>
          </cell>
          <cell r="D11804" t="str">
            <v>FT-CAND-EGSC-BAS</v>
          </cell>
          <cell r="E11804" t="str">
            <v>D</v>
          </cell>
          <cell r="G11804" t="str">
            <v>IF-NTHWST/CANBR</v>
          </cell>
          <cell r="H11804">
            <v>40575</v>
          </cell>
          <cell r="I11804">
            <v>0</v>
          </cell>
          <cell r="J11804">
            <v>0</v>
          </cell>
        </row>
        <row r="11805">
          <cell r="A11805">
            <v>36696</v>
          </cell>
          <cell r="B11805" t="str">
            <v>FT-CANADA</v>
          </cell>
          <cell r="C11805" t="str">
            <v>NG-NYMEX</v>
          </cell>
          <cell r="D11805" t="str">
            <v>FT-CAND-EGSC-BAS</v>
          </cell>
          <cell r="E11805" t="str">
            <v>D</v>
          </cell>
          <cell r="G11805" t="str">
            <v>IF-NTHWST/CANBR</v>
          </cell>
          <cell r="H11805">
            <v>40603</v>
          </cell>
          <cell r="I11805">
            <v>0</v>
          </cell>
          <cell r="J11805">
            <v>0</v>
          </cell>
        </row>
        <row r="11806">
          <cell r="A11806">
            <v>36696</v>
          </cell>
          <cell r="B11806" t="str">
            <v>FT-CANADA</v>
          </cell>
          <cell r="C11806" t="str">
            <v>NG-NYMEX</v>
          </cell>
          <cell r="D11806" t="str">
            <v>FT-CAND-EGSC-BAS</v>
          </cell>
          <cell r="E11806" t="str">
            <v>D</v>
          </cell>
          <cell r="G11806" t="str">
            <v>IF-NWPL_ROCKY_M</v>
          </cell>
          <cell r="H11806">
            <v>36708</v>
          </cell>
          <cell r="I11806">
            <v>2034406</v>
          </cell>
          <cell r="J11806">
            <v>-203441</v>
          </cell>
        </row>
        <row r="11807">
          <cell r="A11807">
            <v>36696</v>
          </cell>
          <cell r="B11807" t="str">
            <v>FT-CANADA</v>
          </cell>
          <cell r="C11807" t="str">
            <v>NG-NYMEX</v>
          </cell>
          <cell r="D11807" t="str">
            <v>FT-CAND-EGSC-BAS</v>
          </cell>
          <cell r="E11807" t="str">
            <v>D</v>
          </cell>
          <cell r="G11807" t="str">
            <v>IF-NWPL_ROCKY_M</v>
          </cell>
          <cell r="H11807">
            <v>36739</v>
          </cell>
          <cell r="I11807">
            <v>-130095</v>
          </cell>
          <cell r="J11807">
            <v>13010</v>
          </cell>
        </row>
        <row r="11808">
          <cell r="A11808">
            <v>36696</v>
          </cell>
          <cell r="B11808" t="str">
            <v>FT-CANADA</v>
          </cell>
          <cell r="C11808" t="str">
            <v>NG-NYMEX</v>
          </cell>
          <cell r="D11808" t="str">
            <v>FT-CAND-EGSC-BAS</v>
          </cell>
          <cell r="E11808" t="str">
            <v>D</v>
          </cell>
          <cell r="G11808" t="str">
            <v>IF-NWPL_ROCKY_M</v>
          </cell>
          <cell r="H11808">
            <v>36770</v>
          </cell>
          <cell r="I11808">
            <v>-125172</v>
          </cell>
          <cell r="J11808">
            <v>12517</v>
          </cell>
        </row>
        <row r="11809">
          <cell r="A11809">
            <v>36696</v>
          </cell>
          <cell r="B11809" t="str">
            <v>FT-CANADA</v>
          </cell>
          <cell r="C11809" t="str">
            <v>NG-NYMEX</v>
          </cell>
          <cell r="D11809" t="str">
            <v>FT-CAND-EGSC-BAS</v>
          </cell>
          <cell r="E11809" t="str">
            <v>D</v>
          </cell>
          <cell r="G11809" t="str">
            <v>IF-NWPL_ROCKY_M</v>
          </cell>
          <cell r="H11809">
            <v>36800</v>
          </cell>
          <cell r="I11809">
            <v>23412</v>
          </cell>
          <cell r="J11809">
            <v>-2341</v>
          </cell>
        </row>
        <row r="11810">
          <cell r="A11810">
            <v>36696</v>
          </cell>
          <cell r="B11810" t="str">
            <v>FT-CANADA</v>
          </cell>
          <cell r="C11810" t="str">
            <v>NG-NYMEX</v>
          </cell>
          <cell r="D11810" t="str">
            <v>FT-CAND-EGSC-BAS</v>
          </cell>
          <cell r="E11810" t="str">
            <v>D</v>
          </cell>
          <cell r="G11810" t="str">
            <v>IF-NWPL_ROCKY_M</v>
          </cell>
          <cell r="H11810">
            <v>36831</v>
          </cell>
          <cell r="I11810">
            <v>-204762</v>
          </cell>
          <cell r="J11810">
            <v>20476</v>
          </cell>
        </row>
        <row r="11811">
          <cell r="A11811">
            <v>36696</v>
          </cell>
          <cell r="B11811" t="str">
            <v>FT-CANADA</v>
          </cell>
          <cell r="C11811" t="str">
            <v>NG-NYMEX</v>
          </cell>
          <cell r="D11811" t="str">
            <v>FT-CAND-EGSC-BAS</v>
          </cell>
          <cell r="E11811" t="str">
            <v>D</v>
          </cell>
          <cell r="G11811" t="str">
            <v>IF-NWPL_ROCKY_M</v>
          </cell>
          <cell r="H11811">
            <v>36861</v>
          </cell>
          <cell r="I11811">
            <v>-210378</v>
          </cell>
          <cell r="J11811">
            <v>21038</v>
          </cell>
        </row>
        <row r="11812">
          <cell r="A11812">
            <v>36696</v>
          </cell>
          <cell r="B11812" t="str">
            <v>FT-CANADA</v>
          </cell>
          <cell r="C11812" t="str">
            <v>NG-NYMEX</v>
          </cell>
          <cell r="D11812" t="str">
            <v>FT-CAND-EGSC-BAS</v>
          </cell>
          <cell r="E11812" t="str">
            <v>D</v>
          </cell>
          <cell r="G11812" t="str">
            <v>IF-NWPL_ROCKY_M</v>
          </cell>
          <cell r="H11812">
            <v>36892</v>
          </cell>
          <cell r="I11812">
            <v>-209125</v>
          </cell>
          <cell r="J11812">
            <v>20913</v>
          </cell>
        </row>
        <row r="11813">
          <cell r="A11813">
            <v>36696</v>
          </cell>
          <cell r="B11813" t="str">
            <v>FT-CANADA</v>
          </cell>
          <cell r="C11813" t="str">
            <v>NG-NYMEX</v>
          </cell>
          <cell r="D11813" t="str">
            <v>FT-CAND-EGSC-BAS</v>
          </cell>
          <cell r="E11813" t="str">
            <v>D</v>
          </cell>
          <cell r="G11813" t="str">
            <v>IF-NWPL_ROCKY_M</v>
          </cell>
          <cell r="H11813">
            <v>36923</v>
          </cell>
          <cell r="I11813">
            <v>-187753</v>
          </cell>
          <cell r="J11813">
            <v>18775</v>
          </cell>
        </row>
        <row r="11814">
          <cell r="A11814">
            <v>36696</v>
          </cell>
          <cell r="B11814" t="str">
            <v>FT-CANADA</v>
          </cell>
          <cell r="C11814" t="str">
            <v>NG-NYMEX</v>
          </cell>
          <cell r="D11814" t="str">
            <v>FT-CAND-EGSC-BAS</v>
          </cell>
          <cell r="E11814" t="str">
            <v>D</v>
          </cell>
          <cell r="G11814" t="str">
            <v>IF-NWPL_ROCKY_M</v>
          </cell>
          <cell r="H11814">
            <v>36951</v>
          </cell>
          <cell r="I11814">
            <v>-206732</v>
          </cell>
          <cell r="J11814">
            <v>20673</v>
          </cell>
        </row>
        <row r="11815">
          <cell r="A11815">
            <v>36696</v>
          </cell>
          <cell r="B11815" t="str">
            <v>FT-CANADA</v>
          </cell>
          <cell r="C11815" t="str">
            <v>NG-NYMEX</v>
          </cell>
          <cell r="D11815" t="str">
            <v>FT-CAND-EGSC-BAS</v>
          </cell>
          <cell r="E11815" t="str">
            <v>D</v>
          </cell>
          <cell r="G11815" t="str">
            <v>IF-NWPL_ROCKY_M</v>
          </cell>
          <cell r="H11815">
            <v>36982</v>
          </cell>
          <cell r="I11815">
            <v>0</v>
          </cell>
          <cell r="J11815">
            <v>0</v>
          </cell>
        </row>
        <row r="11816">
          <cell r="A11816">
            <v>36696</v>
          </cell>
          <cell r="B11816" t="str">
            <v>FT-CANADA</v>
          </cell>
          <cell r="C11816" t="str">
            <v>NG-NYMEX</v>
          </cell>
          <cell r="D11816" t="str">
            <v>FT-CAND-EGSC-BAS</v>
          </cell>
          <cell r="E11816" t="str">
            <v>D</v>
          </cell>
          <cell r="G11816" t="str">
            <v>IF-NWPL_ROCKY_M</v>
          </cell>
          <cell r="H11816">
            <v>37012</v>
          </cell>
          <cell r="I11816">
            <v>0</v>
          </cell>
          <cell r="J11816">
            <v>0</v>
          </cell>
        </row>
        <row r="11817">
          <cell r="A11817">
            <v>36696</v>
          </cell>
          <cell r="B11817" t="str">
            <v>FT-CANADA</v>
          </cell>
          <cell r="C11817" t="str">
            <v>NG-NYMEX</v>
          </cell>
          <cell r="D11817" t="str">
            <v>FT-CAND-EGSC-BAS</v>
          </cell>
          <cell r="E11817" t="str">
            <v>D</v>
          </cell>
          <cell r="G11817" t="str">
            <v>IF-NWPL_ROCKY_M</v>
          </cell>
          <cell r="H11817">
            <v>37043</v>
          </cell>
          <cell r="I11817">
            <v>0</v>
          </cell>
          <cell r="J11817">
            <v>0</v>
          </cell>
        </row>
        <row r="11818">
          <cell r="A11818">
            <v>36696</v>
          </cell>
          <cell r="B11818" t="str">
            <v>FT-CANADA</v>
          </cell>
          <cell r="C11818" t="str">
            <v>NG-NYMEX</v>
          </cell>
          <cell r="D11818" t="str">
            <v>FT-CAND-EGSC-BAS</v>
          </cell>
          <cell r="E11818" t="str">
            <v>D</v>
          </cell>
          <cell r="G11818" t="str">
            <v>IF-NWPL_ROCKY_M</v>
          </cell>
          <cell r="H11818">
            <v>37073</v>
          </cell>
          <cell r="I11818">
            <v>0</v>
          </cell>
          <cell r="J11818">
            <v>0</v>
          </cell>
        </row>
        <row r="11819">
          <cell r="A11819">
            <v>36696</v>
          </cell>
          <cell r="B11819" t="str">
            <v>FT-CANADA</v>
          </cell>
          <cell r="C11819" t="str">
            <v>NG-NYMEX</v>
          </cell>
          <cell r="D11819" t="str">
            <v>FT-CAND-EGSC-BAS</v>
          </cell>
          <cell r="E11819" t="str">
            <v>D</v>
          </cell>
          <cell r="G11819" t="str">
            <v>IF-NWPL_ROCKY_M</v>
          </cell>
          <cell r="H11819">
            <v>37104</v>
          </cell>
          <cell r="I11819">
            <v>0</v>
          </cell>
          <cell r="J11819">
            <v>0</v>
          </cell>
        </row>
        <row r="11820">
          <cell r="A11820">
            <v>36696</v>
          </cell>
          <cell r="B11820" t="str">
            <v>FT-CANADA</v>
          </cell>
          <cell r="C11820" t="str">
            <v>NG-NYMEX</v>
          </cell>
          <cell r="D11820" t="str">
            <v>FT-CAND-EGSC-BAS</v>
          </cell>
          <cell r="E11820" t="str">
            <v>D</v>
          </cell>
          <cell r="G11820" t="str">
            <v>IF-NWPL_ROCKY_M</v>
          </cell>
          <cell r="H11820">
            <v>37135</v>
          </cell>
          <cell r="I11820">
            <v>0</v>
          </cell>
          <cell r="J11820">
            <v>0</v>
          </cell>
        </row>
        <row r="11821">
          <cell r="A11821">
            <v>36696</v>
          </cell>
          <cell r="B11821" t="str">
            <v>FT-CANADA</v>
          </cell>
          <cell r="C11821" t="str">
            <v>NG-NYMEX</v>
          </cell>
          <cell r="D11821" t="str">
            <v>FT-CAND-EGSC-BAS</v>
          </cell>
          <cell r="E11821" t="str">
            <v>D</v>
          </cell>
          <cell r="G11821" t="str">
            <v>IF-NWPL_ROCKY_M</v>
          </cell>
          <cell r="H11821">
            <v>37165</v>
          </cell>
          <cell r="I11821">
            <v>0</v>
          </cell>
          <cell r="J11821">
            <v>0</v>
          </cell>
        </row>
        <row r="11822">
          <cell r="A11822">
            <v>36696</v>
          </cell>
          <cell r="B11822" t="str">
            <v>FT-CANADA</v>
          </cell>
          <cell r="C11822" t="str">
            <v>NG-NYMEX</v>
          </cell>
          <cell r="D11822" t="str">
            <v>FT-CAND-EGSC-BAS</v>
          </cell>
          <cell r="E11822" t="str">
            <v>D</v>
          </cell>
          <cell r="G11822" t="str">
            <v>IF-NWPL_ROCKY_M</v>
          </cell>
          <cell r="H11822">
            <v>37196</v>
          </cell>
          <cell r="I11822">
            <v>0</v>
          </cell>
          <cell r="J11822">
            <v>0</v>
          </cell>
        </row>
        <row r="11823">
          <cell r="A11823">
            <v>36696</v>
          </cell>
          <cell r="B11823" t="str">
            <v>FT-CANADA</v>
          </cell>
          <cell r="C11823" t="str">
            <v>NG-NYMEX</v>
          </cell>
          <cell r="D11823" t="str">
            <v>FT-CAND-EGSC-BAS</v>
          </cell>
          <cell r="E11823" t="str">
            <v>D</v>
          </cell>
          <cell r="G11823" t="str">
            <v>IF-NWPL_ROCKY_M</v>
          </cell>
          <cell r="H11823">
            <v>37226</v>
          </cell>
          <cell r="I11823">
            <v>0</v>
          </cell>
          <cell r="J11823">
            <v>0</v>
          </cell>
        </row>
        <row r="11824">
          <cell r="A11824">
            <v>36696</v>
          </cell>
          <cell r="B11824" t="str">
            <v>FT-CANADA</v>
          </cell>
          <cell r="C11824" t="str">
            <v>NG-NYMEX</v>
          </cell>
          <cell r="D11824" t="str">
            <v>FT-CAND-EGSC-BAS</v>
          </cell>
          <cell r="E11824" t="str">
            <v>D</v>
          </cell>
          <cell r="G11824" t="str">
            <v>IF-NWPL_ROCKY_M</v>
          </cell>
          <cell r="H11824">
            <v>37257</v>
          </cell>
          <cell r="I11824">
            <v>0</v>
          </cell>
          <cell r="J11824">
            <v>0</v>
          </cell>
        </row>
        <row r="11825">
          <cell r="A11825">
            <v>36696</v>
          </cell>
          <cell r="B11825" t="str">
            <v>FT-CANADA</v>
          </cell>
          <cell r="C11825" t="str">
            <v>NG-NYMEX</v>
          </cell>
          <cell r="D11825" t="str">
            <v>FT-CAND-EGSC-BAS</v>
          </cell>
          <cell r="E11825" t="str">
            <v>D</v>
          </cell>
          <cell r="G11825" t="str">
            <v>IF-NWPL_ROCKY_M</v>
          </cell>
          <cell r="H11825">
            <v>37288</v>
          </cell>
          <cell r="I11825">
            <v>0</v>
          </cell>
          <cell r="J11825">
            <v>0</v>
          </cell>
        </row>
        <row r="11826">
          <cell r="A11826">
            <v>36696</v>
          </cell>
          <cell r="B11826" t="str">
            <v>FT-CANADA</v>
          </cell>
          <cell r="C11826" t="str">
            <v>NG-NYMEX</v>
          </cell>
          <cell r="D11826" t="str">
            <v>FT-CAND-EGSC-BAS</v>
          </cell>
          <cell r="E11826" t="str">
            <v>D</v>
          </cell>
          <cell r="G11826" t="str">
            <v>IF-NWPL_ROCKY_M</v>
          </cell>
          <cell r="H11826">
            <v>37316</v>
          </cell>
          <cell r="I11826">
            <v>0</v>
          </cell>
          <cell r="J11826">
            <v>0</v>
          </cell>
        </row>
        <row r="11827">
          <cell r="A11827">
            <v>36696</v>
          </cell>
          <cell r="B11827" t="str">
            <v>FT-CANADA</v>
          </cell>
          <cell r="C11827" t="str">
            <v>NG-NYMEX</v>
          </cell>
          <cell r="D11827" t="str">
            <v>FT-CAND-EGSC-BAS</v>
          </cell>
          <cell r="E11827" t="str">
            <v>D</v>
          </cell>
          <cell r="G11827" t="str">
            <v>IF-NWPL_ROCKY_M</v>
          </cell>
          <cell r="H11827">
            <v>37347</v>
          </cell>
          <cell r="I11827">
            <v>264568</v>
          </cell>
          <cell r="J11827">
            <v>-26457</v>
          </cell>
        </row>
        <row r="11828">
          <cell r="A11828">
            <v>36696</v>
          </cell>
          <cell r="B11828" t="str">
            <v>FT-CANADA</v>
          </cell>
          <cell r="C11828" t="str">
            <v>NG-NYMEX</v>
          </cell>
          <cell r="D11828" t="str">
            <v>FT-CAND-EGSC-BAS</v>
          </cell>
          <cell r="E11828" t="str">
            <v>D</v>
          </cell>
          <cell r="G11828" t="str">
            <v>IF-NWPL_ROCKY_M</v>
          </cell>
          <cell r="H11828">
            <v>37377</v>
          </cell>
          <cell r="I11828">
            <v>271804</v>
          </cell>
          <cell r="J11828">
            <v>-27180</v>
          </cell>
        </row>
        <row r="11829">
          <cell r="A11829">
            <v>36696</v>
          </cell>
          <cell r="B11829" t="str">
            <v>FT-CANADA</v>
          </cell>
          <cell r="C11829" t="str">
            <v>NG-NYMEX</v>
          </cell>
          <cell r="D11829" t="str">
            <v>FT-CAND-EGSC-BAS</v>
          </cell>
          <cell r="E11829" t="str">
            <v>D</v>
          </cell>
          <cell r="G11829" t="str">
            <v>IF-NWPL_ROCKY_M</v>
          </cell>
          <cell r="H11829">
            <v>37408</v>
          </cell>
          <cell r="I11829">
            <v>261462</v>
          </cell>
          <cell r="J11829">
            <v>-26146</v>
          </cell>
        </row>
        <row r="11830">
          <cell r="A11830">
            <v>36696</v>
          </cell>
          <cell r="B11830" t="str">
            <v>FT-CANADA</v>
          </cell>
          <cell r="C11830" t="str">
            <v>NG-NYMEX</v>
          </cell>
          <cell r="D11830" t="str">
            <v>FT-CAND-EGSC-BAS</v>
          </cell>
          <cell r="E11830" t="str">
            <v>D</v>
          </cell>
          <cell r="G11830" t="str">
            <v>IF-NWPL_ROCKY_M</v>
          </cell>
          <cell r="H11830">
            <v>37438</v>
          </cell>
          <cell r="I11830">
            <v>268614</v>
          </cell>
          <cell r="J11830">
            <v>-26861</v>
          </cell>
        </row>
        <row r="11831">
          <cell r="A11831">
            <v>36696</v>
          </cell>
          <cell r="B11831" t="str">
            <v>FT-CANADA</v>
          </cell>
          <cell r="C11831" t="str">
            <v>NG-NYMEX</v>
          </cell>
          <cell r="D11831" t="str">
            <v>FT-CAND-EGSC-BAS</v>
          </cell>
          <cell r="E11831" t="str">
            <v>D</v>
          </cell>
          <cell r="G11831" t="str">
            <v>IF-NWPL_ROCKY_M</v>
          </cell>
          <cell r="H11831">
            <v>37469</v>
          </cell>
          <cell r="I11831">
            <v>267010</v>
          </cell>
          <cell r="J11831">
            <v>0</v>
          </cell>
        </row>
        <row r="11832">
          <cell r="A11832">
            <v>36696</v>
          </cell>
          <cell r="B11832" t="str">
            <v>FT-CANADA</v>
          </cell>
          <cell r="C11832" t="str">
            <v>NG-NYMEX</v>
          </cell>
          <cell r="D11832" t="str">
            <v>FT-CAND-EGSC-BAS</v>
          </cell>
          <cell r="E11832" t="str">
            <v>D</v>
          </cell>
          <cell r="G11832" t="str">
            <v>IF-NWPL_ROCKY_M</v>
          </cell>
          <cell r="H11832">
            <v>37500</v>
          </cell>
          <cell r="I11832">
            <v>256854</v>
          </cell>
          <cell r="J11832">
            <v>-25685</v>
          </cell>
        </row>
        <row r="11833">
          <cell r="A11833">
            <v>36696</v>
          </cell>
          <cell r="B11833" t="str">
            <v>FT-CANADA</v>
          </cell>
          <cell r="C11833" t="str">
            <v>NG-NYMEX</v>
          </cell>
          <cell r="D11833" t="str">
            <v>FT-CAND-EGSC-BAS</v>
          </cell>
          <cell r="E11833" t="str">
            <v>D</v>
          </cell>
          <cell r="G11833" t="str">
            <v>IF-NWPL_ROCKY_M</v>
          </cell>
          <cell r="H11833">
            <v>37530</v>
          </cell>
          <cell r="I11833">
            <v>263883</v>
          </cell>
          <cell r="J11833">
            <v>0</v>
          </cell>
        </row>
        <row r="11834">
          <cell r="A11834">
            <v>36696</v>
          </cell>
          <cell r="B11834" t="str">
            <v>FT-CANADA</v>
          </cell>
          <cell r="C11834" t="str">
            <v>NG-NYMEX</v>
          </cell>
          <cell r="D11834" t="str">
            <v>FT-CAND-EGSC-BAS</v>
          </cell>
          <cell r="E11834" t="str">
            <v>D</v>
          </cell>
          <cell r="G11834" t="str">
            <v>IF-NWPL_ROCKY_M</v>
          </cell>
          <cell r="H11834">
            <v>37561</v>
          </cell>
          <cell r="I11834">
            <v>380774</v>
          </cell>
          <cell r="J11834">
            <v>-38077</v>
          </cell>
        </row>
        <row r="11835">
          <cell r="A11835">
            <v>36696</v>
          </cell>
          <cell r="B11835" t="str">
            <v>FT-CANADA</v>
          </cell>
          <cell r="C11835" t="str">
            <v>NG-NYMEX</v>
          </cell>
          <cell r="D11835" t="str">
            <v>FT-CAND-EGSC-BAS</v>
          </cell>
          <cell r="E11835" t="str">
            <v>D</v>
          </cell>
          <cell r="G11835" t="str">
            <v>IF-NWPL_ROCKY_M</v>
          </cell>
          <cell r="H11835">
            <v>37591</v>
          </cell>
          <cell r="I11835">
            <v>391197</v>
          </cell>
          <cell r="J11835">
            <v>-39120</v>
          </cell>
        </row>
        <row r="11836">
          <cell r="A11836">
            <v>36696</v>
          </cell>
          <cell r="B11836" t="str">
            <v>FT-CANADA</v>
          </cell>
          <cell r="C11836" t="str">
            <v>NG-NYMEX</v>
          </cell>
          <cell r="D11836" t="str">
            <v>FT-CAND-EGSC-BAS</v>
          </cell>
          <cell r="E11836" t="str">
            <v>D</v>
          </cell>
          <cell r="G11836" t="str">
            <v>IF-NWPL_ROCKY_M</v>
          </cell>
          <cell r="H11836">
            <v>37622</v>
          </cell>
          <cell r="I11836">
            <v>388862</v>
          </cell>
          <cell r="J11836">
            <v>-38886</v>
          </cell>
        </row>
        <row r="11837">
          <cell r="A11837">
            <v>36696</v>
          </cell>
          <cell r="B11837" t="str">
            <v>FT-CANADA</v>
          </cell>
          <cell r="C11837" t="str">
            <v>NG-NYMEX</v>
          </cell>
          <cell r="D11837" t="str">
            <v>FT-CAND-EGSC-BAS</v>
          </cell>
          <cell r="E11837" t="str">
            <v>D</v>
          </cell>
          <cell r="G11837" t="str">
            <v>IF-NWPL_ROCKY_M</v>
          </cell>
          <cell r="H11837">
            <v>37653</v>
          </cell>
          <cell r="I11837">
            <v>349130</v>
          </cell>
          <cell r="J11837">
            <v>-34913</v>
          </cell>
        </row>
        <row r="11838">
          <cell r="A11838">
            <v>36696</v>
          </cell>
          <cell r="B11838" t="str">
            <v>FT-CANADA</v>
          </cell>
          <cell r="C11838" t="str">
            <v>NG-NYMEX</v>
          </cell>
          <cell r="D11838" t="str">
            <v>FT-CAND-EGSC-BAS</v>
          </cell>
          <cell r="E11838" t="str">
            <v>D</v>
          </cell>
          <cell r="G11838" t="str">
            <v>IF-NWPL_ROCKY_M</v>
          </cell>
          <cell r="H11838">
            <v>37681</v>
          </cell>
          <cell r="I11838">
            <v>384449</v>
          </cell>
          <cell r="J11838">
            <v>-38445</v>
          </cell>
        </row>
        <row r="11839">
          <cell r="A11839">
            <v>36696</v>
          </cell>
          <cell r="B11839" t="str">
            <v>FT-CANADA</v>
          </cell>
          <cell r="C11839" t="str">
            <v>NG-NYMEX</v>
          </cell>
          <cell r="D11839" t="str">
            <v>FT-CAND-EGSC-BAS</v>
          </cell>
          <cell r="E11839" t="str">
            <v>D</v>
          </cell>
          <cell r="G11839" t="str">
            <v>IF-NWPL_ROCKY_M</v>
          </cell>
          <cell r="H11839">
            <v>37712</v>
          </cell>
          <cell r="I11839">
            <v>369831</v>
          </cell>
          <cell r="J11839">
            <v>-36983</v>
          </cell>
        </row>
        <row r="11840">
          <cell r="A11840">
            <v>36696</v>
          </cell>
          <cell r="B11840" t="str">
            <v>FT-CANADA</v>
          </cell>
          <cell r="C11840" t="str">
            <v>NG-NYMEX</v>
          </cell>
          <cell r="D11840" t="str">
            <v>FT-CAND-EGSC-BAS</v>
          </cell>
          <cell r="E11840" t="str">
            <v>D</v>
          </cell>
          <cell r="G11840" t="str">
            <v>IF-NWPL_ROCKY_M</v>
          </cell>
          <cell r="H11840">
            <v>37742</v>
          </cell>
          <cell r="I11840">
            <v>379969</v>
          </cell>
          <cell r="J11840">
            <v>-37997</v>
          </cell>
        </row>
        <row r="11841">
          <cell r="A11841">
            <v>36696</v>
          </cell>
          <cell r="B11841" t="str">
            <v>FT-CANADA</v>
          </cell>
          <cell r="C11841" t="str">
            <v>NG-NYMEX</v>
          </cell>
          <cell r="D11841" t="str">
            <v>FT-CAND-EGSC-BAS</v>
          </cell>
          <cell r="E11841" t="str">
            <v>D</v>
          </cell>
          <cell r="G11841" t="str">
            <v>IF-NWPL_ROCKY_M</v>
          </cell>
          <cell r="H11841">
            <v>37773</v>
          </cell>
          <cell r="I11841">
            <v>365536</v>
          </cell>
          <cell r="J11841">
            <v>-36554</v>
          </cell>
        </row>
        <row r="11842">
          <cell r="A11842">
            <v>36696</v>
          </cell>
          <cell r="B11842" t="str">
            <v>FT-CANADA</v>
          </cell>
          <cell r="C11842" t="str">
            <v>NG-NYMEX</v>
          </cell>
          <cell r="D11842" t="str">
            <v>FT-CAND-EGSC-BAS</v>
          </cell>
          <cell r="E11842" t="str">
            <v>D</v>
          </cell>
          <cell r="G11842" t="str">
            <v>IF-NWPL_ROCKY_M</v>
          </cell>
          <cell r="H11842">
            <v>37803</v>
          </cell>
          <cell r="I11842">
            <v>375557</v>
          </cell>
          <cell r="J11842">
            <v>-37556</v>
          </cell>
        </row>
        <row r="11843">
          <cell r="A11843">
            <v>36696</v>
          </cell>
          <cell r="B11843" t="str">
            <v>FT-CANADA</v>
          </cell>
          <cell r="C11843" t="str">
            <v>NG-NYMEX</v>
          </cell>
          <cell r="D11843" t="str">
            <v>FT-CAND-EGSC-BAS</v>
          </cell>
          <cell r="E11843" t="str">
            <v>D</v>
          </cell>
          <cell r="G11843" t="str">
            <v>IF-NWPL_ROCKY_M</v>
          </cell>
          <cell r="H11843">
            <v>37834</v>
          </cell>
          <cell r="I11843">
            <v>373334</v>
          </cell>
          <cell r="J11843">
            <v>-37333</v>
          </cell>
        </row>
        <row r="11844">
          <cell r="A11844">
            <v>36696</v>
          </cell>
          <cell r="B11844" t="str">
            <v>FT-CANADA</v>
          </cell>
          <cell r="C11844" t="str">
            <v>NG-NYMEX</v>
          </cell>
          <cell r="D11844" t="str">
            <v>FT-CAND-EGSC-BAS</v>
          </cell>
          <cell r="E11844" t="str">
            <v>D</v>
          </cell>
          <cell r="G11844" t="str">
            <v>IF-NWPL_ROCKY_M</v>
          </cell>
          <cell r="H11844">
            <v>37865</v>
          </cell>
          <cell r="I11844">
            <v>359154</v>
          </cell>
          <cell r="J11844">
            <v>-35915</v>
          </cell>
        </row>
        <row r="11845">
          <cell r="A11845">
            <v>36696</v>
          </cell>
          <cell r="B11845" t="str">
            <v>FT-CANADA</v>
          </cell>
          <cell r="C11845" t="str">
            <v>NG-NYMEX</v>
          </cell>
          <cell r="D11845" t="str">
            <v>FT-CAND-EGSC-BAS</v>
          </cell>
          <cell r="E11845" t="str">
            <v>D</v>
          </cell>
          <cell r="G11845" t="str">
            <v>IF-NWPL_ROCKY_M</v>
          </cell>
          <cell r="H11845">
            <v>37895</v>
          </cell>
          <cell r="I11845">
            <v>369000</v>
          </cell>
          <cell r="J11845">
            <v>-36900</v>
          </cell>
        </row>
        <row r="11846">
          <cell r="A11846">
            <v>36696</v>
          </cell>
          <cell r="B11846" t="str">
            <v>FT-CANADA</v>
          </cell>
          <cell r="C11846" t="str">
            <v>NG-NYMEX</v>
          </cell>
          <cell r="D11846" t="str">
            <v>FT-CAND-EGSC-BAS</v>
          </cell>
          <cell r="E11846" t="str">
            <v>D</v>
          </cell>
          <cell r="G11846" t="str">
            <v>IF-TETCO/M3</v>
          </cell>
          <cell r="H11846">
            <v>36708</v>
          </cell>
          <cell r="I11846">
            <v>0</v>
          </cell>
          <cell r="J11846">
            <v>0</v>
          </cell>
        </row>
        <row r="11847">
          <cell r="A11847">
            <v>36696</v>
          </cell>
          <cell r="B11847" t="str">
            <v>FT-CANADA</v>
          </cell>
          <cell r="C11847" t="str">
            <v>NG-NYMEX</v>
          </cell>
          <cell r="D11847" t="str">
            <v>FT-CAND-EGSC-BAS</v>
          </cell>
          <cell r="E11847" t="str">
            <v>D</v>
          </cell>
          <cell r="G11847" t="str">
            <v>IF-TETCO/M3</v>
          </cell>
          <cell r="H11847">
            <v>36739</v>
          </cell>
          <cell r="I11847">
            <v>0</v>
          </cell>
          <cell r="J11847">
            <v>0</v>
          </cell>
        </row>
        <row r="11848">
          <cell r="A11848">
            <v>36696</v>
          </cell>
          <cell r="B11848" t="str">
            <v>FT-CANADA</v>
          </cell>
          <cell r="C11848" t="str">
            <v>NG-NYMEX</v>
          </cell>
          <cell r="D11848" t="str">
            <v>FT-CAND-EGSC-BAS</v>
          </cell>
          <cell r="E11848" t="str">
            <v>D</v>
          </cell>
          <cell r="G11848" t="str">
            <v>IF-TETCO/M3</v>
          </cell>
          <cell r="H11848">
            <v>36770</v>
          </cell>
          <cell r="I11848">
            <v>0</v>
          </cell>
          <cell r="J11848">
            <v>0</v>
          </cell>
        </row>
        <row r="11849">
          <cell r="A11849">
            <v>36696</v>
          </cell>
          <cell r="B11849" t="str">
            <v>FT-CANADA</v>
          </cell>
          <cell r="C11849" t="str">
            <v>NG-NYMEX</v>
          </cell>
          <cell r="D11849" t="str">
            <v>FT-CAND-EGSC-BAS</v>
          </cell>
          <cell r="E11849" t="str">
            <v>D</v>
          </cell>
          <cell r="G11849" t="str">
            <v>IF-TETCO/M3</v>
          </cell>
          <cell r="H11849">
            <v>36800</v>
          </cell>
          <cell r="I11849">
            <v>0</v>
          </cell>
          <cell r="J11849">
            <v>0</v>
          </cell>
        </row>
        <row r="11850">
          <cell r="A11850">
            <v>36696</v>
          </cell>
          <cell r="B11850" t="str">
            <v>FT-CANADA</v>
          </cell>
          <cell r="C11850" t="str">
            <v>NG-NYMEX</v>
          </cell>
          <cell r="D11850" t="str">
            <v>FT-CAND-EGSC-BAS</v>
          </cell>
          <cell r="E11850" t="str">
            <v>D</v>
          </cell>
          <cell r="G11850" t="str">
            <v>IF-TETCO/M3</v>
          </cell>
          <cell r="H11850">
            <v>36831</v>
          </cell>
          <cell r="I11850">
            <v>0</v>
          </cell>
          <cell r="J11850">
            <v>0</v>
          </cell>
        </row>
        <row r="11851">
          <cell r="A11851">
            <v>36696</v>
          </cell>
          <cell r="B11851" t="str">
            <v>FT-CANADA</v>
          </cell>
          <cell r="C11851" t="str">
            <v>NG-NYMEX</v>
          </cell>
          <cell r="D11851" t="str">
            <v>FT-CAND-EGSC-BAS</v>
          </cell>
          <cell r="E11851" t="str">
            <v>D</v>
          </cell>
          <cell r="G11851" t="str">
            <v>IF-TETCO/M3</v>
          </cell>
          <cell r="H11851">
            <v>36861</v>
          </cell>
          <cell r="I11851">
            <v>0</v>
          </cell>
          <cell r="J11851">
            <v>0</v>
          </cell>
        </row>
        <row r="11852">
          <cell r="A11852">
            <v>36696</v>
          </cell>
          <cell r="B11852" t="str">
            <v>FT-CANADA</v>
          </cell>
          <cell r="C11852" t="str">
            <v>NG-NYMEX</v>
          </cell>
          <cell r="D11852" t="str">
            <v>FT-CAND-EGSC-BAS</v>
          </cell>
          <cell r="E11852" t="str">
            <v>D</v>
          </cell>
          <cell r="G11852" t="str">
            <v>IF-TETCO/M3</v>
          </cell>
          <cell r="H11852">
            <v>36892</v>
          </cell>
          <cell r="I11852">
            <v>0</v>
          </cell>
          <cell r="J11852">
            <v>0</v>
          </cell>
        </row>
        <row r="11853">
          <cell r="A11853">
            <v>36696</v>
          </cell>
          <cell r="B11853" t="str">
            <v>FT-CANADA</v>
          </cell>
          <cell r="C11853" t="str">
            <v>NG-NYMEX</v>
          </cell>
          <cell r="D11853" t="str">
            <v>FT-CAND-EGSC-BAS</v>
          </cell>
          <cell r="E11853" t="str">
            <v>D</v>
          </cell>
          <cell r="G11853" t="str">
            <v>IF-TETCO/M3</v>
          </cell>
          <cell r="H11853">
            <v>36923</v>
          </cell>
          <cell r="I11853">
            <v>0</v>
          </cell>
          <cell r="J11853">
            <v>0</v>
          </cell>
        </row>
        <row r="11854">
          <cell r="A11854">
            <v>36696</v>
          </cell>
          <cell r="B11854" t="str">
            <v>FT-CANADA</v>
          </cell>
          <cell r="C11854" t="str">
            <v>NG-NYMEX</v>
          </cell>
          <cell r="D11854" t="str">
            <v>FT-CAND-EGSC-BAS</v>
          </cell>
          <cell r="E11854" t="str">
            <v>D</v>
          </cell>
          <cell r="G11854" t="str">
            <v>IF-TETCO/M3</v>
          </cell>
          <cell r="H11854">
            <v>36951</v>
          </cell>
          <cell r="I11854">
            <v>0</v>
          </cell>
          <cell r="J11854">
            <v>0</v>
          </cell>
        </row>
        <row r="11855">
          <cell r="A11855">
            <v>36696</v>
          </cell>
          <cell r="B11855" t="str">
            <v>FT-CANADA</v>
          </cell>
          <cell r="C11855" t="str">
            <v>NG-NYMEX</v>
          </cell>
          <cell r="D11855" t="str">
            <v>FT-CAND-EGSC-BAS</v>
          </cell>
          <cell r="E11855" t="str">
            <v>D</v>
          </cell>
          <cell r="G11855" t="str">
            <v>IF-TETCO/M3</v>
          </cell>
          <cell r="H11855">
            <v>36982</v>
          </cell>
          <cell r="I11855">
            <v>0</v>
          </cell>
          <cell r="J11855">
            <v>0</v>
          </cell>
        </row>
        <row r="11856">
          <cell r="A11856">
            <v>36696</v>
          </cell>
          <cell r="B11856" t="str">
            <v>FT-CANADA</v>
          </cell>
          <cell r="C11856" t="str">
            <v>NG-NYMEX</v>
          </cell>
          <cell r="D11856" t="str">
            <v>FT-CAND-EGSC-BAS</v>
          </cell>
          <cell r="E11856" t="str">
            <v>D</v>
          </cell>
          <cell r="G11856" t="str">
            <v>IF-TETCO/M3</v>
          </cell>
          <cell r="H11856">
            <v>37012</v>
          </cell>
          <cell r="I11856">
            <v>0</v>
          </cell>
          <cell r="J11856">
            <v>0</v>
          </cell>
        </row>
        <row r="11857">
          <cell r="A11857">
            <v>36696</v>
          </cell>
          <cell r="B11857" t="str">
            <v>FT-CANADA</v>
          </cell>
          <cell r="C11857" t="str">
            <v>NG-NYMEX</v>
          </cell>
          <cell r="D11857" t="str">
            <v>FT-CAND-EGSC-BAS</v>
          </cell>
          <cell r="E11857" t="str">
            <v>D</v>
          </cell>
          <cell r="G11857" t="str">
            <v>IF-TETCO/M3</v>
          </cell>
          <cell r="H11857">
            <v>37043</v>
          </cell>
          <cell r="I11857">
            <v>0</v>
          </cell>
          <cell r="J11857">
            <v>0</v>
          </cell>
        </row>
        <row r="11858">
          <cell r="A11858">
            <v>36696</v>
          </cell>
          <cell r="B11858" t="str">
            <v>FT-CANADA</v>
          </cell>
          <cell r="C11858" t="str">
            <v>NG-NYMEX</v>
          </cell>
          <cell r="D11858" t="str">
            <v>FT-CAND-EGSC-BAS</v>
          </cell>
          <cell r="E11858" t="str">
            <v>D</v>
          </cell>
          <cell r="G11858" t="str">
            <v>IF-TETCO/M3</v>
          </cell>
          <cell r="H11858">
            <v>37073</v>
          </cell>
          <cell r="I11858">
            <v>0</v>
          </cell>
          <cell r="J11858">
            <v>0</v>
          </cell>
        </row>
        <row r="11859">
          <cell r="A11859">
            <v>36696</v>
          </cell>
          <cell r="B11859" t="str">
            <v>FT-CANADA</v>
          </cell>
          <cell r="C11859" t="str">
            <v>NG-NYMEX</v>
          </cell>
          <cell r="D11859" t="str">
            <v>FT-CAND-EGSC-BAS</v>
          </cell>
          <cell r="E11859" t="str">
            <v>D</v>
          </cell>
          <cell r="G11859" t="str">
            <v>IF-TETCO/M3</v>
          </cell>
          <cell r="H11859">
            <v>37104</v>
          </cell>
          <cell r="I11859">
            <v>0</v>
          </cell>
          <cell r="J11859">
            <v>0</v>
          </cell>
        </row>
        <row r="11860">
          <cell r="A11860">
            <v>36696</v>
          </cell>
          <cell r="B11860" t="str">
            <v>FT-CANADA</v>
          </cell>
          <cell r="C11860" t="str">
            <v>NG-NYMEX</v>
          </cell>
          <cell r="D11860" t="str">
            <v>FT-CAND-EGSC-BAS</v>
          </cell>
          <cell r="E11860" t="str">
            <v>D</v>
          </cell>
          <cell r="G11860" t="str">
            <v>IF-TETCO/M3</v>
          </cell>
          <cell r="H11860">
            <v>37135</v>
          </cell>
          <cell r="I11860">
            <v>0</v>
          </cell>
          <cell r="J11860">
            <v>0</v>
          </cell>
        </row>
        <row r="11861">
          <cell r="A11861">
            <v>36696</v>
          </cell>
          <cell r="B11861" t="str">
            <v>FT-CANADA</v>
          </cell>
          <cell r="C11861" t="str">
            <v>NG-NYMEX</v>
          </cell>
          <cell r="D11861" t="str">
            <v>FT-CAND-EGSC-BAS</v>
          </cell>
          <cell r="E11861" t="str">
            <v>D</v>
          </cell>
          <cell r="G11861" t="str">
            <v>IF-TETCO/M3</v>
          </cell>
          <cell r="H11861">
            <v>37165</v>
          </cell>
          <cell r="I11861">
            <v>0</v>
          </cell>
          <cell r="J11861">
            <v>0</v>
          </cell>
        </row>
        <row r="11862">
          <cell r="A11862">
            <v>36696</v>
          </cell>
          <cell r="B11862" t="str">
            <v>FT-CANADA</v>
          </cell>
          <cell r="C11862" t="str">
            <v>NG-NYMEX</v>
          </cell>
          <cell r="D11862" t="str">
            <v>FT-CAND-EGSC-BAS</v>
          </cell>
          <cell r="E11862" t="str">
            <v>D</v>
          </cell>
          <cell r="G11862" t="str">
            <v>IF-TETCO/M3</v>
          </cell>
          <cell r="H11862">
            <v>37196</v>
          </cell>
          <cell r="I11862">
            <v>0</v>
          </cell>
          <cell r="J11862">
            <v>0</v>
          </cell>
        </row>
        <row r="11863">
          <cell r="A11863">
            <v>36696</v>
          </cell>
          <cell r="B11863" t="str">
            <v>FT-CANADA</v>
          </cell>
          <cell r="C11863" t="str">
            <v>NG-NYMEX</v>
          </cell>
          <cell r="D11863" t="str">
            <v>FT-CAND-EGSC-BAS</v>
          </cell>
          <cell r="E11863" t="str">
            <v>D</v>
          </cell>
          <cell r="G11863" t="str">
            <v>IF-TETCO/M3</v>
          </cell>
          <cell r="H11863">
            <v>37226</v>
          </cell>
          <cell r="I11863">
            <v>0</v>
          </cell>
          <cell r="J11863">
            <v>0</v>
          </cell>
        </row>
        <row r="11864">
          <cell r="A11864">
            <v>36696</v>
          </cell>
          <cell r="B11864" t="str">
            <v>FT-CANADA</v>
          </cell>
          <cell r="C11864" t="str">
            <v>NG-NYMEX</v>
          </cell>
          <cell r="D11864" t="str">
            <v>FT-CAND-EGSC-BAS</v>
          </cell>
          <cell r="E11864" t="str">
            <v>D</v>
          </cell>
          <cell r="G11864" t="str">
            <v>IF-TETCO/M3</v>
          </cell>
          <cell r="H11864">
            <v>37257</v>
          </cell>
          <cell r="I11864">
            <v>0</v>
          </cell>
          <cell r="J11864">
            <v>0</v>
          </cell>
        </row>
        <row r="11865">
          <cell r="A11865">
            <v>36696</v>
          </cell>
          <cell r="B11865" t="str">
            <v>FT-CANADA</v>
          </cell>
          <cell r="C11865" t="str">
            <v>NG-NYMEX</v>
          </cell>
          <cell r="D11865" t="str">
            <v>FT-CAND-EGSC-BAS</v>
          </cell>
          <cell r="E11865" t="str">
            <v>D</v>
          </cell>
          <cell r="G11865" t="str">
            <v>IF-TETCO/M3</v>
          </cell>
          <cell r="H11865">
            <v>37288</v>
          </cell>
          <cell r="I11865">
            <v>0</v>
          </cell>
          <cell r="J11865">
            <v>0</v>
          </cell>
        </row>
        <row r="11866">
          <cell r="A11866">
            <v>36696</v>
          </cell>
          <cell r="B11866" t="str">
            <v>FT-CANADA</v>
          </cell>
          <cell r="C11866" t="str">
            <v>NG-NYMEX</v>
          </cell>
          <cell r="D11866" t="str">
            <v>FT-CAND-EGSC-BAS</v>
          </cell>
          <cell r="E11866" t="str">
            <v>D</v>
          </cell>
          <cell r="G11866" t="str">
            <v>IF-TETCO/M3</v>
          </cell>
          <cell r="H11866">
            <v>37316</v>
          </cell>
          <cell r="I11866">
            <v>0</v>
          </cell>
          <cell r="J11866">
            <v>0</v>
          </cell>
        </row>
        <row r="11867">
          <cell r="A11867">
            <v>36696</v>
          </cell>
          <cell r="B11867" t="str">
            <v>FT-CANADA</v>
          </cell>
          <cell r="C11867" t="str">
            <v>NG-NYMEX</v>
          </cell>
          <cell r="D11867" t="str">
            <v>FT-CAND-EGSC-BAS</v>
          </cell>
          <cell r="E11867" t="str">
            <v>D</v>
          </cell>
          <cell r="G11867" t="str">
            <v>IF-TETCO/M3</v>
          </cell>
          <cell r="H11867">
            <v>37347</v>
          </cell>
          <cell r="I11867">
            <v>0</v>
          </cell>
          <cell r="J11867">
            <v>0</v>
          </cell>
        </row>
        <row r="11868">
          <cell r="A11868">
            <v>36696</v>
          </cell>
          <cell r="B11868" t="str">
            <v>FT-CANADA</v>
          </cell>
          <cell r="C11868" t="str">
            <v>NG-NYMEX</v>
          </cell>
          <cell r="D11868" t="str">
            <v>FT-CAND-EGSC-BAS</v>
          </cell>
          <cell r="E11868" t="str">
            <v>D</v>
          </cell>
          <cell r="G11868" t="str">
            <v>IF-TETCO/M3</v>
          </cell>
          <cell r="H11868">
            <v>37377</v>
          </cell>
          <cell r="I11868">
            <v>0</v>
          </cell>
          <cell r="J11868">
            <v>0</v>
          </cell>
        </row>
        <row r="11869">
          <cell r="A11869">
            <v>36696</v>
          </cell>
          <cell r="B11869" t="str">
            <v>FT-CANADA</v>
          </cell>
          <cell r="C11869" t="str">
            <v>NG-NYMEX</v>
          </cell>
          <cell r="D11869" t="str">
            <v>FT-CAND-EGSC-BAS</v>
          </cell>
          <cell r="E11869" t="str">
            <v>D</v>
          </cell>
          <cell r="G11869" t="str">
            <v>IF-TETCO/M3</v>
          </cell>
          <cell r="H11869">
            <v>37408</v>
          </cell>
          <cell r="I11869">
            <v>0</v>
          </cell>
          <cell r="J11869">
            <v>0</v>
          </cell>
        </row>
        <row r="11870">
          <cell r="A11870">
            <v>36696</v>
          </cell>
          <cell r="B11870" t="str">
            <v>FT-CANADA</v>
          </cell>
          <cell r="C11870" t="str">
            <v>NG-NYMEX</v>
          </cell>
          <cell r="D11870" t="str">
            <v>FT-CAND-EGSC-BAS</v>
          </cell>
          <cell r="E11870" t="str">
            <v>D</v>
          </cell>
          <cell r="G11870" t="str">
            <v>IF-TETCO/M3</v>
          </cell>
          <cell r="H11870">
            <v>37438</v>
          </cell>
          <cell r="I11870">
            <v>0</v>
          </cell>
          <cell r="J11870">
            <v>0</v>
          </cell>
        </row>
        <row r="11871">
          <cell r="A11871">
            <v>36696</v>
          </cell>
          <cell r="B11871" t="str">
            <v>FT-CANADA</v>
          </cell>
          <cell r="C11871" t="str">
            <v>NG-NYMEX</v>
          </cell>
          <cell r="D11871" t="str">
            <v>FT-CAND-EGSC-BAS</v>
          </cell>
          <cell r="E11871" t="str">
            <v>D</v>
          </cell>
          <cell r="G11871" t="str">
            <v>IF-TETCO/M3</v>
          </cell>
          <cell r="H11871">
            <v>37469</v>
          </cell>
          <cell r="I11871">
            <v>0</v>
          </cell>
          <cell r="J11871">
            <v>0</v>
          </cell>
        </row>
        <row r="11872">
          <cell r="A11872">
            <v>36696</v>
          </cell>
          <cell r="B11872" t="str">
            <v>FT-CANADA</v>
          </cell>
          <cell r="C11872" t="str">
            <v>NG-NYMEX</v>
          </cell>
          <cell r="D11872" t="str">
            <v>FT-CAND-EGSC-BAS</v>
          </cell>
          <cell r="E11872" t="str">
            <v>D</v>
          </cell>
          <cell r="G11872" t="str">
            <v>IF-TETCO/M3</v>
          </cell>
          <cell r="H11872">
            <v>37500</v>
          </cell>
          <cell r="I11872">
            <v>0</v>
          </cell>
          <cell r="J11872">
            <v>0</v>
          </cell>
        </row>
        <row r="11873">
          <cell r="A11873">
            <v>36696</v>
          </cell>
          <cell r="B11873" t="str">
            <v>FT-CANADA</v>
          </cell>
          <cell r="C11873" t="str">
            <v>NG-NYMEX</v>
          </cell>
          <cell r="D11873" t="str">
            <v>FT-CAND-EGSC-BAS</v>
          </cell>
          <cell r="E11873" t="str">
            <v>D</v>
          </cell>
          <cell r="G11873" t="str">
            <v>IF-TETCO/M3</v>
          </cell>
          <cell r="H11873">
            <v>37530</v>
          </cell>
          <cell r="I11873">
            <v>0</v>
          </cell>
          <cell r="J11873">
            <v>0</v>
          </cell>
        </row>
        <row r="11874">
          <cell r="A11874">
            <v>36696</v>
          </cell>
          <cell r="B11874" t="str">
            <v>FT-CANADA</v>
          </cell>
          <cell r="C11874" t="str">
            <v>NG-NYMEX</v>
          </cell>
          <cell r="D11874" t="str">
            <v>FT-CAND-EGSC-BAS</v>
          </cell>
          <cell r="E11874" t="str">
            <v>D</v>
          </cell>
          <cell r="G11874" t="str">
            <v>IF-TETCO/M3</v>
          </cell>
          <cell r="H11874">
            <v>37561</v>
          </cell>
          <cell r="I11874">
            <v>0</v>
          </cell>
          <cell r="J11874">
            <v>0</v>
          </cell>
        </row>
        <row r="11875">
          <cell r="A11875">
            <v>36696</v>
          </cell>
          <cell r="B11875" t="str">
            <v>FT-CANADA</v>
          </cell>
          <cell r="C11875" t="str">
            <v>NG-NYMEX</v>
          </cell>
          <cell r="D11875" t="str">
            <v>FT-CAND-EGSC-BAS</v>
          </cell>
          <cell r="E11875" t="str">
            <v>D</v>
          </cell>
          <cell r="G11875" t="str">
            <v>IF-TETCO/M3</v>
          </cell>
          <cell r="H11875">
            <v>37591</v>
          </cell>
          <cell r="I11875">
            <v>0</v>
          </cell>
          <cell r="J11875">
            <v>0</v>
          </cell>
        </row>
        <row r="11876">
          <cell r="A11876">
            <v>36696</v>
          </cell>
          <cell r="B11876" t="str">
            <v>FT-CANADA</v>
          </cell>
          <cell r="C11876" t="str">
            <v>NG-NYMEX</v>
          </cell>
          <cell r="D11876" t="str">
            <v>FT-CAND-EGSC-BAS</v>
          </cell>
          <cell r="E11876" t="str">
            <v>D</v>
          </cell>
          <cell r="G11876" t="str">
            <v>IF-TETCO/M3</v>
          </cell>
          <cell r="H11876">
            <v>37622</v>
          </cell>
          <cell r="I11876">
            <v>0</v>
          </cell>
          <cell r="J11876">
            <v>0</v>
          </cell>
        </row>
        <row r="11877">
          <cell r="A11877">
            <v>36696</v>
          </cell>
          <cell r="B11877" t="str">
            <v>FT-CANADA</v>
          </cell>
          <cell r="C11877" t="str">
            <v>NG-NYMEX</v>
          </cell>
          <cell r="D11877" t="str">
            <v>FT-CAND-EGSC-BAS</v>
          </cell>
          <cell r="E11877" t="str">
            <v>D</v>
          </cell>
          <cell r="G11877" t="str">
            <v>IF-TETCO/M3</v>
          </cell>
          <cell r="H11877">
            <v>37653</v>
          </cell>
          <cell r="I11877">
            <v>0</v>
          </cell>
          <cell r="J11877">
            <v>0</v>
          </cell>
        </row>
        <row r="11878">
          <cell r="A11878">
            <v>36696</v>
          </cell>
          <cell r="B11878" t="str">
            <v>FT-CANADA</v>
          </cell>
          <cell r="C11878" t="str">
            <v>NG-NYMEX</v>
          </cell>
          <cell r="D11878" t="str">
            <v>FT-CAND-EGSC-BAS</v>
          </cell>
          <cell r="E11878" t="str">
            <v>D</v>
          </cell>
          <cell r="G11878" t="str">
            <v>IF-TETCO/M3</v>
          </cell>
          <cell r="H11878">
            <v>37681</v>
          </cell>
          <cell r="I11878">
            <v>0</v>
          </cell>
          <cell r="J11878">
            <v>0</v>
          </cell>
        </row>
        <row r="11879">
          <cell r="A11879">
            <v>36696</v>
          </cell>
          <cell r="B11879" t="str">
            <v>FT-CANADA</v>
          </cell>
          <cell r="C11879" t="str">
            <v>NG-NYMEX</v>
          </cell>
          <cell r="D11879" t="str">
            <v>FT-CAND-EGSC-BAS</v>
          </cell>
          <cell r="E11879" t="str">
            <v>D</v>
          </cell>
          <cell r="G11879" t="str">
            <v>IF-TETCO/M3</v>
          </cell>
          <cell r="H11879">
            <v>37712</v>
          </cell>
          <cell r="I11879">
            <v>0</v>
          </cell>
          <cell r="J11879">
            <v>0</v>
          </cell>
        </row>
        <row r="11880">
          <cell r="A11880">
            <v>36696</v>
          </cell>
          <cell r="B11880" t="str">
            <v>FT-CANADA</v>
          </cell>
          <cell r="C11880" t="str">
            <v>NG-NYMEX</v>
          </cell>
          <cell r="D11880" t="str">
            <v>FT-CAND-EGSC-BAS</v>
          </cell>
          <cell r="E11880" t="str">
            <v>D</v>
          </cell>
          <cell r="G11880" t="str">
            <v>IF-TETCO/M3</v>
          </cell>
          <cell r="H11880">
            <v>37742</v>
          </cell>
          <cell r="I11880">
            <v>0</v>
          </cell>
          <cell r="J11880">
            <v>0</v>
          </cell>
        </row>
        <row r="11881">
          <cell r="A11881">
            <v>36696</v>
          </cell>
          <cell r="B11881" t="str">
            <v>FT-CANADA</v>
          </cell>
          <cell r="C11881" t="str">
            <v>NG-NYMEX</v>
          </cell>
          <cell r="D11881" t="str">
            <v>FT-CAND-EGSC-BAS</v>
          </cell>
          <cell r="E11881" t="str">
            <v>D</v>
          </cell>
          <cell r="G11881" t="str">
            <v>IF-TETCO/M3</v>
          </cell>
          <cell r="H11881">
            <v>37773</v>
          </cell>
          <cell r="I11881">
            <v>0</v>
          </cell>
          <cell r="J11881">
            <v>0</v>
          </cell>
        </row>
        <row r="11882">
          <cell r="A11882">
            <v>36696</v>
          </cell>
          <cell r="B11882" t="str">
            <v>FT-CANADA</v>
          </cell>
          <cell r="C11882" t="str">
            <v>NG-NYMEX</v>
          </cell>
          <cell r="D11882" t="str">
            <v>FT-CAND-EGSC-BAS</v>
          </cell>
          <cell r="E11882" t="str">
            <v>D</v>
          </cell>
          <cell r="G11882" t="str">
            <v>IF-TETCO/M3</v>
          </cell>
          <cell r="H11882">
            <v>37803</v>
          </cell>
          <cell r="I11882">
            <v>0</v>
          </cell>
          <cell r="J11882">
            <v>0</v>
          </cell>
        </row>
        <row r="11883">
          <cell r="A11883">
            <v>36696</v>
          </cell>
          <cell r="B11883" t="str">
            <v>FT-CANADA</v>
          </cell>
          <cell r="C11883" t="str">
            <v>NG-NYMEX</v>
          </cell>
          <cell r="D11883" t="str">
            <v>FT-CAND-EGSC-BAS</v>
          </cell>
          <cell r="E11883" t="str">
            <v>D</v>
          </cell>
          <cell r="G11883" t="str">
            <v>IF-TETCO/M3</v>
          </cell>
          <cell r="H11883">
            <v>37834</v>
          </cell>
          <cell r="I11883">
            <v>0</v>
          </cell>
          <cell r="J11883">
            <v>0</v>
          </cell>
        </row>
        <row r="11884">
          <cell r="A11884">
            <v>36696</v>
          </cell>
          <cell r="B11884" t="str">
            <v>FT-CANADA</v>
          </cell>
          <cell r="C11884" t="str">
            <v>NG-NYMEX</v>
          </cell>
          <cell r="D11884" t="str">
            <v>FT-CAND-EGSC-BAS</v>
          </cell>
          <cell r="E11884" t="str">
            <v>D</v>
          </cell>
          <cell r="G11884" t="str">
            <v>IF-TETCO/M3</v>
          </cell>
          <cell r="H11884">
            <v>37865</v>
          </cell>
          <cell r="I11884">
            <v>0</v>
          </cell>
          <cell r="J11884">
            <v>0</v>
          </cell>
        </row>
        <row r="11885">
          <cell r="A11885">
            <v>36696</v>
          </cell>
          <cell r="B11885" t="str">
            <v>FT-CANADA</v>
          </cell>
          <cell r="C11885" t="str">
            <v>NG-NYMEX</v>
          </cell>
          <cell r="D11885" t="str">
            <v>FT-CAND-EGSC-BAS</v>
          </cell>
          <cell r="E11885" t="str">
            <v>D</v>
          </cell>
          <cell r="G11885" t="str">
            <v>IF-TETCO/M3</v>
          </cell>
          <cell r="H11885">
            <v>37895</v>
          </cell>
          <cell r="I11885">
            <v>0</v>
          </cell>
          <cell r="J11885">
            <v>0</v>
          </cell>
        </row>
        <row r="11886">
          <cell r="A11886">
            <v>36696</v>
          </cell>
          <cell r="B11886" t="str">
            <v>FT-CANADA</v>
          </cell>
          <cell r="C11886" t="str">
            <v>NG-NYMEX</v>
          </cell>
          <cell r="D11886" t="str">
            <v>FT-CAND-EGSC-BAS</v>
          </cell>
          <cell r="E11886" t="str">
            <v>D</v>
          </cell>
          <cell r="G11886" t="str">
            <v>IF-TETCO/M3</v>
          </cell>
          <cell r="H11886">
            <v>37926</v>
          </cell>
          <cell r="I11886">
            <v>0</v>
          </cell>
          <cell r="J11886">
            <v>0</v>
          </cell>
        </row>
        <row r="11887">
          <cell r="A11887">
            <v>36696</v>
          </cell>
          <cell r="B11887" t="str">
            <v>FT-CANADA</v>
          </cell>
          <cell r="C11887" t="str">
            <v>NG-NYMEX</v>
          </cell>
          <cell r="D11887" t="str">
            <v>FT-CAND-EGSC-BAS</v>
          </cell>
          <cell r="E11887" t="str">
            <v>D</v>
          </cell>
          <cell r="G11887" t="str">
            <v>IF-TETCO/M3</v>
          </cell>
          <cell r="H11887">
            <v>37956</v>
          </cell>
          <cell r="I11887">
            <v>0</v>
          </cell>
          <cell r="J11887">
            <v>0</v>
          </cell>
        </row>
        <row r="11888">
          <cell r="A11888">
            <v>36696</v>
          </cell>
          <cell r="B11888" t="str">
            <v>FT-CANADA</v>
          </cell>
          <cell r="C11888" t="str">
            <v>NG-NYMEX</v>
          </cell>
          <cell r="D11888" t="str">
            <v>FT-CAND-EGSC-BAS</v>
          </cell>
          <cell r="E11888" t="str">
            <v>D</v>
          </cell>
          <cell r="G11888" t="str">
            <v>IF-TETCO/M3</v>
          </cell>
          <cell r="H11888">
            <v>37987</v>
          </cell>
          <cell r="I11888">
            <v>0</v>
          </cell>
          <cell r="J11888">
            <v>0</v>
          </cell>
        </row>
        <row r="11889">
          <cell r="A11889">
            <v>36696</v>
          </cell>
          <cell r="B11889" t="str">
            <v>FT-CANADA</v>
          </cell>
          <cell r="C11889" t="str">
            <v>NG-NYMEX</v>
          </cell>
          <cell r="D11889" t="str">
            <v>FT-CAND-EGSC-BAS</v>
          </cell>
          <cell r="E11889" t="str">
            <v>D</v>
          </cell>
          <cell r="G11889" t="str">
            <v>IF-TETCO/M3</v>
          </cell>
          <cell r="H11889">
            <v>38018</v>
          </cell>
          <cell r="I11889">
            <v>0</v>
          </cell>
          <cell r="J11889">
            <v>0</v>
          </cell>
        </row>
        <row r="11890">
          <cell r="A11890">
            <v>36696</v>
          </cell>
          <cell r="B11890" t="str">
            <v>FT-CANADA</v>
          </cell>
          <cell r="C11890" t="str">
            <v>NG-NYMEX</v>
          </cell>
          <cell r="D11890" t="str">
            <v>FT-CAND-EGSC-BAS</v>
          </cell>
          <cell r="E11890" t="str">
            <v>D</v>
          </cell>
          <cell r="G11890" t="str">
            <v>IF-TETCO/M3</v>
          </cell>
          <cell r="H11890">
            <v>38047</v>
          </cell>
          <cell r="I11890">
            <v>0</v>
          </cell>
          <cell r="J11890">
            <v>0</v>
          </cell>
        </row>
        <row r="11891">
          <cell r="A11891">
            <v>36696</v>
          </cell>
          <cell r="B11891" t="str">
            <v>FT-CANADA</v>
          </cell>
          <cell r="C11891" t="str">
            <v>NG-NYMEX</v>
          </cell>
          <cell r="D11891" t="str">
            <v>FT-CAND-EGSC-BAS</v>
          </cell>
          <cell r="E11891" t="str">
            <v>D</v>
          </cell>
          <cell r="G11891" t="str">
            <v>IF-TETCO/M3</v>
          </cell>
          <cell r="H11891">
            <v>38078</v>
          </cell>
          <cell r="I11891">
            <v>0</v>
          </cell>
          <cell r="J11891">
            <v>0</v>
          </cell>
        </row>
        <row r="11892">
          <cell r="A11892">
            <v>36696</v>
          </cell>
          <cell r="B11892" t="str">
            <v>FT-CANADA</v>
          </cell>
          <cell r="C11892" t="str">
            <v>NG-NYMEX</v>
          </cell>
          <cell r="D11892" t="str">
            <v>FT-CAND-EGSC-BAS</v>
          </cell>
          <cell r="E11892" t="str">
            <v>D</v>
          </cell>
          <cell r="G11892" t="str">
            <v>IF-TETCO/M3</v>
          </cell>
          <cell r="H11892">
            <v>38108</v>
          </cell>
          <cell r="I11892">
            <v>0</v>
          </cell>
          <cell r="J11892">
            <v>0</v>
          </cell>
        </row>
        <row r="11893">
          <cell r="A11893">
            <v>36696</v>
          </cell>
          <cell r="B11893" t="str">
            <v>FT-CANADA</v>
          </cell>
          <cell r="C11893" t="str">
            <v>NG-NYMEX</v>
          </cell>
          <cell r="D11893" t="str">
            <v>FT-CAND-EGSC-BAS</v>
          </cell>
          <cell r="E11893" t="str">
            <v>D</v>
          </cell>
          <cell r="G11893" t="str">
            <v>IF-TETCO/M3</v>
          </cell>
          <cell r="H11893">
            <v>38139</v>
          </cell>
          <cell r="I11893">
            <v>0</v>
          </cell>
          <cell r="J11893">
            <v>0</v>
          </cell>
        </row>
        <row r="11894">
          <cell r="A11894">
            <v>36696</v>
          </cell>
          <cell r="B11894" t="str">
            <v>FT-CANADA</v>
          </cell>
          <cell r="C11894" t="str">
            <v>NG-NYMEX</v>
          </cell>
          <cell r="D11894" t="str">
            <v>FT-CAND-EGSC-BAS</v>
          </cell>
          <cell r="E11894" t="str">
            <v>D</v>
          </cell>
          <cell r="G11894" t="str">
            <v>IF-TETCO/M3</v>
          </cell>
          <cell r="H11894">
            <v>38169</v>
          </cell>
          <cell r="I11894">
            <v>0</v>
          </cell>
          <cell r="J11894">
            <v>0</v>
          </cell>
        </row>
        <row r="11895">
          <cell r="A11895">
            <v>36696</v>
          </cell>
          <cell r="B11895" t="str">
            <v>FT-CANADA</v>
          </cell>
          <cell r="C11895" t="str">
            <v>NG-NYMEX</v>
          </cell>
          <cell r="D11895" t="str">
            <v>FT-CAND-EGSC-BAS</v>
          </cell>
          <cell r="E11895" t="str">
            <v>D</v>
          </cell>
          <cell r="G11895" t="str">
            <v>IF-TETCO/M3</v>
          </cell>
          <cell r="H11895">
            <v>38200</v>
          </cell>
          <cell r="I11895">
            <v>0</v>
          </cell>
          <cell r="J11895">
            <v>0</v>
          </cell>
        </row>
        <row r="11896">
          <cell r="A11896">
            <v>36696</v>
          </cell>
          <cell r="B11896" t="str">
            <v>FT-CANADA</v>
          </cell>
          <cell r="C11896" t="str">
            <v>NG-NYMEX</v>
          </cell>
          <cell r="D11896" t="str">
            <v>FT-CAND-EGSC-BAS</v>
          </cell>
          <cell r="E11896" t="str">
            <v>D</v>
          </cell>
          <cell r="G11896" t="str">
            <v>IF-TETCO/M3</v>
          </cell>
          <cell r="H11896">
            <v>38231</v>
          </cell>
          <cell r="I11896">
            <v>0</v>
          </cell>
          <cell r="J11896">
            <v>0</v>
          </cell>
        </row>
        <row r="11897">
          <cell r="A11897">
            <v>36696</v>
          </cell>
          <cell r="B11897" t="str">
            <v>FT-CANADA</v>
          </cell>
          <cell r="C11897" t="str">
            <v>NG-NYMEX</v>
          </cell>
          <cell r="D11897" t="str">
            <v>FT-CAND-EGSC-BAS</v>
          </cell>
          <cell r="E11897" t="str">
            <v>D</v>
          </cell>
          <cell r="G11897" t="str">
            <v>IF-TETCO/M3</v>
          </cell>
          <cell r="H11897">
            <v>38261</v>
          </cell>
          <cell r="I11897">
            <v>0</v>
          </cell>
          <cell r="J11897">
            <v>0</v>
          </cell>
        </row>
        <row r="11898">
          <cell r="A11898">
            <v>36696</v>
          </cell>
          <cell r="B11898" t="str">
            <v>FT-CANADA</v>
          </cell>
          <cell r="C11898" t="str">
            <v>NG-NYMEX</v>
          </cell>
          <cell r="D11898" t="str">
            <v>FT-CAND-EGSC-BAS</v>
          </cell>
          <cell r="E11898" t="str">
            <v>D</v>
          </cell>
          <cell r="G11898" t="str">
            <v>IF-TETCO/M3</v>
          </cell>
          <cell r="H11898">
            <v>38292</v>
          </cell>
          <cell r="I11898">
            <v>0</v>
          </cell>
          <cell r="J11898">
            <v>0</v>
          </cell>
        </row>
        <row r="11899">
          <cell r="A11899">
            <v>36696</v>
          </cell>
          <cell r="B11899" t="str">
            <v>FT-CANADA</v>
          </cell>
          <cell r="C11899" t="str">
            <v>NG-NYMEX</v>
          </cell>
          <cell r="D11899" t="str">
            <v>FT-CAND-EGSC-BAS</v>
          </cell>
          <cell r="E11899" t="str">
            <v>D</v>
          </cell>
          <cell r="G11899" t="str">
            <v>IF-TETCO/M3</v>
          </cell>
          <cell r="H11899">
            <v>38322</v>
          </cell>
          <cell r="I11899">
            <v>0</v>
          </cell>
          <cell r="J11899">
            <v>0</v>
          </cell>
        </row>
        <row r="11900">
          <cell r="A11900">
            <v>36696</v>
          </cell>
          <cell r="B11900" t="str">
            <v>FT-CANADA</v>
          </cell>
          <cell r="C11900" t="str">
            <v>NG-NYMEX</v>
          </cell>
          <cell r="D11900" t="str">
            <v>FT-CAND-EGSC-BAS</v>
          </cell>
          <cell r="E11900" t="str">
            <v>D</v>
          </cell>
          <cell r="G11900" t="str">
            <v>IF-TETCO/M3</v>
          </cell>
          <cell r="H11900">
            <v>38353</v>
          </cell>
          <cell r="I11900">
            <v>0</v>
          </cell>
          <cell r="J11900">
            <v>0</v>
          </cell>
        </row>
        <row r="11901">
          <cell r="A11901">
            <v>36696</v>
          </cell>
          <cell r="B11901" t="str">
            <v>FT-CANADA</v>
          </cell>
          <cell r="C11901" t="str">
            <v>NG-NYMEX</v>
          </cell>
          <cell r="D11901" t="str">
            <v>FT-CAND-EGSC-BAS</v>
          </cell>
          <cell r="E11901" t="str">
            <v>D</v>
          </cell>
          <cell r="G11901" t="str">
            <v>IF-TETCO/M3</v>
          </cell>
          <cell r="H11901">
            <v>38384</v>
          </cell>
          <cell r="I11901">
            <v>0</v>
          </cell>
          <cell r="J11901">
            <v>0</v>
          </cell>
        </row>
        <row r="11902">
          <cell r="A11902">
            <v>36696</v>
          </cell>
          <cell r="B11902" t="str">
            <v>FT-CANADA</v>
          </cell>
          <cell r="C11902" t="str">
            <v>NG-NYMEX</v>
          </cell>
          <cell r="D11902" t="str">
            <v>FT-CAND-EGSC-BAS</v>
          </cell>
          <cell r="E11902" t="str">
            <v>D</v>
          </cell>
          <cell r="G11902" t="str">
            <v>IF-TETCO/M3</v>
          </cell>
          <cell r="H11902">
            <v>38412</v>
          </cell>
          <cell r="I11902">
            <v>0</v>
          </cell>
          <cell r="J11902">
            <v>0</v>
          </cell>
        </row>
        <row r="11903">
          <cell r="A11903">
            <v>36696</v>
          </cell>
          <cell r="B11903" t="str">
            <v>FT-CANADA</v>
          </cell>
          <cell r="C11903" t="str">
            <v>NG-NYMEX</v>
          </cell>
          <cell r="D11903" t="str">
            <v>FT-CAND-EGSC-BAS</v>
          </cell>
          <cell r="E11903" t="str">
            <v>D</v>
          </cell>
          <cell r="G11903" t="str">
            <v>IF-TETCO/M3</v>
          </cell>
          <cell r="H11903">
            <v>38443</v>
          </cell>
          <cell r="I11903">
            <v>0</v>
          </cell>
          <cell r="J11903">
            <v>0</v>
          </cell>
        </row>
        <row r="11904">
          <cell r="A11904">
            <v>36696</v>
          </cell>
          <cell r="B11904" t="str">
            <v>FT-CANADA</v>
          </cell>
          <cell r="C11904" t="str">
            <v>NG-NYMEX</v>
          </cell>
          <cell r="D11904" t="str">
            <v>FT-CAND-EGSC-BAS</v>
          </cell>
          <cell r="E11904" t="str">
            <v>D</v>
          </cell>
          <cell r="G11904" t="str">
            <v>IF-TETCO/M3</v>
          </cell>
          <cell r="H11904">
            <v>38473</v>
          </cell>
          <cell r="I11904">
            <v>0</v>
          </cell>
          <cell r="J11904">
            <v>0</v>
          </cell>
        </row>
        <row r="11905">
          <cell r="A11905">
            <v>36696</v>
          </cell>
          <cell r="B11905" t="str">
            <v>FT-CANADA</v>
          </cell>
          <cell r="C11905" t="str">
            <v>NG-NYMEX</v>
          </cell>
          <cell r="D11905" t="str">
            <v>FT-CAND-EGSC-BAS</v>
          </cell>
          <cell r="E11905" t="str">
            <v>D</v>
          </cell>
          <cell r="G11905" t="str">
            <v>IF-TETCO/M3</v>
          </cell>
          <cell r="H11905">
            <v>38504</v>
          </cell>
          <cell r="I11905">
            <v>0</v>
          </cell>
          <cell r="J11905">
            <v>0</v>
          </cell>
        </row>
        <row r="11906">
          <cell r="A11906">
            <v>36696</v>
          </cell>
          <cell r="B11906" t="str">
            <v>FT-CANADA</v>
          </cell>
          <cell r="C11906" t="str">
            <v>NG-NYMEX</v>
          </cell>
          <cell r="D11906" t="str">
            <v>FT-CAND-EGSC-BAS</v>
          </cell>
          <cell r="E11906" t="str">
            <v>D</v>
          </cell>
          <cell r="G11906" t="str">
            <v>IF-TETCO/M3</v>
          </cell>
          <cell r="H11906">
            <v>38534</v>
          </cell>
          <cell r="I11906">
            <v>0</v>
          </cell>
          <cell r="J11906">
            <v>0</v>
          </cell>
        </row>
        <row r="11907">
          <cell r="A11907">
            <v>36696</v>
          </cell>
          <cell r="B11907" t="str">
            <v>FT-CANADA</v>
          </cell>
          <cell r="C11907" t="str">
            <v>NG-NYMEX</v>
          </cell>
          <cell r="D11907" t="str">
            <v>FT-CAND-EGSC-BAS</v>
          </cell>
          <cell r="E11907" t="str">
            <v>D</v>
          </cell>
          <cell r="G11907" t="str">
            <v>IF-TETCO/M3</v>
          </cell>
          <cell r="H11907">
            <v>38565</v>
          </cell>
          <cell r="I11907">
            <v>0</v>
          </cell>
          <cell r="J11907">
            <v>0</v>
          </cell>
        </row>
        <row r="11908">
          <cell r="A11908">
            <v>36696</v>
          </cell>
          <cell r="B11908" t="str">
            <v>FT-CANADA</v>
          </cell>
          <cell r="C11908" t="str">
            <v>NG-NYMEX</v>
          </cell>
          <cell r="D11908" t="str">
            <v>FT-CAND-EGSC-BAS</v>
          </cell>
          <cell r="E11908" t="str">
            <v>D</v>
          </cell>
          <cell r="G11908" t="str">
            <v>IF-TETCO/M3</v>
          </cell>
          <cell r="H11908">
            <v>38596</v>
          </cell>
          <cell r="I11908">
            <v>0</v>
          </cell>
          <cell r="J11908">
            <v>0</v>
          </cell>
        </row>
        <row r="11909">
          <cell r="A11909">
            <v>36696</v>
          </cell>
          <cell r="B11909" t="str">
            <v>FT-CANADA</v>
          </cell>
          <cell r="C11909" t="str">
            <v>NG-NYMEX</v>
          </cell>
          <cell r="D11909" t="str">
            <v>FT-CAND-EGSC-BAS</v>
          </cell>
          <cell r="E11909" t="str">
            <v>D</v>
          </cell>
          <cell r="G11909" t="str">
            <v>IF-TETCO/M3</v>
          </cell>
          <cell r="H11909">
            <v>38626</v>
          </cell>
          <cell r="I11909">
            <v>0</v>
          </cell>
          <cell r="J11909">
            <v>0</v>
          </cell>
        </row>
        <row r="11910">
          <cell r="A11910">
            <v>36696</v>
          </cell>
          <cell r="B11910" t="str">
            <v>FT-CANADA</v>
          </cell>
          <cell r="C11910" t="str">
            <v>NG-NYMEX</v>
          </cell>
          <cell r="D11910" t="str">
            <v>FT-CAND-EGSC-BAS</v>
          </cell>
          <cell r="E11910" t="str">
            <v>D</v>
          </cell>
          <cell r="G11910" t="str">
            <v>IF-TETCO/M3</v>
          </cell>
          <cell r="H11910">
            <v>38657</v>
          </cell>
          <cell r="I11910">
            <v>0</v>
          </cell>
          <cell r="J11910">
            <v>0</v>
          </cell>
        </row>
        <row r="11911">
          <cell r="A11911">
            <v>36696</v>
          </cell>
          <cell r="B11911" t="str">
            <v>FT-CANADA</v>
          </cell>
          <cell r="C11911" t="str">
            <v>NG-NYMEX</v>
          </cell>
          <cell r="D11911" t="str">
            <v>FT-CAND-EGSC-BAS</v>
          </cell>
          <cell r="E11911" t="str">
            <v>D</v>
          </cell>
          <cell r="G11911" t="str">
            <v>IF-TETCO/M3</v>
          </cell>
          <cell r="H11911">
            <v>38687</v>
          </cell>
          <cell r="I11911">
            <v>0</v>
          </cell>
          <cell r="J11911">
            <v>0</v>
          </cell>
        </row>
        <row r="11912">
          <cell r="A11912">
            <v>36696</v>
          </cell>
          <cell r="B11912" t="str">
            <v>FT-CANADA</v>
          </cell>
          <cell r="C11912" t="str">
            <v>NG-NYMEX</v>
          </cell>
          <cell r="D11912" t="str">
            <v>FT-CAND-EGSC-BAS</v>
          </cell>
          <cell r="E11912" t="str">
            <v>D</v>
          </cell>
          <cell r="G11912" t="str">
            <v>IF-TETCO/M3</v>
          </cell>
          <cell r="H11912">
            <v>38718</v>
          </cell>
          <cell r="I11912">
            <v>0</v>
          </cell>
          <cell r="J11912">
            <v>0</v>
          </cell>
        </row>
        <row r="11913">
          <cell r="A11913">
            <v>36696</v>
          </cell>
          <cell r="B11913" t="str">
            <v>FT-CANADA</v>
          </cell>
          <cell r="C11913" t="str">
            <v>NG-NYMEX</v>
          </cell>
          <cell r="D11913" t="str">
            <v>FT-CAND-EGSC-BAS</v>
          </cell>
          <cell r="E11913" t="str">
            <v>D</v>
          </cell>
          <cell r="G11913" t="str">
            <v>IF-TETCO/M3</v>
          </cell>
          <cell r="H11913">
            <v>38749</v>
          </cell>
          <cell r="I11913">
            <v>0</v>
          </cell>
          <cell r="J11913">
            <v>0</v>
          </cell>
        </row>
        <row r="11914">
          <cell r="A11914">
            <v>36696</v>
          </cell>
          <cell r="B11914" t="str">
            <v>FT-CANADA</v>
          </cell>
          <cell r="C11914" t="str">
            <v>NG-NYMEX</v>
          </cell>
          <cell r="D11914" t="str">
            <v>FT-CAND-EGSC-BAS</v>
          </cell>
          <cell r="E11914" t="str">
            <v>D</v>
          </cell>
          <cell r="G11914" t="str">
            <v>IF-TETCO/M3</v>
          </cell>
          <cell r="H11914">
            <v>38777</v>
          </cell>
          <cell r="I11914">
            <v>0</v>
          </cell>
          <cell r="J11914">
            <v>0</v>
          </cell>
        </row>
        <row r="11915">
          <cell r="A11915">
            <v>36696</v>
          </cell>
          <cell r="B11915" t="str">
            <v>FT-CANADA</v>
          </cell>
          <cell r="C11915" t="str">
            <v>NG-NYMEX</v>
          </cell>
          <cell r="D11915" t="str">
            <v>FT-CAND-EGSC-BAS</v>
          </cell>
          <cell r="E11915" t="str">
            <v>D</v>
          </cell>
          <cell r="G11915" t="str">
            <v>IF-TETCO/M3</v>
          </cell>
          <cell r="H11915">
            <v>38808</v>
          </cell>
          <cell r="I11915">
            <v>0</v>
          </cell>
          <cell r="J11915">
            <v>0</v>
          </cell>
        </row>
        <row r="11916">
          <cell r="A11916">
            <v>36696</v>
          </cell>
          <cell r="B11916" t="str">
            <v>FT-CANADA</v>
          </cell>
          <cell r="C11916" t="str">
            <v>NG-NYMEX</v>
          </cell>
          <cell r="D11916" t="str">
            <v>FT-CAND-EGSC-BAS</v>
          </cell>
          <cell r="E11916" t="str">
            <v>D</v>
          </cell>
          <cell r="G11916" t="str">
            <v>IF-TETCO/M3</v>
          </cell>
          <cell r="H11916">
            <v>38838</v>
          </cell>
          <cell r="I11916">
            <v>0</v>
          </cell>
          <cell r="J11916">
            <v>0</v>
          </cell>
        </row>
        <row r="11917">
          <cell r="A11917">
            <v>36696</v>
          </cell>
          <cell r="B11917" t="str">
            <v>FT-CANADA</v>
          </cell>
          <cell r="C11917" t="str">
            <v>NG-NYMEX</v>
          </cell>
          <cell r="D11917" t="str">
            <v>FT-CAND-EGSC-BAS</v>
          </cell>
          <cell r="E11917" t="str">
            <v>D</v>
          </cell>
          <cell r="G11917" t="str">
            <v>IF-TETCO/M3</v>
          </cell>
          <cell r="H11917">
            <v>38869</v>
          </cell>
          <cell r="I11917">
            <v>0</v>
          </cell>
          <cell r="J11917">
            <v>0</v>
          </cell>
        </row>
        <row r="11918">
          <cell r="A11918">
            <v>36696</v>
          </cell>
          <cell r="B11918" t="str">
            <v>FT-CANADA</v>
          </cell>
          <cell r="C11918" t="str">
            <v>NG-NYMEX</v>
          </cell>
          <cell r="D11918" t="str">
            <v>FT-CAND-EGSC-BAS</v>
          </cell>
          <cell r="E11918" t="str">
            <v>D</v>
          </cell>
          <cell r="G11918" t="str">
            <v>IF-TETCO/M3</v>
          </cell>
          <cell r="H11918">
            <v>38899</v>
          </cell>
          <cell r="I11918">
            <v>0</v>
          </cell>
          <cell r="J11918">
            <v>0</v>
          </cell>
        </row>
        <row r="11919">
          <cell r="A11919">
            <v>36696</v>
          </cell>
          <cell r="B11919" t="str">
            <v>FT-CANADA</v>
          </cell>
          <cell r="C11919" t="str">
            <v>NG-NYMEX</v>
          </cell>
          <cell r="D11919" t="str">
            <v>FT-CAND-EGSC-BAS</v>
          </cell>
          <cell r="E11919" t="str">
            <v>D</v>
          </cell>
          <cell r="G11919" t="str">
            <v>IF-TETCO/M3</v>
          </cell>
          <cell r="H11919">
            <v>38930</v>
          </cell>
          <cell r="I11919">
            <v>0</v>
          </cell>
          <cell r="J11919">
            <v>0</v>
          </cell>
        </row>
        <row r="11920">
          <cell r="A11920">
            <v>36696</v>
          </cell>
          <cell r="B11920" t="str">
            <v>FT-CANADA</v>
          </cell>
          <cell r="C11920" t="str">
            <v>NG-NYMEX</v>
          </cell>
          <cell r="D11920" t="str">
            <v>FT-CAND-EGSC-BAS</v>
          </cell>
          <cell r="E11920" t="str">
            <v>D</v>
          </cell>
          <cell r="G11920" t="str">
            <v>IF-TETCO/M3</v>
          </cell>
          <cell r="H11920">
            <v>38961</v>
          </cell>
          <cell r="I11920">
            <v>0</v>
          </cell>
          <cell r="J11920">
            <v>0</v>
          </cell>
        </row>
        <row r="11921">
          <cell r="A11921">
            <v>36696</v>
          </cell>
          <cell r="B11921" t="str">
            <v>FT-CANADA</v>
          </cell>
          <cell r="C11921" t="str">
            <v>NG-NYMEX</v>
          </cell>
          <cell r="D11921" t="str">
            <v>FT-CAND-EGSC-BAS</v>
          </cell>
          <cell r="E11921" t="str">
            <v>D</v>
          </cell>
          <cell r="G11921" t="str">
            <v>IF-TETCO/M3</v>
          </cell>
          <cell r="H11921">
            <v>38991</v>
          </cell>
          <cell r="I11921">
            <v>0</v>
          </cell>
          <cell r="J11921">
            <v>0</v>
          </cell>
        </row>
        <row r="11922">
          <cell r="A11922">
            <v>36696</v>
          </cell>
          <cell r="B11922" t="str">
            <v>FT-CANADA</v>
          </cell>
          <cell r="C11922" t="str">
            <v>NG-NYMEX</v>
          </cell>
          <cell r="D11922" t="str">
            <v>FT-CAND-EGSC-BAS</v>
          </cell>
          <cell r="E11922" t="str">
            <v>D</v>
          </cell>
          <cell r="G11922" t="str">
            <v>IF-TETCO/M3</v>
          </cell>
          <cell r="H11922">
            <v>39022</v>
          </cell>
          <cell r="I11922">
            <v>0</v>
          </cell>
          <cell r="J11922">
            <v>0</v>
          </cell>
        </row>
        <row r="11923">
          <cell r="A11923">
            <v>36696</v>
          </cell>
          <cell r="B11923" t="str">
            <v>FT-CANADA</v>
          </cell>
          <cell r="C11923" t="str">
            <v>NG-NYMEX</v>
          </cell>
          <cell r="D11923" t="str">
            <v>FT-CAND-EGSC-BAS</v>
          </cell>
          <cell r="E11923" t="str">
            <v>D</v>
          </cell>
          <cell r="G11923" t="str">
            <v>IF-TETCO/M3</v>
          </cell>
          <cell r="H11923">
            <v>39052</v>
          </cell>
          <cell r="I11923">
            <v>0</v>
          </cell>
          <cell r="J11923">
            <v>0</v>
          </cell>
        </row>
        <row r="11924">
          <cell r="A11924">
            <v>36696</v>
          </cell>
          <cell r="B11924" t="str">
            <v>FT-CANADA</v>
          </cell>
          <cell r="C11924" t="str">
            <v>NG-NYMEX</v>
          </cell>
          <cell r="D11924" t="str">
            <v>FT-CAND-EGSC-BAS</v>
          </cell>
          <cell r="E11924" t="str">
            <v>D</v>
          </cell>
          <cell r="G11924" t="str">
            <v>IF-TETCO/M3</v>
          </cell>
          <cell r="H11924">
            <v>39083</v>
          </cell>
          <cell r="I11924">
            <v>0</v>
          </cell>
          <cell r="J11924">
            <v>0</v>
          </cell>
        </row>
        <row r="11925">
          <cell r="A11925">
            <v>36696</v>
          </cell>
          <cell r="B11925" t="str">
            <v>FT-CANADA</v>
          </cell>
          <cell r="C11925" t="str">
            <v>NG-NYMEX</v>
          </cell>
          <cell r="D11925" t="str">
            <v>FT-CAND-EGSC-BAS</v>
          </cell>
          <cell r="E11925" t="str">
            <v>D</v>
          </cell>
          <cell r="G11925" t="str">
            <v>IF-TETCO/M3</v>
          </cell>
          <cell r="H11925">
            <v>39114</v>
          </cell>
          <cell r="I11925">
            <v>0</v>
          </cell>
          <cell r="J11925">
            <v>0</v>
          </cell>
        </row>
        <row r="11926">
          <cell r="A11926">
            <v>36696</v>
          </cell>
          <cell r="B11926" t="str">
            <v>FT-CANADA</v>
          </cell>
          <cell r="C11926" t="str">
            <v>NG-NYMEX</v>
          </cell>
          <cell r="D11926" t="str">
            <v>FT-CAND-EGSC-BAS</v>
          </cell>
          <cell r="E11926" t="str">
            <v>D</v>
          </cell>
          <cell r="G11926" t="str">
            <v>IF-TETCO/M3</v>
          </cell>
          <cell r="H11926">
            <v>39142</v>
          </cell>
          <cell r="I11926">
            <v>0</v>
          </cell>
          <cell r="J11926">
            <v>0</v>
          </cell>
        </row>
        <row r="11927">
          <cell r="A11927">
            <v>36696</v>
          </cell>
          <cell r="B11927" t="str">
            <v>FT-CANADA</v>
          </cell>
          <cell r="C11927" t="str">
            <v>NG-NYMEX</v>
          </cell>
          <cell r="D11927" t="str">
            <v>FT-CAND-EGSC-BAS</v>
          </cell>
          <cell r="E11927" t="str">
            <v>D</v>
          </cell>
          <cell r="G11927" t="str">
            <v>IF-TRANSCO/Z3</v>
          </cell>
          <cell r="H11927">
            <v>36708</v>
          </cell>
          <cell r="I11927">
            <v>0</v>
          </cell>
          <cell r="J11927">
            <v>0</v>
          </cell>
        </row>
        <row r="11928">
          <cell r="A11928">
            <v>36696</v>
          </cell>
          <cell r="B11928" t="str">
            <v>FT-CANADA</v>
          </cell>
          <cell r="C11928" t="str">
            <v>NG-NYMEX</v>
          </cell>
          <cell r="D11928" t="str">
            <v>FT-CAND-EGSC-BAS</v>
          </cell>
          <cell r="E11928" t="str">
            <v>D</v>
          </cell>
          <cell r="G11928" t="str">
            <v>IF-TRANSCO/Z3</v>
          </cell>
          <cell r="H11928">
            <v>36739</v>
          </cell>
          <cell r="I11928">
            <v>0</v>
          </cell>
          <cell r="J11928">
            <v>0</v>
          </cell>
        </row>
        <row r="11929">
          <cell r="A11929">
            <v>36696</v>
          </cell>
          <cell r="B11929" t="str">
            <v>FT-CANADA</v>
          </cell>
          <cell r="C11929" t="str">
            <v>NG-NYMEX</v>
          </cell>
          <cell r="D11929" t="str">
            <v>FT-CAND-EGSC-BAS</v>
          </cell>
          <cell r="E11929" t="str">
            <v>D</v>
          </cell>
          <cell r="G11929" t="str">
            <v>IF-TRANSCO/Z3</v>
          </cell>
          <cell r="H11929">
            <v>36770</v>
          </cell>
          <cell r="I11929">
            <v>0</v>
          </cell>
          <cell r="J11929">
            <v>0</v>
          </cell>
        </row>
        <row r="11930">
          <cell r="A11930">
            <v>36696</v>
          </cell>
          <cell r="B11930" t="str">
            <v>FT-CANADA</v>
          </cell>
          <cell r="C11930" t="str">
            <v>NG-NYMEX</v>
          </cell>
          <cell r="D11930" t="str">
            <v>FT-CAND-EGSC-BAS</v>
          </cell>
          <cell r="E11930" t="str">
            <v>D</v>
          </cell>
          <cell r="G11930" t="str">
            <v>IF-TRANSCO/Z3</v>
          </cell>
          <cell r="H11930">
            <v>36800</v>
          </cell>
          <cell r="I11930">
            <v>0</v>
          </cell>
          <cell r="J11930">
            <v>0</v>
          </cell>
        </row>
        <row r="11931">
          <cell r="A11931">
            <v>36696</v>
          </cell>
          <cell r="B11931" t="str">
            <v>FT-CANADA</v>
          </cell>
          <cell r="C11931" t="str">
            <v>NG-NYMEX</v>
          </cell>
          <cell r="D11931" t="str">
            <v>FT-CAND-EGSC-BAS</v>
          </cell>
          <cell r="E11931" t="str">
            <v>D</v>
          </cell>
          <cell r="G11931" t="str">
            <v>IF-TRANSCO/Z3</v>
          </cell>
          <cell r="H11931">
            <v>36831</v>
          </cell>
          <cell r="I11931">
            <v>0</v>
          </cell>
          <cell r="J11931">
            <v>0</v>
          </cell>
        </row>
        <row r="11932">
          <cell r="A11932">
            <v>36696</v>
          </cell>
          <cell r="B11932" t="str">
            <v>FT-CANADA</v>
          </cell>
          <cell r="C11932" t="str">
            <v>NG-NYMEX</v>
          </cell>
          <cell r="D11932" t="str">
            <v>FT-CAND-EGSC-BAS</v>
          </cell>
          <cell r="E11932" t="str">
            <v>D</v>
          </cell>
          <cell r="G11932" t="str">
            <v>IF-TRANSCO/Z3</v>
          </cell>
          <cell r="H11932">
            <v>36861</v>
          </cell>
          <cell r="I11932">
            <v>0</v>
          </cell>
          <cell r="J11932">
            <v>0</v>
          </cell>
        </row>
        <row r="11933">
          <cell r="A11933">
            <v>36696</v>
          </cell>
          <cell r="B11933" t="str">
            <v>FT-CANADA</v>
          </cell>
          <cell r="C11933" t="str">
            <v>NG-NYMEX</v>
          </cell>
          <cell r="D11933" t="str">
            <v>FT-CAND-EGSC-BAS</v>
          </cell>
          <cell r="E11933" t="str">
            <v>D</v>
          </cell>
          <cell r="G11933" t="str">
            <v>IF-TRANSCO/Z3</v>
          </cell>
          <cell r="H11933">
            <v>36892</v>
          </cell>
          <cell r="I11933">
            <v>0</v>
          </cell>
          <cell r="J11933">
            <v>0</v>
          </cell>
        </row>
        <row r="11934">
          <cell r="A11934">
            <v>36696</v>
          </cell>
          <cell r="B11934" t="str">
            <v>FT-CANADA</v>
          </cell>
          <cell r="C11934" t="str">
            <v>NG-NYMEX</v>
          </cell>
          <cell r="D11934" t="str">
            <v>FT-CAND-EGSC-BAS</v>
          </cell>
          <cell r="E11934" t="str">
            <v>D</v>
          </cell>
          <cell r="G11934" t="str">
            <v>IF-TRANSCO/Z3</v>
          </cell>
          <cell r="H11934">
            <v>36923</v>
          </cell>
          <cell r="I11934">
            <v>0</v>
          </cell>
          <cell r="J11934">
            <v>0</v>
          </cell>
        </row>
        <row r="11935">
          <cell r="A11935">
            <v>36696</v>
          </cell>
          <cell r="B11935" t="str">
            <v>FT-CANADA</v>
          </cell>
          <cell r="C11935" t="str">
            <v>NG-NYMEX</v>
          </cell>
          <cell r="D11935" t="str">
            <v>FT-CAND-EGSC-BAS</v>
          </cell>
          <cell r="E11935" t="str">
            <v>D</v>
          </cell>
          <cell r="G11935" t="str">
            <v>IF-TRANSCO/Z3</v>
          </cell>
          <cell r="H11935">
            <v>36951</v>
          </cell>
          <cell r="I11935">
            <v>0</v>
          </cell>
          <cell r="J11935">
            <v>0</v>
          </cell>
        </row>
        <row r="11936">
          <cell r="A11936">
            <v>36696</v>
          </cell>
          <cell r="B11936" t="str">
            <v>FT-CANADA</v>
          </cell>
          <cell r="C11936" t="str">
            <v>NG-NYMEX</v>
          </cell>
          <cell r="D11936" t="str">
            <v>FT-CAND-EGSC-BAS</v>
          </cell>
          <cell r="E11936" t="str">
            <v>D</v>
          </cell>
          <cell r="G11936" t="str">
            <v>IF-TRANSCO/Z3</v>
          </cell>
          <cell r="H11936">
            <v>36982</v>
          </cell>
          <cell r="I11936">
            <v>0</v>
          </cell>
          <cell r="J11936">
            <v>0</v>
          </cell>
        </row>
        <row r="11937">
          <cell r="A11937">
            <v>36696</v>
          </cell>
          <cell r="B11937" t="str">
            <v>FT-CANADA</v>
          </cell>
          <cell r="C11937" t="str">
            <v>NG-NYMEX</v>
          </cell>
          <cell r="D11937" t="str">
            <v>FT-CAND-EGSC-BAS</v>
          </cell>
          <cell r="E11937" t="str">
            <v>D</v>
          </cell>
          <cell r="G11937" t="str">
            <v>IF-TRANSCO/Z3</v>
          </cell>
          <cell r="H11937">
            <v>37012</v>
          </cell>
          <cell r="I11937">
            <v>0</v>
          </cell>
          <cell r="J11937">
            <v>0</v>
          </cell>
        </row>
        <row r="11938">
          <cell r="A11938">
            <v>36696</v>
          </cell>
          <cell r="B11938" t="str">
            <v>FT-CANADA</v>
          </cell>
          <cell r="C11938" t="str">
            <v>NG-NYMEX</v>
          </cell>
          <cell r="D11938" t="str">
            <v>FT-CAND-EGSC-BAS</v>
          </cell>
          <cell r="E11938" t="str">
            <v>D</v>
          </cell>
          <cell r="G11938" t="str">
            <v>IF-TRANSCO/Z3</v>
          </cell>
          <cell r="H11938">
            <v>37043</v>
          </cell>
          <cell r="I11938">
            <v>0</v>
          </cell>
          <cell r="J11938">
            <v>0</v>
          </cell>
        </row>
        <row r="11939">
          <cell r="A11939">
            <v>36696</v>
          </cell>
          <cell r="B11939" t="str">
            <v>FT-CANADA</v>
          </cell>
          <cell r="C11939" t="str">
            <v>NG-NYMEX</v>
          </cell>
          <cell r="D11939" t="str">
            <v>FT-CAND-EGSC-BAS</v>
          </cell>
          <cell r="E11939" t="str">
            <v>D</v>
          </cell>
          <cell r="G11939" t="str">
            <v>IF-TRANSCO/Z3</v>
          </cell>
          <cell r="H11939">
            <v>37073</v>
          </cell>
          <cell r="I11939">
            <v>0</v>
          </cell>
          <cell r="J11939">
            <v>0</v>
          </cell>
        </row>
        <row r="11940">
          <cell r="A11940">
            <v>36696</v>
          </cell>
          <cell r="B11940" t="str">
            <v>FT-CANADA</v>
          </cell>
          <cell r="C11940" t="str">
            <v>NG-NYMEX</v>
          </cell>
          <cell r="D11940" t="str">
            <v>FT-CAND-EGSC-BAS</v>
          </cell>
          <cell r="E11940" t="str">
            <v>D</v>
          </cell>
          <cell r="G11940" t="str">
            <v>IF-TRANSCO/Z3</v>
          </cell>
          <cell r="H11940">
            <v>37104</v>
          </cell>
          <cell r="I11940">
            <v>0</v>
          </cell>
          <cell r="J11940">
            <v>0</v>
          </cell>
        </row>
        <row r="11941">
          <cell r="A11941">
            <v>36696</v>
          </cell>
          <cell r="B11941" t="str">
            <v>FT-CANADA</v>
          </cell>
          <cell r="C11941" t="str">
            <v>NG-NYMEX</v>
          </cell>
          <cell r="D11941" t="str">
            <v>FT-CAND-EGSC-BAS</v>
          </cell>
          <cell r="E11941" t="str">
            <v>D</v>
          </cell>
          <cell r="G11941" t="str">
            <v>IF-TRANSCO/Z3</v>
          </cell>
          <cell r="H11941">
            <v>37135</v>
          </cell>
          <cell r="I11941">
            <v>0</v>
          </cell>
          <cell r="J11941">
            <v>0</v>
          </cell>
        </row>
        <row r="11942">
          <cell r="A11942">
            <v>36696</v>
          </cell>
          <cell r="B11942" t="str">
            <v>FT-CANADA</v>
          </cell>
          <cell r="C11942" t="str">
            <v>NG-NYMEX</v>
          </cell>
          <cell r="D11942" t="str">
            <v>FT-CAND-EGSC-BAS</v>
          </cell>
          <cell r="E11942" t="str">
            <v>D</v>
          </cell>
          <cell r="G11942" t="str">
            <v>IF-TRANSCO/Z3</v>
          </cell>
          <cell r="H11942">
            <v>37165</v>
          </cell>
          <cell r="I11942">
            <v>0</v>
          </cell>
          <cell r="J11942">
            <v>0</v>
          </cell>
        </row>
        <row r="11943">
          <cell r="A11943">
            <v>36696</v>
          </cell>
          <cell r="B11943" t="str">
            <v>FT-CANADA</v>
          </cell>
          <cell r="C11943" t="str">
            <v>NG-NYMEX</v>
          </cell>
          <cell r="D11943" t="str">
            <v>FT-CAND-EGSC-BAS</v>
          </cell>
          <cell r="E11943" t="str">
            <v>D</v>
          </cell>
          <cell r="G11943" t="str">
            <v>IF-TRANSCO/Z3</v>
          </cell>
          <cell r="H11943">
            <v>37196</v>
          </cell>
          <cell r="I11943">
            <v>0</v>
          </cell>
          <cell r="J11943">
            <v>0</v>
          </cell>
        </row>
        <row r="11944">
          <cell r="A11944">
            <v>36696</v>
          </cell>
          <cell r="B11944" t="str">
            <v>FT-CANADA</v>
          </cell>
          <cell r="C11944" t="str">
            <v>NG-NYMEX</v>
          </cell>
          <cell r="D11944" t="str">
            <v>FT-CAND-EGSC-BAS</v>
          </cell>
          <cell r="E11944" t="str">
            <v>D</v>
          </cell>
          <cell r="G11944" t="str">
            <v>IF-TRANSCO/Z3</v>
          </cell>
          <cell r="H11944">
            <v>37226</v>
          </cell>
          <cell r="I11944">
            <v>0</v>
          </cell>
          <cell r="J11944">
            <v>0</v>
          </cell>
        </row>
        <row r="11945">
          <cell r="A11945">
            <v>36696</v>
          </cell>
          <cell r="B11945" t="str">
            <v>FT-CANADA</v>
          </cell>
          <cell r="C11945" t="str">
            <v>NG-NYMEX</v>
          </cell>
          <cell r="D11945" t="str">
            <v>FT-CAND-EGSC-BAS</v>
          </cell>
          <cell r="E11945" t="str">
            <v>D</v>
          </cell>
          <cell r="G11945" t="str">
            <v>IF-TRANSCO/Z3</v>
          </cell>
          <cell r="H11945">
            <v>37257</v>
          </cell>
          <cell r="I11945">
            <v>0</v>
          </cell>
          <cell r="J11945">
            <v>0</v>
          </cell>
        </row>
        <row r="11946">
          <cell r="A11946">
            <v>36696</v>
          </cell>
          <cell r="B11946" t="str">
            <v>FT-CANADA</v>
          </cell>
          <cell r="C11946" t="str">
            <v>NG-NYMEX</v>
          </cell>
          <cell r="D11946" t="str">
            <v>FT-CAND-EGSC-BAS</v>
          </cell>
          <cell r="E11946" t="str">
            <v>D</v>
          </cell>
          <cell r="G11946" t="str">
            <v>IF-TRANSCO/Z3</v>
          </cell>
          <cell r="H11946">
            <v>37288</v>
          </cell>
          <cell r="I11946">
            <v>0</v>
          </cell>
          <cell r="J11946">
            <v>0</v>
          </cell>
        </row>
        <row r="11947">
          <cell r="A11947">
            <v>36696</v>
          </cell>
          <cell r="B11947" t="str">
            <v>FT-CANADA</v>
          </cell>
          <cell r="C11947" t="str">
            <v>NG-NYMEX</v>
          </cell>
          <cell r="D11947" t="str">
            <v>FT-CAND-EGSC-BAS</v>
          </cell>
          <cell r="E11947" t="str">
            <v>D</v>
          </cell>
          <cell r="G11947" t="str">
            <v>IF-TRANSCO/Z3</v>
          </cell>
          <cell r="H11947">
            <v>37316</v>
          </cell>
          <cell r="I11947">
            <v>0</v>
          </cell>
          <cell r="J11947">
            <v>0</v>
          </cell>
        </row>
        <row r="11948">
          <cell r="A11948">
            <v>36696</v>
          </cell>
          <cell r="B11948" t="str">
            <v>FT-CANADA</v>
          </cell>
          <cell r="C11948" t="str">
            <v>NG-NYMEX</v>
          </cell>
          <cell r="D11948" t="str">
            <v>FT-CAND-EGSC-BAS</v>
          </cell>
          <cell r="E11948" t="str">
            <v>D</v>
          </cell>
          <cell r="G11948" t="str">
            <v>IF-TRANSCO/Z3</v>
          </cell>
          <cell r="H11948">
            <v>37347</v>
          </cell>
          <cell r="I11948">
            <v>0</v>
          </cell>
          <cell r="J11948">
            <v>0</v>
          </cell>
        </row>
        <row r="11949">
          <cell r="A11949">
            <v>36696</v>
          </cell>
          <cell r="B11949" t="str">
            <v>FT-CANADA</v>
          </cell>
          <cell r="C11949" t="str">
            <v>NG-NYMEX</v>
          </cell>
          <cell r="D11949" t="str">
            <v>FT-CAND-EGSC-BAS</v>
          </cell>
          <cell r="E11949" t="str">
            <v>D</v>
          </cell>
          <cell r="G11949" t="str">
            <v>IF-TRANSCO/Z3</v>
          </cell>
          <cell r="H11949">
            <v>37377</v>
          </cell>
          <cell r="I11949">
            <v>0</v>
          </cell>
          <cell r="J11949">
            <v>0</v>
          </cell>
        </row>
        <row r="11950">
          <cell r="A11950">
            <v>36696</v>
          </cell>
          <cell r="B11950" t="str">
            <v>FT-CANADA</v>
          </cell>
          <cell r="C11950" t="str">
            <v>NG-NYMEX</v>
          </cell>
          <cell r="D11950" t="str">
            <v>FT-CAND-EGSC-BAS</v>
          </cell>
          <cell r="E11950" t="str">
            <v>D</v>
          </cell>
          <cell r="G11950" t="str">
            <v>IF-TRANSCO/Z3</v>
          </cell>
          <cell r="H11950">
            <v>37408</v>
          </cell>
          <cell r="I11950">
            <v>0</v>
          </cell>
          <cell r="J11950">
            <v>0</v>
          </cell>
        </row>
        <row r="11951">
          <cell r="A11951">
            <v>36696</v>
          </cell>
          <cell r="B11951" t="str">
            <v>FT-CANADA</v>
          </cell>
          <cell r="C11951" t="str">
            <v>NG-NYMEX</v>
          </cell>
          <cell r="D11951" t="str">
            <v>FT-CAND-EGSC-BAS</v>
          </cell>
          <cell r="E11951" t="str">
            <v>D</v>
          </cell>
          <cell r="G11951" t="str">
            <v>IF-TRANSCO/Z3</v>
          </cell>
          <cell r="H11951">
            <v>37438</v>
          </cell>
          <cell r="I11951">
            <v>0</v>
          </cell>
          <cell r="J11951">
            <v>0</v>
          </cell>
        </row>
        <row r="11952">
          <cell r="A11952">
            <v>36696</v>
          </cell>
          <cell r="B11952" t="str">
            <v>FT-CANADA</v>
          </cell>
          <cell r="C11952" t="str">
            <v>NG-NYMEX</v>
          </cell>
          <cell r="D11952" t="str">
            <v>FT-CAND-EGSC-BAS</v>
          </cell>
          <cell r="E11952" t="str">
            <v>D</v>
          </cell>
          <cell r="G11952" t="str">
            <v>IF-TRANSCO/Z3</v>
          </cell>
          <cell r="H11952">
            <v>37469</v>
          </cell>
          <cell r="I11952">
            <v>0</v>
          </cell>
          <cell r="J11952">
            <v>0</v>
          </cell>
        </row>
        <row r="11953">
          <cell r="A11953">
            <v>36696</v>
          </cell>
          <cell r="B11953" t="str">
            <v>FT-CANADA</v>
          </cell>
          <cell r="C11953" t="str">
            <v>NG-NYMEX</v>
          </cell>
          <cell r="D11953" t="str">
            <v>FT-CAND-EGSC-BAS</v>
          </cell>
          <cell r="E11953" t="str">
            <v>D</v>
          </cell>
          <cell r="G11953" t="str">
            <v>IF-TRANSCO/Z3</v>
          </cell>
          <cell r="H11953">
            <v>37500</v>
          </cell>
          <cell r="I11953">
            <v>0</v>
          </cell>
          <cell r="J11953">
            <v>0</v>
          </cell>
        </row>
        <row r="11954">
          <cell r="A11954">
            <v>36696</v>
          </cell>
          <cell r="B11954" t="str">
            <v>FT-CANADA</v>
          </cell>
          <cell r="C11954" t="str">
            <v>NG-NYMEX</v>
          </cell>
          <cell r="D11954" t="str">
            <v>FT-CAND-EGSC-BAS</v>
          </cell>
          <cell r="E11954" t="str">
            <v>D</v>
          </cell>
          <cell r="G11954" t="str">
            <v>IF-TRANSCO/Z3</v>
          </cell>
          <cell r="H11954">
            <v>37530</v>
          </cell>
          <cell r="I11954">
            <v>0</v>
          </cell>
          <cell r="J11954">
            <v>0</v>
          </cell>
        </row>
        <row r="11955">
          <cell r="A11955">
            <v>36696</v>
          </cell>
          <cell r="B11955" t="str">
            <v>FT-CANADA</v>
          </cell>
          <cell r="C11955" t="str">
            <v>NG-NYMEX</v>
          </cell>
          <cell r="D11955" t="str">
            <v>FT-CAND-EGSC-BAS</v>
          </cell>
          <cell r="E11955" t="str">
            <v>D</v>
          </cell>
          <cell r="G11955" t="str">
            <v>IF-TRANSCO/Z3</v>
          </cell>
          <cell r="H11955">
            <v>37561</v>
          </cell>
          <cell r="I11955">
            <v>0</v>
          </cell>
          <cell r="J11955">
            <v>0</v>
          </cell>
        </row>
        <row r="11956">
          <cell r="A11956">
            <v>36696</v>
          </cell>
          <cell r="B11956" t="str">
            <v>FT-CANADA</v>
          </cell>
          <cell r="C11956" t="str">
            <v>NG-NYMEX</v>
          </cell>
          <cell r="D11956" t="str">
            <v>FT-CAND-EGSC-BAS</v>
          </cell>
          <cell r="E11956" t="str">
            <v>D</v>
          </cell>
          <cell r="G11956" t="str">
            <v>IF-TRANSCO/Z3</v>
          </cell>
          <cell r="H11956">
            <v>37591</v>
          </cell>
          <cell r="I11956">
            <v>0</v>
          </cell>
          <cell r="J11956">
            <v>0</v>
          </cell>
        </row>
        <row r="11957">
          <cell r="A11957">
            <v>36696</v>
          </cell>
          <cell r="B11957" t="str">
            <v>FT-CANADA</v>
          </cell>
          <cell r="C11957" t="str">
            <v>NG-NYMEX</v>
          </cell>
          <cell r="D11957" t="str">
            <v>FT-CAND-EGSC-BAS</v>
          </cell>
          <cell r="E11957" t="str">
            <v>D</v>
          </cell>
          <cell r="G11957" t="str">
            <v>IF-TRANSCO/Z3</v>
          </cell>
          <cell r="H11957">
            <v>37622</v>
          </cell>
          <cell r="I11957">
            <v>0</v>
          </cell>
          <cell r="J11957">
            <v>0</v>
          </cell>
        </row>
        <row r="11958">
          <cell r="A11958">
            <v>36696</v>
          </cell>
          <cell r="B11958" t="str">
            <v>FT-CANADA</v>
          </cell>
          <cell r="C11958" t="str">
            <v>NG-NYMEX</v>
          </cell>
          <cell r="D11958" t="str">
            <v>FT-CAND-EGSC-BAS</v>
          </cell>
          <cell r="E11958" t="str">
            <v>D</v>
          </cell>
          <cell r="G11958" t="str">
            <v>IF-TRANSCO/Z3</v>
          </cell>
          <cell r="H11958">
            <v>37653</v>
          </cell>
          <cell r="I11958">
            <v>0</v>
          </cell>
          <cell r="J11958">
            <v>0</v>
          </cell>
        </row>
        <row r="11959">
          <cell r="A11959">
            <v>36696</v>
          </cell>
          <cell r="B11959" t="str">
            <v>FT-CANADA</v>
          </cell>
          <cell r="C11959" t="str">
            <v>NG-NYMEX</v>
          </cell>
          <cell r="D11959" t="str">
            <v>FT-CAND-EGSC-BAS</v>
          </cell>
          <cell r="E11959" t="str">
            <v>D</v>
          </cell>
          <cell r="G11959" t="str">
            <v>IF-TRANSCO/Z3</v>
          </cell>
          <cell r="H11959">
            <v>37681</v>
          </cell>
          <cell r="I11959">
            <v>0</v>
          </cell>
          <cell r="J11959">
            <v>0</v>
          </cell>
        </row>
        <row r="11960">
          <cell r="A11960">
            <v>36696</v>
          </cell>
          <cell r="B11960" t="str">
            <v>FT-CANADA</v>
          </cell>
          <cell r="C11960" t="str">
            <v>NG-NYMEX</v>
          </cell>
          <cell r="D11960" t="str">
            <v>FT-CAND-EGSC-BAS</v>
          </cell>
          <cell r="E11960" t="str">
            <v>D</v>
          </cell>
          <cell r="G11960" t="str">
            <v>IF-TRANSCO/Z3</v>
          </cell>
          <cell r="H11960">
            <v>37712</v>
          </cell>
          <cell r="I11960">
            <v>0</v>
          </cell>
          <cell r="J11960">
            <v>0</v>
          </cell>
        </row>
        <row r="11961">
          <cell r="A11961">
            <v>36696</v>
          </cell>
          <cell r="B11961" t="str">
            <v>FT-CANADA</v>
          </cell>
          <cell r="C11961" t="str">
            <v>NG-NYMEX</v>
          </cell>
          <cell r="D11961" t="str">
            <v>FT-CAND-EGSC-BAS</v>
          </cell>
          <cell r="E11961" t="str">
            <v>D</v>
          </cell>
          <cell r="G11961" t="str">
            <v>IF-TRANSCO/Z3</v>
          </cell>
          <cell r="H11961">
            <v>37742</v>
          </cell>
          <cell r="I11961">
            <v>0</v>
          </cell>
          <cell r="J11961">
            <v>0</v>
          </cell>
        </row>
        <row r="11962">
          <cell r="A11962">
            <v>36696</v>
          </cell>
          <cell r="B11962" t="str">
            <v>FT-CANADA</v>
          </cell>
          <cell r="C11962" t="str">
            <v>NG-NYMEX</v>
          </cell>
          <cell r="D11962" t="str">
            <v>FT-CAND-EGSC-BAS</v>
          </cell>
          <cell r="E11962" t="str">
            <v>D</v>
          </cell>
          <cell r="G11962" t="str">
            <v>IF-TRANSCO/Z3</v>
          </cell>
          <cell r="H11962">
            <v>37773</v>
          </cell>
          <cell r="I11962">
            <v>0</v>
          </cell>
          <cell r="J11962">
            <v>0</v>
          </cell>
        </row>
        <row r="11963">
          <cell r="A11963">
            <v>36696</v>
          </cell>
          <cell r="B11963" t="str">
            <v>FT-CANADA</v>
          </cell>
          <cell r="C11963" t="str">
            <v>NG-NYMEX</v>
          </cell>
          <cell r="D11963" t="str">
            <v>FT-CAND-EGSC-BAS</v>
          </cell>
          <cell r="E11963" t="str">
            <v>D</v>
          </cell>
          <cell r="G11963" t="str">
            <v>IF-TRANSCO/Z3</v>
          </cell>
          <cell r="H11963">
            <v>37803</v>
          </cell>
          <cell r="I11963">
            <v>0</v>
          </cell>
          <cell r="J11963">
            <v>0</v>
          </cell>
        </row>
        <row r="11964">
          <cell r="A11964">
            <v>36696</v>
          </cell>
          <cell r="B11964" t="str">
            <v>FT-CANADA</v>
          </cell>
          <cell r="C11964" t="str">
            <v>NG-NYMEX</v>
          </cell>
          <cell r="D11964" t="str">
            <v>FT-CAND-EGSC-BAS</v>
          </cell>
          <cell r="E11964" t="str">
            <v>D</v>
          </cell>
          <cell r="G11964" t="str">
            <v>IF-TRANSCO/Z3</v>
          </cell>
          <cell r="H11964">
            <v>37834</v>
          </cell>
          <cell r="I11964">
            <v>0</v>
          </cell>
          <cell r="J11964">
            <v>0</v>
          </cell>
        </row>
        <row r="11965">
          <cell r="A11965">
            <v>36696</v>
          </cell>
          <cell r="B11965" t="str">
            <v>FT-CANADA</v>
          </cell>
          <cell r="C11965" t="str">
            <v>NG-NYMEX</v>
          </cell>
          <cell r="D11965" t="str">
            <v>FT-CAND-EGSC-BAS</v>
          </cell>
          <cell r="E11965" t="str">
            <v>D</v>
          </cell>
          <cell r="G11965" t="str">
            <v>IF-TRANSCO/Z3</v>
          </cell>
          <cell r="H11965">
            <v>37865</v>
          </cell>
          <cell r="I11965">
            <v>0</v>
          </cell>
          <cell r="J11965">
            <v>0</v>
          </cell>
        </row>
        <row r="11966">
          <cell r="A11966">
            <v>36696</v>
          </cell>
          <cell r="B11966" t="str">
            <v>FT-CANADA</v>
          </cell>
          <cell r="C11966" t="str">
            <v>NG-NYMEX</v>
          </cell>
          <cell r="D11966" t="str">
            <v>FT-CAND-EGSC-BAS</v>
          </cell>
          <cell r="E11966" t="str">
            <v>D</v>
          </cell>
          <cell r="G11966" t="str">
            <v>IF-TRANSCO/Z3</v>
          </cell>
          <cell r="H11966">
            <v>37895</v>
          </cell>
          <cell r="I11966">
            <v>0</v>
          </cell>
          <cell r="J11966">
            <v>0</v>
          </cell>
        </row>
        <row r="11967">
          <cell r="A11967">
            <v>36696</v>
          </cell>
          <cell r="B11967" t="str">
            <v>FT-CANADA</v>
          </cell>
          <cell r="C11967" t="str">
            <v>NG-NYMEX</v>
          </cell>
          <cell r="D11967" t="str">
            <v>FT-CAND-EGSC-BAS</v>
          </cell>
          <cell r="E11967" t="str">
            <v>D</v>
          </cell>
          <cell r="G11967" t="str">
            <v>IF-TRANSCO/Z3</v>
          </cell>
          <cell r="H11967">
            <v>37926</v>
          </cell>
          <cell r="I11967">
            <v>0</v>
          </cell>
          <cell r="J11967">
            <v>0</v>
          </cell>
        </row>
        <row r="11968">
          <cell r="A11968">
            <v>36696</v>
          </cell>
          <cell r="B11968" t="str">
            <v>FT-CANADA</v>
          </cell>
          <cell r="C11968" t="str">
            <v>NG-NYMEX</v>
          </cell>
          <cell r="D11968" t="str">
            <v>FT-CAND-EGSC-BAS</v>
          </cell>
          <cell r="E11968" t="str">
            <v>D</v>
          </cell>
          <cell r="G11968" t="str">
            <v>IF-TRANSCO/Z3</v>
          </cell>
          <cell r="H11968">
            <v>37956</v>
          </cell>
          <cell r="I11968">
            <v>0</v>
          </cell>
          <cell r="J11968">
            <v>0</v>
          </cell>
        </row>
        <row r="11969">
          <cell r="A11969">
            <v>36696</v>
          </cell>
          <cell r="B11969" t="str">
            <v>FT-CANADA</v>
          </cell>
          <cell r="C11969" t="str">
            <v>NG-NYMEX</v>
          </cell>
          <cell r="D11969" t="str">
            <v>FT-CAND-EGSC-BAS</v>
          </cell>
          <cell r="E11969" t="str">
            <v>D</v>
          </cell>
          <cell r="G11969" t="str">
            <v>IF-TRANSCO/Z3</v>
          </cell>
          <cell r="H11969">
            <v>37987</v>
          </cell>
          <cell r="I11969">
            <v>0</v>
          </cell>
          <cell r="J11969">
            <v>0</v>
          </cell>
        </row>
        <row r="11970">
          <cell r="A11970">
            <v>36696</v>
          </cell>
          <cell r="B11970" t="str">
            <v>FT-CANADA</v>
          </cell>
          <cell r="C11970" t="str">
            <v>NG-NYMEX</v>
          </cell>
          <cell r="D11970" t="str">
            <v>FT-CAND-EGSC-BAS</v>
          </cell>
          <cell r="E11970" t="str">
            <v>D</v>
          </cell>
          <cell r="G11970" t="str">
            <v>IF-TRANSCO/Z3</v>
          </cell>
          <cell r="H11970">
            <v>38018</v>
          </cell>
          <cell r="I11970">
            <v>0</v>
          </cell>
          <cell r="J11970">
            <v>0</v>
          </cell>
        </row>
        <row r="11971">
          <cell r="A11971">
            <v>36696</v>
          </cell>
          <cell r="B11971" t="str">
            <v>FT-CANADA</v>
          </cell>
          <cell r="C11971" t="str">
            <v>NG-NYMEX</v>
          </cell>
          <cell r="D11971" t="str">
            <v>FT-CAND-EGSC-BAS</v>
          </cell>
          <cell r="E11971" t="str">
            <v>D</v>
          </cell>
          <cell r="G11971" t="str">
            <v>IF-TRANSCO/Z3</v>
          </cell>
          <cell r="H11971">
            <v>38047</v>
          </cell>
          <cell r="I11971">
            <v>0</v>
          </cell>
          <cell r="J11971">
            <v>0</v>
          </cell>
        </row>
        <row r="11972">
          <cell r="A11972">
            <v>36696</v>
          </cell>
          <cell r="B11972" t="str">
            <v>FT-CANADA</v>
          </cell>
          <cell r="C11972" t="str">
            <v>NG-NYMEX</v>
          </cell>
          <cell r="D11972" t="str">
            <v>FT-CAND-EGSC-BAS</v>
          </cell>
          <cell r="E11972" t="str">
            <v>D</v>
          </cell>
          <cell r="G11972" t="str">
            <v>IF-TRANSCO/Z3</v>
          </cell>
          <cell r="H11972">
            <v>38078</v>
          </cell>
          <cell r="I11972">
            <v>0</v>
          </cell>
          <cell r="J11972">
            <v>0</v>
          </cell>
        </row>
        <row r="11973">
          <cell r="A11973">
            <v>36696</v>
          </cell>
          <cell r="B11973" t="str">
            <v>FT-CANADA</v>
          </cell>
          <cell r="C11973" t="str">
            <v>NG-NYMEX</v>
          </cell>
          <cell r="D11973" t="str">
            <v>FT-CAND-EGSC-BAS</v>
          </cell>
          <cell r="E11973" t="str">
            <v>D</v>
          </cell>
          <cell r="G11973" t="str">
            <v>IF-TRANSCO/Z3</v>
          </cell>
          <cell r="H11973">
            <v>38108</v>
          </cell>
          <cell r="I11973">
            <v>0</v>
          </cell>
          <cell r="J11973">
            <v>0</v>
          </cell>
        </row>
        <row r="11974">
          <cell r="A11974">
            <v>36696</v>
          </cell>
          <cell r="B11974" t="str">
            <v>FT-CANADA</v>
          </cell>
          <cell r="C11974" t="str">
            <v>NG-NYMEX</v>
          </cell>
          <cell r="D11974" t="str">
            <v>FT-CAND-EGSC-BAS</v>
          </cell>
          <cell r="E11974" t="str">
            <v>D</v>
          </cell>
          <cell r="G11974" t="str">
            <v>IF-TRANSCO/Z3</v>
          </cell>
          <cell r="H11974">
            <v>38139</v>
          </cell>
          <cell r="I11974">
            <v>0</v>
          </cell>
          <cell r="J11974">
            <v>0</v>
          </cell>
        </row>
        <row r="11975">
          <cell r="A11975">
            <v>36696</v>
          </cell>
          <cell r="B11975" t="str">
            <v>FT-CANADA</v>
          </cell>
          <cell r="C11975" t="str">
            <v>NG-NYMEX</v>
          </cell>
          <cell r="D11975" t="str">
            <v>FT-CAND-EGSC-BAS</v>
          </cell>
          <cell r="E11975" t="str">
            <v>D</v>
          </cell>
          <cell r="G11975" t="str">
            <v>IF-TRANSCO/Z3</v>
          </cell>
          <cell r="H11975">
            <v>38169</v>
          </cell>
          <cell r="I11975">
            <v>0</v>
          </cell>
          <cell r="J11975">
            <v>0</v>
          </cell>
        </row>
        <row r="11976">
          <cell r="A11976">
            <v>36696</v>
          </cell>
          <cell r="B11976" t="str">
            <v>FT-CANADA</v>
          </cell>
          <cell r="C11976" t="str">
            <v>NG-NYMEX</v>
          </cell>
          <cell r="D11976" t="str">
            <v>FT-CAND-EGSC-BAS</v>
          </cell>
          <cell r="E11976" t="str">
            <v>D</v>
          </cell>
          <cell r="G11976" t="str">
            <v>IF-TRANSCO/Z3</v>
          </cell>
          <cell r="H11976">
            <v>38200</v>
          </cell>
          <cell r="I11976">
            <v>0</v>
          </cell>
          <cell r="J11976">
            <v>0</v>
          </cell>
        </row>
        <row r="11977">
          <cell r="A11977">
            <v>36696</v>
          </cell>
          <cell r="B11977" t="str">
            <v>FT-CANADA</v>
          </cell>
          <cell r="C11977" t="str">
            <v>NG-NYMEX</v>
          </cell>
          <cell r="D11977" t="str">
            <v>FT-CAND-EGSC-BAS</v>
          </cell>
          <cell r="E11977" t="str">
            <v>D</v>
          </cell>
          <cell r="G11977" t="str">
            <v>IF-TRANSCO/Z3</v>
          </cell>
          <cell r="H11977">
            <v>38231</v>
          </cell>
          <cell r="I11977">
            <v>0</v>
          </cell>
          <cell r="J11977">
            <v>0</v>
          </cell>
        </row>
        <row r="11978">
          <cell r="A11978">
            <v>36696</v>
          </cell>
          <cell r="B11978" t="str">
            <v>FT-CANADA</v>
          </cell>
          <cell r="C11978" t="str">
            <v>NG-NYMEX</v>
          </cell>
          <cell r="D11978" t="str">
            <v>FT-CAND-EGSC-BAS</v>
          </cell>
          <cell r="E11978" t="str">
            <v>D</v>
          </cell>
          <cell r="G11978" t="str">
            <v>IF-TRANSCO/Z3</v>
          </cell>
          <cell r="H11978">
            <v>38261</v>
          </cell>
          <cell r="I11978">
            <v>0</v>
          </cell>
          <cell r="J11978">
            <v>0</v>
          </cell>
        </row>
        <row r="11979">
          <cell r="A11979">
            <v>36696</v>
          </cell>
          <cell r="B11979" t="str">
            <v>FT-CANADA</v>
          </cell>
          <cell r="C11979" t="str">
            <v>NG-NYMEX</v>
          </cell>
          <cell r="D11979" t="str">
            <v>FT-CAND-EGSC-BAS</v>
          </cell>
          <cell r="E11979" t="str">
            <v>D</v>
          </cell>
          <cell r="G11979" t="str">
            <v>IF-TRANSCO/Z3</v>
          </cell>
          <cell r="H11979">
            <v>38292</v>
          </cell>
          <cell r="I11979">
            <v>0</v>
          </cell>
          <cell r="J11979">
            <v>0</v>
          </cell>
        </row>
        <row r="11980">
          <cell r="A11980">
            <v>36696</v>
          </cell>
          <cell r="B11980" t="str">
            <v>FT-CANADA</v>
          </cell>
          <cell r="C11980" t="str">
            <v>NG-NYMEX</v>
          </cell>
          <cell r="D11980" t="str">
            <v>FT-CAND-EGSC-BAS</v>
          </cell>
          <cell r="E11980" t="str">
            <v>D</v>
          </cell>
          <cell r="G11980" t="str">
            <v>IF-TRANSCO/Z3</v>
          </cell>
          <cell r="H11980">
            <v>38322</v>
          </cell>
          <cell r="I11980">
            <v>0</v>
          </cell>
          <cell r="J11980">
            <v>0</v>
          </cell>
        </row>
        <row r="11981">
          <cell r="A11981">
            <v>36696</v>
          </cell>
          <cell r="B11981" t="str">
            <v>FT-CANADA</v>
          </cell>
          <cell r="C11981" t="str">
            <v>NG-NYMEX</v>
          </cell>
          <cell r="D11981" t="str">
            <v>FT-CAND-EGSC-BAS</v>
          </cell>
          <cell r="E11981" t="str">
            <v>D</v>
          </cell>
          <cell r="G11981" t="str">
            <v>IF-TRANSCO/Z3</v>
          </cell>
          <cell r="H11981">
            <v>38353</v>
          </cell>
          <cell r="I11981">
            <v>0</v>
          </cell>
          <cell r="J11981">
            <v>0</v>
          </cell>
        </row>
        <row r="11982">
          <cell r="A11982">
            <v>36696</v>
          </cell>
          <cell r="B11982" t="str">
            <v>FT-CANADA</v>
          </cell>
          <cell r="C11982" t="str">
            <v>NG-NYMEX</v>
          </cell>
          <cell r="D11982" t="str">
            <v>FT-CAND-EGSC-BAS</v>
          </cell>
          <cell r="E11982" t="str">
            <v>D</v>
          </cell>
          <cell r="G11982" t="str">
            <v>IF-TRANSCO/Z3</v>
          </cell>
          <cell r="H11982">
            <v>38384</v>
          </cell>
          <cell r="I11982">
            <v>0</v>
          </cell>
          <cell r="J11982">
            <v>0</v>
          </cell>
        </row>
        <row r="11983">
          <cell r="A11983">
            <v>36696</v>
          </cell>
          <cell r="B11983" t="str">
            <v>FT-CANADA</v>
          </cell>
          <cell r="C11983" t="str">
            <v>NG-NYMEX</v>
          </cell>
          <cell r="D11983" t="str">
            <v>FT-CAND-EGSC-BAS</v>
          </cell>
          <cell r="E11983" t="str">
            <v>D</v>
          </cell>
          <cell r="G11983" t="str">
            <v>IF-TRANSCO/Z3</v>
          </cell>
          <cell r="H11983">
            <v>38412</v>
          </cell>
          <cell r="I11983">
            <v>0</v>
          </cell>
          <cell r="J11983">
            <v>0</v>
          </cell>
        </row>
        <row r="11984">
          <cell r="A11984">
            <v>36696</v>
          </cell>
          <cell r="B11984" t="str">
            <v>FT-CANADA</v>
          </cell>
          <cell r="C11984" t="str">
            <v>NG-NYMEX</v>
          </cell>
          <cell r="D11984" t="str">
            <v>FT-CAND-EGSC-BAS</v>
          </cell>
          <cell r="E11984" t="str">
            <v>D</v>
          </cell>
          <cell r="G11984" t="str">
            <v>IF-TRANSCO/Z3</v>
          </cell>
          <cell r="H11984">
            <v>38443</v>
          </cell>
          <cell r="I11984">
            <v>0</v>
          </cell>
          <cell r="J11984">
            <v>0</v>
          </cell>
        </row>
        <row r="11985">
          <cell r="A11985">
            <v>36696</v>
          </cell>
          <cell r="B11985" t="str">
            <v>FT-CANADA</v>
          </cell>
          <cell r="C11985" t="str">
            <v>NG-NYMEX</v>
          </cell>
          <cell r="D11985" t="str">
            <v>FT-CAND-EGSC-BAS</v>
          </cell>
          <cell r="E11985" t="str">
            <v>D</v>
          </cell>
          <cell r="G11985" t="str">
            <v>IF-TRANSCO/Z3</v>
          </cell>
          <cell r="H11985">
            <v>38473</v>
          </cell>
          <cell r="I11985">
            <v>0</v>
          </cell>
          <cell r="J11985">
            <v>0</v>
          </cell>
        </row>
        <row r="11986">
          <cell r="A11986">
            <v>36696</v>
          </cell>
          <cell r="B11986" t="str">
            <v>FT-CANADA</v>
          </cell>
          <cell r="C11986" t="str">
            <v>NG-NYMEX</v>
          </cell>
          <cell r="D11986" t="str">
            <v>FT-CAND-EGSC-BAS</v>
          </cell>
          <cell r="E11986" t="str">
            <v>D</v>
          </cell>
          <cell r="G11986" t="str">
            <v>IF-TRANSCO/Z3</v>
          </cell>
          <cell r="H11986">
            <v>38504</v>
          </cell>
          <cell r="I11986">
            <v>0</v>
          </cell>
          <cell r="J11986">
            <v>0</v>
          </cell>
        </row>
        <row r="11987">
          <cell r="A11987">
            <v>36696</v>
          </cell>
          <cell r="B11987" t="str">
            <v>FT-CANADA</v>
          </cell>
          <cell r="C11987" t="str">
            <v>NG-NYMEX</v>
          </cell>
          <cell r="D11987" t="str">
            <v>FT-CAND-EGSC-BAS</v>
          </cell>
          <cell r="E11987" t="str">
            <v>D</v>
          </cell>
          <cell r="G11987" t="str">
            <v>IF-TRANSCO/Z3</v>
          </cell>
          <cell r="H11987">
            <v>38534</v>
          </cell>
          <cell r="I11987">
            <v>0</v>
          </cell>
          <cell r="J11987">
            <v>0</v>
          </cell>
        </row>
        <row r="11988">
          <cell r="A11988">
            <v>36696</v>
          </cell>
          <cell r="B11988" t="str">
            <v>FT-CANADA</v>
          </cell>
          <cell r="C11988" t="str">
            <v>NG-NYMEX</v>
          </cell>
          <cell r="D11988" t="str">
            <v>FT-CAND-EGSC-BAS</v>
          </cell>
          <cell r="E11988" t="str">
            <v>D</v>
          </cell>
          <cell r="G11988" t="str">
            <v>IF-TRANSCO/Z3</v>
          </cell>
          <cell r="H11988">
            <v>38565</v>
          </cell>
          <cell r="I11988">
            <v>0</v>
          </cell>
          <cell r="J11988">
            <v>0</v>
          </cell>
        </row>
        <row r="11989">
          <cell r="A11989">
            <v>36696</v>
          </cell>
          <cell r="B11989" t="str">
            <v>FT-CANADA</v>
          </cell>
          <cell r="C11989" t="str">
            <v>NG-NYMEX</v>
          </cell>
          <cell r="D11989" t="str">
            <v>FT-CAND-EGSC-BAS</v>
          </cell>
          <cell r="E11989" t="str">
            <v>D</v>
          </cell>
          <cell r="G11989" t="str">
            <v>IF-TRANSCO/Z3</v>
          </cell>
          <cell r="H11989">
            <v>38596</v>
          </cell>
          <cell r="I11989">
            <v>0</v>
          </cell>
          <cell r="J11989">
            <v>0</v>
          </cell>
        </row>
        <row r="11990">
          <cell r="A11990">
            <v>36696</v>
          </cell>
          <cell r="B11990" t="str">
            <v>FT-CANADA</v>
          </cell>
          <cell r="C11990" t="str">
            <v>NG-NYMEX</v>
          </cell>
          <cell r="D11990" t="str">
            <v>FT-CAND-EGSC-BAS</v>
          </cell>
          <cell r="E11990" t="str">
            <v>D</v>
          </cell>
          <cell r="G11990" t="str">
            <v>IF-TRANSCO/Z3</v>
          </cell>
          <cell r="H11990">
            <v>38626</v>
          </cell>
          <cell r="I11990">
            <v>0</v>
          </cell>
          <cell r="J11990">
            <v>0</v>
          </cell>
        </row>
        <row r="11991">
          <cell r="A11991">
            <v>36696</v>
          </cell>
          <cell r="B11991" t="str">
            <v>FT-CANADA</v>
          </cell>
          <cell r="C11991" t="str">
            <v>NG-NYMEX</v>
          </cell>
          <cell r="D11991" t="str">
            <v>FT-CAND-EGSC-BAS</v>
          </cell>
          <cell r="E11991" t="str">
            <v>D</v>
          </cell>
          <cell r="G11991" t="str">
            <v>IF-TRANSCO/Z3</v>
          </cell>
          <cell r="H11991">
            <v>38657</v>
          </cell>
          <cell r="I11991">
            <v>0</v>
          </cell>
          <cell r="J11991">
            <v>0</v>
          </cell>
        </row>
        <row r="11992">
          <cell r="A11992">
            <v>36696</v>
          </cell>
          <cell r="B11992" t="str">
            <v>FT-CANADA</v>
          </cell>
          <cell r="C11992" t="str">
            <v>NG-NYMEX</v>
          </cell>
          <cell r="D11992" t="str">
            <v>FT-CAND-EGSC-BAS</v>
          </cell>
          <cell r="E11992" t="str">
            <v>D</v>
          </cell>
          <cell r="G11992" t="str">
            <v>IF-TRANSCO/Z3</v>
          </cell>
          <cell r="H11992">
            <v>38687</v>
          </cell>
          <cell r="I11992">
            <v>0</v>
          </cell>
          <cell r="J11992">
            <v>0</v>
          </cell>
        </row>
        <row r="11993">
          <cell r="A11993">
            <v>36696</v>
          </cell>
          <cell r="B11993" t="str">
            <v>FT-CANADA</v>
          </cell>
          <cell r="C11993" t="str">
            <v>NG-NYMEX</v>
          </cell>
          <cell r="D11993" t="str">
            <v>FT-CAND-EGSC-BAS</v>
          </cell>
          <cell r="E11993" t="str">
            <v>D</v>
          </cell>
          <cell r="G11993" t="str">
            <v>IF-TRANSCO/Z3</v>
          </cell>
          <cell r="H11993">
            <v>38718</v>
          </cell>
          <cell r="I11993">
            <v>0</v>
          </cell>
          <cell r="J11993">
            <v>0</v>
          </cell>
        </row>
        <row r="11994">
          <cell r="A11994">
            <v>36696</v>
          </cell>
          <cell r="B11994" t="str">
            <v>FT-CANADA</v>
          </cell>
          <cell r="C11994" t="str">
            <v>NG-NYMEX</v>
          </cell>
          <cell r="D11994" t="str">
            <v>FT-CAND-EGSC-BAS</v>
          </cell>
          <cell r="E11994" t="str">
            <v>D</v>
          </cell>
          <cell r="G11994" t="str">
            <v>IF-TRANSCO/Z3</v>
          </cell>
          <cell r="H11994">
            <v>38749</v>
          </cell>
          <cell r="I11994">
            <v>0</v>
          </cell>
          <cell r="J11994">
            <v>0</v>
          </cell>
        </row>
        <row r="11995">
          <cell r="A11995">
            <v>36696</v>
          </cell>
          <cell r="B11995" t="str">
            <v>FT-CANADA</v>
          </cell>
          <cell r="C11995" t="str">
            <v>NG-NYMEX</v>
          </cell>
          <cell r="D11995" t="str">
            <v>FT-CAND-EGSC-BAS</v>
          </cell>
          <cell r="E11995" t="str">
            <v>D</v>
          </cell>
          <cell r="G11995" t="str">
            <v>IF-TRANSCO/Z3</v>
          </cell>
          <cell r="H11995">
            <v>38777</v>
          </cell>
          <cell r="I11995">
            <v>0</v>
          </cell>
          <cell r="J11995">
            <v>0</v>
          </cell>
        </row>
        <row r="11996">
          <cell r="A11996">
            <v>36696</v>
          </cell>
          <cell r="B11996" t="str">
            <v>FT-CANADA</v>
          </cell>
          <cell r="C11996" t="str">
            <v>NG-NYMEX</v>
          </cell>
          <cell r="D11996" t="str">
            <v>FT-CAND-EGSC-BAS</v>
          </cell>
          <cell r="E11996" t="str">
            <v>D</v>
          </cell>
          <cell r="G11996" t="str">
            <v>IF-TRANSCO/Z3</v>
          </cell>
          <cell r="H11996">
            <v>38808</v>
          </cell>
          <cell r="I11996">
            <v>0</v>
          </cell>
          <cell r="J11996">
            <v>0</v>
          </cell>
        </row>
        <row r="11997">
          <cell r="A11997">
            <v>36696</v>
          </cell>
          <cell r="B11997" t="str">
            <v>FT-CANADA</v>
          </cell>
          <cell r="C11997" t="str">
            <v>NG-NYMEX</v>
          </cell>
          <cell r="D11997" t="str">
            <v>FT-CAND-EGSC-BAS</v>
          </cell>
          <cell r="E11997" t="str">
            <v>D</v>
          </cell>
          <cell r="G11997" t="str">
            <v>IF-TRANSCO/Z3</v>
          </cell>
          <cell r="H11997">
            <v>38838</v>
          </cell>
          <cell r="I11997">
            <v>0</v>
          </cell>
          <cell r="J11997">
            <v>0</v>
          </cell>
        </row>
        <row r="11998">
          <cell r="A11998">
            <v>36696</v>
          </cell>
          <cell r="B11998" t="str">
            <v>FT-CANADA</v>
          </cell>
          <cell r="C11998" t="str">
            <v>NG-NYMEX</v>
          </cell>
          <cell r="D11998" t="str">
            <v>FT-CAND-EGSC-BAS</v>
          </cell>
          <cell r="E11998" t="str">
            <v>D</v>
          </cell>
          <cell r="G11998" t="str">
            <v>IF-TRANSCO/Z3</v>
          </cell>
          <cell r="H11998">
            <v>38869</v>
          </cell>
          <cell r="I11998">
            <v>0</v>
          </cell>
          <cell r="J11998">
            <v>0</v>
          </cell>
        </row>
        <row r="11999">
          <cell r="A11999">
            <v>36696</v>
          </cell>
          <cell r="B11999" t="str">
            <v>FT-CANADA</v>
          </cell>
          <cell r="C11999" t="str">
            <v>NG-NYMEX</v>
          </cell>
          <cell r="D11999" t="str">
            <v>FT-CAND-EGSC-BAS</v>
          </cell>
          <cell r="E11999" t="str">
            <v>D</v>
          </cell>
          <cell r="G11999" t="str">
            <v>IF-TRANSCO/Z3</v>
          </cell>
          <cell r="H11999">
            <v>38899</v>
          </cell>
          <cell r="I11999">
            <v>0</v>
          </cell>
          <cell r="J11999">
            <v>0</v>
          </cell>
        </row>
        <row r="12000">
          <cell r="A12000">
            <v>36696</v>
          </cell>
          <cell r="B12000" t="str">
            <v>FT-CANADA</v>
          </cell>
          <cell r="C12000" t="str">
            <v>NG-NYMEX</v>
          </cell>
          <cell r="D12000" t="str">
            <v>FT-CAND-EGSC-BAS</v>
          </cell>
          <cell r="E12000" t="str">
            <v>D</v>
          </cell>
          <cell r="G12000" t="str">
            <v>IF-TRANSCO/Z3</v>
          </cell>
          <cell r="H12000">
            <v>38930</v>
          </cell>
          <cell r="I12000">
            <v>0</v>
          </cell>
          <cell r="J12000">
            <v>0</v>
          </cell>
        </row>
        <row r="12001">
          <cell r="A12001">
            <v>36696</v>
          </cell>
          <cell r="B12001" t="str">
            <v>FT-CANADA</v>
          </cell>
          <cell r="C12001" t="str">
            <v>NG-NYMEX</v>
          </cell>
          <cell r="D12001" t="str">
            <v>FT-CAND-EGSC-BAS</v>
          </cell>
          <cell r="E12001" t="str">
            <v>D</v>
          </cell>
          <cell r="G12001" t="str">
            <v>IF-TRANSCO/Z3</v>
          </cell>
          <cell r="H12001">
            <v>38961</v>
          </cell>
          <cell r="I12001">
            <v>0</v>
          </cell>
          <cell r="J12001">
            <v>0</v>
          </cell>
        </row>
        <row r="12002">
          <cell r="A12002">
            <v>36696</v>
          </cell>
          <cell r="B12002" t="str">
            <v>FT-CANADA</v>
          </cell>
          <cell r="C12002" t="str">
            <v>NG-NYMEX</v>
          </cell>
          <cell r="D12002" t="str">
            <v>FT-CAND-EGSC-BAS</v>
          </cell>
          <cell r="E12002" t="str">
            <v>D</v>
          </cell>
          <cell r="G12002" t="str">
            <v>IF-TRANSCO/Z3</v>
          </cell>
          <cell r="H12002">
            <v>38991</v>
          </cell>
          <cell r="I12002">
            <v>0</v>
          </cell>
          <cell r="J12002">
            <v>0</v>
          </cell>
        </row>
        <row r="12003">
          <cell r="A12003">
            <v>36696</v>
          </cell>
          <cell r="B12003" t="str">
            <v>FT-CANADA</v>
          </cell>
          <cell r="C12003" t="str">
            <v>NG-NYMEX</v>
          </cell>
          <cell r="D12003" t="str">
            <v>FT-CAND-EGSC-BAS</v>
          </cell>
          <cell r="E12003" t="str">
            <v>D</v>
          </cell>
          <cell r="G12003" t="str">
            <v>IF-TRANSCO/Z6</v>
          </cell>
          <cell r="H12003">
            <v>36708</v>
          </cell>
          <cell r="I12003">
            <v>0</v>
          </cell>
          <cell r="J12003">
            <v>0</v>
          </cell>
        </row>
        <row r="12004">
          <cell r="A12004">
            <v>36696</v>
          </cell>
          <cell r="B12004" t="str">
            <v>FT-CANADA</v>
          </cell>
          <cell r="C12004" t="str">
            <v>NG-NYMEX</v>
          </cell>
          <cell r="D12004" t="str">
            <v>FT-CAND-EGSC-BAS</v>
          </cell>
          <cell r="E12004" t="str">
            <v>D</v>
          </cell>
          <cell r="G12004" t="str">
            <v>IF-TRANSCO/Z6</v>
          </cell>
          <cell r="H12004">
            <v>36739</v>
          </cell>
          <cell r="I12004">
            <v>0</v>
          </cell>
          <cell r="J12004">
            <v>0</v>
          </cell>
        </row>
        <row r="12005">
          <cell r="A12005">
            <v>36696</v>
          </cell>
          <cell r="B12005" t="str">
            <v>FT-CANADA</v>
          </cell>
          <cell r="C12005" t="str">
            <v>NG-NYMEX</v>
          </cell>
          <cell r="D12005" t="str">
            <v>FT-CAND-EGSC-BAS</v>
          </cell>
          <cell r="E12005" t="str">
            <v>D</v>
          </cell>
          <cell r="G12005" t="str">
            <v>IF-TRANSCO/Z6</v>
          </cell>
          <cell r="H12005">
            <v>36770</v>
          </cell>
          <cell r="I12005">
            <v>0</v>
          </cell>
          <cell r="J12005">
            <v>0</v>
          </cell>
        </row>
        <row r="12006">
          <cell r="A12006">
            <v>36696</v>
          </cell>
          <cell r="B12006" t="str">
            <v>FT-CANADA</v>
          </cell>
          <cell r="C12006" t="str">
            <v>NG-NYMEX</v>
          </cell>
          <cell r="D12006" t="str">
            <v>FT-CAND-EGSC-BAS</v>
          </cell>
          <cell r="E12006" t="str">
            <v>D</v>
          </cell>
          <cell r="G12006" t="str">
            <v>IF-TRANSCO/Z6</v>
          </cell>
          <cell r="H12006">
            <v>36800</v>
          </cell>
          <cell r="I12006">
            <v>0</v>
          </cell>
          <cell r="J12006">
            <v>0</v>
          </cell>
        </row>
        <row r="12007">
          <cell r="A12007">
            <v>36696</v>
          </cell>
          <cell r="B12007" t="str">
            <v>FT-CANADA</v>
          </cell>
          <cell r="C12007" t="str">
            <v>NG-NYMEX</v>
          </cell>
          <cell r="D12007" t="str">
            <v>FT-CAND-EGSC-BAS</v>
          </cell>
          <cell r="E12007" t="str">
            <v>D</v>
          </cell>
          <cell r="G12007" t="str">
            <v>IF-TRANSCO/Z6</v>
          </cell>
          <cell r="H12007">
            <v>36831</v>
          </cell>
          <cell r="I12007">
            <v>0</v>
          </cell>
          <cell r="J12007">
            <v>0</v>
          </cell>
        </row>
        <row r="12008">
          <cell r="A12008">
            <v>36696</v>
          </cell>
          <cell r="B12008" t="str">
            <v>FT-CANADA</v>
          </cell>
          <cell r="C12008" t="str">
            <v>NG-NYMEX</v>
          </cell>
          <cell r="D12008" t="str">
            <v>FT-CAND-EGSC-BAS</v>
          </cell>
          <cell r="E12008" t="str">
            <v>D</v>
          </cell>
          <cell r="G12008" t="str">
            <v>IF-TRANSCO/Z6</v>
          </cell>
          <cell r="H12008">
            <v>36861</v>
          </cell>
          <cell r="I12008">
            <v>0</v>
          </cell>
          <cell r="J12008">
            <v>0</v>
          </cell>
        </row>
        <row r="12009">
          <cell r="A12009">
            <v>36696</v>
          </cell>
          <cell r="B12009" t="str">
            <v>FT-CANADA</v>
          </cell>
          <cell r="C12009" t="str">
            <v>NG-NYMEX</v>
          </cell>
          <cell r="D12009" t="str">
            <v>FT-CAND-EGSC-BAS</v>
          </cell>
          <cell r="E12009" t="str">
            <v>D</v>
          </cell>
          <cell r="G12009" t="str">
            <v>IF-TRANSCO/Z6</v>
          </cell>
          <cell r="H12009">
            <v>36892</v>
          </cell>
          <cell r="I12009">
            <v>0</v>
          </cell>
          <cell r="J12009">
            <v>0</v>
          </cell>
        </row>
        <row r="12010">
          <cell r="A12010">
            <v>36696</v>
          </cell>
          <cell r="B12010" t="str">
            <v>FT-CANADA</v>
          </cell>
          <cell r="C12010" t="str">
            <v>NG-NYMEX</v>
          </cell>
          <cell r="D12010" t="str">
            <v>FT-CAND-EGSC-BAS</v>
          </cell>
          <cell r="E12010" t="str">
            <v>D</v>
          </cell>
          <cell r="G12010" t="str">
            <v>IF-TRANSCO/Z6</v>
          </cell>
          <cell r="H12010">
            <v>36923</v>
          </cell>
          <cell r="I12010">
            <v>0</v>
          </cell>
          <cell r="J12010">
            <v>0</v>
          </cell>
        </row>
        <row r="12011">
          <cell r="A12011">
            <v>36696</v>
          </cell>
          <cell r="B12011" t="str">
            <v>FT-CANADA</v>
          </cell>
          <cell r="C12011" t="str">
            <v>NG-NYMEX</v>
          </cell>
          <cell r="D12011" t="str">
            <v>FT-CAND-EGSC-BAS</v>
          </cell>
          <cell r="E12011" t="str">
            <v>D</v>
          </cell>
          <cell r="G12011" t="str">
            <v>IF-TRANSCO/Z6</v>
          </cell>
          <cell r="H12011">
            <v>36951</v>
          </cell>
          <cell r="I12011">
            <v>0</v>
          </cell>
          <cell r="J12011">
            <v>0</v>
          </cell>
        </row>
        <row r="12012">
          <cell r="A12012">
            <v>36696</v>
          </cell>
          <cell r="B12012" t="str">
            <v>FT-CANADA</v>
          </cell>
          <cell r="C12012" t="str">
            <v>NG-NYMEX</v>
          </cell>
          <cell r="D12012" t="str">
            <v>FT-CAND-EGSC-BAS</v>
          </cell>
          <cell r="E12012" t="str">
            <v>D</v>
          </cell>
          <cell r="G12012" t="str">
            <v>IF-TRANSCO/Z6</v>
          </cell>
          <cell r="H12012">
            <v>36982</v>
          </cell>
          <cell r="I12012">
            <v>0</v>
          </cell>
          <cell r="J12012">
            <v>0</v>
          </cell>
        </row>
        <row r="12013">
          <cell r="A12013">
            <v>36696</v>
          </cell>
          <cell r="B12013" t="str">
            <v>FT-CANADA</v>
          </cell>
          <cell r="C12013" t="str">
            <v>NG-NYMEX</v>
          </cell>
          <cell r="D12013" t="str">
            <v>FT-CAND-EGSC-BAS</v>
          </cell>
          <cell r="E12013" t="str">
            <v>D</v>
          </cell>
          <cell r="G12013" t="str">
            <v>IF-TRANSCO/Z6</v>
          </cell>
          <cell r="H12013">
            <v>37012</v>
          </cell>
          <cell r="I12013">
            <v>0</v>
          </cell>
          <cell r="J12013">
            <v>0</v>
          </cell>
        </row>
        <row r="12014">
          <cell r="A12014">
            <v>36696</v>
          </cell>
          <cell r="B12014" t="str">
            <v>FT-CANADA</v>
          </cell>
          <cell r="C12014" t="str">
            <v>NG-NYMEX</v>
          </cell>
          <cell r="D12014" t="str">
            <v>FT-CAND-EGSC-BAS</v>
          </cell>
          <cell r="E12014" t="str">
            <v>D</v>
          </cell>
          <cell r="G12014" t="str">
            <v>IF-TRANSCO/Z6</v>
          </cell>
          <cell r="H12014">
            <v>37043</v>
          </cell>
          <cell r="I12014">
            <v>0</v>
          </cell>
          <cell r="J12014">
            <v>0</v>
          </cell>
        </row>
        <row r="12015">
          <cell r="A12015">
            <v>36696</v>
          </cell>
          <cell r="B12015" t="str">
            <v>FT-CANADA</v>
          </cell>
          <cell r="C12015" t="str">
            <v>NG-NYMEX</v>
          </cell>
          <cell r="D12015" t="str">
            <v>FT-CAND-EGSC-BAS</v>
          </cell>
          <cell r="E12015" t="str">
            <v>D</v>
          </cell>
          <cell r="G12015" t="str">
            <v>IF-TRANSCO/Z6</v>
          </cell>
          <cell r="H12015">
            <v>37073</v>
          </cell>
          <cell r="I12015">
            <v>0</v>
          </cell>
          <cell r="J12015">
            <v>0</v>
          </cell>
        </row>
        <row r="12016">
          <cell r="A12016">
            <v>36696</v>
          </cell>
          <cell r="B12016" t="str">
            <v>FT-CANADA</v>
          </cell>
          <cell r="C12016" t="str">
            <v>NG-NYMEX</v>
          </cell>
          <cell r="D12016" t="str">
            <v>FT-CAND-EGSC-BAS</v>
          </cell>
          <cell r="E12016" t="str">
            <v>D</v>
          </cell>
          <cell r="G12016" t="str">
            <v>IF-TRANSCO/Z6</v>
          </cell>
          <cell r="H12016">
            <v>37104</v>
          </cell>
          <cell r="I12016">
            <v>0</v>
          </cell>
          <cell r="J12016">
            <v>0</v>
          </cell>
        </row>
        <row r="12017">
          <cell r="A12017">
            <v>36696</v>
          </cell>
          <cell r="B12017" t="str">
            <v>FT-CANADA</v>
          </cell>
          <cell r="C12017" t="str">
            <v>NG-NYMEX</v>
          </cell>
          <cell r="D12017" t="str">
            <v>FT-CAND-EGSC-BAS</v>
          </cell>
          <cell r="E12017" t="str">
            <v>D</v>
          </cell>
          <cell r="G12017" t="str">
            <v>IF-TRANSCO/Z6</v>
          </cell>
          <cell r="H12017">
            <v>37135</v>
          </cell>
          <cell r="I12017">
            <v>0</v>
          </cell>
          <cell r="J12017">
            <v>0</v>
          </cell>
        </row>
        <row r="12018">
          <cell r="A12018">
            <v>36696</v>
          </cell>
          <cell r="B12018" t="str">
            <v>FT-CANADA</v>
          </cell>
          <cell r="C12018" t="str">
            <v>NG-NYMEX</v>
          </cell>
          <cell r="D12018" t="str">
            <v>FT-CAND-EGSC-BAS</v>
          </cell>
          <cell r="E12018" t="str">
            <v>D</v>
          </cell>
          <cell r="G12018" t="str">
            <v>IF-TRANSCO/Z6</v>
          </cell>
          <cell r="H12018">
            <v>37165</v>
          </cell>
          <cell r="I12018">
            <v>0</v>
          </cell>
          <cell r="J12018">
            <v>0</v>
          </cell>
        </row>
        <row r="12019">
          <cell r="A12019">
            <v>36696</v>
          </cell>
          <cell r="B12019" t="str">
            <v>FT-CANADA</v>
          </cell>
          <cell r="C12019" t="str">
            <v>NG-NYMEX</v>
          </cell>
          <cell r="D12019" t="str">
            <v>FT-CAND-EGSC-BAS</v>
          </cell>
          <cell r="E12019" t="str">
            <v>D</v>
          </cell>
          <cell r="G12019" t="str">
            <v>IF-TRANSCO/Z6</v>
          </cell>
          <cell r="H12019">
            <v>37196</v>
          </cell>
          <cell r="I12019">
            <v>0</v>
          </cell>
          <cell r="J12019">
            <v>0</v>
          </cell>
        </row>
        <row r="12020">
          <cell r="A12020">
            <v>36696</v>
          </cell>
          <cell r="B12020" t="str">
            <v>FT-CANADA</v>
          </cell>
          <cell r="C12020" t="str">
            <v>NG-NYMEX</v>
          </cell>
          <cell r="D12020" t="str">
            <v>FT-CAND-EGSC-BAS</v>
          </cell>
          <cell r="E12020" t="str">
            <v>D</v>
          </cell>
          <cell r="G12020" t="str">
            <v>IF-TRANSCO/Z6</v>
          </cell>
          <cell r="H12020">
            <v>37226</v>
          </cell>
          <cell r="I12020">
            <v>0</v>
          </cell>
          <cell r="J12020">
            <v>0</v>
          </cell>
        </row>
        <row r="12021">
          <cell r="A12021">
            <v>36696</v>
          </cell>
          <cell r="B12021" t="str">
            <v>FT-CANADA</v>
          </cell>
          <cell r="C12021" t="str">
            <v>NG-NYMEX</v>
          </cell>
          <cell r="D12021" t="str">
            <v>FT-CAND-EGSC-BAS</v>
          </cell>
          <cell r="E12021" t="str">
            <v>D</v>
          </cell>
          <cell r="G12021" t="str">
            <v>IF-TRANSCO/Z6</v>
          </cell>
          <cell r="H12021">
            <v>37257</v>
          </cell>
          <cell r="I12021">
            <v>0</v>
          </cell>
          <cell r="J12021">
            <v>0</v>
          </cell>
        </row>
        <row r="12022">
          <cell r="A12022">
            <v>36696</v>
          </cell>
          <cell r="B12022" t="str">
            <v>FT-CANADA</v>
          </cell>
          <cell r="C12022" t="str">
            <v>NG-NYMEX</v>
          </cell>
          <cell r="D12022" t="str">
            <v>FT-CAND-EGSC-BAS</v>
          </cell>
          <cell r="E12022" t="str">
            <v>D</v>
          </cell>
          <cell r="G12022" t="str">
            <v>IF-TRANSCO/Z6</v>
          </cell>
          <cell r="H12022">
            <v>37288</v>
          </cell>
          <cell r="I12022">
            <v>0</v>
          </cell>
          <cell r="J12022">
            <v>0</v>
          </cell>
        </row>
        <row r="12023">
          <cell r="A12023">
            <v>36696</v>
          </cell>
          <cell r="B12023" t="str">
            <v>FT-CANADA</v>
          </cell>
          <cell r="C12023" t="str">
            <v>NG-NYMEX</v>
          </cell>
          <cell r="D12023" t="str">
            <v>FT-CAND-EGSC-BAS</v>
          </cell>
          <cell r="E12023" t="str">
            <v>D</v>
          </cell>
          <cell r="G12023" t="str">
            <v>IF-TRANSCO/Z6</v>
          </cell>
          <cell r="H12023">
            <v>37316</v>
          </cell>
          <cell r="I12023">
            <v>0</v>
          </cell>
          <cell r="J12023">
            <v>0</v>
          </cell>
        </row>
        <row r="12024">
          <cell r="A12024">
            <v>36696</v>
          </cell>
          <cell r="B12024" t="str">
            <v>FT-CANADA</v>
          </cell>
          <cell r="C12024" t="str">
            <v>NG-NYMEX</v>
          </cell>
          <cell r="D12024" t="str">
            <v>FT-CAND-EGSC-BAS</v>
          </cell>
          <cell r="E12024" t="str">
            <v>D</v>
          </cell>
          <cell r="G12024" t="str">
            <v>IF-TRANSCO/Z6</v>
          </cell>
          <cell r="H12024">
            <v>37347</v>
          </cell>
          <cell r="I12024">
            <v>0</v>
          </cell>
          <cell r="J12024">
            <v>0</v>
          </cell>
        </row>
        <row r="12025">
          <cell r="A12025">
            <v>36696</v>
          </cell>
          <cell r="B12025" t="str">
            <v>FT-CANADA</v>
          </cell>
          <cell r="C12025" t="str">
            <v>NG-NYMEX</v>
          </cell>
          <cell r="D12025" t="str">
            <v>FT-CAND-EGSC-BAS</v>
          </cell>
          <cell r="E12025" t="str">
            <v>D</v>
          </cell>
          <cell r="G12025" t="str">
            <v>IF-TRANSCO/Z6</v>
          </cell>
          <cell r="H12025">
            <v>37377</v>
          </cell>
          <cell r="I12025">
            <v>0</v>
          </cell>
          <cell r="J12025">
            <v>0</v>
          </cell>
        </row>
        <row r="12026">
          <cell r="A12026">
            <v>36696</v>
          </cell>
          <cell r="B12026" t="str">
            <v>FT-CANADA</v>
          </cell>
          <cell r="C12026" t="str">
            <v>NG-NYMEX</v>
          </cell>
          <cell r="D12026" t="str">
            <v>FT-CAND-EGSC-BAS</v>
          </cell>
          <cell r="E12026" t="str">
            <v>D</v>
          </cell>
          <cell r="G12026" t="str">
            <v>IF-TRANSCO/Z6</v>
          </cell>
          <cell r="H12026">
            <v>37408</v>
          </cell>
          <cell r="I12026">
            <v>0</v>
          </cell>
          <cell r="J12026">
            <v>0</v>
          </cell>
        </row>
        <row r="12027">
          <cell r="A12027">
            <v>36696</v>
          </cell>
          <cell r="B12027" t="str">
            <v>FT-CANADA</v>
          </cell>
          <cell r="C12027" t="str">
            <v>NG-NYMEX</v>
          </cell>
          <cell r="D12027" t="str">
            <v>FT-CAND-EGSC-BAS</v>
          </cell>
          <cell r="E12027" t="str">
            <v>D</v>
          </cell>
          <cell r="G12027" t="str">
            <v>IF-TRANSCO/Z6</v>
          </cell>
          <cell r="H12027">
            <v>37438</v>
          </cell>
          <cell r="I12027">
            <v>0</v>
          </cell>
          <cell r="J12027">
            <v>0</v>
          </cell>
        </row>
        <row r="12028">
          <cell r="A12028">
            <v>36696</v>
          </cell>
          <cell r="B12028" t="str">
            <v>FT-CANADA</v>
          </cell>
          <cell r="C12028" t="str">
            <v>NG-NYMEX</v>
          </cell>
          <cell r="D12028" t="str">
            <v>FT-CAND-EGSC-BAS</v>
          </cell>
          <cell r="E12028" t="str">
            <v>D</v>
          </cell>
          <cell r="G12028" t="str">
            <v>IF-TRANSCO/Z6</v>
          </cell>
          <cell r="H12028">
            <v>37469</v>
          </cell>
          <cell r="I12028">
            <v>0</v>
          </cell>
          <cell r="J12028">
            <v>0</v>
          </cell>
        </row>
        <row r="12029">
          <cell r="A12029">
            <v>36696</v>
          </cell>
          <cell r="B12029" t="str">
            <v>FT-CANADA</v>
          </cell>
          <cell r="C12029" t="str">
            <v>NG-NYMEX</v>
          </cell>
          <cell r="D12029" t="str">
            <v>FT-CAND-EGSC-BAS</v>
          </cell>
          <cell r="E12029" t="str">
            <v>D</v>
          </cell>
          <cell r="G12029" t="str">
            <v>IF-TRANSCO/Z6</v>
          </cell>
          <cell r="H12029">
            <v>37500</v>
          </cell>
          <cell r="I12029">
            <v>0</v>
          </cell>
          <cell r="J12029">
            <v>0</v>
          </cell>
        </row>
        <row r="12030">
          <cell r="A12030">
            <v>36696</v>
          </cell>
          <cell r="B12030" t="str">
            <v>FT-CANADA</v>
          </cell>
          <cell r="C12030" t="str">
            <v>NG-NYMEX</v>
          </cell>
          <cell r="D12030" t="str">
            <v>FT-CAND-EGSC-BAS</v>
          </cell>
          <cell r="E12030" t="str">
            <v>D</v>
          </cell>
          <cell r="G12030" t="str">
            <v>IF-TRANSCO/Z6</v>
          </cell>
          <cell r="H12030">
            <v>37530</v>
          </cell>
          <cell r="I12030">
            <v>0</v>
          </cell>
          <cell r="J12030">
            <v>0</v>
          </cell>
        </row>
        <row r="12031">
          <cell r="A12031">
            <v>36696</v>
          </cell>
          <cell r="B12031" t="str">
            <v>FT-CANADA</v>
          </cell>
          <cell r="C12031" t="str">
            <v>NG-NYMEX</v>
          </cell>
          <cell r="D12031" t="str">
            <v>FT-CAND-EGSC-BAS</v>
          </cell>
          <cell r="E12031" t="str">
            <v>D</v>
          </cell>
          <cell r="G12031" t="str">
            <v>IF-TRANSCO/Z6</v>
          </cell>
          <cell r="H12031">
            <v>37561</v>
          </cell>
          <cell r="I12031">
            <v>0</v>
          </cell>
          <cell r="J12031">
            <v>0</v>
          </cell>
        </row>
        <row r="12032">
          <cell r="A12032">
            <v>36696</v>
          </cell>
          <cell r="B12032" t="str">
            <v>FT-CANADA</v>
          </cell>
          <cell r="C12032" t="str">
            <v>NG-NYMEX</v>
          </cell>
          <cell r="D12032" t="str">
            <v>FT-CAND-EGSC-BAS</v>
          </cell>
          <cell r="E12032" t="str">
            <v>D</v>
          </cell>
          <cell r="G12032" t="str">
            <v>IF-TRANSCO/Z6</v>
          </cell>
          <cell r="H12032">
            <v>37591</v>
          </cell>
          <cell r="I12032">
            <v>0</v>
          </cell>
          <cell r="J12032">
            <v>0</v>
          </cell>
        </row>
        <row r="12033">
          <cell r="A12033">
            <v>36696</v>
          </cell>
          <cell r="B12033" t="str">
            <v>FT-CANADA</v>
          </cell>
          <cell r="C12033" t="str">
            <v>NG-NYMEX</v>
          </cell>
          <cell r="D12033" t="str">
            <v>FT-CAND-EGSC-BAS</v>
          </cell>
          <cell r="E12033" t="str">
            <v>D</v>
          </cell>
          <cell r="G12033" t="str">
            <v>IF-TRANSCO/Z6</v>
          </cell>
          <cell r="H12033">
            <v>37622</v>
          </cell>
          <cell r="I12033">
            <v>0</v>
          </cell>
          <cell r="J12033">
            <v>0</v>
          </cell>
        </row>
        <row r="12034">
          <cell r="A12034">
            <v>36696</v>
          </cell>
          <cell r="B12034" t="str">
            <v>FT-CANADA</v>
          </cell>
          <cell r="C12034" t="str">
            <v>NG-NYMEX</v>
          </cell>
          <cell r="D12034" t="str">
            <v>FT-CAND-EGSC-BAS</v>
          </cell>
          <cell r="E12034" t="str">
            <v>D</v>
          </cell>
          <cell r="G12034" t="str">
            <v>IF-TRANSCO/Z6</v>
          </cell>
          <cell r="H12034">
            <v>37653</v>
          </cell>
          <cell r="I12034">
            <v>0</v>
          </cell>
          <cell r="J12034">
            <v>0</v>
          </cell>
        </row>
        <row r="12035">
          <cell r="A12035">
            <v>36696</v>
          </cell>
          <cell r="B12035" t="str">
            <v>FT-CANADA</v>
          </cell>
          <cell r="C12035" t="str">
            <v>NG-NYMEX</v>
          </cell>
          <cell r="D12035" t="str">
            <v>FT-CAND-EGSC-BAS</v>
          </cell>
          <cell r="E12035" t="str">
            <v>D</v>
          </cell>
          <cell r="G12035" t="str">
            <v>IF-TRANSCO/Z6</v>
          </cell>
          <cell r="H12035">
            <v>37681</v>
          </cell>
          <cell r="I12035">
            <v>0</v>
          </cell>
          <cell r="J12035">
            <v>0</v>
          </cell>
        </row>
        <row r="12036">
          <cell r="A12036">
            <v>36696</v>
          </cell>
          <cell r="B12036" t="str">
            <v>FT-CANADA</v>
          </cell>
          <cell r="C12036" t="str">
            <v>NG-NYMEX</v>
          </cell>
          <cell r="D12036" t="str">
            <v>FT-CAND-EGSC-BAS</v>
          </cell>
          <cell r="E12036" t="str">
            <v>D</v>
          </cell>
          <cell r="G12036" t="str">
            <v>IF-TRANSCO/Z6</v>
          </cell>
          <cell r="H12036">
            <v>37712</v>
          </cell>
          <cell r="I12036">
            <v>0</v>
          </cell>
          <cell r="J12036">
            <v>0</v>
          </cell>
        </row>
        <row r="12037">
          <cell r="A12037">
            <v>36696</v>
          </cell>
          <cell r="B12037" t="str">
            <v>FT-CANADA</v>
          </cell>
          <cell r="C12037" t="str">
            <v>NG-NYMEX</v>
          </cell>
          <cell r="D12037" t="str">
            <v>FT-CAND-EGSC-BAS</v>
          </cell>
          <cell r="E12037" t="str">
            <v>D</v>
          </cell>
          <cell r="G12037" t="str">
            <v>IF-TRANSCO/Z6</v>
          </cell>
          <cell r="H12037">
            <v>37742</v>
          </cell>
          <cell r="I12037">
            <v>0</v>
          </cell>
          <cell r="J12037">
            <v>0</v>
          </cell>
        </row>
        <row r="12038">
          <cell r="A12038">
            <v>36696</v>
          </cell>
          <cell r="B12038" t="str">
            <v>FT-CANADA</v>
          </cell>
          <cell r="C12038" t="str">
            <v>NG-NYMEX</v>
          </cell>
          <cell r="D12038" t="str">
            <v>FT-CAND-EGSC-BAS</v>
          </cell>
          <cell r="E12038" t="str">
            <v>D</v>
          </cell>
          <cell r="G12038" t="str">
            <v>IF-TRANSCO/Z6</v>
          </cell>
          <cell r="H12038">
            <v>37773</v>
          </cell>
          <cell r="I12038">
            <v>0</v>
          </cell>
          <cell r="J12038">
            <v>0</v>
          </cell>
        </row>
        <row r="12039">
          <cell r="A12039">
            <v>36696</v>
          </cell>
          <cell r="B12039" t="str">
            <v>FT-CANADA</v>
          </cell>
          <cell r="C12039" t="str">
            <v>NG-NYMEX</v>
          </cell>
          <cell r="D12039" t="str">
            <v>FT-CAND-EGSC-BAS</v>
          </cell>
          <cell r="E12039" t="str">
            <v>D</v>
          </cell>
          <cell r="G12039" t="str">
            <v>IF-TRANSCO/Z6</v>
          </cell>
          <cell r="H12039">
            <v>37803</v>
          </cell>
          <cell r="I12039">
            <v>0</v>
          </cell>
          <cell r="J12039">
            <v>0</v>
          </cell>
        </row>
        <row r="12040">
          <cell r="A12040">
            <v>36696</v>
          </cell>
          <cell r="B12040" t="str">
            <v>FT-CANADA</v>
          </cell>
          <cell r="C12040" t="str">
            <v>NG-NYMEX</v>
          </cell>
          <cell r="D12040" t="str">
            <v>FT-CAND-EGSC-BAS</v>
          </cell>
          <cell r="E12040" t="str">
            <v>D</v>
          </cell>
          <cell r="G12040" t="str">
            <v>IF-TRANSCO/Z6</v>
          </cell>
          <cell r="H12040">
            <v>37834</v>
          </cell>
          <cell r="I12040">
            <v>0</v>
          </cell>
          <cell r="J12040">
            <v>0</v>
          </cell>
        </row>
        <row r="12041">
          <cell r="A12041">
            <v>36696</v>
          </cell>
          <cell r="B12041" t="str">
            <v>FT-CANADA</v>
          </cell>
          <cell r="C12041" t="str">
            <v>NG-NYMEX</v>
          </cell>
          <cell r="D12041" t="str">
            <v>FT-CAND-EGSC-BAS</v>
          </cell>
          <cell r="E12041" t="str">
            <v>D</v>
          </cell>
          <cell r="G12041" t="str">
            <v>IF-TRANSCO/Z6</v>
          </cell>
          <cell r="H12041">
            <v>37865</v>
          </cell>
          <cell r="I12041">
            <v>0</v>
          </cell>
          <cell r="J12041">
            <v>0</v>
          </cell>
        </row>
        <row r="12042">
          <cell r="A12042">
            <v>36696</v>
          </cell>
          <cell r="B12042" t="str">
            <v>FT-CANADA</v>
          </cell>
          <cell r="C12042" t="str">
            <v>NG-NYMEX</v>
          </cell>
          <cell r="D12042" t="str">
            <v>FT-CAND-EGSC-BAS</v>
          </cell>
          <cell r="E12042" t="str">
            <v>D</v>
          </cell>
          <cell r="G12042" t="str">
            <v>IF-TRANSCO/Z6</v>
          </cell>
          <cell r="H12042">
            <v>37895</v>
          </cell>
          <cell r="I12042">
            <v>0</v>
          </cell>
          <cell r="J12042">
            <v>0</v>
          </cell>
        </row>
        <row r="12043">
          <cell r="A12043">
            <v>36696</v>
          </cell>
          <cell r="B12043" t="str">
            <v>FT-CANADA</v>
          </cell>
          <cell r="C12043" t="str">
            <v>NG-NYMEX</v>
          </cell>
          <cell r="D12043" t="str">
            <v>FT-CAND-EGSC-BAS</v>
          </cell>
          <cell r="E12043" t="str">
            <v>D</v>
          </cell>
          <cell r="G12043" t="str">
            <v>IF-TRANSCO/Z6</v>
          </cell>
          <cell r="H12043">
            <v>37926</v>
          </cell>
          <cell r="I12043">
            <v>0</v>
          </cell>
          <cell r="J12043">
            <v>0</v>
          </cell>
        </row>
        <row r="12044">
          <cell r="A12044">
            <v>36696</v>
          </cell>
          <cell r="B12044" t="str">
            <v>FT-CANADA</v>
          </cell>
          <cell r="C12044" t="str">
            <v>NG-NYMEX</v>
          </cell>
          <cell r="D12044" t="str">
            <v>FT-CAND-EGSC-BAS</v>
          </cell>
          <cell r="E12044" t="str">
            <v>D</v>
          </cell>
          <cell r="G12044" t="str">
            <v>IF-TRANSCO/Z6</v>
          </cell>
          <cell r="H12044">
            <v>37956</v>
          </cell>
          <cell r="I12044">
            <v>0</v>
          </cell>
          <cell r="J12044">
            <v>0</v>
          </cell>
        </row>
        <row r="12045">
          <cell r="A12045">
            <v>36696</v>
          </cell>
          <cell r="B12045" t="str">
            <v>FT-CANADA</v>
          </cell>
          <cell r="C12045" t="str">
            <v>NG-NYMEX</v>
          </cell>
          <cell r="D12045" t="str">
            <v>FT-CAND-EGSC-BAS</v>
          </cell>
          <cell r="E12045" t="str">
            <v>D</v>
          </cell>
          <cell r="G12045" t="str">
            <v>IF-TRANSCO/Z6</v>
          </cell>
          <cell r="H12045">
            <v>37987</v>
          </cell>
          <cell r="I12045">
            <v>0</v>
          </cell>
          <cell r="J12045">
            <v>0</v>
          </cell>
        </row>
        <row r="12046">
          <cell r="A12046">
            <v>36696</v>
          </cell>
          <cell r="B12046" t="str">
            <v>FT-CANADA</v>
          </cell>
          <cell r="C12046" t="str">
            <v>NG-NYMEX</v>
          </cell>
          <cell r="D12046" t="str">
            <v>FT-CAND-EGSC-BAS</v>
          </cell>
          <cell r="E12046" t="str">
            <v>D</v>
          </cell>
          <cell r="G12046" t="str">
            <v>IF-TRANSCO/Z6</v>
          </cell>
          <cell r="H12046">
            <v>38018</v>
          </cell>
          <cell r="I12046">
            <v>0</v>
          </cell>
          <cell r="J12046">
            <v>0</v>
          </cell>
        </row>
        <row r="12047">
          <cell r="A12047">
            <v>36696</v>
          </cell>
          <cell r="B12047" t="str">
            <v>FT-CANADA</v>
          </cell>
          <cell r="C12047" t="str">
            <v>NG-NYMEX</v>
          </cell>
          <cell r="D12047" t="str">
            <v>FT-CAND-EGSC-BAS</v>
          </cell>
          <cell r="E12047" t="str">
            <v>D</v>
          </cell>
          <cell r="G12047" t="str">
            <v>IF-TRANSCO/Z6</v>
          </cell>
          <cell r="H12047">
            <v>38047</v>
          </cell>
          <cell r="I12047">
            <v>0</v>
          </cell>
          <cell r="J12047">
            <v>0</v>
          </cell>
        </row>
        <row r="12048">
          <cell r="A12048">
            <v>36696</v>
          </cell>
          <cell r="B12048" t="str">
            <v>FT-CANADA</v>
          </cell>
          <cell r="C12048" t="str">
            <v>NG-NYMEX</v>
          </cell>
          <cell r="D12048" t="str">
            <v>FT-CAND-EGSC-BAS</v>
          </cell>
          <cell r="E12048" t="str">
            <v>D</v>
          </cell>
          <cell r="G12048" t="str">
            <v>IF-TRANSCO/Z6</v>
          </cell>
          <cell r="H12048">
            <v>38078</v>
          </cell>
          <cell r="I12048">
            <v>0</v>
          </cell>
          <cell r="J12048">
            <v>0</v>
          </cell>
        </row>
        <row r="12049">
          <cell r="A12049">
            <v>36696</v>
          </cell>
          <cell r="B12049" t="str">
            <v>FT-CANADA</v>
          </cell>
          <cell r="C12049" t="str">
            <v>NG-NYMEX</v>
          </cell>
          <cell r="D12049" t="str">
            <v>FT-CAND-EGSC-BAS</v>
          </cell>
          <cell r="E12049" t="str">
            <v>D</v>
          </cell>
          <cell r="G12049" t="str">
            <v>IF-TRANSCO/Z6</v>
          </cell>
          <cell r="H12049">
            <v>38108</v>
          </cell>
          <cell r="I12049">
            <v>0</v>
          </cell>
          <cell r="J12049">
            <v>0</v>
          </cell>
        </row>
        <row r="12050">
          <cell r="A12050">
            <v>36696</v>
          </cell>
          <cell r="B12050" t="str">
            <v>FT-CANADA</v>
          </cell>
          <cell r="C12050" t="str">
            <v>NG-NYMEX</v>
          </cell>
          <cell r="D12050" t="str">
            <v>FT-CAND-EGSC-BAS</v>
          </cell>
          <cell r="E12050" t="str">
            <v>D</v>
          </cell>
          <cell r="G12050" t="str">
            <v>IF-TRANSCO/Z6</v>
          </cell>
          <cell r="H12050">
            <v>38139</v>
          </cell>
          <cell r="I12050">
            <v>0</v>
          </cell>
          <cell r="J12050">
            <v>0</v>
          </cell>
        </row>
        <row r="12051">
          <cell r="A12051">
            <v>36696</v>
          </cell>
          <cell r="B12051" t="str">
            <v>FT-CANADA</v>
          </cell>
          <cell r="C12051" t="str">
            <v>NG-NYMEX</v>
          </cell>
          <cell r="D12051" t="str">
            <v>FT-CAND-EGSC-BAS</v>
          </cell>
          <cell r="E12051" t="str">
            <v>D</v>
          </cell>
          <cell r="G12051" t="str">
            <v>IF-TRANSCO/Z6</v>
          </cell>
          <cell r="H12051">
            <v>38169</v>
          </cell>
          <cell r="I12051">
            <v>0</v>
          </cell>
          <cell r="J12051">
            <v>0</v>
          </cell>
        </row>
        <row r="12052">
          <cell r="A12052">
            <v>36696</v>
          </cell>
          <cell r="B12052" t="str">
            <v>FT-CANADA</v>
          </cell>
          <cell r="C12052" t="str">
            <v>NG-NYMEX</v>
          </cell>
          <cell r="D12052" t="str">
            <v>FT-CAND-EGSC-BAS</v>
          </cell>
          <cell r="E12052" t="str">
            <v>D</v>
          </cell>
          <cell r="G12052" t="str">
            <v>IF-TRANSCO/Z6</v>
          </cell>
          <cell r="H12052">
            <v>38200</v>
          </cell>
          <cell r="I12052">
            <v>0</v>
          </cell>
          <cell r="J12052">
            <v>0</v>
          </cell>
        </row>
        <row r="12053">
          <cell r="A12053">
            <v>36696</v>
          </cell>
          <cell r="B12053" t="str">
            <v>FT-CANADA</v>
          </cell>
          <cell r="C12053" t="str">
            <v>NG-NYMEX</v>
          </cell>
          <cell r="D12053" t="str">
            <v>FT-CAND-EGSC-BAS</v>
          </cell>
          <cell r="E12053" t="str">
            <v>D</v>
          </cell>
          <cell r="G12053" t="str">
            <v>IF-TRANSCO/Z6</v>
          </cell>
          <cell r="H12053">
            <v>38231</v>
          </cell>
          <cell r="I12053">
            <v>0</v>
          </cell>
          <cell r="J12053">
            <v>0</v>
          </cell>
        </row>
        <row r="12054">
          <cell r="A12054">
            <v>36696</v>
          </cell>
          <cell r="B12054" t="str">
            <v>FT-CANADA</v>
          </cell>
          <cell r="C12054" t="str">
            <v>NG-NYMEX</v>
          </cell>
          <cell r="D12054" t="str">
            <v>FT-CAND-EGSC-BAS</v>
          </cell>
          <cell r="E12054" t="str">
            <v>D</v>
          </cell>
          <cell r="G12054" t="str">
            <v>IF-TRANSCO/Z6</v>
          </cell>
          <cell r="H12054">
            <v>38261</v>
          </cell>
          <cell r="I12054">
            <v>0</v>
          </cell>
          <cell r="J12054">
            <v>0</v>
          </cell>
        </row>
        <row r="12055">
          <cell r="A12055">
            <v>36696</v>
          </cell>
          <cell r="B12055" t="str">
            <v>FT-CANADA</v>
          </cell>
          <cell r="C12055" t="str">
            <v>NG-NYMEX</v>
          </cell>
          <cell r="D12055" t="str">
            <v>FT-CAND-EGSC-BAS</v>
          </cell>
          <cell r="E12055" t="str">
            <v>D</v>
          </cell>
          <cell r="G12055" t="str">
            <v>IF-TRANSCO/Z6</v>
          </cell>
          <cell r="H12055">
            <v>38292</v>
          </cell>
          <cell r="I12055">
            <v>0</v>
          </cell>
          <cell r="J12055">
            <v>0</v>
          </cell>
        </row>
        <row r="12056">
          <cell r="A12056">
            <v>36696</v>
          </cell>
          <cell r="B12056" t="str">
            <v>FT-CANADA</v>
          </cell>
          <cell r="C12056" t="str">
            <v>NG-NYMEX</v>
          </cell>
          <cell r="D12056" t="str">
            <v>FT-CAND-EGSC-BAS</v>
          </cell>
          <cell r="E12056" t="str">
            <v>D</v>
          </cell>
          <cell r="G12056" t="str">
            <v>IF-TRANSCO/Z6</v>
          </cell>
          <cell r="H12056">
            <v>38322</v>
          </cell>
          <cell r="I12056">
            <v>0</v>
          </cell>
          <cell r="J12056">
            <v>0</v>
          </cell>
        </row>
        <row r="12057">
          <cell r="A12057">
            <v>36696</v>
          </cell>
          <cell r="B12057" t="str">
            <v>FT-CANADA</v>
          </cell>
          <cell r="C12057" t="str">
            <v>NG-NYMEX</v>
          </cell>
          <cell r="D12057" t="str">
            <v>FT-CAND-EGSC-BAS</v>
          </cell>
          <cell r="E12057" t="str">
            <v>D</v>
          </cell>
          <cell r="G12057" t="str">
            <v>IF-TRANSCO/Z6</v>
          </cell>
          <cell r="H12057">
            <v>38353</v>
          </cell>
          <cell r="I12057">
            <v>0</v>
          </cell>
          <cell r="J12057">
            <v>0</v>
          </cell>
        </row>
        <row r="12058">
          <cell r="A12058">
            <v>36696</v>
          </cell>
          <cell r="B12058" t="str">
            <v>FT-CANADA</v>
          </cell>
          <cell r="C12058" t="str">
            <v>NG-NYMEX</v>
          </cell>
          <cell r="D12058" t="str">
            <v>FT-CAND-EGSC-BAS</v>
          </cell>
          <cell r="E12058" t="str">
            <v>D</v>
          </cell>
          <cell r="G12058" t="str">
            <v>IF-TRANSCO/Z6</v>
          </cell>
          <cell r="H12058">
            <v>38384</v>
          </cell>
          <cell r="I12058">
            <v>0</v>
          </cell>
          <cell r="J12058">
            <v>0</v>
          </cell>
        </row>
        <row r="12059">
          <cell r="A12059">
            <v>36696</v>
          </cell>
          <cell r="B12059" t="str">
            <v>FT-CANADA</v>
          </cell>
          <cell r="C12059" t="str">
            <v>NG-NYMEX</v>
          </cell>
          <cell r="D12059" t="str">
            <v>FT-CAND-EGSC-BAS</v>
          </cell>
          <cell r="E12059" t="str">
            <v>D</v>
          </cell>
          <cell r="G12059" t="str">
            <v>IF-TRANSCO/Z6</v>
          </cell>
          <cell r="H12059">
            <v>38412</v>
          </cell>
          <cell r="I12059">
            <v>0</v>
          </cell>
          <cell r="J12059">
            <v>0</v>
          </cell>
        </row>
        <row r="12060">
          <cell r="A12060">
            <v>36696</v>
          </cell>
          <cell r="B12060" t="str">
            <v>FT-CANADA</v>
          </cell>
          <cell r="C12060" t="str">
            <v>NG-NYMEX</v>
          </cell>
          <cell r="D12060" t="str">
            <v>FT-CAND-EGSC-BAS</v>
          </cell>
          <cell r="E12060" t="str">
            <v>D</v>
          </cell>
          <cell r="G12060" t="str">
            <v>IF-TRANSCO/Z6</v>
          </cell>
          <cell r="H12060">
            <v>38443</v>
          </cell>
          <cell r="I12060">
            <v>0</v>
          </cell>
          <cell r="J12060">
            <v>0</v>
          </cell>
        </row>
        <row r="12061">
          <cell r="A12061">
            <v>36696</v>
          </cell>
          <cell r="B12061" t="str">
            <v>FT-CANADA</v>
          </cell>
          <cell r="C12061" t="str">
            <v>NG-NYMEX</v>
          </cell>
          <cell r="D12061" t="str">
            <v>FT-CAND-EGSC-BAS</v>
          </cell>
          <cell r="E12061" t="str">
            <v>D</v>
          </cell>
          <cell r="G12061" t="str">
            <v>IF-TRANSCO/Z6</v>
          </cell>
          <cell r="H12061">
            <v>38473</v>
          </cell>
          <cell r="I12061">
            <v>0</v>
          </cell>
          <cell r="J12061">
            <v>0</v>
          </cell>
        </row>
        <row r="12062">
          <cell r="A12062">
            <v>36696</v>
          </cell>
          <cell r="B12062" t="str">
            <v>FT-CANADA</v>
          </cell>
          <cell r="C12062" t="str">
            <v>NG-NYMEX</v>
          </cell>
          <cell r="D12062" t="str">
            <v>FT-CAND-EGSC-BAS</v>
          </cell>
          <cell r="E12062" t="str">
            <v>D</v>
          </cell>
          <cell r="G12062" t="str">
            <v>IF-TRANSCO/Z6</v>
          </cell>
          <cell r="H12062">
            <v>38504</v>
          </cell>
          <cell r="I12062">
            <v>0</v>
          </cell>
          <cell r="J12062">
            <v>0</v>
          </cell>
        </row>
        <row r="12063">
          <cell r="A12063">
            <v>36696</v>
          </cell>
          <cell r="B12063" t="str">
            <v>FT-CANADA</v>
          </cell>
          <cell r="C12063" t="str">
            <v>NG-NYMEX</v>
          </cell>
          <cell r="D12063" t="str">
            <v>FT-CAND-EGSC-BAS</v>
          </cell>
          <cell r="E12063" t="str">
            <v>D</v>
          </cell>
          <cell r="G12063" t="str">
            <v>IF-TRANSCO/Z6</v>
          </cell>
          <cell r="H12063">
            <v>38534</v>
          </cell>
          <cell r="I12063">
            <v>0</v>
          </cell>
          <cell r="J12063">
            <v>0</v>
          </cell>
        </row>
        <row r="12064">
          <cell r="A12064">
            <v>36696</v>
          </cell>
          <cell r="B12064" t="str">
            <v>FT-CANADA</v>
          </cell>
          <cell r="C12064" t="str">
            <v>NG-NYMEX</v>
          </cell>
          <cell r="D12064" t="str">
            <v>FT-CAND-EGSC-BAS</v>
          </cell>
          <cell r="E12064" t="str">
            <v>D</v>
          </cell>
          <cell r="G12064" t="str">
            <v>IF-TRANSCO/Z6</v>
          </cell>
          <cell r="H12064">
            <v>38565</v>
          </cell>
          <cell r="I12064">
            <v>0</v>
          </cell>
          <cell r="J12064">
            <v>0</v>
          </cell>
        </row>
        <row r="12065">
          <cell r="A12065">
            <v>36696</v>
          </cell>
          <cell r="B12065" t="str">
            <v>FT-CANADA</v>
          </cell>
          <cell r="C12065" t="str">
            <v>NG-NYMEX</v>
          </cell>
          <cell r="D12065" t="str">
            <v>FT-CAND-EGSC-BAS</v>
          </cell>
          <cell r="E12065" t="str">
            <v>D</v>
          </cell>
          <cell r="G12065" t="str">
            <v>IF-TRANSCO/Z6</v>
          </cell>
          <cell r="H12065">
            <v>38596</v>
          </cell>
          <cell r="I12065">
            <v>0</v>
          </cell>
          <cell r="J12065">
            <v>0</v>
          </cell>
        </row>
        <row r="12066">
          <cell r="A12066">
            <v>36696</v>
          </cell>
          <cell r="B12066" t="str">
            <v>FT-CANADA</v>
          </cell>
          <cell r="C12066" t="str">
            <v>NG-NYMEX</v>
          </cell>
          <cell r="D12066" t="str">
            <v>FT-CAND-EGSC-BAS</v>
          </cell>
          <cell r="E12066" t="str">
            <v>D</v>
          </cell>
          <cell r="G12066" t="str">
            <v>IF-TRANSCO/Z6</v>
          </cell>
          <cell r="H12066">
            <v>38626</v>
          </cell>
          <cell r="I12066">
            <v>0</v>
          </cell>
          <cell r="J12066">
            <v>0</v>
          </cell>
        </row>
        <row r="12067">
          <cell r="A12067">
            <v>36696</v>
          </cell>
          <cell r="B12067" t="str">
            <v>FT-CANADA</v>
          </cell>
          <cell r="C12067" t="str">
            <v>NG-NYMEX</v>
          </cell>
          <cell r="D12067" t="str">
            <v>FT-CAND-EGSC-BAS</v>
          </cell>
          <cell r="E12067" t="str">
            <v>D</v>
          </cell>
          <cell r="G12067" t="str">
            <v>IF-TRANSCO/Z6</v>
          </cell>
          <cell r="H12067">
            <v>38657</v>
          </cell>
          <cell r="I12067">
            <v>0</v>
          </cell>
          <cell r="J12067">
            <v>0</v>
          </cell>
        </row>
        <row r="12068">
          <cell r="A12068">
            <v>36696</v>
          </cell>
          <cell r="B12068" t="str">
            <v>FT-CANADA</v>
          </cell>
          <cell r="C12068" t="str">
            <v>NG-NYMEX</v>
          </cell>
          <cell r="D12068" t="str">
            <v>FT-CAND-EGSC-BAS</v>
          </cell>
          <cell r="E12068" t="str">
            <v>D</v>
          </cell>
          <cell r="G12068" t="str">
            <v>IF-TRANSCO/Z6</v>
          </cell>
          <cell r="H12068">
            <v>38687</v>
          </cell>
          <cell r="I12068">
            <v>0</v>
          </cell>
          <cell r="J12068">
            <v>0</v>
          </cell>
        </row>
        <row r="12069">
          <cell r="A12069">
            <v>36696</v>
          </cell>
          <cell r="B12069" t="str">
            <v>FT-CANADA</v>
          </cell>
          <cell r="C12069" t="str">
            <v>NG-NYMEX</v>
          </cell>
          <cell r="D12069" t="str">
            <v>FT-CAND-EGSC-BAS</v>
          </cell>
          <cell r="E12069" t="str">
            <v>D</v>
          </cell>
          <cell r="G12069" t="str">
            <v>IF-TRANSCO/Z6</v>
          </cell>
          <cell r="H12069">
            <v>38718</v>
          </cell>
          <cell r="I12069">
            <v>0</v>
          </cell>
          <cell r="J12069">
            <v>0</v>
          </cell>
        </row>
        <row r="12070">
          <cell r="A12070">
            <v>36696</v>
          </cell>
          <cell r="B12070" t="str">
            <v>FT-CANADA</v>
          </cell>
          <cell r="C12070" t="str">
            <v>NG-NYMEX</v>
          </cell>
          <cell r="D12070" t="str">
            <v>FT-CAND-EGSC-BAS</v>
          </cell>
          <cell r="E12070" t="str">
            <v>D</v>
          </cell>
          <cell r="G12070" t="str">
            <v>IF-TRANSCO/Z6</v>
          </cell>
          <cell r="H12070">
            <v>38749</v>
          </cell>
          <cell r="I12070">
            <v>0</v>
          </cell>
          <cell r="J12070">
            <v>0</v>
          </cell>
        </row>
        <row r="12071">
          <cell r="A12071">
            <v>36696</v>
          </cell>
          <cell r="B12071" t="str">
            <v>FT-CANADA</v>
          </cell>
          <cell r="C12071" t="str">
            <v>NG-NYMEX</v>
          </cell>
          <cell r="D12071" t="str">
            <v>FT-CAND-EGSC-BAS</v>
          </cell>
          <cell r="E12071" t="str">
            <v>D</v>
          </cell>
          <cell r="G12071" t="str">
            <v>IF-TRANSCO/Z6</v>
          </cell>
          <cell r="H12071">
            <v>38777</v>
          </cell>
          <cell r="I12071">
            <v>0</v>
          </cell>
          <cell r="J12071">
            <v>0</v>
          </cell>
        </row>
        <row r="12072">
          <cell r="A12072">
            <v>36696</v>
          </cell>
          <cell r="B12072" t="str">
            <v>FT-CANADA</v>
          </cell>
          <cell r="C12072" t="str">
            <v>NG-NYMEX</v>
          </cell>
          <cell r="D12072" t="str">
            <v>FT-CAND-EGSC-BAS</v>
          </cell>
          <cell r="E12072" t="str">
            <v>D</v>
          </cell>
          <cell r="G12072" t="str">
            <v>IF-TRANSCO/Z6</v>
          </cell>
          <cell r="H12072">
            <v>38808</v>
          </cell>
          <cell r="I12072">
            <v>0</v>
          </cell>
          <cell r="J12072">
            <v>0</v>
          </cell>
        </row>
        <row r="12073">
          <cell r="A12073">
            <v>36696</v>
          </cell>
          <cell r="B12073" t="str">
            <v>FT-CANADA</v>
          </cell>
          <cell r="C12073" t="str">
            <v>NG-NYMEX</v>
          </cell>
          <cell r="D12073" t="str">
            <v>FT-CAND-EGSC-BAS</v>
          </cell>
          <cell r="E12073" t="str">
            <v>D</v>
          </cell>
          <cell r="G12073" t="str">
            <v>IF-TRANSCO/Z6</v>
          </cell>
          <cell r="H12073">
            <v>38838</v>
          </cell>
          <cell r="I12073">
            <v>0</v>
          </cell>
          <cell r="J12073">
            <v>0</v>
          </cell>
        </row>
        <row r="12074">
          <cell r="A12074">
            <v>36696</v>
          </cell>
          <cell r="B12074" t="str">
            <v>FT-CANADA</v>
          </cell>
          <cell r="C12074" t="str">
            <v>NG-NYMEX</v>
          </cell>
          <cell r="D12074" t="str">
            <v>FT-CAND-EGSC-BAS</v>
          </cell>
          <cell r="E12074" t="str">
            <v>D</v>
          </cell>
          <cell r="G12074" t="str">
            <v>IF-TRANSCO/Z6</v>
          </cell>
          <cell r="H12074">
            <v>38869</v>
          </cell>
          <cell r="I12074">
            <v>0</v>
          </cell>
          <cell r="J12074">
            <v>0</v>
          </cell>
        </row>
        <row r="12075">
          <cell r="A12075">
            <v>36696</v>
          </cell>
          <cell r="B12075" t="str">
            <v>FT-CANADA</v>
          </cell>
          <cell r="C12075" t="str">
            <v>NG-NYMEX</v>
          </cell>
          <cell r="D12075" t="str">
            <v>FT-CAND-EGSC-BAS</v>
          </cell>
          <cell r="E12075" t="str">
            <v>D</v>
          </cell>
          <cell r="G12075" t="str">
            <v>IF-TRANSCO/Z6</v>
          </cell>
          <cell r="H12075">
            <v>38899</v>
          </cell>
          <cell r="I12075">
            <v>0</v>
          </cell>
          <cell r="J12075">
            <v>0</v>
          </cell>
        </row>
        <row r="12076">
          <cell r="A12076">
            <v>36696</v>
          </cell>
          <cell r="B12076" t="str">
            <v>FT-CANADA</v>
          </cell>
          <cell r="C12076" t="str">
            <v>NG-NYMEX</v>
          </cell>
          <cell r="D12076" t="str">
            <v>FT-CAND-EGSC-BAS</v>
          </cell>
          <cell r="E12076" t="str">
            <v>D</v>
          </cell>
          <cell r="G12076" t="str">
            <v>IF-TRANSCO/Z6</v>
          </cell>
          <cell r="H12076">
            <v>38930</v>
          </cell>
          <cell r="I12076">
            <v>0</v>
          </cell>
          <cell r="J12076">
            <v>0</v>
          </cell>
        </row>
        <row r="12077">
          <cell r="A12077">
            <v>36696</v>
          </cell>
          <cell r="B12077" t="str">
            <v>FT-CANADA</v>
          </cell>
          <cell r="C12077" t="str">
            <v>NG-NYMEX</v>
          </cell>
          <cell r="D12077" t="str">
            <v>FT-CAND-EGSC-BAS</v>
          </cell>
          <cell r="E12077" t="str">
            <v>D</v>
          </cell>
          <cell r="G12077" t="str">
            <v>IF-TRANSCO/Z6</v>
          </cell>
          <cell r="H12077">
            <v>38961</v>
          </cell>
          <cell r="I12077">
            <v>0</v>
          </cell>
          <cell r="J12077">
            <v>0</v>
          </cell>
        </row>
        <row r="12078">
          <cell r="A12078">
            <v>36696</v>
          </cell>
          <cell r="B12078" t="str">
            <v>FT-CANADA</v>
          </cell>
          <cell r="C12078" t="str">
            <v>NG-NYMEX</v>
          </cell>
          <cell r="D12078" t="str">
            <v>FT-CAND-EGSC-BAS</v>
          </cell>
          <cell r="E12078" t="str">
            <v>D</v>
          </cell>
          <cell r="G12078" t="str">
            <v>IF-TRANSCO/Z6</v>
          </cell>
          <cell r="H12078">
            <v>38991</v>
          </cell>
          <cell r="I12078">
            <v>0</v>
          </cell>
          <cell r="J12078">
            <v>0</v>
          </cell>
        </row>
        <row r="12079">
          <cell r="A12079">
            <v>36696</v>
          </cell>
          <cell r="B12079" t="str">
            <v>FT-CANADA</v>
          </cell>
          <cell r="C12079" t="str">
            <v>NG-NYMEX</v>
          </cell>
          <cell r="D12079" t="str">
            <v>FT-CAND-EGSC-BAS</v>
          </cell>
          <cell r="E12079" t="str">
            <v>D</v>
          </cell>
          <cell r="G12079" t="str">
            <v>MICH_CG-GD</v>
          </cell>
          <cell r="H12079">
            <v>36708</v>
          </cell>
          <cell r="I12079">
            <v>3</v>
          </cell>
          <cell r="J12079">
            <v>0</v>
          </cell>
        </row>
        <row r="12080">
          <cell r="A12080">
            <v>36696</v>
          </cell>
          <cell r="B12080" t="str">
            <v>FT-CANADA</v>
          </cell>
          <cell r="C12080" t="str">
            <v>NG-NYMEX</v>
          </cell>
          <cell r="D12080" t="str">
            <v>FT-CAND-EGSC-BAS</v>
          </cell>
          <cell r="E12080" t="str">
            <v>D</v>
          </cell>
          <cell r="G12080" t="str">
            <v>MICH_CG-GD</v>
          </cell>
          <cell r="H12080">
            <v>36739</v>
          </cell>
          <cell r="I12080">
            <v>3</v>
          </cell>
          <cell r="J12080">
            <v>0</v>
          </cell>
        </row>
        <row r="12081">
          <cell r="A12081">
            <v>36696</v>
          </cell>
          <cell r="B12081" t="str">
            <v>FT-CANADA</v>
          </cell>
          <cell r="C12081" t="str">
            <v>NG-NYMEX</v>
          </cell>
          <cell r="D12081" t="str">
            <v>FT-CAND-EGSC-BAS</v>
          </cell>
          <cell r="E12081" t="str">
            <v>D</v>
          </cell>
          <cell r="G12081" t="str">
            <v>MICH_CG-GD</v>
          </cell>
          <cell r="H12081">
            <v>36770</v>
          </cell>
          <cell r="I12081">
            <v>3</v>
          </cell>
          <cell r="J12081">
            <v>0</v>
          </cell>
        </row>
        <row r="12082">
          <cell r="A12082">
            <v>36696</v>
          </cell>
          <cell r="B12082" t="str">
            <v>FT-CANADA</v>
          </cell>
          <cell r="C12082" t="str">
            <v>NG-NYMEX</v>
          </cell>
          <cell r="D12082" t="str">
            <v>FT-CAND-EGSC-BAS</v>
          </cell>
          <cell r="E12082" t="str">
            <v>D</v>
          </cell>
          <cell r="G12082" t="str">
            <v>MICH_CG-GD</v>
          </cell>
          <cell r="H12082">
            <v>36800</v>
          </cell>
          <cell r="I12082">
            <v>3</v>
          </cell>
          <cell r="J12082">
            <v>0</v>
          </cell>
        </row>
        <row r="12083">
          <cell r="A12083">
            <v>36696</v>
          </cell>
          <cell r="B12083" t="str">
            <v>FT-CANADA</v>
          </cell>
          <cell r="C12083" t="str">
            <v>NG-NYMEX</v>
          </cell>
          <cell r="D12083" t="str">
            <v>FT-CAND-EGSC-BAS</v>
          </cell>
          <cell r="E12083" t="str">
            <v>D</v>
          </cell>
          <cell r="G12083" t="str">
            <v>MICH_CG-GD</v>
          </cell>
          <cell r="H12083">
            <v>36831</v>
          </cell>
          <cell r="I12083">
            <v>3</v>
          </cell>
          <cell r="J12083">
            <v>0</v>
          </cell>
        </row>
        <row r="12084">
          <cell r="A12084">
            <v>36696</v>
          </cell>
          <cell r="B12084" t="str">
            <v>FT-CANADA</v>
          </cell>
          <cell r="C12084" t="str">
            <v>NG-NYMEX</v>
          </cell>
          <cell r="D12084" t="str">
            <v>FT-CAND-EGSC-BAS</v>
          </cell>
          <cell r="E12084" t="str">
            <v>D</v>
          </cell>
          <cell r="G12084" t="str">
            <v>MICH_CG-GD</v>
          </cell>
          <cell r="H12084">
            <v>36861</v>
          </cell>
          <cell r="I12084">
            <v>3</v>
          </cell>
          <cell r="J12084">
            <v>0</v>
          </cell>
        </row>
        <row r="12085">
          <cell r="A12085">
            <v>36696</v>
          </cell>
          <cell r="B12085" t="str">
            <v>FT-CANADA</v>
          </cell>
          <cell r="C12085" t="str">
            <v>NG-NYMEX</v>
          </cell>
          <cell r="D12085" t="str">
            <v>FT-CAND-EGSC-BAS</v>
          </cell>
          <cell r="E12085" t="str">
            <v>D</v>
          </cell>
          <cell r="G12085" t="str">
            <v>MICH_CG-GD</v>
          </cell>
          <cell r="H12085">
            <v>36892</v>
          </cell>
          <cell r="I12085">
            <v>3</v>
          </cell>
          <cell r="J12085">
            <v>0</v>
          </cell>
        </row>
        <row r="12086">
          <cell r="A12086">
            <v>36696</v>
          </cell>
          <cell r="B12086" t="str">
            <v>FT-CANADA</v>
          </cell>
          <cell r="C12086" t="str">
            <v>NG-NYMEX</v>
          </cell>
          <cell r="D12086" t="str">
            <v>FT-CAND-EGSC-BAS</v>
          </cell>
          <cell r="E12086" t="str">
            <v>D</v>
          </cell>
          <cell r="G12086" t="str">
            <v>MICH_CG-GD</v>
          </cell>
          <cell r="H12086">
            <v>36923</v>
          </cell>
          <cell r="I12086">
            <v>3</v>
          </cell>
          <cell r="J12086">
            <v>0</v>
          </cell>
        </row>
        <row r="12087">
          <cell r="A12087">
            <v>36696</v>
          </cell>
          <cell r="B12087" t="str">
            <v>FT-CANADA</v>
          </cell>
          <cell r="C12087" t="str">
            <v>NG-NYMEX</v>
          </cell>
          <cell r="D12087" t="str">
            <v>FT-CAND-EGSC-BAS</v>
          </cell>
          <cell r="E12087" t="str">
            <v>D</v>
          </cell>
          <cell r="G12087" t="str">
            <v>MICH_CG-GD</v>
          </cell>
          <cell r="H12087">
            <v>36951</v>
          </cell>
          <cell r="I12087">
            <v>3</v>
          </cell>
          <cell r="J12087">
            <v>0</v>
          </cell>
        </row>
        <row r="12088">
          <cell r="A12088">
            <v>36696</v>
          </cell>
          <cell r="B12088" t="str">
            <v>FT-CANADA</v>
          </cell>
          <cell r="C12088" t="str">
            <v>NG-NYMEX</v>
          </cell>
          <cell r="D12088" t="str">
            <v>FT-CAND-EGSC-BAS</v>
          </cell>
          <cell r="E12088" t="str">
            <v>D</v>
          </cell>
          <cell r="G12088" t="str">
            <v>MICH_CG-GD</v>
          </cell>
          <cell r="H12088">
            <v>36982</v>
          </cell>
          <cell r="I12088">
            <v>3</v>
          </cell>
          <cell r="J12088">
            <v>0</v>
          </cell>
        </row>
        <row r="12089">
          <cell r="A12089">
            <v>36696</v>
          </cell>
          <cell r="B12089" t="str">
            <v>FT-CANADA</v>
          </cell>
          <cell r="C12089" t="str">
            <v>NG-NYMEX</v>
          </cell>
          <cell r="D12089" t="str">
            <v>FT-CAND-EGSC-BAS</v>
          </cell>
          <cell r="E12089" t="str">
            <v>D</v>
          </cell>
          <cell r="G12089" t="str">
            <v>MICH_CG-GD</v>
          </cell>
          <cell r="H12089">
            <v>37012</v>
          </cell>
          <cell r="I12089">
            <v>3</v>
          </cell>
          <cell r="J12089">
            <v>0</v>
          </cell>
        </row>
        <row r="12090">
          <cell r="A12090">
            <v>36696</v>
          </cell>
          <cell r="B12090" t="str">
            <v>FT-CANADA</v>
          </cell>
          <cell r="C12090" t="str">
            <v>NG-NYMEX</v>
          </cell>
          <cell r="D12090" t="str">
            <v>FT-CAND-EGSC-BAS</v>
          </cell>
          <cell r="E12090" t="str">
            <v>D</v>
          </cell>
          <cell r="G12090" t="str">
            <v>MICH_CG-GD</v>
          </cell>
          <cell r="H12090">
            <v>37043</v>
          </cell>
          <cell r="I12090">
            <v>3</v>
          </cell>
          <cell r="J12090">
            <v>0</v>
          </cell>
        </row>
        <row r="12091">
          <cell r="A12091">
            <v>36696</v>
          </cell>
          <cell r="B12091" t="str">
            <v>FT-CANADA</v>
          </cell>
          <cell r="C12091" t="str">
            <v>NG-NYMEX</v>
          </cell>
          <cell r="D12091" t="str">
            <v>FT-CAND-EGSC-BAS</v>
          </cell>
          <cell r="E12091" t="str">
            <v>D</v>
          </cell>
          <cell r="G12091" t="str">
            <v>MICH_CG-GD</v>
          </cell>
          <cell r="H12091">
            <v>37073</v>
          </cell>
          <cell r="I12091">
            <v>3</v>
          </cell>
          <cell r="J12091">
            <v>0</v>
          </cell>
        </row>
        <row r="12092">
          <cell r="A12092">
            <v>36696</v>
          </cell>
          <cell r="B12092" t="str">
            <v>FT-CANADA</v>
          </cell>
          <cell r="C12092" t="str">
            <v>NG-NYMEX</v>
          </cell>
          <cell r="D12092" t="str">
            <v>FT-CAND-EGSC-BAS</v>
          </cell>
          <cell r="E12092" t="str">
            <v>D</v>
          </cell>
          <cell r="G12092" t="str">
            <v>MICH_CG-GD</v>
          </cell>
          <cell r="H12092">
            <v>37104</v>
          </cell>
          <cell r="I12092">
            <v>3</v>
          </cell>
          <cell r="J12092">
            <v>0</v>
          </cell>
        </row>
        <row r="12093">
          <cell r="A12093">
            <v>36696</v>
          </cell>
          <cell r="B12093" t="str">
            <v>FT-CANADA</v>
          </cell>
          <cell r="C12093" t="str">
            <v>NG-NYMEX</v>
          </cell>
          <cell r="D12093" t="str">
            <v>FT-CAND-EGSC-BAS</v>
          </cell>
          <cell r="E12093" t="str">
            <v>D</v>
          </cell>
          <cell r="G12093" t="str">
            <v>MICH_CG-GD</v>
          </cell>
          <cell r="H12093">
            <v>37135</v>
          </cell>
          <cell r="I12093">
            <v>3</v>
          </cell>
          <cell r="J12093">
            <v>0</v>
          </cell>
        </row>
        <row r="12094">
          <cell r="A12094">
            <v>36696</v>
          </cell>
          <cell r="B12094" t="str">
            <v>FT-CANADA</v>
          </cell>
          <cell r="C12094" t="str">
            <v>NG-NYMEX</v>
          </cell>
          <cell r="D12094" t="str">
            <v>FT-CAND-EGSC-BAS</v>
          </cell>
          <cell r="E12094" t="str">
            <v>D</v>
          </cell>
          <cell r="G12094" t="str">
            <v>MICH_CG-GD</v>
          </cell>
          <cell r="H12094">
            <v>37165</v>
          </cell>
          <cell r="I12094">
            <v>3</v>
          </cell>
          <cell r="J12094">
            <v>0</v>
          </cell>
        </row>
        <row r="12095">
          <cell r="A12095">
            <v>36696</v>
          </cell>
          <cell r="B12095" t="str">
            <v>FT-CANADA</v>
          </cell>
          <cell r="C12095" t="str">
            <v>NG-NYMEX</v>
          </cell>
          <cell r="D12095" t="str">
            <v>FT-CAND-EGSC-BAS</v>
          </cell>
          <cell r="E12095" t="str">
            <v>D</v>
          </cell>
          <cell r="G12095" t="str">
            <v>MICH_CG-GD</v>
          </cell>
          <cell r="H12095">
            <v>37196</v>
          </cell>
          <cell r="I12095">
            <v>3</v>
          </cell>
          <cell r="J12095">
            <v>0</v>
          </cell>
        </row>
        <row r="12096">
          <cell r="A12096">
            <v>36696</v>
          </cell>
          <cell r="B12096" t="str">
            <v>FT-CANADA</v>
          </cell>
          <cell r="C12096" t="str">
            <v>NG-NYMEX</v>
          </cell>
          <cell r="D12096" t="str">
            <v>FT-CAND-EGSC-BAS</v>
          </cell>
          <cell r="E12096" t="str">
            <v>D</v>
          </cell>
          <cell r="G12096" t="str">
            <v>MICH_CG-GD</v>
          </cell>
          <cell r="H12096">
            <v>37226</v>
          </cell>
          <cell r="I12096">
            <v>3</v>
          </cell>
          <cell r="J12096">
            <v>0</v>
          </cell>
        </row>
        <row r="12097">
          <cell r="A12097">
            <v>36696</v>
          </cell>
          <cell r="B12097" t="str">
            <v>FT-CANADA</v>
          </cell>
          <cell r="C12097" t="str">
            <v>NG-NYMEX</v>
          </cell>
          <cell r="D12097" t="str">
            <v>FT-CAND-EGSC-BAS</v>
          </cell>
          <cell r="E12097" t="str">
            <v>D</v>
          </cell>
          <cell r="G12097" t="str">
            <v>MICH_CG-GD</v>
          </cell>
          <cell r="H12097">
            <v>37257</v>
          </cell>
          <cell r="I12097">
            <v>3</v>
          </cell>
          <cell r="J12097">
            <v>0</v>
          </cell>
        </row>
        <row r="12098">
          <cell r="A12098">
            <v>36696</v>
          </cell>
          <cell r="B12098" t="str">
            <v>FT-CANADA</v>
          </cell>
          <cell r="C12098" t="str">
            <v>NG-NYMEX</v>
          </cell>
          <cell r="D12098" t="str">
            <v>FT-CAND-EGSC-BAS</v>
          </cell>
          <cell r="E12098" t="str">
            <v>D</v>
          </cell>
          <cell r="G12098" t="str">
            <v>MICH_CG-GD</v>
          </cell>
          <cell r="H12098">
            <v>37288</v>
          </cell>
          <cell r="I12098">
            <v>2</v>
          </cell>
          <cell r="J12098">
            <v>0</v>
          </cell>
        </row>
        <row r="12099">
          <cell r="A12099">
            <v>36696</v>
          </cell>
          <cell r="B12099" t="str">
            <v>FT-CANADA</v>
          </cell>
          <cell r="C12099" t="str">
            <v>NG-NYMEX</v>
          </cell>
          <cell r="D12099" t="str">
            <v>FT-CAND-EGSC-BAS</v>
          </cell>
          <cell r="E12099" t="str">
            <v>D</v>
          </cell>
          <cell r="G12099" t="str">
            <v>MICH_CG-GD</v>
          </cell>
          <cell r="H12099">
            <v>37316</v>
          </cell>
          <cell r="I12099">
            <v>3</v>
          </cell>
          <cell r="J12099">
            <v>0</v>
          </cell>
        </row>
        <row r="12100">
          <cell r="A12100">
            <v>36696</v>
          </cell>
          <cell r="B12100" t="str">
            <v>FT-CANADA</v>
          </cell>
          <cell r="C12100" t="str">
            <v>NG-NYMEX</v>
          </cell>
          <cell r="D12100" t="str">
            <v>FT-CAND-EGSC-BAS</v>
          </cell>
          <cell r="E12100" t="str">
            <v>D</v>
          </cell>
          <cell r="G12100" t="str">
            <v>MICH_CG-GD</v>
          </cell>
          <cell r="H12100">
            <v>37347</v>
          </cell>
          <cell r="I12100">
            <v>3</v>
          </cell>
          <cell r="J12100">
            <v>0</v>
          </cell>
        </row>
        <row r="12101">
          <cell r="A12101">
            <v>36696</v>
          </cell>
          <cell r="B12101" t="str">
            <v>FT-CANADA</v>
          </cell>
          <cell r="C12101" t="str">
            <v>NG-NYMEX</v>
          </cell>
          <cell r="D12101" t="str">
            <v>FT-CAND-EGSC-BAS</v>
          </cell>
          <cell r="E12101" t="str">
            <v>D</v>
          </cell>
          <cell r="G12101" t="str">
            <v>MICH_CG-GD</v>
          </cell>
          <cell r="H12101">
            <v>37377</v>
          </cell>
          <cell r="I12101">
            <v>3</v>
          </cell>
          <cell r="J12101">
            <v>0</v>
          </cell>
        </row>
        <row r="12102">
          <cell r="A12102">
            <v>36696</v>
          </cell>
          <cell r="B12102" t="str">
            <v>FT-CANADA</v>
          </cell>
          <cell r="C12102" t="str">
            <v>NG-NYMEX</v>
          </cell>
          <cell r="D12102" t="str">
            <v>FT-CAND-EGSC-BAS</v>
          </cell>
          <cell r="E12102" t="str">
            <v>D</v>
          </cell>
          <cell r="G12102" t="str">
            <v>MICH_CG-GD</v>
          </cell>
          <cell r="H12102">
            <v>37408</v>
          </cell>
          <cell r="I12102">
            <v>3</v>
          </cell>
          <cell r="J12102">
            <v>0</v>
          </cell>
        </row>
        <row r="12103">
          <cell r="A12103">
            <v>36696</v>
          </cell>
          <cell r="B12103" t="str">
            <v>FT-CANADA</v>
          </cell>
          <cell r="C12103" t="str">
            <v>NG-NYMEX</v>
          </cell>
          <cell r="D12103" t="str">
            <v>FT-CAND-EGSC-BAS</v>
          </cell>
          <cell r="E12103" t="str">
            <v>D</v>
          </cell>
          <cell r="G12103" t="str">
            <v>MICH_CG-GD</v>
          </cell>
          <cell r="H12103">
            <v>37438</v>
          </cell>
          <cell r="I12103">
            <v>3</v>
          </cell>
          <cell r="J12103">
            <v>0</v>
          </cell>
        </row>
        <row r="12104">
          <cell r="A12104">
            <v>36696</v>
          </cell>
          <cell r="B12104" t="str">
            <v>FT-CANADA</v>
          </cell>
          <cell r="C12104" t="str">
            <v>NG-NYMEX</v>
          </cell>
          <cell r="D12104" t="str">
            <v>FT-CAND-EGSC-BAS</v>
          </cell>
          <cell r="E12104" t="str">
            <v>D</v>
          </cell>
          <cell r="G12104" t="str">
            <v>MICH_CG-GD</v>
          </cell>
          <cell r="H12104">
            <v>37469</v>
          </cell>
          <cell r="I12104">
            <v>3</v>
          </cell>
          <cell r="J12104">
            <v>0</v>
          </cell>
        </row>
        <row r="12105">
          <cell r="A12105">
            <v>36696</v>
          </cell>
          <cell r="B12105" t="str">
            <v>FT-CANADA</v>
          </cell>
          <cell r="C12105" t="str">
            <v>NG-NYMEX</v>
          </cell>
          <cell r="D12105" t="str">
            <v>FT-CAND-EGSC-BAS</v>
          </cell>
          <cell r="E12105" t="str">
            <v>D</v>
          </cell>
          <cell r="G12105" t="str">
            <v>MICH_CG-GD</v>
          </cell>
          <cell r="H12105">
            <v>37500</v>
          </cell>
          <cell r="I12105">
            <v>3</v>
          </cell>
          <cell r="J12105">
            <v>0</v>
          </cell>
        </row>
        <row r="12106">
          <cell r="A12106">
            <v>36696</v>
          </cell>
          <cell r="B12106" t="str">
            <v>FT-CANADA</v>
          </cell>
          <cell r="C12106" t="str">
            <v>NG-NYMEX</v>
          </cell>
          <cell r="D12106" t="str">
            <v>FT-CAND-EGSC-BAS</v>
          </cell>
          <cell r="E12106" t="str">
            <v>D</v>
          </cell>
          <cell r="G12106" t="str">
            <v>MICH_CG-GD</v>
          </cell>
          <cell r="H12106">
            <v>37530</v>
          </cell>
          <cell r="I12106">
            <v>3</v>
          </cell>
          <cell r="J12106">
            <v>0</v>
          </cell>
        </row>
        <row r="12107">
          <cell r="A12107">
            <v>36696</v>
          </cell>
          <cell r="B12107" t="str">
            <v>FT-CANADA</v>
          </cell>
          <cell r="C12107" t="str">
            <v>NG-NYMEX</v>
          </cell>
          <cell r="D12107" t="str">
            <v>FT-CAND-EGSC-BAS</v>
          </cell>
          <cell r="E12107" t="str">
            <v>D</v>
          </cell>
          <cell r="G12107" t="str">
            <v>MICH_CG-GD</v>
          </cell>
          <cell r="H12107">
            <v>37561</v>
          </cell>
          <cell r="I12107">
            <v>3</v>
          </cell>
          <cell r="J12107">
            <v>0</v>
          </cell>
        </row>
        <row r="12108">
          <cell r="A12108">
            <v>36696</v>
          </cell>
          <cell r="B12108" t="str">
            <v>FT-CANADA</v>
          </cell>
          <cell r="C12108" t="str">
            <v>NG-NYMEX</v>
          </cell>
          <cell r="D12108" t="str">
            <v>FT-CAND-EGSC-BAS</v>
          </cell>
          <cell r="E12108" t="str">
            <v>D</v>
          </cell>
          <cell r="G12108" t="str">
            <v>MICH_CG-GD</v>
          </cell>
          <cell r="H12108">
            <v>37591</v>
          </cell>
          <cell r="I12108">
            <v>3</v>
          </cell>
          <cell r="J12108">
            <v>0</v>
          </cell>
        </row>
        <row r="12109">
          <cell r="A12109">
            <v>36696</v>
          </cell>
          <cell r="B12109" t="str">
            <v>FT-CANADA</v>
          </cell>
          <cell r="C12109" t="str">
            <v>NG-NYMEX</v>
          </cell>
          <cell r="D12109" t="str">
            <v>FT-CAND-EGSC-BAS</v>
          </cell>
          <cell r="E12109" t="str">
            <v>D</v>
          </cell>
          <cell r="G12109" t="str">
            <v>MICH_CG-GD</v>
          </cell>
          <cell r="H12109">
            <v>37622</v>
          </cell>
          <cell r="I12109">
            <v>3</v>
          </cell>
          <cell r="J12109">
            <v>0</v>
          </cell>
        </row>
        <row r="12110">
          <cell r="A12110">
            <v>36696</v>
          </cell>
          <cell r="B12110" t="str">
            <v>FT-CANADA</v>
          </cell>
          <cell r="C12110" t="str">
            <v>NG-NYMEX</v>
          </cell>
          <cell r="D12110" t="str">
            <v>FT-CAND-EGSC-BAS</v>
          </cell>
          <cell r="E12110" t="str">
            <v>D</v>
          </cell>
          <cell r="G12110" t="str">
            <v>MICH_CG-GD</v>
          </cell>
          <cell r="H12110">
            <v>37653</v>
          </cell>
          <cell r="I12110">
            <v>2</v>
          </cell>
          <cell r="J12110">
            <v>0</v>
          </cell>
        </row>
        <row r="12111">
          <cell r="A12111">
            <v>36696</v>
          </cell>
          <cell r="B12111" t="str">
            <v>FT-CANADA</v>
          </cell>
          <cell r="C12111" t="str">
            <v>NG-NYMEX</v>
          </cell>
          <cell r="D12111" t="str">
            <v>FT-CAND-EGSC-BAS</v>
          </cell>
          <cell r="E12111" t="str">
            <v>D</v>
          </cell>
          <cell r="G12111" t="str">
            <v>MICH_CG-GD</v>
          </cell>
          <cell r="H12111">
            <v>37681</v>
          </cell>
          <cell r="I12111">
            <v>3</v>
          </cell>
          <cell r="J12111">
            <v>0</v>
          </cell>
        </row>
        <row r="12112">
          <cell r="A12112">
            <v>36696</v>
          </cell>
          <cell r="B12112" t="str">
            <v>FT-CANADA</v>
          </cell>
          <cell r="C12112" t="str">
            <v>NG-NYMEX</v>
          </cell>
          <cell r="D12112" t="str">
            <v>FT-CAND-EGSC-BAS</v>
          </cell>
          <cell r="E12112" t="str">
            <v>D</v>
          </cell>
          <cell r="G12112" t="str">
            <v>MICH_CG-GD</v>
          </cell>
          <cell r="H12112">
            <v>37712</v>
          </cell>
          <cell r="I12112">
            <v>2</v>
          </cell>
          <cell r="J12112">
            <v>0</v>
          </cell>
        </row>
        <row r="12113">
          <cell r="A12113">
            <v>36696</v>
          </cell>
          <cell r="B12113" t="str">
            <v>FT-CANADA</v>
          </cell>
          <cell r="C12113" t="str">
            <v>NG-NYMEX</v>
          </cell>
          <cell r="D12113" t="str">
            <v>FT-CAND-EGSC-BAS</v>
          </cell>
          <cell r="E12113" t="str">
            <v>D</v>
          </cell>
          <cell r="G12113" t="str">
            <v>MICH_CG-GD</v>
          </cell>
          <cell r="H12113">
            <v>37742</v>
          </cell>
          <cell r="I12113">
            <v>3</v>
          </cell>
          <cell r="J12113">
            <v>0</v>
          </cell>
        </row>
        <row r="12114">
          <cell r="A12114">
            <v>36696</v>
          </cell>
          <cell r="B12114" t="str">
            <v>FT-CANADA</v>
          </cell>
          <cell r="C12114" t="str">
            <v>NG-NYMEX</v>
          </cell>
          <cell r="D12114" t="str">
            <v>FT-CAND-EGSC-BAS</v>
          </cell>
          <cell r="E12114" t="str">
            <v>D</v>
          </cell>
          <cell r="G12114" t="str">
            <v>MICH_CG-GD</v>
          </cell>
          <cell r="H12114">
            <v>37773</v>
          </cell>
          <cell r="I12114">
            <v>2</v>
          </cell>
          <cell r="J12114">
            <v>0</v>
          </cell>
        </row>
        <row r="12115">
          <cell r="A12115">
            <v>36696</v>
          </cell>
          <cell r="B12115" t="str">
            <v>FT-CANADA</v>
          </cell>
          <cell r="C12115" t="str">
            <v>NG-NYMEX</v>
          </cell>
          <cell r="D12115" t="str">
            <v>FT-CAND-EGSC-BAS</v>
          </cell>
          <cell r="E12115" t="str">
            <v>D</v>
          </cell>
          <cell r="G12115" t="str">
            <v>MICH_CG-GD</v>
          </cell>
          <cell r="H12115">
            <v>37803</v>
          </cell>
          <cell r="I12115">
            <v>3</v>
          </cell>
          <cell r="J12115">
            <v>0</v>
          </cell>
        </row>
        <row r="12116">
          <cell r="A12116">
            <v>36696</v>
          </cell>
          <cell r="B12116" t="str">
            <v>FT-CANADA</v>
          </cell>
          <cell r="C12116" t="str">
            <v>NG-NYMEX</v>
          </cell>
          <cell r="D12116" t="str">
            <v>FT-CAND-EGSC-BAS</v>
          </cell>
          <cell r="E12116" t="str">
            <v>D</v>
          </cell>
          <cell r="G12116" t="str">
            <v>MICH_CG-GD</v>
          </cell>
          <cell r="H12116">
            <v>37834</v>
          </cell>
          <cell r="I12116">
            <v>2</v>
          </cell>
          <cell r="J12116">
            <v>0</v>
          </cell>
        </row>
        <row r="12117">
          <cell r="A12117">
            <v>36696</v>
          </cell>
          <cell r="B12117" t="str">
            <v>FT-CANADA</v>
          </cell>
          <cell r="C12117" t="str">
            <v>NG-NYMEX</v>
          </cell>
          <cell r="D12117" t="str">
            <v>FT-CAND-EGSC-BAS</v>
          </cell>
          <cell r="E12117" t="str">
            <v>D</v>
          </cell>
          <cell r="G12117" t="str">
            <v>MICH_CG-GD</v>
          </cell>
          <cell r="H12117">
            <v>37865</v>
          </cell>
          <cell r="I12117">
            <v>2</v>
          </cell>
          <cell r="J12117">
            <v>0</v>
          </cell>
        </row>
        <row r="12118">
          <cell r="A12118">
            <v>36696</v>
          </cell>
          <cell r="B12118" t="str">
            <v>FT-CANADA</v>
          </cell>
          <cell r="C12118" t="str">
            <v>NG-NYMEX</v>
          </cell>
          <cell r="D12118" t="str">
            <v>FT-CAND-EGSC-BAS</v>
          </cell>
          <cell r="E12118" t="str">
            <v>D</v>
          </cell>
          <cell r="G12118" t="str">
            <v>MICH_CG-GD</v>
          </cell>
          <cell r="H12118">
            <v>37895</v>
          </cell>
          <cell r="I12118">
            <v>2</v>
          </cell>
          <cell r="J12118">
            <v>0</v>
          </cell>
        </row>
        <row r="12119">
          <cell r="A12119">
            <v>36696</v>
          </cell>
          <cell r="B12119" t="str">
            <v>FT-CANADA</v>
          </cell>
          <cell r="C12119" t="str">
            <v>NG-NYMEX</v>
          </cell>
          <cell r="D12119" t="str">
            <v>FT-CAND-EGSC-BAS</v>
          </cell>
          <cell r="E12119" t="str">
            <v>D</v>
          </cell>
          <cell r="G12119" t="str">
            <v>MICH_CG-GD</v>
          </cell>
          <cell r="H12119">
            <v>37926</v>
          </cell>
          <cell r="I12119">
            <v>2</v>
          </cell>
          <cell r="J12119">
            <v>0</v>
          </cell>
        </row>
        <row r="12120">
          <cell r="A12120">
            <v>36696</v>
          </cell>
          <cell r="B12120" t="str">
            <v>FT-CANADA</v>
          </cell>
          <cell r="C12120" t="str">
            <v>NG-NYMEX</v>
          </cell>
          <cell r="D12120" t="str">
            <v>FT-CAND-EGSC-BAS</v>
          </cell>
          <cell r="E12120" t="str">
            <v>D</v>
          </cell>
          <cell r="G12120" t="str">
            <v>MICH_CG-GD</v>
          </cell>
          <cell r="H12120">
            <v>37956</v>
          </cell>
          <cell r="I12120">
            <v>2</v>
          </cell>
          <cell r="J12120">
            <v>0</v>
          </cell>
        </row>
        <row r="12121">
          <cell r="A12121">
            <v>36696</v>
          </cell>
          <cell r="B12121" t="str">
            <v>FT-CANADA</v>
          </cell>
          <cell r="C12121" t="str">
            <v>NG-NYMEX</v>
          </cell>
          <cell r="D12121" t="str">
            <v>FT-CAND-EGSC-BAS</v>
          </cell>
          <cell r="E12121" t="str">
            <v>D</v>
          </cell>
          <cell r="G12121" t="str">
            <v>MICH_CG-GD</v>
          </cell>
          <cell r="H12121">
            <v>37987</v>
          </cell>
          <cell r="I12121">
            <v>2</v>
          </cell>
          <cell r="J12121">
            <v>0</v>
          </cell>
        </row>
        <row r="12122">
          <cell r="A12122">
            <v>36696</v>
          </cell>
          <cell r="B12122" t="str">
            <v>FT-CANADA</v>
          </cell>
          <cell r="C12122" t="str">
            <v>NG-NYMEX</v>
          </cell>
          <cell r="D12122" t="str">
            <v>FT-CAND-EGSC-BAS</v>
          </cell>
          <cell r="E12122" t="str">
            <v>D</v>
          </cell>
          <cell r="G12122" t="str">
            <v>MICH_CG-GD</v>
          </cell>
          <cell r="H12122">
            <v>38018</v>
          </cell>
          <cell r="I12122">
            <v>2</v>
          </cell>
          <cell r="J12122">
            <v>0</v>
          </cell>
        </row>
        <row r="12123">
          <cell r="A12123">
            <v>36696</v>
          </cell>
          <cell r="B12123" t="str">
            <v>FT-CANADA</v>
          </cell>
          <cell r="C12123" t="str">
            <v>NG-NYMEX</v>
          </cell>
          <cell r="D12123" t="str">
            <v>FT-CAND-EGSC-BAS</v>
          </cell>
          <cell r="E12123" t="str">
            <v>D</v>
          </cell>
          <cell r="G12123" t="str">
            <v>MICH_CG-GD</v>
          </cell>
          <cell r="H12123">
            <v>38047</v>
          </cell>
          <cell r="I12123">
            <v>2</v>
          </cell>
          <cell r="J12123">
            <v>0</v>
          </cell>
        </row>
        <row r="12124">
          <cell r="A12124">
            <v>36696</v>
          </cell>
          <cell r="B12124" t="str">
            <v>FT-CANADA</v>
          </cell>
          <cell r="C12124" t="str">
            <v>NG-NYMEX</v>
          </cell>
          <cell r="D12124" t="str">
            <v>FT-CAND-EGSC-BAS</v>
          </cell>
          <cell r="E12124" t="str">
            <v>D</v>
          </cell>
          <cell r="G12124" t="str">
            <v>MICH_CG-GD</v>
          </cell>
          <cell r="H12124">
            <v>38078</v>
          </cell>
          <cell r="I12124">
            <v>2</v>
          </cell>
          <cell r="J12124">
            <v>0</v>
          </cell>
        </row>
        <row r="12125">
          <cell r="A12125">
            <v>36696</v>
          </cell>
          <cell r="B12125" t="str">
            <v>FT-CANADA</v>
          </cell>
          <cell r="C12125" t="str">
            <v>NG-NYMEX</v>
          </cell>
          <cell r="D12125" t="str">
            <v>FT-CAND-EGSC-BAS</v>
          </cell>
          <cell r="E12125" t="str">
            <v>D</v>
          </cell>
          <cell r="G12125" t="str">
            <v>MICH_CG-GD</v>
          </cell>
          <cell r="H12125">
            <v>38108</v>
          </cell>
          <cell r="I12125">
            <v>2</v>
          </cell>
          <cell r="J12125">
            <v>0</v>
          </cell>
        </row>
        <row r="12126">
          <cell r="A12126">
            <v>36696</v>
          </cell>
          <cell r="B12126" t="str">
            <v>FT-CANADA</v>
          </cell>
          <cell r="C12126" t="str">
            <v>NG-NYMEX</v>
          </cell>
          <cell r="D12126" t="str">
            <v>FT-CAND-EGSC-BAS</v>
          </cell>
          <cell r="E12126" t="str">
            <v>D</v>
          </cell>
          <cell r="G12126" t="str">
            <v>MICH_CG-GD</v>
          </cell>
          <cell r="H12126">
            <v>38139</v>
          </cell>
          <cell r="I12126">
            <v>2</v>
          </cell>
          <cell r="J12126">
            <v>0</v>
          </cell>
        </row>
        <row r="12127">
          <cell r="A12127">
            <v>36696</v>
          </cell>
          <cell r="B12127" t="str">
            <v>FT-CANADA</v>
          </cell>
          <cell r="C12127" t="str">
            <v>NG-NYMEX</v>
          </cell>
          <cell r="D12127" t="str">
            <v>FT-CAND-EGSC-BAS</v>
          </cell>
          <cell r="E12127" t="str">
            <v>D</v>
          </cell>
          <cell r="G12127" t="str">
            <v>MICH_CG-GD</v>
          </cell>
          <cell r="H12127">
            <v>38169</v>
          </cell>
          <cell r="I12127">
            <v>2</v>
          </cell>
          <cell r="J12127">
            <v>0</v>
          </cell>
        </row>
        <row r="12128">
          <cell r="A12128">
            <v>36696</v>
          </cell>
          <cell r="B12128" t="str">
            <v>FT-CANADA</v>
          </cell>
          <cell r="C12128" t="str">
            <v>NG-NYMEX</v>
          </cell>
          <cell r="D12128" t="str">
            <v>FT-CAND-EGSC-BAS</v>
          </cell>
          <cell r="E12128" t="str">
            <v>D</v>
          </cell>
          <cell r="G12128" t="str">
            <v>MICH_CG-GD</v>
          </cell>
          <cell r="H12128">
            <v>38200</v>
          </cell>
          <cell r="I12128">
            <v>2</v>
          </cell>
          <cell r="J12128">
            <v>0</v>
          </cell>
        </row>
        <row r="12129">
          <cell r="A12129">
            <v>36696</v>
          </cell>
          <cell r="B12129" t="str">
            <v>FT-CANADA</v>
          </cell>
          <cell r="C12129" t="str">
            <v>NG-NYMEX</v>
          </cell>
          <cell r="D12129" t="str">
            <v>FT-CAND-EGSC-BAS</v>
          </cell>
          <cell r="E12129" t="str">
            <v>D</v>
          </cell>
          <cell r="G12129" t="str">
            <v>MICH_CG-GD</v>
          </cell>
          <cell r="H12129">
            <v>38231</v>
          </cell>
          <cell r="I12129">
            <v>2</v>
          </cell>
          <cell r="J12129">
            <v>0</v>
          </cell>
        </row>
        <row r="12130">
          <cell r="A12130">
            <v>36696</v>
          </cell>
          <cell r="B12130" t="str">
            <v>FT-CANADA</v>
          </cell>
          <cell r="C12130" t="str">
            <v>NG-NYMEX</v>
          </cell>
          <cell r="D12130" t="str">
            <v>FT-CAND-EGSC-BAS</v>
          </cell>
          <cell r="E12130" t="str">
            <v>D</v>
          </cell>
          <cell r="G12130" t="str">
            <v>MICH_CG-GD</v>
          </cell>
          <cell r="H12130">
            <v>38261</v>
          </cell>
          <cell r="I12130">
            <v>2</v>
          </cell>
          <cell r="J12130">
            <v>0</v>
          </cell>
        </row>
        <row r="12131">
          <cell r="A12131">
            <v>36696</v>
          </cell>
          <cell r="B12131" t="str">
            <v>FT-CANADA</v>
          </cell>
          <cell r="C12131" t="str">
            <v>NG-NYMEX</v>
          </cell>
          <cell r="D12131" t="str">
            <v>FT-CAND-EGSC-BAS</v>
          </cell>
          <cell r="E12131" t="str">
            <v>D</v>
          </cell>
          <cell r="G12131" t="str">
            <v>MICH_CG-GD</v>
          </cell>
          <cell r="H12131">
            <v>38292</v>
          </cell>
          <cell r="I12131">
            <v>2</v>
          </cell>
          <cell r="J12131">
            <v>0</v>
          </cell>
        </row>
        <row r="12132">
          <cell r="A12132">
            <v>36696</v>
          </cell>
          <cell r="B12132" t="str">
            <v>FT-CANADA</v>
          </cell>
          <cell r="C12132" t="str">
            <v>NG-NYMEX</v>
          </cell>
          <cell r="D12132" t="str">
            <v>FT-CAND-EGSC-BAS</v>
          </cell>
          <cell r="E12132" t="str">
            <v>D</v>
          </cell>
          <cell r="G12132" t="str">
            <v>MICH_CG-GD</v>
          </cell>
          <cell r="H12132">
            <v>38322</v>
          </cell>
          <cell r="I12132">
            <v>2</v>
          </cell>
          <cell r="J12132">
            <v>0</v>
          </cell>
        </row>
        <row r="12133">
          <cell r="A12133">
            <v>36696</v>
          </cell>
          <cell r="B12133" t="str">
            <v>FT-CANADA</v>
          </cell>
          <cell r="C12133" t="str">
            <v>NG-NYMEX</v>
          </cell>
          <cell r="D12133" t="str">
            <v>FT-CAND-EGSC-BAS</v>
          </cell>
          <cell r="E12133" t="str">
            <v>D</v>
          </cell>
          <cell r="G12133" t="str">
            <v>MICH_CG-GD</v>
          </cell>
          <cell r="H12133">
            <v>38353</v>
          </cell>
          <cell r="I12133">
            <v>2</v>
          </cell>
          <cell r="J12133">
            <v>0</v>
          </cell>
        </row>
        <row r="12134">
          <cell r="A12134">
            <v>36696</v>
          </cell>
          <cell r="B12134" t="str">
            <v>FT-CANADA</v>
          </cell>
          <cell r="C12134" t="str">
            <v>NG-NYMEX</v>
          </cell>
          <cell r="D12134" t="str">
            <v>FT-CAND-EGSC-BAS</v>
          </cell>
          <cell r="E12134" t="str">
            <v>D</v>
          </cell>
          <cell r="G12134" t="str">
            <v>MICH_CG-GD</v>
          </cell>
          <cell r="H12134">
            <v>38384</v>
          </cell>
          <cell r="I12134">
            <v>2</v>
          </cell>
          <cell r="J12134">
            <v>0</v>
          </cell>
        </row>
        <row r="12135">
          <cell r="A12135">
            <v>36696</v>
          </cell>
          <cell r="B12135" t="str">
            <v>FT-CANADA</v>
          </cell>
          <cell r="C12135" t="str">
            <v>NG-NYMEX</v>
          </cell>
          <cell r="D12135" t="str">
            <v>FT-CAND-EGSC-BAS</v>
          </cell>
          <cell r="E12135" t="str">
            <v>D</v>
          </cell>
          <cell r="G12135" t="str">
            <v>MICH_CG-GD</v>
          </cell>
          <cell r="H12135">
            <v>38412</v>
          </cell>
          <cell r="I12135">
            <v>2</v>
          </cell>
          <cell r="J12135">
            <v>0</v>
          </cell>
        </row>
        <row r="12136">
          <cell r="A12136">
            <v>36696</v>
          </cell>
          <cell r="B12136" t="str">
            <v>FT-CANADA</v>
          </cell>
          <cell r="C12136" t="str">
            <v>NG-NYMEX</v>
          </cell>
          <cell r="D12136" t="str">
            <v>FT-CAND-EGSC-BAS</v>
          </cell>
          <cell r="E12136" t="str">
            <v>D</v>
          </cell>
          <cell r="G12136" t="str">
            <v>MICH_CG-GD</v>
          </cell>
          <cell r="H12136">
            <v>38443</v>
          </cell>
          <cell r="I12136">
            <v>2</v>
          </cell>
          <cell r="J12136">
            <v>0</v>
          </cell>
        </row>
        <row r="12137">
          <cell r="A12137">
            <v>36696</v>
          </cell>
          <cell r="B12137" t="str">
            <v>FT-CANADA</v>
          </cell>
          <cell r="C12137" t="str">
            <v>NG-NYMEX</v>
          </cell>
          <cell r="D12137" t="str">
            <v>FT-CAND-EGSC-BAS</v>
          </cell>
          <cell r="E12137" t="str">
            <v>D</v>
          </cell>
          <cell r="G12137" t="str">
            <v>MICH_CG-GD</v>
          </cell>
          <cell r="H12137">
            <v>38473</v>
          </cell>
          <cell r="I12137">
            <v>2</v>
          </cell>
          <cell r="J12137">
            <v>0</v>
          </cell>
        </row>
        <row r="12138">
          <cell r="A12138">
            <v>36696</v>
          </cell>
          <cell r="B12138" t="str">
            <v>FT-CANADA</v>
          </cell>
          <cell r="C12138" t="str">
            <v>NG-NYMEX</v>
          </cell>
          <cell r="D12138" t="str">
            <v>FT-CAND-EGSC-BAS</v>
          </cell>
          <cell r="E12138" t="str">
            <v>D</v>
          </cell>
          <cell r="G12138" t="str">
            <v>MICH_CG-GD</v>
          </cell>
          <cell r="H12138">
            <v>38504</v>
          </cell>
          <cell r="I12138">
            <v>2</v>
          </cell>
          <cell r="J12138">
            <v>0</v>
          </cell>
        </row>
        <row r="12139">
          <cell r="A12139">
            <v>36696</v>
          </cell>
          <cell r="B12139" t="str">
            <v>FT-CANADA</v>
          </cell>
          <cell r="C12139" t="str">
            <v>NG-NYMEX</v>
          </cell>
          <cell r="D12139" t="str">
            <v>FT-CAND-EGSC-BAS</v>
          </cell>
          <cell r="E12139" t="str">
            <v>D</v>
          </cell>
          <cell r="G12139" t="str">
            <v>MICH_CG-GD</v>
          </cell>
          <cell r="H12139">
            <v>38534</v>
          </cell>
          <cell r="I12139">
            <v>2</v>
          </cell>
          <cell r="J12139">
            <v>0</v>
          </cell>
        </row>
        <row r="12140">
          <cell r="A12140">
            <v>36696</v>
          </cell>
          <cell r="B12140" t="str">
            <v>FT-CANADA</v>
          </cell>
          <cell r="C12140" t="str">
            <v>NG-NYMEX</v>
          </cell>
          <cell r="D12140" t="str">
            <v>FT-CAND-EGSC-BAS</v>
          </cell>
          <cell r="E12140" t="str">
            <v>D</v>
          </cell>
          <cell r="G12140" t="str">
            <v>MICH_CG-GD</v>
          </cell>
          <cell r="H12140">
            <v>38565</v>
          </cell>
          <cell r="I12140">
            <v>2</v>
          </cell>
          <cell r="J12140">
            <v>0</v>
          </cell>
        </row>
        <row r="12141">
          <cell r="A12141">
            <v>36696</v>
          </cell>
          <cell r="B12141" t="str">
            <v>FT-CANADA</v>
          </cell>
          <cell r="C12141" t="str">
            <v>NG-NYMEX</v>
          </cell>
          <cell r="D12141" t="str">
            <v>FT-CAND-EGSC-BAS</v>
          </cell>
          <cell r="E12141" t="str">
            <v>D</v>
          </cell>
          <cell r="G12141" t="str">
            <v>MICH_CG-GD</v>
          </cell>
          <cell r="H12141">
            <v>38596</v>
          </cell>
          <cell r="I12141">
            <v>2</v>
          </cell>
          <cell r="J12141">
            <v>0</v>
          </cell>
        </row>
        <row r="12142">
          <cell r="A12142">
            <v>36696</v>
          </cell>
          <cell r="B12142" t="str">
            <v>FT-CANADA</v>
          </cell>
          <cell r="C12142" t="str">
            <v>NG-NYMEX</v>
          </cell>
          <cell r="D12142" t="str">
            <v>FT-CAND-EGSC-BAS</v>
          </cell>
          <cell r="E12142" t="str">
            <v>D</v>
          </cell>
          <cell r="G12142" t="str">
            <v>MICH_CG-GD</v>
          </cell>
          <cell r="H12142">
            <v>38626</v>
          </cell>
          <cell r="I12142">
            <v>2</v>
          </cell>
          <cell r="J12142">
            <v>0</v>
          </cell>
        </row>
        <row r="12143">
          <cell r="A12143">
            <v>36696</v>
          </cell>
          <cell r="B12143" t="str">
            <v>FT-CANADA</v>
          </cell>
          <cell r="C12143" t="str">
            <v>NG-NYMEX</v>
          </cell>
          <cell r="D12143" t="str">
            <v>FT-CAND-EGSC-BAS</v>
          </cell>
          <cell r="E12143" t="str">
            <v>D</v>
          </cell>
          <cell r="G12143" t="str">
            <v>MICH_CG-GD</v>
          </cell>
          <cell r="H12143">
            <v>38657</v>
          </cell>
          <cell r="I12143">
            <v>2</v>
          </cell>
          <cell r="J12143">
            <v>0</v>
          </cell>
        </row>
        <row r="12144">
          <cell r="A12144">
            <v>36696</v>
          </cell>
          <cell r="B12144" t="str">
            <v>FT-CANADA</v>
          </cell>
          <cell r="C12144" t="str">
            <v>NG-NYMEX</v>
          </cell>
          <cell r="D12144" t="str">
            <v>FT-CAND-EGSC-BAS</v>
          </cell>
          <cell r="E12144" t="str">
            <v>D</v>
          </cell>
          <cell r="G12144" t="str">
            <v>MICH_CG-GD</v>
          </cell>
          <cell r="H12144">
            <v>38687</v>
          </cell>
          <cell r="I12144">
            <v>2</v>
          </cell>
          <cell r="J12144">
            <v>0</v>
          </cell>
        </row>
        <row r="12145">
          <cell r="A12145">
            <v>36696</v>
          </cell>
          <cell r="B12145" t="str">
            <v>FT-CANADA</v>
          </cell>
          <cell r="C12145" t="str">
            <v>NG-NYMEX</v>
          </cell>
          <cell r="D12145" t="str">
            <v>FT-CAND-EGSC-BAS</v>
          </cell>
          <cell r="E12145" t="str">
            <v>D</v>
          </cell>
          <cell r="G12145" t="str">
            <v>MICH_CG-GD</v>
          </cell>
          <cell r="H12145">
            <v>38718</v>
          </cell>
          <cell r="I12145">
            <v>2</v>
          </cell>
          <cell r="J12145">
            <v>0</v>
          </cell>
        </row>
        <row r="12146">
          <cell r="A12146">
            <v>36696</v>
          </cell>
          <cell r="B12146" t="str">
            <v>FT-CANADA</v>
          </cell>
          <cell r="C12146" t="str">
            <v>NG-NYMEX</v>
          </cell>
          <cell r="D12146" t="str">
            <v>FT-CAND-EGSC-BAS</v>
          </cell>
          <cell r="E12146" t="str">
            <v>D</v>
          </cell>
          <cell r="G12146" t="str">
            <v>MICH_CG-GD</v>
          </cell>
          <cell r="H12146">
            <v>38749</v>
          </cell>
          <cell r="I12146">
            <v>2</v>
          </cell>
          <cell r="J12146">
            <v>0</v>
          </cell>
        </row>
        <row r="12147">
          <cell r="A12147">
            <v>36696</v>
          </cell>
          <cell r="B12147" t="str">
            <v>FT-CANADA</v>
          </cell>
          <cell r="C12147" t="str">
            <v>NG-NYMEX</v>
          </cell>
          <cell r="D12147" t="str">
            <v>FT-CAND-EGSC-BAS</v>
          </cell>
          <cell r="E12147" t="str">
            <v>D</v>
          </cell>
          <cell r="G12147" t="str">
            <v>MICH_CG-GD</v>
          </cell>
          <cell r="H12147">
            <v>38777</v>
          </cell>
          <cell r="I12147">
            <v>2</v>
          </cell>
          <cell r="J12147">
            <v>0</v>
          </cell>
        </row>
        <row r="12148">
          <cell r="A12148">
            <v>36696</v>
          </cell>
          <cell r="B12148" t="str">
            <v>FT-CANADA</v>
          </cell>
          <cell r="C12148" t="str">
            <v>NG-NYMEX</v>
          </cell>
          <cell r="D12148" t="str">
            <v>FT-CAND-EGSC-BAS</v>
          </cell>
          <cell r="E12148" t="str">
            <v>D</v>
          </cell>
          <cell r="G12148" t="str">
            <v>MICH_CG-GD</v>
          </cell>
          <cell r="H12148">
            <v>38808</v>
          </cell>
          <cell r="I12148">
            <v>2</v>
          </cell>
          <cell r="J12148">
            <v>0</v>
          </cell>
        </row>
        <row r="12149">
          <cell r="A12149">
            <v>36696</v>
          </cell>
          <cell r="B12149" t="str">
            <v>FT-CANADA</v>
          </cell>
          <cell r="C12149" t="str">
            <v>NG-NYMEX</v>
          </cell>
          <cell r="D12149" t="str">
            <v>FT-CAND-EGSC-BAS</v>
          </cell>
          <cell r="E12149" t="str">
            <v>D</v>
          </cell>
          <cell r="G12149" t="str">
            <v>MICH_CG-GD</v>
          </cell>
          <cell r="H12149">
            <v>38838</v>
          </cell>
          <cell r="I12149">
            <v>2</v>
          </cell>
          <cell r="J12149">
            <v>0</v>
          </cell>
        </row>
        <row r="12150">
          <cell r="A12150">
            <v>36696</v>
          </cell>
          <cell r="B12150" t="str">
            <v>FT-CANADA</v>
          </cell>
          <cell r="C12150" t="str">
            <v>NG-NYMEX</v>
          </cell>
          <cell r="D12150" t="str">
            <v>FT-CAND-EGSC-BAS</v>
          </cell>
          <cell r="E12150" t="str">
            <v>D</v>
          </cell>
          <cell r="G12150" t="str">
            <v>MICH_CG-GD</v>
          </cell>
          <cell r="H12150">
            <v>38869</v>
          </cell>
          <cell r="I12150">
            <v>2</v>
          </cell>
          <cell r="J12150">
            <v>0</v>
          </cell>
        </row>
        <row r="12151">
          <cell r="A12151">
            <v>36696</v>
          </cell>
          <cell r="B12151" t="str">
            <v>FT-CANADA</v>
          </cell>
          <cell r="C12151" t="str">
            <v>NG-NYMEX</v>
          </cell>
          <cell r="D12151" t="str">
            <v>FT-CAND-EGSC-BAS</v>
          </cell>
          <cell r="E12151" t="str">
            <v>D</v>
          </cell>
          <cell r="G12151" t="str">
            <v>MICH_CG-GD</v>
          </cell>
          <cell r="H12151">
            <v>38899</v>
          </cell>
          <cell r="I12151">
            <v>2</v>
          </cell>
          <cell r="J12151">
            <v>0</v>
          </cell>
        </row>
        <row r="12152">
          <cell r="A12152">
            <v>36696</v>
          </cell>
          <cell r="B12152" t="str">
            <v>FT-CANADA</v>
          </cell>
          <cell r="C12152" t="str">
            <v>NG-NYMEX</v>
          </cell>
          <cell r="D12152" t="str">
            <v>FT-CAND-EGSC-BAS</v>
          </cell>
          <cell r="E12152" t="str">
            <v>D</v>
          </cell>
          <cell r="G12152" t="str">
            <v>MICH_CG-GD</v>
          </cell>
          <cell r="H12152">
            <v>38930</v>
          </cell>
          <cell r="I12152">
            <v>2</v>
          </cell>
          <cell r="J12152">
            <v>0</v>
          </cell>
        </row>
        <row r="12153">
          <cell r="A12153">
            <v>36696</v>
          </cell>
          <cell r="B12153" t="str">
            <v>FT-CANADA</v>
          </cell>
          <cell r="C12153" t="str">
            <v>NG-NYMEX</v>
          </cell>
          <cell r="D12153" t="str">
            <v>FT-CAND-EGSC-BAS</v>
          </cell>
          <cell r="E12153" t="str">
            <v>D</v>
          </cell>
          <cell r="G12153" t="str">
            <v>MICH_CG-GD</v>
          </cell>
          <cell r="H12153">
            <v>38961</v>
          </cell>
          <cell r="I12153">
            <v>2</v>
          </cell>
          <cell r="J12153">
            <v>0</v>
          </cell>
        </row>
        <row r="12154">
          <cell r="A12154">
            <v>36696</v>
          </cell>
          <cell r="B12154" t="str">
            <v>FT-CANADA</v>
          </cell>
          <cell r="C12154" t="str">
            <v>NG-NYMEX</v>
          </cell>
          <cell r="D12154" t="str">
            <v>FT-CAND-EGSC-BAS</v>
          </cell>
          <cell r="E12154" t="str">
            <v>D</v>
          </cell>
          <cell r="G12154" t="str">
            <v>MICH_CG-GD</v>
          </cell>
          <cell r="H12154">
            <v>38991</v>
          </cell>
          <cell r="I12154">
            <v>2</v>
          </cell>
          <cell r="J12154">
            <v>0</v>
          </cell>
        </row>
        <row r="12155">
          <cell r="A12155">
            <v>36696</v>
          </cell>
          <cell r="B12155" t="str">
            <v>FT-CANADA</v>
          </cell>
          <cell r="C12155" t="str">
            <v>NG-NYMEX</v>
          </cell>
          <cell r="D12155" t="str">
            <v>FT-CAND-EGSC-BAS</v>
          </cell>
          <cell r="E12155" t="str">
            <v>D</v>
          </cell>
          <cell r="G12155" t="str">
            <v>MICH_CG-GD</v>
          </cell>
          <cell r="H12155">
            <v>39022</v>
          </cell>
          <cell r="I12155">
            <v>2</v>
          </cell>
          <cell r="J12155">
            <v>0</v>
          </cell>
        </row>
        <row r="12156">
          <cell r="A12156">
            <v>36696</v>
          </cell>
          <cell r="B12156" t="str">
            <v>FT-CANADA</v>
          </cell>
          <cell r="C12156" t="str">
            <v>NG-NYMEX</v>
          </cell>
          <cell r="D12156" t="str">
            <v>FT-CAND-EGSC-BAS</v>
          </cell>
          <cell r="E12156" t="str">
            <v>D</v>
          </cell>
          <cell r="G12156" t="str">
            <v>MICH_CG-GD</v>
          </cell>
          <cell r="H12156">
            <v>39052</v>
          </cell>
          <cell r="I12156">
            <v>2</v>
          </cell>
          <cell r="J12156">
            <v>0</v>
          </cell>
        </row>
        <row r="12157">
          <cell r="A12157">
            <v>36696</v>
          </cell>
          <cell r="B12157" t="str">
            <v>FT-CANADA</v>
          </cell>
          <cell r="C12157" t="str">
            <v>NG-NYMEX</v>
          </cell>
          <cell r="D12157" t="str">
            <v>FT-CAND-EGSC-BAS</v>
          </cell>
          <cell r="E12157" t="str">
            <v>D</v>
          </cell>
          <cell r="G12157" t="str">
            <v>MICH_CG-GD</v>
          </cell>
          <cell r="H12157">
            <v>39083</v>
          </cell>
          <cell r="I12157">
            <v>2</v>
          </cell>
          <cell r="J12157">
            <v>0</v>
          </cell>
        </row>
        <row r="12158">
          <cell r="A12158">
            <v>36696</v>
          </cell>
          <cell r="B12158" t="str">
            <v>FT-CANADA</v>
          </cell>
          <cell r="C12158" t="str">
            <v>NG-NYMEX</v>
          </cell>
          <cell r="D12158" t="str">
            <v>FT-CAND-EGSC-BAS</v>
          </cell>
          <cell r="E12158" t="str">
            <v>D</v>
          </cell>
          <cell r="G12158" t="str">
            <v>MICH_CG-GD</v>
          </cell>
          <cell r="H12158">
            <v>39114</v>
          </cell>
          <cell r="I12158">
            <v>2</v>
          </cell>
          <cell r="J12158">
            <v>0</v>
          </cell>
        </row>
        <row r="12159">
          <cell r="A12159">
            <v>36696</v>
          </cell>
          <cell r="B12159" t="str">
            <v>FT-CANADA</v>
          </cell>
          <cell r="C12159" t="str">
            <v>NG-NYMEX</v>
          </cell>
          <cell r="D12159" t="str">
            <v>FT-CAND-EGSC-BAS</v>
          </cell>
          <cell r="E12159" t="str">
            <v>D</v>
          </cell>
          <cell r="G12159" t="str">
            <v>MICH_CG-GD</v>
          </cell>
          <cell r="H12159">
            <v>39142</v>
          </cell>
          <cell r="I12159">
            <v>2</v>
          </cell>
          <cell r="J12159">
            <v>0</v>
          </cell>
        </row>
        <row r="12160">
          <cell r="A12160">
            <v>36696</v>
          </cell>
          <cell r="B12160" t="str">
            <v>FT-CANADA</v>
          </cell>
          <cell r="C12160" t="str">
            <v>NG-NYMEX</v>
          </cell>
          <cell r="D12160" t="str">
            <v>FT-CAND-EGSC-BAS</v>
          </cell>
          <cell r="E12160" t="str">
            <v>D</v>
          </cell>
          <cell r="G12160" t="str">
            <v>MICH_CG-GD</v>
          </cell>
          <cell r="H12160">
            <v>39173</v>
          </cell>
          <cell r="I12160">
            <v>2</v>
          </cell>
          <cell r="J12160">
            <v>0</v>
          </cell>
        </row>
        <row r="12161">
          <cell r="A12161">
            <v>36696</v>
          </cell>
          <cell r="B12161" t="str">
            <v>FT-CANADA</v>
          </cell>
          <cell r="C12161" t="str">
            <v>NG-NYMEX</v>
          </cell>
          <cell r="D12161" t="str">
            <v>FT-CAND-EGSC-BAS</v>
          </cell>
          <cell r="E12161" t="str">
            <v>D</v>
          </cell>
          <cell r="G12161" t="str">
            <v>MICH_CG-GD</v>
          </cell>
          <cell r="H12161">
            <v>39203</v>
          </cell>
          <cell r="I12161">
            <v>2</v>
          </cell>
          <cell r="J12161">
            <v>0</v>
          </cell>
        </row>
        <row r="12162">
          <cell r="A12162">
            <v>36696</v>
          </cell>
          <cell r="B12162" t="str">
            <v>FT-CANADA</v>
          </cell>
          <cell r="C12162" t="str">
            <v>NG-NYMEX</v>
          </cell>
          <cell r="D12162" t="str">
            <v>FT-CAND-EGSC-BAS</v>
          </cell>
          <cell r="E12162" t="str">
            <v>D</v>
          </cell>
          <cell r="G12162" t="str">
            <v>MICH_CG-GD</v>
          </cell>
          <cell r="H12162">
            <v>39234</v>
          </cell>
          <cell r="I12162">
            <v>2</v>
          </cell>
          <cell r="J12162">
            <v>0</v>
          </cell>
        </row>
        <row r="12163">
          <cell r="A12163">
            <v>36696</v>
          </cell>
          <cell r="B12163" t="str">
            <v>FT-CANADA</v>
          </cell>
          <cell r="C12163" t="str">
            <v>NG-NYMEX</v>
          </cell>
          <cell r="D12163" t="str">
            <v>FT-CAND-EGSC-BAS</v>
          </cell>
          <cell r="E12163" t="str">
            <v>D</v>
          </cell>
          <cell r="G12163" t="str">
            <v>MICH_CG-GD</v>
          </cell>
          <cell r="H12163">
            <v>39264</v>
          </cell>
          <cell r="I12163">
            <v>2</v>
          </cell>
          <cell r="J12163">
            <v>0</v>
          </cell>
        </row>
        <row r="12164">
          <cell r="A12164">
            <v>36696</v>
          </cell>
          <cell r="B12164" t="str">
            <v>FT-CANADA</v>
          </cell>
          <cell r="C12164" t="str">
            <v>NG-NYMEX</v>
          </cell>
          <cell r="D12164" t="str">
            <v>FT-CAND-EGSC-BAS</v>
          </cell>
          <cell r="E12164" t="str">
            <v>D</v>
          </cell>
          <cell r="G12164" t="str">
            <v>MICH_CG-GD</v>
          </cell>
          <cell r="H12164">
            <v>39295</v>
          </cell>
          <cell r="I12164">
            <v>2</v>
          </cell>
          <cell r="J12164">
            <v>0</v>
          </cell>
        </row>
        <row r="12165">
          <cell r="A12165">
            <v>36696</v>
          </cell>
          <cell r="B12165" t="str">
            <v>FT-CANADA</v>
          </cell>
          <cell r="C12165" t="str">
            <v>NG-NYMEX</v>
          </cell>
          <cell r="D12165" t="str">
            <v>FT-CAND-EGSC-BAS</v>
          </cell>
          <cell r="E12165" t="str">
            <v>D</v>
          </cell>
          <cell r="G12165" t="str">
            <v>MICH_CG-GD</v>
          </cell>
          <cell r="H12165">
            <v>39326</v>
          </cell>
          <cell r="I12165">
            <v>2</v>
          </cell>
          <cell r="J12165">
            <v>0</v>
          </cell>
        </row>
        <row r="12166">
          <cell r="A12166">
            <v>36696</v>
          </cell>
          <cell r="B12166" t="str">
            <v>FT-CANADA</v>
          </cell>
          <cell r="C12166" t="str">
            <v>NG-NYMEX</v>
          </cell>
          <cell r="D12166" t="str">
            <v>FT-CAND-EGSC-BAS</v>
          </cell>
          <cell r="E12166" t="str">
            <v>D</v>
          </cell>
          <cell r="G12166" t="str">
            <v>MICH_CG-GD</v>
          </cell>
          <cell r="H12166">
            <v>39356</v>
          </cell>
          <cell r="I12166">
            <v>2</v>
          </cell>
          <cell r="J12166">
            <v>0</v>
          </cell>
        </row>
        <row r="12167">
          <cell r="A12167">
            <v>36696</v>
          </cell>
          <cell r="B12167" t="str">
            <v>FT-CANADA</v>
          </cell>
          <cell r="C12167" t="str">
            <v>NG-NYMEX</v>
          </cell>
          <cell r="D12167" t="str">
            <v>FT-CAND-EGSC-BAS</v>
          </cell>
          <cell r="E12167" t="str">
            <v>D</v>
          </cell>
          <cell r="G12167" t="str">
            <v>MICH_CG-GD</v>
          </cell>
          <cell r="H12167">
            <v>39387</v>
          </cell>
          <cell r="I12167">
            <v>2</v>
          </cell>
          <cell r="J12167">
            <v>0</v>
          </cell>
        </row>
        <row r="12168">
          <cell r="A12168">
            <v>36696</v>
          </cell>
          <cell r="B12168" t="str">
            <v>FT-CANADA</v>
          </cell>
          <cell r="C12168" t="str">
            <v>NG-NYMEX</v>
          </cell>
          <cell r="D12168" t="str">
            <v>FT-CAND-EGSC-BAS</v>
          </cell>
          <cell r="E12168" t="str">
            <v>D</v>
          </cell>
          <cell r="G12168" t="str">
            <v>MICH_CG-GD</v>
          </cell>
          <cell r="H12168">
            <v>39417</v>
          </cell>
          <cell r="I12168">
            <v>2</v>
          </cell>
          <cell r="J12168">
            <v>0</v>
          </cell>
        </row>
        <row r="12169">
          <cell r="A12169">
            <v>36696</v>
          </cell>
          <cell r="B12169" t="str">
            <v>FT-CANADA</v>
          </cell>
          <cell r="C12169" t="str">
            <v>NG-NYMEX</v>
          </cell>
          <cell r="D12169" t="str">
            <v>FT-CAND-EGSC-BAS</v>
          </cell>
          <cell r="E12169" t="str">
            <v>D</v>
          </cell>
          <cell r="G12169" t="str">
            <v>MICH_CG-GD</v>
          </cell>
          <cell r="H12169">
            <v>39448</v>
          </cell>
          <cell r="I12169">
            <v>2</v>
          </cell>
          <cell r="J12169">
            <v>0</v>
          </cell>
        </row>
        <row r="12170">
          <cell r="A12170">
            <v>36696</v>
          </cell>
          <cell r="B12170" t="str">
            <v>FT-CANADA</v>
          </cell>
          <cell r="C12170" t="str">
            <v>NG-NYMEX</v>
          </cell>
          <cell r="D12170" t="str">
            <v>FT-CAND-EGSC-BAS</v>
          </cell>
          <cell r="E12170" t="str">
            <v>D</v>
          </cell>
          <cell r="G12170" t="str">
            <v>MICH_CG-GD</v>
          </cell>
          <cell r="H12170">
            <v>39479</v>
          </cell>
          <cell r="I12170">
            <v>2</v>
          </cell>
          <cell r="J12170">
            <v>0</v>
          </cell>
        </row>
        <row r="12171">
          <cell r="A12171">
            <v>36696</v>
          </cell>
          <cell r="B12171" t="str">
            <v>FT-CANADA</v>
          </cell>
          <cell r="C12171" t="str">
            <v>NG-NYMEX</v>
          </cell>
          <cell r="D12171" t="str">
            <v>FT-CAND-EGSC-BAS</v>
          </cell>
          <cell r="E12171" t="str">
            <v>D</v>
          </cell>
          <cell r="G12171" t="str">
            <v>MICH_CG-GD</v>
          </cell>
          <cell r="H12171">
            <v>39508</v>
          </cell>
          <cell r="I12171">
            <v>2</v>
          </cell>
          <cell r="J12171">
            <v>0</v>
          </cell>
        </row>
        <row r="12172">
          <cell r="A12172">
            <v>36696</v>
          </cell>
          <cell r="B12172" t="str">
            <v>FT-CANADA</v>
          </cell>
          <cell r="C12172" t="str">
            <v>NG-NYMEX</v>
          </cell>
          <cell r="D12172" t="str">
            <v>FT-CAND-EGSC-BAS</v>
          </cell>
          <cell r="E12172" t="str">
            <v>D</v>
          </cell>
          <cell r="G12172" t="str">
            <v>MICH_CG-GD</v>
          </cell>
          <cell r="H12172">
            <v>39539</v>
          </cell>
          <cell r="I12172">
            <v>2</v>
          </cell>
          <cell r="J12172">
            <v>0</v>
          </cell>
        </row>
        <row r="12173">
          <cell r="A12173">
            <v>36696</v>
          </cell>
          <cell r="B12173" t="str">
            <v>FT-CANADA</v>
          </cell>
          <cell r="C12173" t="str">
            <v>NG-NYMEX</v>
          </cell>
          <cell r="D12173" t="str">
            <v>FT-CAND-EGSC-BAS</v>
          </cell>
          <cell r="E12173" t="str">
            <v>D</v>
          </cell>
          <cell r="G12173" t="str">
            <v>MICH_CG-GD</v>
          </cell>
          <cell r="H12173">
            <v>39569</v>
          </cell>
          <cell r="I12173">
            <v>2</v>
          </cell>
          <cell r="J12173">
            <v>0</v>
          </cell>
        </row>
        <row r="12174">
          <cell r="A12174">
            <v>36696</v>
          </cell>
          <cell r="B12174" t="str">
            <v>FT-CANADA</v>
          </cell>
          <cell r="C12174" t="str">
            <v>NG-NYMEX</v>
          </cell>
          <cell r="D12174" t="str">
            <v>FT-CAND-EGSC-BAS</v>
          </cell>
          <cell r="E12174" t="str">
            <v>D</v>
          </cell>
          <cell r="G12174" t="str">
            <v>MICH_CG-GD</v>
          </cell>
          <cell r="H12174">
            <v>39600</v>
          </cell>
          <cell r="I12174">
            <v>2</v>
          </cell>
          <cell r="J12174">
            <v>0</v>
          </cell>
        </row>
        <row r="12175">
          <cell r="A12175">
            <v>36696</v>
          </cell>
          <cell r="B12175" t="str">
            <v>FT-CANADA</v>
          </cell>
          <cell r="C12175" t="str">
            <v>NG-NYMEX</v>
          </cell>
          <cell r="D12175" t="str">
            <v>FT-CAND-EGSC-BAS</v>
          </cell>
          <cell r="E12175" t="str">
            <v>D</v>
          </cell>
          <cell r="G12175" t="str">
            <v>MICH_CG-GD</v>
          </cell>
          <cell r="H12175">
            <v>39630</v>
          </cell>
          <cell r="I12175">
            <v>2</v>
          </cell>
          <cell r="J12175">
            <v>0</v>
          </cell>
        </row>
        <row r="12176">
          <cell r="A12176">
            <v>36696</v>
          </cell>
          <cell r="B12176" t="str">
            <v>FT-CANADA</v>
          </cell>
          <cell r="C12176" t="str">
            <v>NG-NYMEX</v>
          </cell>
          <cell r="D12176" t="str">
            <v>FT-CAND-EGSC-BAS</v>
          </cell>
          <cell r="E12176" t="str">
            <v>D</v>
          </cell>
          <cell r="G12176" t="str">
            <v>MICH_CG-GD</v>
          </cell>
          <cell r="H12176">
            <v>39661</v>
          </cell>
          <cell r="I12176">
            <v>2</v>
          </cell>
          <cell r="J12176">
            <v>0</v>
          </cell>
        </row>
        <row r="12177">
          <cell r="A12177">
            <v>36696</v>
          </cell>
          <cell r="B12177" t="str">
            <v>FT-CANADA</v>
          </cell>
          <cell r="C12177" t="str">
            <v>NG-NYMEX</v>
          </cell>
          <cell r="D12177" t="str">
            <v>FT-CAND-EGSC-BAS</v>
          </cell>
          <cell r="E12177" t="str">
            <v>D</v>
          </cell>
          <cell r="G12177" t="str">
            <v>MICH_CG-GD</v>
          </cell>
          <cell r="H12177">
            <v>39692</v>
          </cell>
          <cell r="I12177">
            <v>2</v>
          </cell>
          <cell r="J12177">
            <v>0</v>
          </cell>
        </row>
        <row r="12178">
          <cell r="A12178">
            <v>36696</v>
          </cell>
          <cell r="B12178" t="str">
            <v>FT-CANADA</v>
          </cell>
          <cell r="C12178" t="str">
            <v>NG-NYMEX</v>
          </cell>
          <cell r="D12178" t="str">
            <v>FT-CAND-EGSC-BAS</v>
          </cell>
          <cell r="E12178" t="str">
            <v>D</v>
          </cell>
          <cell r="G12178" t="str">
            <v>MICH_CG-GD</v>
          </cell>
          <cell r="H12178">
            <v>39722</v>
          </cell>
          <cell r="I12178">
            <v>2</v>
          </cell>
          <cell r="J12178">
            <v>0</v>
          </cell>
        </row>
        <row r="12179">
          <cell r="A12179">
            <v>36696</v>
          </cell>
          <cell r="B12179" t="str">
            <v>FT-CANADA</v>
          </cell>
          <cell r="C12179" t="str">
            <v>NG-NYMEX</v>
          </cell>
          <cell r="D12179" t="str">
            <v>FT-CAND-EGSC-BAS</v>
          </cell>
          <cell r="E12179" t="str">
            <v>D</v>
          </cell>
          <cell r="G12179" t="str">
            <v>MICH_CG-GD</v>
          </cell>
          <cell r="H12179">
            <v>39753</v>
          </cell>
          <cell r="I12179">
            <v>2</v>
          </cell>
          <cell r="J12179">
            <v>0</v>
          </cell>
        </row>
        <row r="12180">
          <cell r="A12180">
            <v>36696</v>
          </cell>
          <cell r="B12180" t="str">
            <v>FT-CANADA</v>
          </cell>
          <cell r="C12180" t="str">
            <v>NG-NYMEX</v>
          </cell>
          <cell r="D12180" t="str">
            <v>FT-CAND-EGSC-BAS</v>
          </cell>
          <cell r="E12180" t="str">
            <v>D</v>
          </cell>
          <cell r="G12180" t="str">
            <v>MICH_CG-GD</v>
          </cell>
          <cell r="H12180">
            <v>39783</v>
          </cell>
          <cell r="I12180">
            <v>2</v>
          </cell>
          <cell r="J12180">
            <v>0</v>
          </cell>
        </row>
        <row r="12181">
          <cell r="A12181">
            <v>36696</v>
          </cell>
          <cell r="B12181" t="str">
            <v>FT-CANADA</v>
          </cell>
          <cell r="C12181" t="str">
            <v>NG-NYMEX</v>
          </cell>
          <cell r="D12181" t="str">
            <v>FT-CAND-EGSC-BAS</v>
          </cell>
          <cell r="E12181" t="str">
            <v>D</v>
          </cell>
          <cell r="G12181" t="str">
            <v>NGI-MALIN</v>
          </cell>
          <cell r="H12181">
            <v>36708</v>
          </cell>
          <cell r="I12181">
            <v>986735</v>
          </cell>
          <cell r="J12181">
            <v>-9867</v>
          </cell>
        </row>
        <row r="12182">
          <cell r="A12182">
            <v>36696</v>
          </cell>
          <cell r="B12182" t="str">
            <v>FT-CANADA</v>
          </cell>
          <cell r="C12182" t="str">
            <v>NG-NYMEX</v>
          </cell>
          <cell r="D12182" t="str">
            <v>FT-CAND-EGSC-BAS</v>
          </cell>
          <cell r="E12182" t="str">
            <v>D</v>
          </cell>
          <cell r="G12182" t="str">
            <v>NGI-MALIN</v>
          </cell>
          <cell r="H12182">
            <v>36739</v>
          </cell>
          <cell r="I12182">
            <v>981098</v>
          </cell>
          <cell r="J12182">
            <v>-9811</v>
          </cell>
        </row>
        <row r="12183">
          <cell r="A12183">
            <v>36696</v>
          </cell>
          <cell r="B12183" t="str">
            <v>FT-CANADA</v>
          </cell>
          <cell r="C12183" t="str">
            <v>NG-NYMEX</v>
          </cell>
          <cell r="D12183" t="str">
            <v>FT-CAND-EGSC-BAS</v>
          </cell>
          <cell r="E12183" t="str">
            <v>D</v>
          </cell>
          <cell r="G12183" t="str">
            <v>NGI-MALIN</v>
          </cell>
          <cell r="H12183">
            <v>36770</v>
          </cell>
          <cell r="I12183">
            <v>943971</v>
          </cell>
          <cell r="J12183">
            <v>-9440</v>
          </cell>
        </row>
        <row r="12184">
          <cell r="A12184">
            <v>36696</v>
          </cell>
          <cell r="B12184" t="str">
            <v>FT-CANADA</v>
          </cell>
          <cell r="C12184" t="str">
            <v>NG-NYMEX</v>
          </cell>
          <cell r="D12184" t="str">
            <v>FT-CAND-EGSC-BAS</v>
          </cell>
          <cell r="E12184" t="str">
            <v>D</v>
          </cell>
          <cell r="G12184" t="str">
            <v>NGI-MALIN</v>
          </cell>
          <cell r="H12184">
            <v>36800</v>
          </cell>
          <cell r="I12184">
            <v>1121944</v>
          </cell>
          <cell r="J12184">
            <v>-11219</v>
          </cell>
        </row>
        <row r="12185">
          <cell r="A12185">
            <v>36696</v>
          </cell>
          <cell r="B12185" t="str">
            <v>FT-CANADA</v>
          </cell>
          <cell r="C12185" t="str">
            <v>NG-NYMEX</v>
          </cell>
          <cell r="D12185" t="str">
            <v>FT-CAND-EGSC-BAS</v>
          </cell>
          <cell r="E12185" t="str">
            <v>D</v>
          </cell>
          <cell r="G12185" t="str">
            <v>NGI-MALIN</v>
          </cell>
          <cell r="H12185">
            <v>36831</v>
          </cell>
          <cell r="I12185">
            <v>-1053062</v>
          </cell>
          <cell r="J12185">
            <v>10531</v>
          </cell>
        </row>
        <row r="12186">
          <cell r="A12186">
            <v>36696</v>
          </cell>
          <cell r="B12186" t="str">
            <v>FT-CANADA</v>
          </cell>
          <cell r="C12186" t="str">
            <v>NG-NYMEX</v>
          </cell>
          <cell r="D12186" t="str">
            <v>FT-CAND-EGSC-BAS</v>
          </cell>
          <cell r="E12186" t="str">
            <v>D</v>
          </cell>
          <cell r="G12186" t="str">
            <v>NGI-MALIN</v>
          </cell>
          <cell r="H12186">
            <v>36861</v>
          </cell>
          <cell r="I12186">
            <v>-1081944</v>
          </cell>
          <cell r="J12186">
            <v>10819</v>
          </cell>
        </row>
        <row r="12187">
          <cell r="A12187">
            <v>36696</v>
          </cell>
          <cell r="B12187" t="str">
            <v>FT-CANADA</v>
          </cell>
          <cell r="C12187" t="str">
            <v>NG-NYMEX</v>
          </cell>
          <cell r="D12187" t="str">
            <v>FT-CAND-EGSC-BAS</v>
          </cell>
          <cell r="E12187" t="str">
            <v>D</v>
          </cell>
          <cell r="G12187" t="str">
            <v>NGI-MALIN</v>
          </cell>
          <cell r="H12187">
            <v>36892</v>
          </cell>
          <cell r="I12187">
            <v>-1075501</v>
          </cell>
          <cell r="J12187">
            <v>10755</v>
          </cell>
        </row>
        <row r="12188">
          <cell r="A12188">
            <v>36696</v>
          </cell>
          <cell r="B12188" t="str">
            <v>FT-CANADA</v>
          </cell>
          <cell r="C12188" t="str">
            <v>NG-NYMEX</v>
          </cell>
          <cell r="D12188" t="str">
            <v>FT-CAND-EGSC-BAS</v>
          </cell>
          <cell r="E12188" t="str">
            <v>D</v>
          </cell>
          <cell r="G12188" t="str">
            <v>NGI-MALIN</v>
          </cell>
          <cell r="H12188">
            <v>36923</v>
          </cell>
          <cell r="I12188">
            <v>-965585</v>
          </cell>
          <cell r="J12188">
            <v>9656</v>
          </cell>
        </row>
        <row r="12189">
          <cell r="A12189">
            <v>36696</v>
          </cell>
          <cell r="B12189" t="str">
            <v>FT-CANADA</v>
          </cell>
          <cell r="C12189" t="str">
            <v>NG-NYMEX</v>
          </cell>
          <cell r="D12189" t="str">
            <v>FT-CAND-EGSC-BAS</v>
          </cell>
          <cell r="E12189" t="str">
            <v>D</v>
          </cell>
          <cell r="G12189" t="str">
            <v>NGI-MALIN</v>
          </cell>
          <cell r="H12189">
            <v>36951</v>
          </cell>
          <cell r="I12189">
            <v>-1063194</v>
          </cell>
          <cell r="J12189">
            <v>10632</v>
          </cell>
        </row>
        <row r="12190">
          <cell r="A12190">
            <v>36696</v>
          </cell>
          <cell r="B12190" t="str">
            <v>FT-CANADA</v>
          </cell>
          <cell r="C12190" t="str">
            <v>NG-NYMEX</v>
          </cell>
          <cell r="D12190" t="str">
            <v>FT-CAND-EGSC-BAS</v>
          </cell>
          <cell r="E12190" t="str">
            <v>D</v>
          </cell>
          <cell r="G12190" t="str">
            <v>NGI-MALIN</v>
          </cell>
          <cell r="H12190">
            <v>36982</v>
          </cell>
          <cell r="I12190">
            <v>42611</v>
          </cell>
          <cell r="J12190">
            <v>-426</v>
          </cell>
        </row>
        <row r="12191">
          <cell r="A12191">
            <v>36696</v>
          </cell>
          <cell r="B12191" t="str">
            <v>FT-CANADA</v>
          </cell>
          <cell r="C12191" t="str">
            <v>NG-NYMEX</v>
          </cell>
          <cell r="D12191" t="str">
            <v>FT-CAND-EGSC-BAS</v>
          </cell>
          <cell r="E12191" t="str">
            <v>D</v>
          </cell>
          <cell r="G12191" t="str">
            <v>NGI-MALIN</v>
          </cell>
          <cell r="H12191">
            <v>37012</v>
          </cell>
          <cell r="I12191">
            <v>43776</v>
          </cell>
          <cell r="J12191">
            <v>-438</v>
          </cell>
        </row>
        <row r="12192">
          <cell r="A12192">
            <v>36696</v>
          </cell>
          <cell r="B12192" t="str">
            <v>FT-CANADA</v>
          </cell>
          <cell r="C12192" t="str">
            <v>NG-NYMEX</v>
          </cell>
          <cell r="D12192" t="str">
            <v>FT-CAND-EGSC-BAS</v>
          </cell>
          <cell r="E12192" t="str">
            <v>D</v>
          </cell>
          <cell r="G12192" t="str">
            <v>NGI-MALIN</v>
          </cell>
          <cell r="H12192">
            <v>37043</v>
          </cell>
          <cell r="I12192">
            <v>42109</v>
          </cell>
          <cell r="J12192">
            <v>-421</v>
          </cell>
        </row>
        <row r="12193">
          <cell r="A12193">
            <v>36696</v>
          </cell>
          <cell r="B12193" t="str">
            <v>FT-CANADA</v>
          </cell>
          <cell r="C12193" t="str">
            <v>NG-NYMEX</v>
          </cell>
          <cell r="D12193" t="str">
            <v>FT-CAND-EGSC-BAS</v>
          </cell>
          <cell r="E12193" t="str">
            <v>D</v>
          </cell>
          <cell r="G12193" t="str">
            <v>NGI-MALIN</v>
          </cell>
          <cell r="H12193">
            <v>37073</v>
          </cell>
          <cell r="I12193">
            <v>43259</v>
          </cell>
          <cell r="J12193">
            <v>-433</v>
          </cell>
        </row>
        <row r="12194">
          <cell r="A12194">
            <v>36696</v>
          </cell>
          <cell r="B12194" t="str">
            <v>FT-CANADA</v>
          </cell>
          <cell r="C12194" t="str">
            <v>NG-NYMEX</v>
          </cell>
          <cell r="D12194" t="str">
            <v>FT-CAND-EGSC-BAS</v>
          </cell>
          <cell r="E12194" t="str">
            <v>D</v>
          </cell>
          <cell r="G12194" t="str">
            <v>NGI-MALIN</v>
          </cell>
          <cell r="H12194">
            <v>37104</v>
          </cell>
          <cell r="I12194">
            <v>42998</v>
          </cell>
          <cell r="J12194">
            <v>-430</v>
          </cell>
        </row>
        <row r="12195">
          <cell r="A12195">
            <v>36696</v>
          </cell>
          <cell r="B12195" t="str">
            <v>FT-CANADA</v>
          </cell>
          <cell r="C12195" t="str">
            <v>NG-NYMEX</v>
          </cell>
          <cell r="D12195" t="str">
            <v>FT-CAND-EGSC-BAS</v>
          </cell>
          <cell r="E12195" t="str">
            <v>D</v>
          </cell>
          <cell r="G12195" t="str">
            <v>NGI-MALIN</v>
          </cell>
          <cell r="H12195">
            <v>37135</v>
          </cell>
          <cell r="I12195">
            <v>41360</v>
          </cell>
          <cell r="J12195">
            <v>-414</v>
          </cell>
        </row>
        <row r="12196">
          <cell r="A12196">
            <v>36696</v>
          </cell>
          <cell r="B12196" t="str">
            <v>FT-CANADA</v>
          </cell>
          <cell r="C12196" t="str">
            <v>NG-NYMEX</v>
          </cell>
          <cell r="D12196" t="str">
            <v>FT-CAND-EGSC-BAS</v>
          </cell>
          <cell r="E12196" t="str">
            <v>D</v>
          </cell>
          <cell r="G12196" t="str">
            <v>NGI-MALIN</v>
          </cell>
          <cell r="H12196">
            <v>37165</v>
          </cell>
          <cell r="I12196">
            <v>42489</v>
          </cell>
          <cell r="J12196">
            <v>-425</v>
          </cell>
        </row>
        <row r="12197">
          <cell r="A12197">
            <v>36696</v>
          </cell>
          <cell r="B12197" t="str">
            <v>FT-CANADA</v>
          </cell>
          <cell r="C12197" t="str">
            <v>NG-NYMEX</v>
          </cell>
          <cell r="D12197" t="str">
            <v>FT-CAND-EGSC-BAS</v>
          </cell>
          <cell r="E12197" t="str">
            <v>D</v>
          </cell>
          <cell r="G12197" t="str">
            <v>NGI-MALIN</v>
          </cell>
          <cell r="H12197">
            <v>37196</v>
          </cell>
          <cell r="I12197">
            <v>81743</v>
          </cell>
          <cell r="J12197">
            <v>-817</v>
          </cell>
        </row>
        <row r="12198">
          <cell r="A12198">
            <v>36696</v>
          </cell>
          <cell r="B12198" t="str">
            <v>FT-CANADA</v>
          </cell>
          <cell r="C12198" t="str">
            <v>NG-NYMEX</v>
          </cell>
          <cell r="D12198" t="str">
            <v>FT-CAND-EGSC-BAS</v>
          </cell>
          <cell r="E12198" t="str">
            <v>D</v>
          </cell>
          <cell r="G12198" t="str">
            <v>NGI-MALIN</v>
          </cell>
          <cell r="H12198">
            <v>37226</v>
          </cell>
          <cell r="I12198">
            <v>83975</v>
          </cell>
          <cell r="J12198">
            <v>-840</v>
          </cell>
        </row>
        <row r="12199">
          <cell r="A12199">
            <v>36696</v>
          </cell>
          <cell r="B12199" t="str">
            <v>FT-CANADA</v>
          </cell>
          <cell r="C12199" t="str">
            <v>NG-NYMEX</v>
          </cell>
          <cell r="D12199" t="str">
            <v>FT-CAND-EGSC-BAS</v>
          </cell>
          <cell r="E12199" t="str">
            <v>D</v>
          </cell>
          <cell r="G12199" t="str">
            <v>NGI-MALIN</v>
          </cell>
          <cell r="H12199">
            <v>37257</v>
          </cell>
          <cell r="I12199">
            <v>83469</v>
          </cell>
          <cell r="J12199">
            <v>-835</v>
          </cell>
        </row>
        <row r="12200">
          <cell r="A12200">
            <v>36696</v>
          </cell>
          <cell r="B12200" t="str">
            <v>FT-CANADA</v>
          </cell>
          <cell r="C12200" t="str">
            <v>NG-NYMEX</v>
          </cell>
          <cell r="D12200" t="str">
            <v>FT-CAND-EGSC-BAS</v>
          </cell>
          <cell r="E12200" t="str">
            <v>D</v>
          </cell>
          <cell r="G12200" t="str">
            <v>NGI-MALIN</v>
          </cell>
          <cell r="H12200">
            <v>37288</v>
          </cell>
          <cell r="I12200">
            <v>74937</v>
          </cell>
          <cell r="J12200">
            <v>-749</v>
          </cell>
        </row>
        <row r="12201">
          <cell r="A12201">
            <v>36696</v>
          </cell>
          <cell r="B12201" t="str">
            <v>FT-CANADA</v>
          </cell>
          <cell r="C12201" t="str">
            <v>NG-NYMEX</v>
          </cell>
          <cell r="D12201" t="str">
            <v>FT-CAND-EGSC-BAS</v>
          </cell>
          <cell r="E12201" t="str">
            <v>D</v>
          </cell>
          <cell r="G12201" t="str">
            <v>NGI-MALIN</v>
          </cell>
          <cell r="H12201">
            <v>37316</v>
          </cell>
          <cell r="I12201">
            <v>82513</v>
          </cell>
          <cell r="J12201">
            <v>-825</v>
          </cell>
        </row>
        <row r="12202">
          <cell r="A12202">
            <v>36696</v>
          </cell>
          <cell r="B12202" t="str">
            <v>FT-CANADA</v>
          </cell>
          <cell r="C12202" t="str">
            <v>NG-NYMEX</v>
          </cell>
          <cell r="D12202" t="str">
            <v>FT-CAND-EGSC-BAS</v>
          </cell>
          <cell r="E12202" t="str">
            <v>D</v>
          </cell>
          <cell r="G12202" t="str">
            <v>NGI-MALIN</v>
          </cell>
          <cell r="H12202">
            <v>37347</v>
          </cell>
          <cell r="I12202">
            <v>79370</v>
          </cell>
          <cell r="J12202">
            <v>-794</v>
          </cell>
        </row>
        <row r="12203">
          <cell r="A12203">
            <v>36696</v>
          </cell>
          <cell r="B12203" t="str">
            <v>FT-CANADA</v>
          </cell>
          <cell r="C12203" t="str">
            <v>NG-NYMEX</v>
          </cell>
          <cell r="D12203" t="str">
            <v>FT-CAND-EGSC-BAS</v>
          </cell>
          <cell r="E12203" t="str">
            <v>D</v>
          </cell>
          <cell r="G12203" t="str">
            <v>NGI-MALIN</v>
          </cell>
          <cell r="H12203">
            <v>37377</v>
          </cell>
          <cell r="I12203">
            <v>81541</v>
          </cell>
          <cell r="J12203">
            <v>-815</v>
          </cell>
        </row>
        <row r="12204">
          <cell r="A12204">
            <v>36696</v>
          </cell>
          <cell r="B12204" t="str">
            <v>FT-CANADA</v>
          </cell>
          <cell r="C12204" t="str">
            <v>NG-NYMEX</v>
          </cell>
          <cell r="D12204" t="str">
            <v>FT-CAND-EGSC-BAS</v>
          </cell>
          <cell r="E12204" t="str">
            <v>D</v>
          </cell>
          <cell r="G12204" t="str">
            <v>NGI-MALIN</v>
          </cell>
          <cell r="H12204">
            <v>37408</v>
          </cell>
          <cell r="I12204">
            <v>78439</v>
          </cell>
          <cell r="J12204">
            <v>-784</v>
          </cell>
        </row>
        <row r="12205">
          <cell r="A12205">
            <v>36696</v>
          </cell>
          <cell r="B12205" t="str">
            <v>FT-CANADA</v>
          </cell>
          <cell r="C12205" t="str">
            <v>NG-NYMEX</v>
          </cell>
          <cell r="D12205" t="str">
            <v>FT-CAND-EGSC-BAS</v>
          </cell>
          <cell r="E12205" t="str">
            <v>D</v>
          </cell>
          <cell r="G12205" t="str">
            <v>NGI-MALIN</v>
          </cell>
          <cell r="H12205">
            <v>37438</v>
          </cell>
          <cell r="I12205">
            <v>80584</v>
          </cell>
          <cell r="J12205">
            <v>-806</v>
          </cell>
        </row>
        <row r="12206">
          <cell r="A12206">
            <v>36696</v>
          </cell>
          <cell r="B12206" t="str">
            <v>FT-CANADA</v>
          </cell>
          <cell r="C12206" t="str">
            <v>NG-NYMEX</v>
          </cell>
          <cell r="D12206" t="str">
            <v>FT-CAND-EGSC-BAS</v>
          </cell>
          <cell r="E12206" t="str">
            <v>D</v>
          </cell>
          <cell r="G12206" t="str">
            <v>NGI-MALIN</v>
          </cell>
          <cell r="H12206">
            <v>37469</v>
          </cell>
          <cell r="I12206">
            <v>80103</v>
          </cell>
          <cell r="J12206">
            <v>-801</v>
          </cell>
        </row>
        <row r="12207">
          <cell r="A12207">
            <v>36696</v>
          </cell>
          <cell r="B12207" t="str">
            <v>FT-CANADA</v>
          </cell>
          <cell r="C12207" t="str">
            <v>NG-NYMEX</v>
          </cell>
          <cell r="D12207" t="str">
            <v>FT-CAND-EGSC-BAS</v>
          </cell>
          <cell r="E12207" t="str">
            <v>D</v>
          </cell>
          <cell r="G12207" t="str">
            <v>NGI-MALIN</v>
          </cell>
          <cell r="H12207">
            <v>37500</v>
          </cell>
          <cell r="I12207">
            <v>77056</v>
          </cell>
          <cell r="J12207">
            <v>-771</v>
          </cell>
        </row>
        <row r="12208">
          <cell r="A12208">
            <v>36696</v>
          </cell>
          <cell r="B12208" t="str">
            <v>FT-CANADA</v>
          </cell>
          <cell r="C12208" t="str">
            <v>NG-NYMEX</v>
          </cell>
          <cell r="D12208" t="str">
            <v>FT-CAND-EGSC-BAS</v>
          </cell>
          <cell r="E12208" t="str">
            <v>D</v>
          </cell>
          <cell r="G12208" t="str">
            <v>NGI-MALIN</v>
          </cell>
          <cell r="H12208">
            <v>37530</v>
          </cell>
          <cell r="I12208">
            <v>79165</v>
          </cell>
          <cell r="J12208">
            <v>-792</v>
          </cell>
        </row>
        <row r="12209">
          <cell r="A12209">
            <v>36696</v>
          </cell>
          <cell r="B12209" t="str">
            <v>FT-CANADA</v>
          </cell>
          <cell r="C12209" t="str">
            <v>NG-NYMEX</v>
          </cell>
          <cell r="D12209" t="str">
            <v>FT-CAND-EGSC-BAS</v>
          </cell>
          <cell r="E12209" t="str">
            <v>D</v>
          </cell>
          <cell r="G12209" t="str">
            <v>NGI-MALIN</v>
          </cell>
          <cell r="H12209">
            <v>37561</v>
          </cell>
          <cell r="I12209">
            <v>76155</v>
          </cell>
          <cell r="J12209">
            <v>-762</v>
          </cell>
        </row>
        <row r="12210">
          <cell r="A12210">
            <v>36696</v>
          </cell>
          <cell r="B12210" t="str">
            <v>FT-CANADA</v>
          </cell>
          <cell r="C12210" t="str">
            <v>NG-NYMEX</v>
          </cell>
          <cell r="D12210" t="str">
            <v>FT-CAND-EGSC-BAS</v>
          </cell>
          <cell r="E12210" t="str">
            <v>D</v>
          </cell>
          <cell r="G12210" t="str">
            <v>NGI-MALIN</v>
          </cell>
          <cell r="H12210">
            <v>37591</v>
          </cell>
          <cell r="I12210">
            <v>78239</v>
          </cell>
          <cell r="J12210">
            <v>-782</v>
          </cell>
        </row>
        <row r="12211">
          <cell r="A12211">
            <v>36696</v>
          </cell>
          <cell r="B12211" t="str">
            <v>FT-CANADA</v>
          </cell>
          <cell r="C12211" t="str">
            <v>NG-NYMEX</v>
          </cell>
          <cell r="D12211" t="str">
            <v>FT-CAND-EGSC-BAS</v>
          </cell>
          <cell r="E12211" t="str">
            <v>D</v>
          </cell>
          <cell r="G12211" t="str">
            <v>NGI-MALIN</v>
          </cell>
          <cell r="H12211">
            <v>37622</v>
          </cell>
          <cell r="I12211">
            <v>77772</v>
          </cell>
          <cell r="J12211">
            <v>-778</v>
          </cell>
        </row>
        <row r="12212">
          <cell r="A12212">
            <v>36696</v>
          </cell>
          <cell r="B12212" t="str">
            <v>FT-CANADA</v>
          </cell>
          <cell r="C12212" t="str">
            <v>NG-NYMEX</v>
          </cell>
          <cell r="D12212" t="str">
            <v>FT-CAND-EGSC-BAS</v>
          </cell>
          <cell r="E12212" t="str">
            <v>D</v>
          </cell>
          <cell r="G12212" t="str">
            <v>NGI-MALIN</v>
          </cell>
          <cell r="H12212">
            <v>37653</v>
          </cell>
          <cell r="I12212">
            <v>69826</v>
          </cell>
          <cell r="J12212">
            <v>-698</v>
          </cell>
        </row>
        <row r="12213">
          <cell r="A12213">
            <v>36696</v>
          </cell>
          <cell r="B12213" t="str">
            <v>FT-CANADA</v>
          </cell>
          <cell r="C12213" t="str">
            <v>NG-NYMEX</v>
          </cell>
          <cell r="D12213" t="str">
            <v>FT-CAND-EGSC-BAS</v>
          </cell>
          <cell r="E12213" t="str">
            <v>D</v>
          </cell>
          <cell r="G12213" t="str">
            <v>NGI-MALIN</v>
          </cell>
          <cell r="H12213">
            <v>37681</v>
          </cell>
          <cell r="I12213">
            <v>76890</v>
          </cell>
          <cell r="J12213">
            <v>-769</v>
          </cell>
        </row>
        <row r="12214">
          <cell r="A12214">
            <v>36696</v>
          </cell>
          <cell r="B12214" t="str">
            <v>FT-CANADA</v>
          </cell>
          <cell r="C12214" t="str">
            <v>NG-NYMEX</v>
          </cell>
          <cell r="D12214" t="str">
            <v>FT-CAND-EGSC-BAS</v>
          </cell>
          <cell r="E12214" t="str">
            <v>D</v>
          </cell>
          <cell r="G12214" t="str">
            <v>NGI-MALIN</v>
          </cell>
          <cell r="H12214">
            <v>37712</v>
          </cell>
          <cell r="I12214">
            <v>73966</v>
          </cell>
          <cell r="J12214">
            <v>-740</v>
          </cell>
        </row>
        <row r="12215">
          <cell r="A12215">
            <v>36696</v>
          </cell>
          <cell r="B12215" t="str">
            <v>FT-CANADA</v>
          </cell>
          <cell r="C12215" t="str">
            <v>NG-NYMEX</v>
          </cell>
          <cell r="D12215" t="str">
            <v>FT-CAND-EGSC-BAS</v>
          </cell>
          <cell r="E12215" t="str">
            <v>D</v>
          </cell>
          <cell r="G12215" t="str">
            <v>NGI-MALIN</v>
          </cell>
          <cell r="H12215">
            <v>37742</v>
          </cell>
          <cell r="I12215">
            <v>75994</v>
          </cell>
          <cell r="J12215">
            <v>-760</v>
          </cell>
        </row>
        <row r="12216">
          <cell r="A12216">
            <v>36696</v>
          </cell>
          <cell r="B12216" t="str">
            <v>FT-CANADA</v>
          </cell>
          <cell r="C12216" t="str">
            <v>NG-NYMEX</v>
          </cell>
          <cell r="D12216" t="str">
            <v>FT-CAND-EGSC-BAS</v>
          </cell>
          <cell r="E12216" t="str">
            <v>D</v>
          </cell>
          <cell r="G12216" t="str">
            <v>NGI-MALIN</v>
          </cell>
          <cell r="H12216">
            <v>37773</v>
          </cell>
          <cell r="I12216">
            <v>73107</v>
          </cell>
          <cell r="J12216">
            <v>-731</v>
          </cell>
        </row>
        <row r="12217">
          <cell r="A12217">
            <v>36696</v>
          </cell>
          <cell r="B12217" t="str">
            <v>FT-CANADA</v>
          </cell>
          <cell r="C12217" t="str">
            <v>NG-NYMEX</v>
          </cell>
          <cell r="D12217" t="str">
            <v>FT-CAND-EGSC-BAS</v>
          </cell>
          <cell r="E12217" t="str">
            <v>D</v>
          </cell>
          <cell r="G12217" t="str">
            <v>NGI-MALIN</v>
          </cell>
          <cell r="H12217">
            <v>37803</v>
          </cell>
          <cell r="I12217">
            <v>75111</v>
          </cell>
          <cell r="J12217">
            <v>-751</v>
          </cell>
        </row>
        <row r="12218">
          <cell r="A12218">
            <v>36696</v>
          </cell>
          <cell r="B12218" t="str">
            <v>FT-CANADA</v>
          </cell>
          <cell r="C12218" t="str">
            <v>NG-NYMEX</v>
          </cell>
          <cell r="D12218" t="str">
            <v>FT-CAND-EGSC-BAS</v>
          </cell>
          <cell r="E12218" t="str">
            <v>D</v>
          </cell>
          <cell r="G12218" t="str">
            <v>NGI-MALIN</v>
          </cell>
          <cell r="H12218">
            <v>37834</v>
          </cell>
          <cell r="I12218">
            <v>74667</v>
          </cell>
          <cell r="J12218">
            <v>-747</v>
          </cell>
        </row>
        <row r="12219">
          <cell r="A12219">
            <v>36696</v>
          </cell>
          <cell r="B12219" t="str">
            <v>FT-CANADA</v>
          </cell>
          <cell r="C12219" t="str">
            <v>NG-NYMEX</v>
          </cell>
          <cell r="D12219" t="str">
            <v>FT-CAND-EGSC-BAS</v>
          </cell>
          <cell r="E12219" t="str">
            <v>D</v>
          </cell>
          <cell r="G12219" t="str">
            <v>NGI-MALIN</v>
          </cell>
          <cell r="H12219">
            <v>37865</v>
          </cell>
          <cell r="I12219">
            <v>71831</v>
          </cell>
          <cell r="J12219">
            <v>-718</v>
          </cell>
        </row>
        <row r="12220">
          <cell r="A12220">
            <v>36696</v>
          </cell>
          <cell r="B12220" t="str">
            <v>FT-CANADA</v>
          </cell>
          <cell r="C12220" t="str">
            <v>NG-NYMEX</v>
          </cell>
          <cell r="D12220" t="str">
            <v>FT-CAND-EGSC-BAS</v>
          </cell>
          <cell r="E12220" t="str">
            <v>D</v>
          </cell>
          <cell r="G12220" t="str">
            <v>NGI-MALIN</v>
          </cell>
          <cell r="H12220">
            <v>37895</v>
          </cell>
          <cell r="I12220">
            <v>73800</v>
          </cell>
          <cell r="J12220">
            <v>-738</v>
          </cell>
        </row>
        <row r="12221">
          <cell r="A12221">
            <v>36696</v>
          </cell>
          <cell r="B12221" t="str">
            <v>FT-CANADA</v>
          </cell>
          <cell r="C12221" t="str">
            <v>NG-NYMEX</v>
          </cell>
          <cell r="D12221" t="str">
            <v>FT-CAND-EGSC-BAS</v>
          </cell>
          <cell r="E12221" t="str">
            <v>D</v>
          </cell>
          <cell r="G12221" t="str">
            <v>NGI-MALIN</v>
          </cell>
          <cell r="H12221">
            <v>37926</v>
          </cell>
          <cell r="I12221">
            <v>-47331</v>
          </cell>
          <cell r="J12221">
            <v>473</v>
          </cell>
        </row>
        <row r="12222">
          <cell r="A12222">
            <v>36696</v>
          </cell>
          <cell r="B12222" t="str">
            <v>FT-CANADA</v>
          </cell>
          <cell r="C12222" t="str">
            <v>NG-NYMEX</v>
          </cell>
          <cell r="D12222" t="str">
            <v>FT-CAND-EGSC-BAS</v>
          </cell>
          <cell r="E12222" t="str">
            <v>D</v>
          </cell>
          <cell r="G12222" t="str">
            <v>NGI-MALIN</v>
          </cell>
          <cell r="H12222">
            <v>37956</v>
          </cell>
          <cell r="I12222">
            <v>-48628</v>
          </cell>
          <cell r="J12222">
            <v>486</v>
          </cell>
        </row>
        <row r="12223">
          <cell r="A12223">
            <v>36696</v>
          </cell>
          <cell r="B12223" t="str">
            <v>FT-CANADA</v>
          </cell>
          <cell r="C12223" t="str">
            <v>NG-NYMEX</v>
          </cell>
          <cell r="D12223" t="str">
            <v>FT-CAND-EGSC-BAS</v>
          </cell>
          <cell r="E12223" t="str">
            <v>D</v>
          </cell>
          <cell r="G12223" t="str">
            <v>NGI-MALIN</v>
          </cell>
          <cell r="H12223">
            <v>37987</v>
          </cell>
          <cell r="I12223">
            <v>-48340</v>
          </cell>
          <cell r="J12223">
            <v>483</v>
          </cell>
        </row>
        <row r="12224">
          <cell r="A12224">
            <v>36696</v>
          </cell>
          <cell r="B12224" t="str">
            <v>FT-CANADA</v>
          </cell>
          <cell r="C12224" t="str">
            <v>NG-NYMEX</v>
          </cell>
          <cell r="D12224" t="str">
            <v>FT-CAND-EGSC-BAS</v>
          </cell>
          <cell r="E12224" t="str">
            <v>D</v>
          </cell>
          <cell r="G12224" t="str">
            <v>NGI-MALIN</v>
          </cell>
          <cell r="H12224">
            <v>38018</v>
          </cell>
          <cell r="I12224">
            <v>-44951</v>
          </cell>
          <cell r="J12224">
            <v>450</v>
          </cell>
        </row>
        <row r="12225">
          <cell r="A12225">
            <v>36696</v>
          </cell>
          <cell r="B12225" t="str">
            <v>FT-CANADA</v>
          </cell>
          <cell r="C12225" t="str">
            <v>NG-NYMEX</v>
          </cell>
          <cell r="D12225" t="str">
            <v>FT-CAND-EGSC-BAS</v>
          </cell>
          <cell r="E12225" t="str">
            <v>D</v>
          </cell>
          <cell r="G12225" t="str">
            <v>NGI-MALIN</v>
          </cell>
          <cell r="H12225">
            <v>38047</v>
          </cell>
          <cell r="I12225">
            <v>-47784</v>
          </cell>
          <cell r="J12225">
            <v>478</v>
          </cell>
        </row>
        <row r="12226">
          <cell r="A12226">
            <v>36696</v>
          </cell>
          <cell r="B12226" t="str">
            <v>FT-CANADA</v>
          </cell>
          <cell r="C12226" t="str">
            <v>NG-NYMEX</v>
          </cell>
          <cell r="D12226" t="str">
            <v>FT-CAND-EGSC-BAS</v>
          </cell>
          <cell r="E12226" t="str">
            <v>D</v>
          </cell>
          <cell r="G12226" t="str">
            <v>NGI-MALIN</v>
          </cell>
          <cell r="H12226">
            <v>38078</v>
          </cell>
          <cell r="I12226">
            <v>-45967</v>
          </cell>
          <cell r="J12226">
            <v>460</v>
          </cell>
        </row>
        <row r="12227">
          <cell r="A12227">
            <v>36696</v>
          </cell>
          <cell r="B12227" t="str">
            <v>FT-CANADA</v>
          </cell>
          <cell r="C12227" t="str">
            <v>NG-NYMEX</v>
          </cell>
          <cell r="D12227" t="str">
            <v>FT-CAND-EGSC-BAS</v>
          </cell>
          <cell r="E12227" t="str">
            <v>D</v>
          </cell>
          <cell r="G12227" t="str">
            <v>NGI-MALIN</v>
          </cell>
          <cell r="H12227">
            <v>38108</v>
          </cell>
          <cell r="I12227">
            <v>-47225</v>
          </cell>
          <cell r="J12227">
            <v>472</v>
          </cell>
        </row>
        <row r="12228">
          <cell r="A12228">
            <v>36696</v>
          </cell>
          <cell r="B12228" t="str">
            <v>FT-CANADA</v>
          </cell>
          <cell r="C12228" t="str">
            <v>NG-NYMEX</v>
          </cell>
          <cell r="D12228" t="str">
            <v>FT-CAND-EGSC-BAS</v>
          </cell>
          <cell r="E12228" t="str">
            <v>D</v>
          </cell>
          <cell r="G12228" t="str">
            <v>NGI-MALIN</v>
          </cell>
          <cell r="H12228">
            <v>38139</v>
          </cell>
          <cell r="I12228">
            <v>-45430</v>
          </cell>
          <cell r="J12228">
            <v>454</v>
          </cell>
        </row>
        <row r="12229">
          <cell r="A12229">
            <v>36696</v>
          </cell>
          <cell r="B12229" t="str">
            <v>FT-CANADA</v>
          </cell>
          <cell r="C12229" t="str">
            <v>NG-NYMEX</v>
          </cell>
          <cell r="D12229" t="str">
            <v>FT-CAND-EGSC-BAS</v>
          </cell>
          <cell r="E12229" t="str">
            <v>D</v>
          </cell>
          <cell r="G12229" t="str">
            <v>NGI-MALIN</v>
          </cell>
          <cell r="H12229">
            <v>38169</v>
          </cell>
          <cell r="I12229">
            <v>-46674</v>
          </cell>
          <cell r="J12229">
            <v>467</v>
          </cell>
        </row>
        <row r="12230">
          <cell r="A12230">
            <v>36696</v>
          </cell>
          <cell r="B12230" t="str">
            <v>FT-CANADA</v>
          </cell>
          <cell r="C12230" t="str">
            <v>NG-NYMEX</v>
          </cell>
          <cell r="D12230" t="str">
            <v>FT-CAND-EGSC-BAS</v>
          </cell>
          <cell r="E12230" t="str">
            <v>D</v>
          </cell>
          <cell r="G12230" t="str">
            <v>NGI-MALIN</v>
          </cell>
          <cell r="H12230">
            <v>38200</v>
          </cell>
          <cell r="I12230">
            <v>-46396</v>
          </cell>
          <cell r="J12230">
            <v>464</v>
          </cell>
        </row>
        <row r="12231">
          <cell r="A12231">
            <v>36696</v>
          </cell>
          <cell r="B12231" t="str">
            <v>FT-CANADA</v>
          </cell>
          <cell r="C12231" t="str">
            <v>NG-NYMEX</v>
          </cell>
          <cell r="D12231" t="str">
            <v>FT-CAND-EGSC-BAS</v>
          </cell>
          <cell r="E12231" t="str">
            <v>D</v>
          </cell>
          <cell r="G12231" t="str">
            <v>NGI-MALIN</v>
          </cell>
          <cell r="H12231">
            <v>38231</v>
          </cell>
          <cell r="I12231">
            <v>-44632</v>
          </cell>
          <cell r="J12231">
            <v>446</v>
          </cell>
        </row>
        <row r="12232">
          <cell r="A12232">
            <v>36696</v>
          </cell>
          <cell r="B12232" t="str">
            <v>FT-CANADA</v>
          </cell>
          <cell r="C12232" t="str">
            <v>NG-NYMEX</v>
          </cell>
          <cell r="D12232" t="str">
            <v>FT-CAND-EGSC-BAS</v>
          </cell>
          <cell r="E12232" t="str">
            <v>D</v>
          </cell>
          <cell r="G12232" t="str">
            <v>NGI-MALIN</v>
          </cell>
          <cell r="H12232">
            <v>38261</v>
          </cell>
          <cell r="I12232">
            <v>-45854</v>
          </cell>
          <cell r="J12232">
            <v>459</v>
          </cell>
        </row>
        <row r="12233">
          <cell r="A12233">
            <v>36696</v>
          </cell>
          <cell r="B12233" t="str">
            <v>FT-CANADA</v>
          </cell>
          <cell r="C12233" t="str">
            <v>NG-NYMEX</v>
          </cell>
          <cell r="D12233" t="str">
            <v>FT-CAND-EGSC-BAS</v>
          </cell>
          <cell r="E12233" t="str">
            <v>D</v>
          </cell>
          <cell r="G12233" t="str">
            <v>NGI-MALIN</v>
          </cell>
          <cell r="H12233">
            <v>38292</v>
          </cell>
          <cell r="I12233">
            <v>-44110</v>
          </cell>
          <cell r="J12233">
            <v>441</v>
          </cell>
        </row>
        <row r="12234">
          <cell r="A12234">
            <v>36696</v>
          </cell>
          <cell r="B12234" t="str">
            <v>FT-CANADA</v>
          </cell>
          <cell r="C12234" t="str">
            <v>NG-NYMEX</v>
          </cell>
          <cell r="D12234" t="str">
            <v>FT-CAND-EGSC-BAS</v>
          </cell>
          <cell r="E12234" t="str">
            <v>D</v>
          </cell>
          <cell r="G12234" t="str">
            <v>NGI-MALIN</v>
          </cell>
          <cell r="H12234">
            <v>38322</v>
          </cell>
          <cell r="I12234">
            <v>-45318</v>
          </cell>
          <cell r="J12234">
            <v>453</v>
          </cell>
        </row>
        <row r="12235">
          <cell r="A12235">
            <v>36696</v>
          </cell>
          <cell r="B12235" t="str">
            <v>FT-CANADA</v>
          </cell>
          <cell r="C12235" t="str">
            <v>NG-NYMEX</v>
          </cell>
          <cell r="D12235" t="str">
            <v>FT-CAND-EGSC-BAS</v>
          </cell>
          <cell r="E12235" t="str">
            <v>D</v>
          </cell>
          <cell r="G12235" t="str">
            <v>NGI-MALIN</v>
          </cell>
          <cell r="H12235">
            <v>38353</v>
          </cell>
          <cell r="I12235">
            <v>-45048</v>
          </cell>
          <cell r="J12235">
            <v>450</v>
          </cell>
        </row>
        <row r="12236">
          <cell r="A12236">
            <v>36696</v>
          </cell>
          <cell r="B12236" t="str">
            <v>FT-CANADA</v>
          </cell>
          <cell r="C12236" t="str">
            <v>NG-NYMEX</v>
          </cell>
          <cell r="D12236" t="str">
            <v>FT-CAND-EGSC-BAS</v>
          </cell>
          <cell r="E12236" t="str">
            <v>D</v>
          </cell>
          <cell r="G12236" t="str">
            <v>NGI-MALIN</v>
          </cell>
          <cell r="H12236">
            <v>38384</v>
          </cell>
          <cell r="I12236">
            <v>-40447</v>
          </cell>
          <cell r="J12236">
            <v>404</v>
          </cell>
        </row>
        <row r="12237">
          <cell r="A12237">
            <v>36696</v>
          </cell>
          <cell r="B12237" t="str">
            <v>FT-CANADA</v>
          </cell>
          <cell r="C12237" t="str">
            <v>NG-NYMEX</v>
          </cell>
          <cell r="D12237" t="str">
            <v>FT-CAND-EGSC-BAS</v>
          </cell>
          <cell r="E12237" t="str">
            <v>D</v>
          </cell>
          <cell r="G12237" t="str">
            <v>NGI-MALIN</v>
          </cell>
          <cell r="H12237">
            <v>38412</v>
          </cell>
          <cell r="I12237">
            <v>-44539</v>
          </cell>
          <cell r="J12237">
            <v>445</v>
          </cell>
        </row>
        <row r="12238">
          <cell r="A12238">
            <v>36696</v>
          </cell>
          <cell r="B12238" t="str">
            <v>FT-CANADA</v>
          </cell>
          <cell r="C12238" t="str">
            <v>NG-NYMEX</v>
          </cell>
          <cell r="D12238" t="str">
            <v>FT-CAND-EGSC-BAS</v>
          </cell>
          <cell r="E12238" t="str">
            <v>D</v>
          </cell>
          <cell r="G12238" t="str">
            <v>NGI-MALIN</v>
          </cell>
          <cell r="H12238">
            <v>38443</v>
          </cell>
          <cell r="I12238">
            <v>-42846</v>
          </cell>
          <cell r="J12238">
            <v>428</v>
          </cell>
        </row>
        <row r="12239">
          <cell r="A12239">
            <v>36696</v>
          </cell>
          <cell r="B12239" t="str">
            <v>FT-CANADA</v>
          </cell>
          <cell r="C12239" t="str">
            <v>NG-NYMEX</v>
          </cell>
          <cell r="D12239" t="str">
            <v>FT-CAND-EGSC-BAS</v>
          </cell>
          <cell r="E12239" t="str">
            <v>D</v>
          </cell>
          <cell r="G12239" t="str">
            <v>NGI-MALIN</v>
          </cell>
          <cell r="H12239">
            <v>38473</v>
          </cell>
          <cell r="I12239">
            <v>-44019</v>
          </cell>
          <cell r="J12239">
            <v>440</v>
          </cell>
        </row>
        <row r="12240">
          <cell r="A12240">
            <v>36696</v>
          </cell>
          <cell r="B12240" t="str">
            <v>FT-CANADA</v>
          </cell>
          <cell r="C12240" t="str">
            <v>NG-NYMEX</v>
          </cell>
          <cell r="D12240" t="str">
            <v>FT-CAND-EGSC-BAS</v>
          </cell>
          <cell r="E12240" t="str">
            <v>D</v>
          </cell>
          <cell r="G12240" t="str">
            <v>NGI-MALIN</v>
          </cell>
          <cell r="H12240">
            <v>38504</v>
          </cell>
          <cell r="I12240">
            <v>-42346</v>
          </cell>
          <cell r="J12240">
            <v>423</v>
          </cell>
        </row>
        <row r="12241">
          <cell r="A12241">
            <v>36696</v>
          </cell>
          <cell r="B12241" t="str">
            <v>FT-CANADA</v>
          </cell>
          <cell r="C12241" t="str">
            <v>NG-NYMEX</v>
          </cell>
          <cell r="D12241" t="str">
            <v>FT-CAND-EGSC-BAS</v>
          </cell>
          <cell r="E12241" t="str">
            <v>D</v>
          </cell>
          <cell r="G12241" t="str">
            <v>NGI-MALIN</v>
          </cell>
          <cell r="H12241">
            <v>38534</v>
          </cell>
          <cell r="I12241">
            <v>-43503</v>
          </cell>
          <cell r="J12241">
            <v>435</v>
          </cell>
        </row>
        <row r="12242">
          <cell r="A12242">
            <v>36696</v>
          </cell>
          <cell r="B12242" t="str">
            <v>FT-CANADA</v>
          </cell>
          <cell r="C12242" t="str">
            <v>NG-NYMEX</v>
          </cell>
          <cell r="D12242" t="str">
            <v>FT-CAND-EGSC-BAS</v>
          </cell>
          <cell r="E12242" t="str">
            <v>D</v>
          </cell>
          <cell r="G12242" t="str">
            <v>NGI-MALIN</v>
          </cell>
          <cell r="H12242">
            <v>38565</v>
          </cell>
          <cell r="I12242">
            <v>-43238</v>
          </cell>
          <cell r="J12242">
            <v>432</v>
          </cell>
        </row>
        <row r="12243">
          <cell r="A12243">
            <v>36696</v>
          </cell>
          <cell r="B12243" t="str">
            <v>FT-CANADA</v>
          </cell>
          <cell r="C12243" t="str">
            <v>NG-NYMEX</v>
          </cell>
          <cell r="D12243" t="str">
            <v>FT-CAND-EGSC-BAS</v>
          </cell>
          <cell r="E12243" t="str">
            <v>D</v>
          </cell>
          <cell r="G12243" t="str">
            <v>NGI-MALIN</v>
          </cell>
          <cell r="H12243">
            <v>38596</v>
          </cell>
          <cell r="I12243">
            <v>-41589</v>
          </cell>
          <cell r="J12243">
            <v>416</v>
          </cell>
        </row>
        <row r="12244">
          <cell r="A12244">
            <v>36696</v>
          </cell>
          <cell r="B12244" t="str">
            <v>FT-CANADA</v>
          </cell>
          <cell r="C12244" t="str">
            <v>NG-NYMEX</v>
          </cell>
          <cell r="D12244" t="str">
            <v>FT-CAND-EGSC-BAS</v>
          </cell>
          <cell r="E12244" t="str">
            <v>D</v>
          </cell>
          <cell r="G12244" t="str">
            <v>NGI-MALIN</v>
          </cell>
          <cell r="H12244">
            <v>38626</v>
          </cell>
          <cell r="I12244">
            <v>-42721</v>
          </cell>
          <cell r="J12244">
            <v>427</v>
          </cell>
        </row>
        <row r="12245">
          <cell r="A12245">
            <v>36696</v>
          </cell>
          <cell r="B12245" t="str">
            <v>FT-CANADA</v>
          </cell>
          <cell r="C12245" t="str">
            <v>NG-NYMEX</v>
          </cell>
          <cell r="D12245" t="str">
            <v>FT-CAND-EGSC-BAS</v>
          </cell>
          <cell r="E12245" t="str">
            <v>D</v>
          </cell>
          <cell r="G12245" t="str">
            <v>NGI-MALIN</v>
          </cell>
          <cell r="H12245">
            <v>38657</v>
          </cell>
          <cell r="I12245">
            <v>-205455</v>
          </cell>
          <cell r="J12245">
            <v>2055</v>
          </cell>
        </row>
        <row r="12246">
          <cell r="A12246">
            <v>36696</v>
          </cell>
          <cell r="B12246" t="str">
            <v>FT-CANADA</v>
          </cell>
          <cell r="C12246" t="str">
            <v>NG-NYMEX</v>
          </cell>
          <cell r="D12246" t="str">
            <v>FT-CAND-EGSC-BAS</v>
          </cell>
          <cell r="E12246" t="str">
            <v>D</v>
          </cell>
          <cell r="G12246" t="str">
            <v>NGI-MALIN</v>
          </cell>
          <cell r="H12246">
            <v>38687</v>
          </cell>
          <cell r="I12246">
            <v>-211049</v>
          </cell>
          <cell r="J12246">
            <v>2110</v>
          </cell>
        </row>
        <row r="12247">
          <cell r="A12247">
            <v>36696</v>
          </cell>
          <cell r="B12247" t="str">
            <v>FT-CANADA</v>
          </cell>
          <cell r="C12247" t="str">
            <v>NG-NYMEX</v>
          </cell>
          <cell r="D12247" t="str">
            <v>FT-CAND-EGSC-BAS</v>
          </cell>
          <cell r="E12247" t="str">
            <v>D</v>
          </cell>
          <cell r="G12247" t="str">
            <v>NGI-MALIN</v>
          </cell>
          <cell r="H12247">
            <v>38718</v>
          </cell>
          <cell r="I12247">
            <v>-209760</v>
          </cell>
          <cell r="J12247">
            <v>-6826</v>
          </cell>
        </row>
        <row r="12248">
          <cell r="A12248">
            <v>36696</v>
          </cell>
          <cell r="B12248" t="str">
            <v>FT-CANADA</v>
          </cell>
          <cell r="C12248" t="str">
            <v>NG-NYMEX</v>
          </cell>
          <cell r="D12248" t="str">
            <v>FT-CAND-EGSC-BAS</v>
          </cell>
          <cell r="E12248" t="str">
            <v>D</v>
          </cell>
          <cell r="G12248" t="str">
            <v>NGI-MALIN</v>
          </cell>
          <cell r="H12248">
            <v>38749</v>
          </cell>
          <cell r="I12248">
            <v>-188302</v>
          </cell>
          <cell r="J12248">
            <v>-6350</v>
          </cell>
        </row>
        <row r="12249">
          <cell r="A12249">
            <v>36696</v>
          </cell>
          <cell r="B12249" t="str">
            <v>FT-CANADA</v>
          </cell>
          <cell r="C12249" t="str">
            <v>NG-NYMEX</v>
          </cell>
          <cell r="D12249" t="str">
            <v>FT-CAND-EGSC-BAS</v>
          </cell>
          <cell r="E12249" t="str">
            <v>D</v>
          </cell>
          <cell r="G12249" t="str">
            <v>NGI-MALIN</v>
          </cell>
          <cell r="H12249">
            <v>38777</v>
          </cell>
          <cell r="I12249">
            <v>-207325</v>
          </cell>
          <cell r="J12249">
            <v>-10861</v>
          </cell>
        </row>
        <row r="12250">
          <cell r="A12250">
            <v>36696</v>
          </cell>
          <cell r="B12250" t="str">
            <v>FT-CANADA</v>
          </cell>
          <cell r="C12250" t="str">
            <v>NG-NYMEX</v>
          </cell>
          <cell r="D12250" t="str">
            <v>FT-CAND-EGSC-BAS</v>
          </cell>
          <cell r="E12250" t="str">
            <v>D</v>
          </cell>
          <cell r="G12250" t="str">
            <v>NGI-MALIN</v>
          </cell>
          <cell r="H12250">
            <v>38808</v>
          </cell>
          <cell r="I12250">
            <v>-199409</v>
          </cell>
          <cell r="J12250">
            <v>-10488</v>
          </cell>
        </row>
        <row r="12251">
          <cell r="A12251">
            <v>36696</v>
          </cell>
          <cell r="B12251" t="str">
            <v>FT-CANADA</v>
          </cell>
          <cell r="C12251" t="str">
            <v>NG-NYMEX</v>
          </cell>
          <cell r="D12251" t="str">
            <v>FT-CAND-EGSC-BAS</v>
          </cell>
          <cell r="E12251" t="str">
            <v>D</v>
          </cell>
          <cell r="G12251" t="str">
            <v>NGI-MALIN</v>
          </cell>
          <cell r="H12251">
            <v>38838</v>
          </cell>
          <cell r="I12251">
            <v>-204835</v>
          </cell>
          <cell r="J12251">
            <v>-10702</v>
          </cell>
        </row>
        <row r="12252">
          <cell r="A12252">
            <v>36696</v>
          </cell>
          <cell r="B12252" t="str">
            <v>FT-CANADA</v>
          </cell>
          <cell r="C12252" t="str">
            <v>NG-NYMEX</v>
          </cell>
          <cell r="D12252" t="str">
            <v>FT-CAND-EGSC-BAS</v>
          </cell>
          <cell r="E12252" t="str">
            <v>D</v>
          </cell>
          <cell r="G12252" t="str">
            <v>NGI-MALIN</v>
          </cell>
          <cell r="H12252">
            <v>38869</v>
          </cell>
          <cell r="I12252">
            <v>-197012</v>
          </cell>
          <cell r="J12252">
            <v>-10253</v>
          </cell>
        </row>
        <row r="12253">
          <cell r="A12253">
            <v>36696</v>
          </cell>
          <cell r="B12253" t="str">
            <v>FT-CANADA</v>
          </cell>
          <cell r="C12253" t="str">
            <v>NG-NYMEX</v>
          </cell>
          <cell r="D12253" t="str">
            <v>FT-CAND-EGSC-BAS</v>
          </cell>
          <cell r="E12253" t="str">
            <v>D</v>
          </cell>
          <cell r="G12253" t="str">
            <v>NGI-MALIN</v>
          </cell>
          <cell r="H12253">
            <v>38899</v>
          </cell>
          <cell r="I12253">
            <v>-202370</v>
          </cell>
          <cell r="J12253">
            <v>-9928</v>
          </cell>
        </row>
        <row r="12254">
          <cell r="A12254">
            <v>36696</v>
          </cell>
          <cell r="B12254" t="str">
            <v>FT-CANADA</v>
          </cell>
          <cell r="C12254" t="str">
            <v>NG-NYMEX</v>
          </cell>
          <cell r="D12254" t="str">
            <v>FT-CAND-EGSC-BAS</v>
          </cell>
          <cell r="E12254" t="str">
            <v>D</v>
          </cell>
          <cell r="G12254" t="str">
            <v>NGI-MALIN</v>
          </cell>
          <cell r="H12254">
            <v>38930</v>
          </cell>
          <cell r="I12254">
            <v>-201128</v>
          </cell>
          <cell r="J12254">
            <v>-9527</v>
          </cell>
        </row>
        <row r="12255">
          <cell r="A12255">
            <v>36696</v>
          </cell>
          <cell r="B12255" t="str">
            <v>FT-CANADA</v>
          </cell>
          <cell r="C12255" t="str">
            <v>NG-NYMEX</v>
          </cell>
          <cell r="D12255" t="str">
            <v>FT-CAND-EGSC-BAS</v>
          </cell>
          <cell r="E12255" t="str">
            <v>D</v>
          </cell>
          <cell r="G12255" t="str">
            <v>NGI-MALIN</v>
          </cell>
          <cell r="H12255">
            <v>38961</v>
          </cell>
          <cell r="I12255">
            <v>-193444</v>
          </cell>
          <cell r="J12255">
            <v>-8896</v>
          </cell>
        </row>
        <row r="12256">
          <cell r="A12256">
            <v>36696</v>
          </cell>
          <cell r="B12256" t="str">
            <v>FT-CANADA</v>
          </cell>
          <cell r="C12256" t="str">
            <v>NG-NYMEX</v>
          </cell>
          <cell r="D12256" t="str">
            <v>FT-CAND-EGSC-BAS</v>
          </cell>
          <cell r="E12256" t="str">
            <v>D</v>
          </cell>
          <cell r="G12256" t="str">
            <v>NGI-MALIN</v>
          </cell>
          <cell r="H12256">
            <v>38991</v>
          </cell>
          <cell r="I12256">
            <v>-198703</v>
          </cell>
          <cell r="J12256">
            <v>-8864</v>
          </cell>
        </row>
        <row r="12257">
          <cell r="A12257">
            <v>36696</v>
          </cell>
          <cell r="B12257" t="str">
            <v>FT-CANADA</v>
          </cell>
          <cell r="C12257" t="str">
            <v>NG-NYMEX</v>
          </cell>
          <cell r="D12257" t="str">
            <v>FT-CAND-EGSC-BAS</v>
          </cell>
          <cell r="E12257" t="str">
            <v>D</v>
          </cell>
          <cell r="G12257" t="str">
            <v>NGI-MALIN</v>
          </cell>
          <cell r="H12257">
            <v>39022</v>
          </cell>
          <cell r="I12257">
            <v>-191111</v>
          </cell>
          <cell r="J12257">
            <v>-6846</v>
          </cell>
        </row>
        <row r="12258">
          <cell r="A12258">
            <v>36696</v>
          </cell>
          <cell r="B12258" t="str">
            <v>FT-CANADA</v>
          </cell>
          <cell r="C12258" t="str">
            <v>NG-NYMEX</v>
          </cell>
          <cell r="D12258" t="str">
            <v>FT-CAND-EGSC-BAS</v>
          </cell>
          <cell r="E12258" t="str">
            <v>D</v>
          </cell>
          <cell r="G12258" t="str">
            <v>NGI-MALIN</v>
          </cell>
          <cell r="H12258">
            <v>39052</v>
          </cell>
          <cell r="I12258">
            <v>-196304</v>
          </cell>
          <cell r="J12258">
            <v>-6475</v>
          </cell>
        </row>
        <row r="12259">
          <cell r="A12259">
            <v>36696</v>
          </cell>
          <cell r="B12259" t="str">
            <v>FT-CANADA</v>
          </cell>
          <cell r="C12259" t="str">
            <v>NG-NYMEX</v>
          </cell>
          <cell r="D12259" t="str">
            <v>FT-CAND-EGSC-BAS</v>
          </cell>
          <cell r="E12259" t="str">
            <v>D</v>
          </cell>
          <cell r="G12259" t="str">
            <v>NGI-MALIN</v>
          </cell>
          <cell r="H12259">
            <v>39083</v>
          </cell>
          <cell r="I12259">
            <v>-195095</v>
          </cell>
          <cell r="J12259">
            <v>-6135</v>
          </cell>
        </row>
        <row r="12260">
          <cell r="A12260">
            <v>36696</v>
          </cell>
          <cell r="B12260" t="str">
            <v>FT-CANADA</v>
          </cell>
          <cell r="C12260" t="str">
            <v>NG-NYMEX</v>
          </cell>
          <cell r="D12260" t="str">
            <v>FT-CAND-EGSC-BAS</v>
          </cell>
          <cell r="E12260" t="str">
            <v>D</v>
          </cell>
          <cell r="G12260" t="str">
            <v>NGI-MALIN</v>
          </cell>
          <cell r="H12260">
            <v>39114</v>
          </cell>
          <cell r="I12260">
            <v>-175129</v>
          </cell>
          <cell r="J12260">
            <v>-5887</v>
          </cell>
        </row>
        <row r="12261">
          <cell r="A12261">
            <v>36696</v>
          </cell>
          <cell r="B12261" t="str">
            <v>FT-CANADA</v>
          </cell>
          <cell r="C12261" t="str">
            <v>NG-NYMEX</v>
          </cell>
          <cell r="D12261" t="str">
            <v>FT-CAND-EGSC-BAS</v>
          </cell>
          <cell r="E12261" t="str">
            <v>D</v>
          </cell>
          <cell r="G12261" t="str">
            <v>NGI-MALIN</v>
          </cell>
          <cell r="H12261">
            <v>39142</v>
          </cell>
          <cell r="I12261">
            <v>-192812</v>
          </cell>
          <cell r="J12261">
            <v>-9938</v>
          </cell>
        </row>
        <row r="12262">
          <cell r="A12262">
            <v>36696</v>
          </cell>
          <cell r="B12262" t="str">
            <v>FT-CANADA</v>
          </cell>
          <cell r="C12262" t="str">
            <v>NG-NYMEX</v>
          </cell>
          <cell r="D12262" t="str">
            <v>FT-CAND-EGSC-BAS</v>
          </cell>
          <cell r="E12262" t="str">
            <v>D</v>
          </cell>
          <cell r="G12262" t="str">
            <v>NGI-MALIN</v>
          </cell>
          <cell r="H12262">
            <v>39173</v>
          </cell>
          <cell r="I12262">
            <v>-185440</v>
          </cell>
          <cell r="J12262">
            <v>-9593</v>
          </cell>
        </row>
        <row r="12263">
          <cell r="A12263">
            <v>36696</v>
          </cell>
          <cell r="B12263" t="str">
            <v>FT-CANADA</v>
          </cell>
          <cell r="C12263" t="str">
            <v>NG-NYMEX</v>
          </cell>
          <cell r="D12263" t="str">
            <v>FT-CAND-EGSC-BAS</v>
          </cell>
          <cell r="E12263" t="str">
            <v>D</v>
          </cell>
          <cell r="G12263" t="str">
            <v>NGI-MALIN</v>
          </cell>
          <cell r="H12263">
            <v>39203</v>
          </cell>
          <cell r="I12263">
            <v>-190476</v>
          </cell>
          <cell r="J12263">
            <v>-9787</v>
          </cell>
        </row>
        <row r="12264">
          <cell r="A12264">
            <v>36696</v>
          </cell>
          <cell r="B12264" t="str">
            <v>FT-CANADA</v>
          </cell>
          <cell r="C12264" t="str">
            <v>NG-NYMEX</v>
          </cell>
          <cell r="D12264" t="str">
            <v>FT-CAND-EGSC-BAS</v>
          </cell>
          <cell r="E12264" t="str">
            <v>D</v>
          </cell>
          <cell r="G12264" t="str">
            <v>NGI-MALIN</v>
          </cell>
          <cell r="H12264">
            <v>39234</v>
          </cell>
          <cell r="I12264">
            <v>-183193</v>
          </cell>
          <cell r="J12264">
            <v>-9250</v>
          </cell>
        </row>
        <row r="12265">
          <cell r="A12265">
            <v>36696</v>
          </cell>
          <cell r="B12265" t="str">
            <v>FT-CANADA</v>
          </cell>
          <cell r="C12265" t="str">
            <v>NG-NYMEX</v>
          </cell>
          <cell r="D12265" t="str">
            <v>FT-CAND-EGSC-BAS</v>
          </cell>
          <cell r="E12265" t="str">
            <v>D</v>
          </cell>
          <cell r="G12265" t="str">
            <v>NGI-MALIN</v>
          </cell>
          <cell r="H12265">
            <v>39264</v>
          </cell>
          <cell r="I12265">
            <v>-188183</v>
          </cell>
          <cell r="J12265">
            <v>-8879</v>
          </cell>
        </row>
        <row r="12266">
          <cell r="A12266">
            <v>36696</v>
          </cell>
          <cell r="B12266" t="str">
            <v>FT-CANADA</v>
          </cell>
          <cell r="C12266" t="str">
            <v>NG-NYMEX</v>
          </cell>
          <cell r="D12266" t="str">
            <v>FT-CAND-EGSC-BAS</v>
          </cell>
          <cell r="E12266" t="str">
            <v>D</v>
          </cell>
          <cell r="G12266" t="str">
            <v>NGI-MALIN</v>
          </cell>
          <cell r="H12266">
            <v>39295</v>
          </cell>
          <cell r="I12266">
            <v>-187072</v>
          </cell>
          <cell r="J12266">
            <v>-8482</v>
          </cell>
        </row>
        <row r="12267">
          <cell r="A12267">
            <v>36696</v>
          </cell>
          <cell r="B12267" t="str">
            <v>FT-CANADA</v>
          </cell>
          <cell r="C12267" t="str">
            <v>NG-NYMEX</v>
          </cell>
          <cell r="D12267" t="str">
            <v>FT-CAND-EGSC-BAS</v>
          </cell>
          <cell r="E12267" t="str">
            <v>D</v>
          </cell>
          <cell r="G12267" t="str">
            <v>NGI-MALIN</v>
          </cell>
          <cell r="H12267">
            <v>39326</v>
          </cell>
          <cell r="I12267">
            <v>-179970</v>
          </cell>
          <cell r="J12267">
            <v>-7930</v>
          </cell>
        </row>
        <row r="12268">
          <cell r="A12268">
            <v>36696</v>
          </cell>
          <cell r="B12268" t="str">
            <v>FT-CANADA</v>
          </cell>
          <cell r="C12268" t="str">
            <v>NG-NYMEX</v>
          </cell>
          <cell r="D12268" t="str">
            <v>FT-CAND-EGSC-BAS</v>
          </cell>
          <cell r="E12268" t="str">
            <v>D</v>
          </cell>
          <cell r="G12268" t="str">
            <v>NGI-MALIN</v>
          </cell>
          <cell r="H12268">
            <v>39356</v>
          </cell>
          <cell r="I12268">
            <v>-184907</v>
          </cell>
          <cell r="J12268">
            <v>-7959</v>
          </cell>
        </row>
        <row r="12269">
          <cell r="A12269">
            <v>36696</v>
          </cell>
          <cell r="B12269" t="str">
            <v>FT-CANADA</v>
          </cell>
          <cell r="C12269" t="str">
            <v>NG-NYMEX</v>
          </cell>
          <cell r="D12269" t="str">
            <v>FT-CAND-EGSC-BAS</v>
          </cell>
          <cell r="E12269" t="str">
            <v>D</v>
          </cell>
          <cell r="G12269" t="str">
            <v>NGI-MALIN</v>
          </cell>
          <cell r="H12269">
            <v>39387</v>
          </cell>
          <cell r="I12269">
            <v>-177888</v>
          </cell>
          <cell r="J12269">
            <v>-6177</v>
          </cell>
        </row>
        <row r="12270">
          <cell r="A12270">
            <v>36696</v>
          </cell>
          <cell r="B12270" t="str">
            <v>FT-CANADA</v>
          </cell>
          <cell r="C12270" t="str">
            <v>NG-NYMEX</v>
          </cell>
          <cell r="D12270" t="str">
            <v>FT-CAND-EGSC-BAS</v>
          </cell>
          <cell r="E12270" t="str">
            <v>D</v>
          </cell>
          <cell r="G12270" t="str">
            <v>NGI-MALIN</v>
          </cell>
          <cell r="H12270">
            <v>39417</v>
          </cell>
          <cell r="I12270">
            <v>-182769</v>
          </cell>
          <cell r="J12270">
            <v>-5796</v>
          </cell>
        </row>
        <row r="12271">
          <cell r="A12271">
            <v>36696</v>
          </cell>
          <cell r="B12271" t="str">
            <v>FT-CANADA</v>
          </cell>
          <cell r="C12271" t="str">
            <v>NG-NYMEX</v>
          </cell>
          <cell r="D12271" t="str">
            <v>FT-CAND-EGSC-BAS</v>
          </cell>
          <cell r="E12271" t="str">
            <v>D</v>
          </cell>
          <cell r="G12271" t="str">
            <v>NGI-MALIN</v>
          </cell>
          <cell r="H12271">
            <v>39448</v>
          </cell>
          <cell r="I12271">
            <v>-181693</v>
          </cell>
          <cell r="J12271">
            <v>-1728</v>
          </cell>
        </row>
        <row r="12272">
          <cell r="A12272">
            <v>36696</v>
          </cell>
          <cell r="B12272" t="str">
            <v>FT-CANADA</v>
          </cell>
          <cell r="C12272" t="str">
            <v>NG-NYMEX</v>
          </cell>
          <cell r="D12272" t="str">
            <v>FT-CAND-EGSC-BAS</v>
          </cell>
          <cell r="E12272" t="str">
            <v>D</v>
          </cell>
          <cell r="G12272" t="str">
            <v>NGI-MALIN</v>
          </cell>
          <cell r="H12272">
            <v>39479</v>
          </cell>
          <cell r="I12272">
            <v>-168970</v>
          </cell>
          <cell r="J12272">
            <v>-1692</v>
          </cell>
        </row>
        <row r="12273">
          <cell r="A12273">
            <v>36696</v>
          </cell>
          <cell r="B12273" t="str">
            <v>FT-CANADA</v>
          </cell>
          <cell r="C12273" t="str">
            <v>NG-NYMEX</v>
          </cell>
          <cell r="D12273" t="str">
            <v>FT-CAND-EGSC-BAS</v>
          </cell>
          <cell r="E12273" t="str">
            <v>D</v>
          </cell>
          <cell r="G12273" t="str">
            <v>NGI-MALIN</v>
          </cell>
          <cell r="H12273">
            <v>39508</v>
          </cell>
          <cell r="I12273">
            <v>-179629</v>
          </cell>
          <cell r="J12273">
            <v>-3049</v>
          </cell>
        </row>
        <row r="12274">
          <cell r="A12274">
            <v>36696</v>
          </cell>
          <cell r="B12274" t="str">
            <v>FT-CANADA</v>
          </cell>
          <cell r="C12274" t="str">
            <v>NG-NYMEX</v>
          </cell>
          <cell r="D12274" t="str">
            <v>FT-CAND-EGSC-BAS</v>
          </cell>
          <cell r="E12274" t="str">
            <v>D</v>
          </cell>
          <cell r="G12274" t="str">
            <v>NGI-MALIN</v>
          </cell>
          <cell r="H12274">
            <v>39539</v>
          </cell>
          <cell r="I12274">
            <v>-172812</v>
          </cell>
          <cell r="J12274">
            <v>-2905</v>
          </cell>
        </row>
        <row r="12275">
          <cell r="A12275">
            <v>36696</v>
          </cell>
          <cell r="B12275" t="str">
            <v>FT-CANADA</v>
          </cell>
          <cell r="C12275" t="str">
            <v>NG-NYMEX</v>
          </cell>
          <cell r="D12275" t="str">
            <v>FT-CAND-EGSC-BAS</v>
          </cell>
          <cell r="E12275" t="str">
            <v>D</v>
          </cell>
          <cell r="G12275" t="str">
            <v>NGI-MALIN</v>
          </cell>
          <cell r="H12275">
            <v>39569</v>
          </cell>
          <cell r="I12275">
            <v>-177556</v>
          </cell>
          <cell r="J12275">
            <v>-2897</v>
          </cell>
        </row>
        <row r="12276">
          <cell r="A12276">
            <v>36696</v>
          </cell>
          <cell r="B12276" t="str">
            <v>FT-CANADA</v>
          </cell>
          <cell r="C12276" t="str">
            <v>NG-NYMEX</v>
          </cell>
          <cell r="D12276" t="str">
            <v>FT-CAND-EGSC-BAS</v>
          </cell>
          <cell r="E12276" t="str">
            <v>D</v>
          </cell>
          <cell r="G12276" t="str">
            <v>NGI-MALIN</v>
          </cell>
          <cell r="H12276">
            <v>39600</v>
          </cell>
          <cell r="I12276">
            <v>-170818</v>
          </cell>
          <cell r="J12276">
            <v>-2438</v>
          </cell>
        </row>
        <row r="12277">
          <cell r="A12277">
            <v>36696</v>
          </cell>
          <cell r="B12277" t="str">
            <v>FT-CANADA</v>
          </cell>
          <cell r="C12277" t="str">
            <v>NG-NYMEX</v>
          </cell>
          <cell r="D12277" t="str">
            <v>FT-CAND-EGSC-BAS</v>
          </cell>
          <cell r="E12277" t="str">
            <v>D</v>
          </cell>
          <cell r="G12277" t="str">
            <v>NGI-MALIN</v>
          </cell>
          <cell r="H12277">
            <v>39630</v>
          </cell>
          <cell r="I12277">
            <v>-175509</v>
          </cell>
          <cell r="J12277">
            <v>-2091</v>
          </cell>
        </row>
        <row r="12278">
          <cell r="A12278">
            <v>36696</v>
          </cell>
          <cell r="B12278" t="str">
            <v>FT-CANADA</v>
          </cell>
          <cell r="C12278" t="str">
            <v>NG-NYMEX</v>
          </cell>
          <cell r="D12278" t="str">
            <v>FT-CAND-EGSC-BAS</v>
          </cell>
          <cell r="E12278" t="str">
            <v>D</v>
          </cell>
          <cell r="G12278" t="str">
            <v>NGI-MALIN</v>
          </cell>
          <cell r="H12278">
            <v>39661</v>
          </cell>
          <cell r="I12278">
            <v>-174478</v>
          </cell>
          <cell r="J12278">
            <v>-2131</v>
          </cell>
        </row>
        <row r="12279">
          <cell r="A12279">
            <v>36696</v>
          </cell>
          <cell r="B12279" t="str">
            <v>FT-CANADA</v>
          </cell>
          <cell r="C12279" t="str">
            <v>NG-NYMEX</v>
          </cell>
          <cell r="D12279" t="str">
            <v>FT-CAND-EGSC-BAS</v>
          </cell>
          <cell r="E12279" t="str">
            <v>D</v>
          </cell>
          <cell r="G12279" t="str">
            <v>NGI-MALIN</v>
          </cell>
          <cell r="H12279">
            <v>39692</v>
          </cell>
          <cell r="I12279">
            <v>-167859</v>
          </cell>
          <cell r="J12279">
            <v>-1904</v>
          </cell>
        </row>
        <row r="12280">
          <cell r="A12280">
            <v>36696</v>
          </cell>
          <cell r="B12280" t="str">
            <v>FT-CANADA</v>
          </cell>
          <cell r="C12280" t="str">
            <v>NG-NYMEX</v>
          </cell>
          <cell r="D12280" t="str">
            <v>FT-CAND-EGSC-BAS</v>
          </cell>
          <cell r="E12280" t="str">
            <v>D</v>
          </cell>
          <cell r="G12280" t="str">
            <v>NGI-MALIN</v>
          </cell>
          <cell r="H12280">
            <v>39722</v>
          </cell>
          <cell r="I12280">
            <v>-172469</v>
          </cell>
          <cell r="J12280">
            <v>0</v>
          </cell>
        </row>
        <row r="12281">
          <cell r="A12281">
            <v>36696</v>
          </cell>
          <cell r="B12281" t="str">
            <v>FT-CANADA</v>
          </cell>
          <cell r="C12281" t="str">
            <v>NG-NYMEX</v>
          </cell>
          <cell r="D12281" t="str">
            <v>FT-CAND-EGSC-BAS</v>
          </cell>
          <cell r="E12281" t="str">
            <v>D</v>
          </cell>
          <cell r="G12281" t="str">
            <v>NGI-SOCAL</v>
          </cell>
          <cell r="H12281">
            <v>36831</v>
          </cell>
          <cell r="I12281">
            <v>0</v>
          </cell>
          <cell r="J12281">
            <v>0</v>
          </cell>
        </row>
        <row r="12282">
          <cell r="A12282">
            <v>36696</v>
          </cell>
          <cell r="B12282" t="str">
            <v>FT-CANADA</v>
          </cell>
          <cell r="C12282" t="str">
            <v>NG-NYMEX</v>
          </cell>
          <cell r="D12282" t="str">
            <v>FT-CAND-EGSC-BAS</v>
          </cell>
          <cell r="E12282" t="str">
            <v>D</v>
          </cell>
          <cell r="G12282" t="str">
            <v>NGI-SOCAL</v>
          </cell>
          <cell r="H12282">
            <v>36861</v>
          </cell>
          <cell r="I12282">
            <v>0</v>
          </cell>
          <cell r="J12282">
            <v>0</v>
          </cell>
        </row>
        <row r="12283">
          <cell r="A12283">
            <v>36696</v>
          </cell>
          <cell r="B12283" t="str">
            <v>FT-CANADA</v>
          </cell>
          <cell r="C12283" t="str">
            <v>NG-NYMEX</v>
          </cell>
          <cell r="D12283" t="str">
            <v>FT-CAND-EGSC-BAS</v>
          </cell>
          <cell r="E12283" t="str">
            <v>D</v>
          </cell>
          <cell r="G12283" t="str">
            <v>NGI-SOCAL</v>
          </cell>
          <cell r="H12283">
            <v>36892</v>
          </cell>
          <cell r="I12283">
            <v>0</v>
          </cell>
          <cell r="J12283">
            <v>0</v>
          </cell>
        </row>
        <row r="12284">
          <cell r="A12284">
            <v>36696</v>
          </cell>
          <cell r="B12284" t="str">
            <v>FT-CANADA</v>
          </cell>
          <cell r="C12284" t="str">
            <v>NG-NYMEX</v>
          </cell>
          <cell r="D12284" t="str">
            <v>FT-CAND-EGSC-BAS</v>
          </cell>
          <cell r="E12284" t="str">
            <v>D</v>
          </cell>
          <cell r="G12284" t="str">
            <v>NGI-SOCAL</v>
          </cell>
          <cell r="H12284">
            <v>36923</v>
          </cell>
          <cell r="I12284">
            <v>0</v>
          </cell>
          <cell r="J12284">
            <v>0</v>
          </cell>
        </row>
        <row r="12285">
          <cell r="A12285">
            <v>36696</v>
          </cell>
          <cell r="B12285" t="str">
            <v>FT-CANADA</v>
          </cell>
          <cell r="C12285" t="str">
            <v>NG-NYMEX</v>
          </cell>
          <cell r="D12285" t="str">
            <v>FT-CAND-EGSC-BAS</v>
          </cell>
          <cell r="E12285" t="str">
            <v>D</v>
          </cell>
          <cell r="G12285" t="str">
            <v>NGI-SOCAL</v>
          </cell>
          <cell r="H12285">
            <v>36951</v>
          </cell>
          <cell r="I12285">
            <v>0</v>
          </cell>
          <cell r="J12285">
            <v>0</v>
          </cell>
        </row>
        <row r="12286">
          <cell r="A12286">
            <v>36696</v>
          </cell>
          <cell r="B12286" t="str">
            <v>FT-CANADA</v>
          </cell>
          <cell r="C12286" t="str">
            <v>NG-NYMEX</v>
          </cell>
          <cell r="D12286" t="str">
            <v>FT-CAND-EGSC-BAS</v>
          </cell>
          <cell r="E12286" t="str">
            <v>D</v>
          </cell>
          <cell r="G12286" t="str">
            <v>NGI/CHI. GATE</v>
          </cell>
          <cell r="H12286">
            <v>36708</v>
          </cell>
          <cell r="I12286">
            <v>-2295</v>
          </cell>
          <cell r="J12286">
            <v>-229</v>
          </cell>
        </row>
        <row r="12287">
          <cell r="A12287">
            <v>36696</v>
          </cell>
          <cell r="B12287" t="str">
            <v>FT-CANADA</v>
          </cell>
          <cell r="C12287" t="str">
            <v>NG-NYMEX</v>
          </cell>
          <cell r="D12287" t="str">
            <v>FT-CAND-EGSC-BAS</v>
          </cell>
          <cell r="E12287" t="str">
            <v>D</v>
          </cell>
          <cell r="G12287" t="str">
            <v>NGI/CHI. GATE</v>
          </cell>
          <cell r="H12287">
            <v>36739</v>
          </cell>
          <cell r="I12287">
            <v>-2282</v>
          </cell>
          <cell r="J12287">
            <v>-228</v>
          </cell>
        </row>
        <row r="12288">
          <cell r="A12288">
            <v>36696</v>
          </cell>
          <cell r="B12288" t="str">
            <v>FT-CANADA</v>
          </cell>
          <cell r="C12288" t="str">
            <v>NG-NYMEX</v>
          </cell>
          <cell r="D12288" t="str">
            <v>FT-CAND-EGSC-BAS</v>
          </cell>
          <cell r="E12288" t="str">
            <v>D</v>
          </cell>
          <cell r="G12288" t="str">
            <v>NGI/CHI. GATE</v>
          </cell>
          <cell r="H12288">
            <v>36770</v>
          </cell>
          <cell r="I12288">
            <v>986</v>
          </cell>
          <cell r="J12288">
            <v>99</v>
          </cell>
        </row>
        <row r="12289">
          <cell r="A12289">
            <v>36696</v>
          </cell>
          <cell r="B12289" t="str">
            <v>FT-CANADA</v>
          </cell>
          <cell r="C12289" t="str">
            <v>NG-NYMEX</v>
          </cell>
          <cell r="D12289" t="str">
            <v>FT-CAND-EGSC-BAS</v>
          </cell>
          <cell r="E12289" t="str">
            <v>D</v>
          </cell>
          <cell r="G12289" t="str">
            <v>NGI/CHI. GATE</v>
          </cell>
          <cell r="H12289">
            <v>36800</v>
          </cell>
          <cell r="I12289">
            <v>-2256</v>
          </cell>
          <cell r="J12289">
            <v>-226</v>
          </cell>
        </row>
        <row r="12290">
          <cell r="A12290">
            <v>36696</v>
          </cell>
          <cell r="B12290" t="str">
            <v>FT-CANADA</v>
          </cell>
          <cell r="C12290" t="str">
            <v>NG-NYMEX</v>
          </cell>
          <cell r="D12290" t="str">
            <v>FT-CAND-EGSC-BAS</v>
          </cell>
          <cell r="E12290" t="str">
            <v>D</v>
          </cell>
          <cell r="G12290" t="str">
            <v>NGI/CHI. GATE</v>
          </cell>
          <cell r="H12290">
            <v>36831</v>
          </cell>
          <cell r="I12290">
            <v>-38027</v>
          </cell>
          <cell r="J12290">
            <v>-5704</v>
          </cell>
        </row>
        <row r="12291">
          <cell r="A12291">
            <v>36696</v>
          </cell>
          <cell r="B12291" t="str">
            <v>FT-CANADA</v>
          </cell>
          <cell r="C12291" t="str">
            <v>NG-NYMEX</v>
          </cell>
          <cell r="D12291" t="str">
            <v>FT-CAND-EGSC-BAS</v>
          </cell>
          <cell r="E12291" t="str">
            <v>D</v>
          </cell>
          <cell r="G12291" t="str">
            <v>NGI/CHI. GATE</v>
          </cell>
          <cell r="H12291">
            <v>36861</v>
          </cell>
          <cell r="I12291">
            <v>-39070</v>
          </cell>
          <cell r="J12291">
            <v>-5861</v>
          </cell>
        </row>
        <row r="12292">
          <cell r="A12292">
            <v>36696</v>
          </cell>
          <cell r="B12292" t="str">
            <v>FT-CANADA</v>
          </cell>
          <cell r="C12292" t="str">
            <v>NG-NYMEX</v>
          </cell>
          <cell r="D12292" t="str">
            <v>FT-CAND-EGSC-BAS</v>
          </cell>
          <cell r="E12292" t="str">
            <v>D</v>
          </cell>
          <cell r="G12292" t="str">
            <v>NGI/CHI. GATE</v>
          </cell>
          <cell r="H12292">
            <v>36892</v>
          </cell>
          <cell r="I12292">
            <v>-38838</v>
          </cell>
          <cell r="J12292">
            <v>-5826</v>
          </cell>
        </row>
        <row r="12293">
          <cell r="A12293">
            <v>36696</v>
          </cell>
          <cell r="B12293" t="str">
            <v>FT-CANADA</v>
          </cell>
          <cell r="C12293" t="str">
            <v>NG-NYMEX</v>
          </cell>
          <cell r="D12293" t="str">
            <v>FT-CAND-EGSC-BAS</v>
          </cell>
          <cell r="E12293" t="str">
            <v>D</v>
          </cell>
          <cell r="G12293" t="str">
            <v>NGI/CHI. GATE</v>
          </cell>
          <cell r="H12293">
            <v>36923</v>
          </cell>
          <cell r="I12293">
            <v>-34868</v>
          </cell>
          <cell r="J12293">
            <v>-5230</v>
          </cell>
        </row>
        <row r="12294">
          <cell r="A12294">
            <v>36696</v>
          </cell>
          <cell r="B12294" t="str">
            <v>FT-CANADA</v>
          </cell>
          <cell r="C12294" t="str">
            <v>NG-NYMEX</v>
          </cell>
          <cell r="D12294" t="str">
            <v>FT-CAND-EGSC-BAS</v>
          </cell>
          <cell r="E12294" t="str">
            <v>D</v>
          </cell>
          <cell r="G12294" t="str">
            <v>NGI/CHI. GATE</v>
          </cell>
          <cell r="H12294">
            <v>36951</v>
          </cell>
          <cell r="I12294">
            <v>44300</v>
          </cell>
          <cell r="J12294">
            <v>6645</v>
          </cell>
        </row>
        <row r="12295">
          <cell r="A12295">
            <v>36696</v>
          </cell>
          <cell r="B12295" t="str">
            <v>FT-CANADA</v>
          </cell>
          <cell r="C12295" t="str">
            <v>NG-NYMEX</v>
          </cell>
          <cell r="D12295" t="str">
            <v>FT-CAND-EGSC-BAS</v>
          </cell>
          <cell r="E12295" t="str">
            <v>D</v>
          </cell>
          <cell r="G12295" t="str">
            <v>NGI/CHI. GATE</v>
          </cell>
          <cell r="H12295">
            <v>36982</v>
          </cell>
          <cell r="I12295">
            <v>42611</v>
          </cell>
          <cell r="J12295">
            <v>3196</v>
          </cell>
        </row>
        <row r="12296">
          <cell r="A12296">
            <v>36696</v>
          </cell>
          <cell r="B12296" t="str">
            <v>FT-CANADA</v>
          </cell>
          <cell r="C12296" t="str">
            <v>NG-NYMEX</v>
          </cell>
          <cell r="D12296" t="str">
            <v>FT-CAND-EGSC-BAS</v>
          </cell>
          <cell r="E12296" t="str">
            <v>D</v>
          </cell>
          <cell r="G12296" t="str">
            <v>NGI/CHI. GATE</v>
          </cell>
          <cell r="H12296">
            <v>37012</v>
          </cell>
          <cell r="I12296">
            <v>43776</v>
          </cell>
          <cell r="J12296">
            <v>3283</v>
          </cell>
        </row>
        <row r="12297">
          <cell r="A12297">
            <v>36696</v>
          </cell>
          <cell r="B12297" t="str">
            <v>FT-CANADA</v>
          </cell>
          <cell r="C12297" t="str">
            <v>NG-NYMEX</v>
          </cell>
          <cell r="D12297" t="str">
            <v>FT-CAND-EGSC-BAS</v>
          </cell>
          <cell r="E12297" t="str">
            <v>D</v>
          </cell>
          <cell r="G12297" t="str">
            <v>NGI/CHI. GATE</v>
          </cell>
          <cell r="H12297">
            <v>37043</v>
          </cell>
          <cell r="I12297">
            <v>42109</v>
          </cell>
          <cell r="J12297">
            <v>3158</v>
          </cell>
        </row>
        <row r="12298">
          <cell r="A12298">
            <v>36696</v>
          </cell>
          <cell r="B12298" t="str">
            <v>FT-CANADA</v>
          </cell>
          <cell r="C12298" t="str">
            <v>NG-NYMEX</v>
          </cell>
          <cell r="D12298" t="str">
            <v>FT-CAND-EGSC-BAS</v>
          </cell>
          <cell r="E12298" t="str">
            <v>D</v>
          </cell>
          <cell r="G12298" t="str">
            <v>NGI/CHI. GATE</v>
          </cell>
          <cell r="H12298">
            <v>37073</v>
          </cell>
          <cell r="I12298">
            <v>43259</v>
          </cell>
          <cell r="J12298">
            <v>3244</v>
          </cell>
        </row>
        <row r="12299">
          <cell r="A12299">
            <v>36696</v>
          </cell>
          <cell r="B12299" t="str">
            <v>FT-CANADA</v>
          </cell>
          <cell r="C12299" t="str">
            <v>NG-NYMEX</v>
          </cell>
          <cell r="D12299" t="str">
            <v>FT-CAND-EGSC-BAS</v>
          </cell>
          <cell r="E12299" t="str">
            <v>D</v>
          </cell>
          <cell r="G12299" t="str">
            <v>NGI/CHI. GATE</v>
          </cell>
          <cell r="H12299">
            <v>37104</v>
          </cell>
          <cell r="I12299">
            <v>42998</v>
          </cell>
          <cell r="J12299">
            <v>3225</v>
          </cell>
        </row>
        <row r="12300">
          <cell r="A12300">
            <v>36696</v>
          </cell>
          <cell r="B12300" t="str">
            <v>FT-CANADA</v>
          </cell>
          <cell r="C12300" t="str">
            <v>NG-NYMEX</v>
          </cell>
          <cell r="D12300" t="str">
            <v>FT-CAND-EGSC-BAS</v>
          </cell>
          <cell r="E12300" t="str">
            <v>D</v>
          </cell>
          <cell r="G12300" t="str">
            <v>NGI/CHI. GATE</v>
          </cell>
          <cell r="H12300">
            <v>37135</v>
          </cell>
          <cell r="I12300">
            <v>41360</v>
          </cell>
          <cell r="J12300">
            <v>3102</v>
          </cell>
        </row>
        <row r="12301">
          <cell r="A12301">
            <v>36696</v>
          </cell>
          <cell r="B12301" t="str">
            <v>FT-CANADA</v>
          </cell>
          <cell r="C12301" t="str">
            <v>NG-NYMEX</v>
          </cell>
          <cell r="D12301" t="str">
            <v>FT-CAND-EGSC-BAS</v>
          </cell>
          <cell r="E12301" t="str">
            <v>D</v>
          </cell>
          <cell r="G12301" t="str">
            <v>NGI/CHI. GATE</v>
          </cell>
          <cell r="H12301">
            <v>37165</v>
          </cell>
          <cell r="I12301">
            <v>42489</v>
          </cell>
          <cell r="J12301">
            <v>3187</v>
          </cell>
        </row>
        <row r="12302">
          <cell r="A12302">
            <v>36696</v>
          </cell>
          <cell r="B12302" t="str">
            <v>FT-CANADA</v>
          </cell>
          <cell r="C12302" t="str">
            <v>NG-NYMEX</v>
          </cell>
          <cell r="D12302" t="str">
            <v>FT-CAND-EGSC-BAS</v>
          </cell>
          <cell r="E12302" t="str">
            <v>D</v>
          </cell>
          <cell r="G12302" t="str">
            <v>NGI/CHI. GATE</v>
          </cell>
          <cell r="H12302">
            <v>37196</v>
          </cell>
          <cell r="I12302">
            <v>136238</v>
          </cell>
          <cell r="J12302">
            <v>17030</v>
          </cell>
        </row>
        <row r="12303">
          <cell r="A12303">
            <v>36696</v>
          </cell>
          <cell r="B12303" t="str">
            <v>FT-CANADA</v>
          </cell>
          <cell r="C12303" t="str">
            <v>NG-NYMEX</v>
          </cell>
          <cell r="D12303" t="str">
            <v>FT-CAND-EGSC-BAS</v>
          </cell>
          <cell r="E12303" t="str">
            <v>D</v>
          </cell>
          <cell r="G12303" t="str">
            <v>NGI/CHI. GATE</v>
          </cell>
          <cell r="H12303">
            <v>37226</v>
          </cell>
          <cell r="I12303">
            <v>153507</v>
          </cell>
          <cell r="J12303">
            <v>19188</v>
          </cell>
        </row>
        <row r="12304">
          <cell r="A12304">
            <v>36696</v>
          </cell>
          <cell r="B12304" t="str">
            <v>FT-CANADA</v>
          </cell>
          <cell r="C12304" t="str">
            <v>NG-NYMEX</v>
          </cell>
          <cell r="D12304" t="str">
            <v>FT-CAND-EGSC-BAS</v>
          </cell>
          <cell r="E12304" t="str">
            <v>D</v>
          </cell>
          <cell r="G12304" t="str">
            <v>NGI/CHI. GATE</v>
          </cell>
          <cell r="H12304">
            <v>37257</v>
          </cell>
          <cell r="I12304">
            <v>139115</v>
          </cell>
          <cell r="J12304">
            <v>17389</v>
          </cell>
        </row>
        <row r="12305">
          <cell r="A12305">
            <v>36696</v>
          </cell>
          <cell r="B12305" t="str">
            <v>FT-CANADA</v>
          </cell>
          <cell r="C12305" t="str">
            <v>NG-NYMEX</v>
          </cell>
          <cell r="D12305" t="str">
            <v>FT-CAND-EGSC-BAS</v>
          </cell>
          <cell r="E12305" t="str">
            <v>D</v>
          </cell>
          <cell r="G12305" t="str">
            <v>NGI/CHI. GATE</v>
          </cell>
          <cell r="H12305">
            <v>37288</v>
          </cell>
          <cell r="I12305">
            <v>124895</v>
          </cell>
          <cell r="J12305">
            <v>15612</v>
          </cell>
        </row>
        <row r="12306">
          <cell r="A12306">
            <v>36696</v>
          </cell>
          <cell r="B12306" t="str">
            <v>FT-CANADA</v>
          </cell>
          <cell r="C12306" t="str">
            <v>NG-NYMEX</v>
          </cell>
          <cell r="D12306" t="str">
            <v>FT-CAND-EGSC-BAS</v>
          </cell>
          <cell r="E12306" t="str">
            <v>D</v>
          </cell>
          <cell r="G12306" t="str">
            <v>NGI/CHI. GATE</v>
          </cell>
          <cell r="H12306">
            <v>37316</v>
          </cell>
          <cell r="I12306">
            <v>137521</v>
          </cell>
          <cell r="J12306">
            <v>17190</v>
          </cell>
        </row>
        <row r="12307">
          <cell r="A12307">
            <v>36696</v>
          </cell>
          <cell r="B12307" t="str">
            <v>FT-CANADA</v>
          </cell>
          <cell r="C12307" t="str">
            <v>NG-NYMEX</v>
          </cell>
          <cell r="D12307" t="str">
            <v>FT-CAND-EGSC-BAS</v>
          </cell>
          <cell r="E12307" t="str">
            <v>D</v>
          </cell>
          <cell r="G12307" t="str">
            <v>NGI/CHI. GATE</v>
          </cell>
          <cell r="H12307">
            <v>37347</v>
          </cell>
          <cell r="I12307">
            <v>132284</v>
          </cell>
          <cell r="J12307">
            <v>3307</v>
          </cell>
        </row>
        <row r="12308">
          <cell r="A12308">
            <v>36696</v>
          </cell>
          <cell r="B12308" t="str">
            <v>FT-CANADA</v>
          </cell>
          <cell r="C12308" t="str">
            <v>NG-NYMEX</v>
          </cell>
          <cell r="D12308" t="str">
            <v>FT-CAND-EGSC-BAS</v>
          </cell>
          <cell r="E12308" t="str">
            <v>D</v>
          </cell>
          <cell r="G12308" t="str">
            <v>NGI/CHI. GATE</v>
          </cell>
          <cell r="H12308">
            <v>37377</v>
          </cell>
          <cell r="I12308">
            <v>135902</v>
          </cell>
          <cell r="J12308">
            <v>3398</v>
          </cell>
        </row>
        <row r="12309">
          <cell r="A12309">
            <v>36696</v>
          </cell>
          <cell r="B12309" t="str">
            <v>FT-CANADA</v>
          </cell>
          <cell r="C12309" t="str">
            <v>NG-NYMEX</v>
          </cell>
          <cell r="D12309" t="str">
            <v>FT-CAND-EGSC-BAS</v>
          </cell>
          <cell r="E12309" t="str">
            <v>D</v>
          </cell>
          <cell r="G12309" t="str">
            <v>NGI/CHI. GATE</v>
          </cell>
          <cell r="H12309">
            <v>37408</v>
          </cell>
          <cell r="I12309">
            <v>130731</v>
          </cell>
          <cell r="J12309">
            <v>3268</v>
          </cell>
        </row>
        <row r="12310">
          <cell r="A12310">
            <v>36696</v>
          </cell>
          <cell r="B12310" t="str">
            <v>FT-CANADA</v>
          </cell>
          <cell r="C12310" t="str">
            <v>NG-NYMEX</v>
          </cell>
          <cell r="D12310" t="str">
            <v>FT-CAND-EGSC-BAS</v>
          </cell>
          <cell r="E12310" t="str">
            <v>D</v>
          </cell>
          <cell r="G12310" t="str">
            <v>NGI/CHI. GATE</v>
          </cell>
          <cell r="H12310">
            <v>37438</v>
          </cell>
          <cell r="I12310">
            <v>134307</v>
          </cell>
          <cell r="J12310">
            <v>3358</v>
          </cell>
        </row>
        <row r="12311">
          <cell r="A12311">
            <v>36696</v>
          </cell>
          <cell r="B12311" t="str">
            <v>FT-CANADA</v>
          </cell>
          <cell r="C12311" t="str">
            <v>NG-NYMEX</v>
          </cell>
          <cell r="D12311" t="str">
            <v>FT-CAND-EGSC-BAS</v>
          </cell>
          <cell r="E12311" t="str">
            <v>D</v>
          </cell>
          <cell r="G12311" t="str">
            <v>NGI/CHI. GATE</v>
          </cell>
          <cell r="H12311">
            <v>37469</v>
          </cell>
          <cell r="I12311">
            <v>133505</v>
          </cell>
          <cell r="J12311">
            <v>3338</v>
          </cell>
        </row>
        <row r="12312">
          <cell r="A12312">
            <v>36696</v>
          </cell>
          <cell r="B12312" t="str">
            <v>FT-CANADA</v>
          </cell>
          <cell r="C12312" t="str">
            <v>NG-NYMEX</v>
          </cell>
          <cell r="D12312" t="str">
            <v>FT-CAND-EGSC-BAS</v>
          </cell>
          <cell r="E12312" t="str">
            <v>D</v>
          </cell>
          <cell r="G12312" t="str">
            <v>NGI/CHI. GATE</v>
          </cell>
          <cell r="H12312">
            <v>37500</v>
          </cell>
          <cell r="I12312">
            <v>128427</v>
          </cell>
          <cell r="J12312">
            <v>3211</v>
          </cell>
        </row>
        <row r="12313">
          <cell r="A12313">
            <v>36696</v>
          </cell>
          <cell r="B12313" t="str">
            <v>FT-CANADA</v>
          </cell>
          <cell r="C12313" t="str">
            <v>NG-NYMEX</v>
          </cell>
          <cell r="D12313" t="str">
            <v>FT-CAND-EGSC-BAS</v>
          </cell>
          <cell r="E12313" t="str">
            <v>D</v>
          </cell>
          <cell r="G12313" t="str">
            <v>NGI/CHI. GATE</v>
          </cell>
          <cell r="H12313">
            <v>37530</v>
          </cell>
          <cell r="I12313">
            <v>131942</v>
          </cell>
          <cell r="J12313">
            <v>3299</v>
          </cell>
        </row>
        <row r="12314">
          <cell r="A12314">
            <v>36696</v>
          </cell>
          <cell r="B12314" t="str">
            <v>FT-CANADA</v>
          </cell>
          <cell r="C12314" t="str">
            <v>NG-NYMEX</v>
          </cell>
          <cell r="D12314" t="str">
            <v>FT-CAND-EGSC-BAS</v>
          </cell>
          <cell r="E12314" t="str">
            <v>D</v>
          </cell>
          <cell r="G12314" t="str">
            <v>NGI/CHI. GATE</v>
          </cell>
          <cell r="H12314">
            <v>37561</v>
          </cell>
          <cell r="I12314">
            <v>126925</v>
          </cell>
          <cell r="J12314">
            <v>3173</v>
          </cell>
        </row>
        <row r="12315">
          <cell r="A12315">
            <v>36696</v>
          </cell>
          <cell r="B12315" t="str">
            <v>FT-CANADA</v>
          </cell>
          <cell r="C12315" t="str">
            <v>NG-NYMEX</v>
          </cell>
          <cell r="D12315" t="str">
            <v>FT-CAND-EGSC-BAS</v>
          </cell>
          <cell r="E12315" t="str">
            <v>D</v>
          </cell>
          <cell r="G12315" t="str">
            <v>NGI/CHI. GATE</v>
          </cell>
          <cell r="H12315">
            <v>37591</v>
          </cell>
          <cell r="I12315">
            <v>130399</v>
          </cell>
          <cell r="J12315">
            <v>3260</v>
          </cell>
        </row>
        <row r="12316">
          <cell r="A12316">
            <v>36696</v>
          </cell>
          <cell r="B12316" t="str">
            <v>FT-CANADA</v>
          </cell>
          <cell r="C12316" t="str">
            <v>NG-NYMEX</v>
          </cell>
          <cell r="D12316" t="str">
            <v>FT-CAND-EGSC-BAS</v>
          </cell>
          <cell r="E12316" t="str">
            <v>D</v>
          </cell>
          <cell r="G12316" t="str">
            <v>NGI/CHI. GATE</v>
          </cell>
          <cell r="H12316">
            <v>37622</v>
          </cell>
          <cell r="I12316">
            <v>129621</v>
          </cell>
          <cell r="J12316">
            <v>3241</v>
          </cell>
        </row>
        <row r="12317">
          <cell r="A12317">
            <v>36696</v>
          </cell>
          <cell r="B12317" t="str">
            <v>FT-CANADA</v>
          </cell>
          <cell r="C12317" t="str">
            <v>NG-NYMEX</v>
          </cell>
          <cell r="D12317" t="str">
            <v>FT-CAND-EGSC-BAS</v>
          </cell>
          <cell r="E12317" t="str">
            <v>D</v>
          </cell>
          <cell r="G12317" t="str">
            <v>NGI/CHI. GATE</v>
          </cell>
          <cell r="H12317">
            <v>37653</v>
          </cell>
          <cell r="I12317">
            <v>116377</v>
          </cell>
          <cell r="J12317">
            <v>2909</v>
          </cell>
        </row>
        <row r="12318">
          <cell r="A12318">
            <v>36696</v>
          </cell>
          <cell r="B12318" t="str">
            <v>FT-CANADA</v>
          </cell>
          <cell r="C12318" t="str">
            <v>NG-NYMEX</v>
          </cell>
          <cell r="D12318" t="str">
            <v>FT-CAND-EGSC-BAS</v>
          </cell>
          <cell r="E12318" t="str">
            <v>D</v>
          </cell>
          <cell r="G12318" t="str">
            <v>NGI/CHI. GATE</v>
          </cell>
          <cell r="H12318">
            <v>37681</v>
          </cell>
          <cell r="I12318">
            <v>128150</v>
          </cell>
          <cell r="J12318">
            <v>3204</v>
          </cell>
        </row>
        <row r="12319">
          <cell r="A12319">
            <v>36696</v>
          </cell>
          <cell r="B12319" t="str">
            <v>FT-CANADA</v>
          </cell>
          <cell r="C12319" t="str">
            <v>NG-NYMEX</v>
          </cell>
          <cell r="D12319" t="str">
            <v>FT-CAND-EGSC-BAS</v>
          </cell>
          <cell r="E12319" t="str">
            <v>D</v>
          </cell>
          <cell r="G12319" t="str">
            <v>NGI/CHI. GATE</v>
          </cell>
          <cell r="H12319">
            <v>37712</v>
          </cell>
          <cell r="I12319">
            <v>123277</v>
          </cell>
          <cell r="J12319">
            <v>31</v>
          </cell>
        </row>
        <row r="12320">
          <cell r="A12320">
            <v>36696</v>
          </cell>
          <cell r="B12320" t="str">
            <v>FT-CANADA</v>
          </cell>
          <cell r="C12320" t="str">
            <v>NG-NYMEX</v>
          </cell>
          <cell r="D12320" t="str">
            <v>FT-CAND-EGSC-BAS</v>
          </cell>
          <cell r="E12320" t="str">
            <v>D</v>
          </cell>
          <cell r="G12320" t="str">
            <v>NGI/CHI. GATE</v>
          </cell>
          <cell r="H12320">
            <v>37742</v>
          </cell>
          <cell r="I12320">
            <v>126656</v>
          </cell>
          <cell r="J12320">
            <v>32</v>
          </cell>
        </row>
        <row r="12321">
          <cell r="A12321">
            <v>36696</v>
          </cell>
          <cell r="B12321" t="str">
            <v>FT-CANADA</v>
          </cell>
          <cell r="C12321" t="str">
            <v>NG-NYMEX</v>
          </cell>
          <cell r="D12321" t="str">
            <v>FT-CAND-EGSC-BAS</v>
          </cell>
          <cell r="E12321" t="str">
            <v>D</v>
          </cell>
          <cell r="G12321" t="str">
            <v>NGI/CHI. GATE</v>
          </cell>
          <cell r="H12321">
            <v>37773</v>
          </cell>
          <cell r="I12321">
            <v>121845</v>
          </cell>
          <cell r="J12321">
            <v>30</v>
          </cell>
        </row>
        <row r="12322">
          <cell r="A12322">
            <v>36696</v>
          </cell>
          <cell r="B12322" t="str">
            <v>FT-CANADA</v>
          </cell>
          <cell r="C12322" t="str">
            <v>NG-NYMEX</v>
          </cell>
          <cell r="D12322" t="str">
            <v>FT-CAND-EGSC-BAS</v>
          </cell>
          <cell r="E12322" t="str">
            <v>D</v>
          </cell>
          <cell r="G12322" t="str">
            <v>NGI/CHI. GATE</v>
          </cell>
          <cell r="H12322">
            <v>37803</v>
          </cell>
          <cell r="I12322">
            <v>125186</v>
          </cell>
          <cell r="J12322">
            <v>31</v>
          </cell>
        </row>
        <row r="12323">
          <cell r="A12323">
            <v>36696</v>
          </cell>
          <cell r="B12323" t="str">
            <v>FT-CANADA</v>
          </cell>
          <cell r="C12323" t="str">
            <v>NG-NYMEX</v>
          </cell>
          <cell r="D12323" t="str">
            <v>FT-CAND-EGSC-BAS</v>
          </cell>
          <cell r="E12323" t="str">
            <v>D</v>
          </cell>
          <cell r="G12323" t="str">
            <v>NGI/CHI. GATE</v>
          </cell>
          <cell r="H12323">
            <v>37834</v>
          </cell>
          <cell r="I12323">
            <v>124445</v>
          </cell>
          <cell r="J12323">
            <v>31</v>
          </cell>
        </row>
        <row r="12324">
          <cell r="A12324">
            <v>36696</v>
          </cell>
          <cell r="B12324" t="str">
            <v>FT-CANADA</v>
          </cell>
          <cell r="C12324" t="str">
            <v>NG-NYMEX</v>
          </cell>
          <cell r="D12324" t="str">
            <v>FT-CAND-EGSC-BAS</v>
          </cell>
          <cell r="E12324" t="str">
            <v>D</v>
          </cell>
          <cell r="G12324" t="str">
            <v>NGI/CHI. GATE</v>
          </cell>
          <cell r="H12324">
            <v>37865</v>
          </cell>
          <cell r="I12324">
            <v>119718</v>
          </cell>
          <cell r="J12324">
            <v>30</v>
          </cell>
        </row>
        <row r="12325">
          <cell r="A12325">
            <v>36696</v>
          </cell>
          <cell r="B12325" t="str">
            <v>FT-CANADA</v>
          </cell>
          <cell r="C12325" t="str">
            <v>NG-NYMEX</v>
          </cell>
          <cell r="D12325" t="str">
            <v>FT-CAND-EGSC-BAS</v>
          </cell>
          <cell r="E12325" t="str">
            <v>D</v>
          </cell>
          <cell r="G12325" t="str">
            <v>NGI/CHI. GATE</v>
          </cell>
          <cell r="H12325">
            <v>37895</v>
          </cell>
          <cell r="I12325">
            <v>123000</v>
          </cell>
          <cell r="J12325">
            <v>31</v>
          </cell>
        </row>
        <row r="12326">
          <cell r="A12326">
            <v>36696</v>
          </cell>
          <cell r="B12326" t="str">
            <v>FT-CANADA</v>
          </cell>
          <cell r="C12326" t="str">
            <v>NG-NYMEX</v>
          </cell>
          <cell r="D12326" t="str">
            <v>FT-CAND-EGSC-BAS</v>
          </cell>
          <cell r="E12326" t="str">
            <v>D</v>
          </cell>
          <cell r="G12326" t="str">
            <v>NGI/CHI. GATE</v>
          </cell>
          <cell r="H12326">
            <v>37926</v>
          </cell>
          <cell r="I12326">
            <v>118327</v>
          </cell>
          <cell r="J12326">
            <v>30</v>
          </cell>
        </row>
        <row r="12327">
          <cell r="A12327">
            <v>36696</v>
          </cell>
          <cell r="B12327" t="str">
            <v>FT-CANADA</v>
          </cell>
          <cell r="C12327" t="str">
            <v>NG-NYMEX</v>
          </cell>
          <cell r="D12327" t="str">
            <v>FT-CAND-EGSC-BAS</v>
          </cell>
          <cell r="E12327" t="str">
            <v>D</v>
          </cell>
          <cell r="G12327" t="str">
            <v>NGI/CHI. GATE</v>
          </cell>
          <cell r="H12327">
            <v>37956</v>
          </cell>
          <cell r="I12327">
            <v>121571</v>
          </cell>
          <cell r="J12327">
            <v>30</v>
          </cell>
        </row>
        <row r="12328">
          <cell r="A12328">
            <v>36696</v>
          </cell>
          <cell r="B12328" t="str">
            <v>FT-CANADA</v>
          </cell>
          <cell r="C12328" t="str">
            <v>NG-NYMEX</v>
          </cell>
          <cell r="D12328" t="str">
            <v>FT-CAND-EGSC-BAS</v>
          </cell>
          <cell r="E12328" t="str">
            <v>D</v>
          </cell>
          <cell r="G12328" t="str">
            <v>NGI/CHI. GATE</v>
          </cell>
          <cell r="H12328">
            <v>37987</v>
          </cell>
          <cell r="I12328">
            <v>120849</v>
          </cell>
          <cell r="J12328">
            <v>30</v>
          </cell>
        </row>
        <row r="12329">
          <cell r="A12329">
            <v>36696</v>
          </cell>
          <cell r="B12329" t="str">
            <v>FT-CANADA</v>
          </cell>
          <cell r="C12329" t="str">
            <v>NG-NYMEX</v>
          </cell>
          <cell r="D12329" t="str">
            <v>FT-CAND-EGSC-BAS</v>
          </cell>
          <cell r="E12329" t="str">
            <v>D</v>
          </cell>
          <cell r="G12329" t="str">
            <v>NGI/CHI. GATE</v>
          </cell>
          <cell r="H12329">
            <v>38018</v>
          </cell>
          <cell r="I12329">
            <v>112379</v>
          </cell>
          <cell r="J12329">
            <v>28</v>
          </cell>
        </row>
        <row r="12330">
          <cell r="A12330">
            <v>36696</v>
          </cell>
          <cell r="B12330" t="str">
            <v>FT-CANADA</v>
          </cell>
          <cell r="C12330" t="str">
            <v>NG-NYMEX</v>
          </cell>
          <cell r="D12330" t="str">
            <v>FT-CAND-EGSC-BAS</v>
          </cell>
          <cell r="E12330" t="str">
            <v>D</v>
          </cell>
          <cell r="G12330" t="str">
            <v>NGI/CHI. GATE</v>
          </cell>
          <cell r="H12330">
            <v>38047</v>
          </cell>
          <cell r="I12330">
            <v>119459</v>
          </cell>
          <cell r="J12330">
            <v>30</v>
          </cell>
        </row>
        <row r="12331">
          <cell r="A12331">
            <v>36696</v>
          </cell>
          <cell r="B12331" t="str">
            <v>FT-CANADA</v>
          </cell>
          <cell r="C12331" t="str">
            <v>NG-NYMEX</v>
          </cell>
          <cell r="D12331" t="str">
            <v>FT-CAND-EGSC-BAS</v>
          </cell>
          <cell r="E12331" t="str">
            <v>D</v>
          </cell>
          <cell r="G12331" t="str">
            <v>NGI/CHI. GATE</v>
          </cell>
          <cell r="H12331">
            <v>38078</v>
          </cell>
          <cell r="I12331">
            <v>114917</v>
          </cell>
          <cell r="J12331">
            <v>29</v>
          </cell>
        </row>
        <row r="12332">
          <cell r="A12332">
            <v>36696</v>
          </cell>
          <cell r="B12332" t="str">
            <v>FT-CANADA</v>
          </cell>
          <cell r="C12332" t="str">
            <v>NG-NYMEX</v>
          </cell>
          <cell r="D12332" t="str">
            <v>FT-CAND-EGSC-BAS</v>
          </cell>
          <cell r="E12332" t="str">
            <v>D</v>
          </cell>
          <cell r="G12332" t="str">
            <v>NGI/CHI. GATE</v>
          </cell>
          <cell r="H12332">
            <v>38108</v>
          </cell>
          <cell r="I12332">
            <v>118063</v>
          </cell>
          <cell r="J12332">
            <v>30</v>
          </cell>
        </row>
        <row r="12333">
          <cell r="A12333">
            <v>36696</v>
          </cell>
          <cell r="B12333" t="str">
            <v>FT-CANADA</v>
          </cell>
          <cell r="C12333" t="str">
            <v>NG-NYMEX</v>
          </cell>
          <cell r="D12333" t="str">
            <v>FT-CAND-EGSC-BAS</v>
          </cell>
          <cell r="E12333" t="str">
            <v>D</v>
          </cell>
          <cell r="G12333" t="str">
            <v>NGI/CHI. GATE</v>
          </cell>
          <cell r="H12333">
            <v>38139</v>
          </cell>
          <cell r="I12333">
            <v>113574</v>
          </cell>
          <cell r="J12333">
            <v>28</v>
          </cell>
        </row>
        <row r="12334">
          <cell r="A12334">
            <v>36696</v>
          </cell>
          <cell r="B12334" t="str">
            <v>FT-CANADA</v>
          </cell>
          <cell r="C12334" t="str">
            <v>NG-NYMEX</v>
          </cell>
          <cell r="D12334" t="str">
            <v>FT-CAND-EGSC-BAS</v>
          </cell>
          <cell r="E12334" t="str">
            <v>D</v>
          </cell>
          <cell r="G12334" t="str">
            <v>NGI/CHI. GATE</v>
          </cell>
          <cell r="H12334">
            <v>38169</v>
          </cell>
          <cell r="I12334">
            <v>116684</v>
          </cell>
          <cell r="J12334">
            <v>29</v>
          </cell>
        </row>
        <row r="12335">
          <cell r="A12335">
            <v>36696</v>
          </cell>
          <cell r="B12335" t="str">
            <v>FT-CANADA</v>
          </cell>
          <cell r="C12335" t="str">
            <v>NG-NYMEX</v>
          </cell>
          <cell r="D12335" t="str">
            <v>FT-CAND-EGSC-BAS</v>
          </cell>
          <cell r="E12335" t="str">
            <v>D</v>
          </cell>
          <cell r="G12335" t="str">
            <v>NGI/CHI. GATE</v>
          </cell>
          <cell r="H12335">
            <v>38200</v>
          </cell>
          <cell r="I12335">
            <v>115989</v>
          </cell>
          <cell r="J12335">
            <v>29</v>
          </cell>
        </row>
        <row r="12336">
          <cell r="A12336">
            <v>36696</v>
          </cell>
          <cell r="B12336" t="str">
            <v>FT-CANADA</v>
          </cell>
          <cell r="C12336" t="str">
            <v>NG-NYMEX</v>
          </cell>
          <cell r="D12336" t="str">
            <v>FT-CAND-EGSC-BAS</v>
          </cell>
          <cell r="E12336" t="str">
            <v>D</v>
          </cell>
          <cell r="G12336" t="str">
            <v>NGI/CHI. GATE</v>
          </cell>
          <cell r="H12336">
            <v>38231</v>
          </cell>
          <cell r="I12336">
            <v>111579</v>
          </cell>
          <cell r="J12336">
            <v>28</v>
          </cell>
        </row>
        <row r="12337">
          <cell r="A12337">
            <v>36696</v>
          </cell>
          <cell r="B12337" t="str">
            <v>FT-CANADA</v>
          </cell>
          <cell r="C12337" t="str">
            <v>NG-NYMEX</v>
          </cell>
          <cell r="D12337" t="str">
            <v>FT-CAND-EGSC-BAS</v>
          </cell>
          <cell r="E12337" t="str">
            <v>D</v>
          </cell>
          <cell r="G12337" t="str">
            <v>NGI/CHI. GATE</v>
          </cell>
          <cell r="H12337">
            <v>38261</v>
          </cell>
          <cell r="I12337">
            <v>114634</v>
          </cell>
          <cell r="J12337">
            <v>29</v>
          </cell>
        </row>
        <row r="12338">
          <cell r="A12338">
            <v>36696</v>
          </cell>
          <cell r="B12338" t="str">
            <v>FT-CANADA</v>
          </cell>
          <cell r="C12338" t="str">
            <v>NG-NYMEX</v>
          </cell>
          <cell r="D12338" t="str">
            <v>FT-CAND-EGSC-BAS</v>
          </cell>
          <cell r="E12338" t="str">
            <v>D</v>
          </cell>
          <cell r="G12338" t="str">
            <v>NGI/CHI. GATE</v>
          </cell>
          <cell r="H12338">
            <v>38292</v>
          </cell>
          <cell r="I12338">
            <v>110276</v>
          </cell>
          <cell r="J12338">
            <v>28</v>
          </cell>
        </row>
        <row r="12339">
          <cell r="A12339">
            <v>36696</v>
          </cell>
          <cell r="B12339" t="str">
            <v>FT-CANADA</v>
          </cell>
          <cell r="C12339" t="str">
            <v>NG-NYMEX</v>
          </cell>
          <cell r="D12339" t="str">
            <v>FT-CAND-EGSC-BAS</v>
          </cell>
          <cell r="E12339" t="str">
            <v>D</v>
          </cell>
          <cell r="G12339" t="str">
            <v>NGI/CHI. GATE</v>
          </cell>
          <cell r="H12339">
            <v>38322</v>
          </cell>
          <cell r="I12339">
            <v>113295</v>
          </cell>
          <cell r="J12339">
            <v>28</v>
          </cell>
        </row>
        <row r="12340">
          <cell r="A12340">
            <v>36696</v>
          </cell>
          <cell r="B12340" t="str">
            <v>FT-CANADA</v>
          </cell>
          <cell r="C12340" t="str">
            <v>NG-NYMEX</v>
          </cell>
          <cell r="D12340" t="str">
            <v>FT-CAND-EGSC-BAS</v>
          </cell>
          <cell r="E12340" t="str">
            <v>D</v>
          </cell>
          <cell r="G12340" t="str">
            <v>NGI/CHI. GATE</v>
          </cell>
          <cell r="H12340">
            <v>38353</v>
          </cell>
          <cell r="I12340">
            <v>112621</v>
          </cell>
          <cell r="J12340">
            <v>28</v>
          </cell>
        </row>
        <row r="12341">
          <cell r="A12341">
            <v>36696</v>
          </cell>
          <cell r="B12341" t="str">
            <v>FT-CANADA</v>
          </cell>
          <cell r="C12341" t="str">
            <v>NG-NYMEX</v>
          </cell>
          <cell r="D12341" t="str">
            <v>FT-CAND-EGSC-BAS</v>
          </cell>
          <cell r="E12341" t="str">
            <v>D</v>
          </cell>
          <cell r="G12341" t="str">
            <v>NGI/CHI. GATE</v>
          </cell>
          <cell r="H12341">
            <v>38384</v>
          </cell>
          <cell r="I12341">
            <v>101116</v>
          </cell>
          <cell r="J12341">
            <v>25</v>
          </cell>
        </row>
        <row r="12342">
          <cell r="A12342">
            <v>36696</v>
          </cell>
          <cell r="B12342" t="str">
            <v>FT-CANADA</v>
          </cell>
          <cell r="C12342" t="str">
            <v>NG-NYMEX</v>
          </cell>
          <cell r="D12342" t="str">
            <v>FT-CAND-EGSC-BAS</v>
          </cell>
          <cell r="E12342" t="str">
            <v>D</v>
          </cell>
          <cell r="G12342" t="str">
            <v>NGI/CHI. GATE</v>
          </cell>
          <cell r="H12342">
            <v>38412</v>
          </cell>
          <cell r="I12342">
            <v>111348</v>
          </cell>
          <cell r="J12342">
            <v>28</v>
          </cell>
        </row>
        <row r="12343">
          <cell r="A12343">
            <v>36696</v>
          </cell>
          <cell r="B12343" t="str">
            <v>FT-CANADA</v>
          </cell>
          <cell r="C12343" t="str">
            <v>NG-NYMEX</v>
          </cell>
          <cell r="D12343" t="str">
            <v>FT-CAND-EGSC-BAS</v>
          </cell>
          <cell r="E12343" t="str">
            <v>D</v>
          </cell>
          <cell r="G12343" t="str">
            <v>NGI/CHI. GATE</v>
          </cell>
          <cell r="H12343">
            <v>38443</v>
          </cell>
          <cell r="I12343">
            <v>107115</v>
          </cell>
          <cell r="J12343">
            <v>27</v>
          </cell>
        </row>
        <row r="12344">
          <cell r="A12344">
            <v>36696</v>
          </cell>
          <cell r="B12344" t="str">
            <v>FT-CANADA</v>
          </cell>
          <cell r="C12344" t="str">
            <v>NG-NYMEX</v>
          </cell>
          <cell r="D12344" t="str">
            <v>FT-CAND-EGSC-BAS</v>
          </cell>
          <cell r="E12344" t="str">
            <v>D</v>
          </cell>
          <cell r="G12344" t="str">
            <v>NGI/CHI. GATE</v>
          </cell>
          <cell r="H12344">
            <v>38473</v>
          </cell>
          <cell r="I12344">
            <v>110048</v>
          </cell>
          <cell r="J12344">
            <v>28</v>
          </cell>
        </row>
        <row r="12345">
          <cell r="A12345">
            <v>36696</v>
          </cell>
          <cell r="B12345" t="str">
            <v>FT-CANADA</v>
          </cell>
          <cell r="C12345" t="str">
            <v>NG-NYMEX</v>
          </cell>
          <cell r="D12345" t="str">
            <v>FT-CAND-EGSC-BAS</v>
          </cell>
          <cell r="E12345" t="str">
            <v>D</v>
          </cell>
          <cell r="G12345" t="str">
            <v>NGI/CHI. GATE</v>
          </cell>
          <cell r="H12345">
            <v>38504</v>
          </cell>
          <cell r="I12345">
            <v>105864</v>
          </cell>
          <cell r="J12345">
            <v>26</v>
          </cell>
        </row>
        <row r="12346">
          <cell r="A12346">
            <v>36696</v>
          </cell>
          <cell r="B12346" t="str">
            <v>FT-CANADA</v>
          </cell>
          <cell r="C12346" t="str">
            <v>NG-NYMEX</v>
          </cell>
          <cell r="D12346" t="str">
            <v>FT-CAND-EGSC-BAS</v>
          </cell>
          <cell r="E12346" t="str">
            <v>D</v>
          </cell>
          <cell r="G12346" t="str">
            <v>NGI/CHI. GATE</v>
          </cell>
          <cell r="H12346">
            <v>38534</v>
          </cell>
          <cell r="I12346">
            <v>108758</v>
          </cell>
          <cell r="J12346">
            <v>27</v>
          </cell>
        </row>
        <row r="12347">
          <cell r="A12347">
            <v>36696</v>
          </cell>
          <cell r="B12347" t="str">
            <v>FT-CANADA</v>
          </cell>
          <cell r="C12347" t="str">
            <v>NG-NYMEX</v>
          </cell>
          <cell r="D12347" t="str">
            <v>FT-CAND-EGSC-BAS</v>
          </cell>
          <cell r="E12347" t="str">
            <v>D</v>
          </cell>
          <cell r="G12347" t="str">
            <v>NGI/CHI. GATE</v>
          </cell>
          <cell r="H12347">
            <v>38565</v>
          </cell>
          <cell r="I12347">
            <v>108096</v>
          </cell>
          <cell r="J12347">
            <v>27</v>
          </cell>
        </row>
        <row r="12348">
          <cell r="A12348">
            <v>36696</v>
          </cell>
          <cell r="B12348" t="str">
            <v>FT-CANADA</v>
          </cell>
          <cell r="C12348" t="str">
            <v>NG-NYMEX</v>
          </cell>
          <cell r="D12348" t="str">
            <v>FT-CAND-EGSC-BAS</v>
          </cell>
          <cell r="E12348" t="str">
            <v>D</v>
          </cell>
          <cell r="G12348" t="str">
            <v>NGI/CHI. GATE</v>
          </cell>
          <cell r="H12348">
            <v>38596</v>
          </cell>
          <cell r="I12348">
            <v>103972</v>
          </cell>
          <cell r="J12348">
            <v>26</v>
          </cell>
        </row>
        <row r="12349">
          <cell r="A12349">
            <v>36696</v>
          </cell>
          <cell r="B12349" t="str">
            <v>FT-CANADA</v>
          </cell>
          <cell r="C12349" t="str">
            <v>NG-NYMEX</v>
          </cell>
          <cell r="D12349" t="str">
            <v>FT-CAND-EGSC-BAS</v>
          </cell>
          <cell r="E12349" t="str">
            <v>D</v>
          </cell>
          <cell r="G12349" t="str">
            <v>NGI/CHI. GATE</v>
          </cell>
          <cell r="H12349">
            <v>38626</v>
          </cell>
          <cell r="I12349">
            <v>106803</v>
          </cell>
          <cell r="J12349">
            <v>27</v>
          </cell>
        </row>
        <row r="12350">
          <cell r="A12350">
            <v>36696</v>
          </cell>
          <cell r="B12350" t="str">
            <v>FT-CANADA</v>
          </cell>
          <cell r="C12350" t="str">
            <v>NG-NYMEX</v>
          </cell>
          <cell r="D12350" t="str">
            <v>FT-CAND-EGSC-BAS</v>
          </cell>
          <cell r="E12350" t="str">
            <v>D</v>
          </cell>
          <cell r="G12350" t="str">
            <v>NGI/CHI. GATE</v>
          </cell>
          <cell r="H12350">
            <v>38657</v>
          </cell>
          <cell r="I12350">
            <v>102728</v>
          </cell>
          <cell r="J12350">
            <v>26</v>
          </cell>
        </row>
        <row r="12351">
          <cell r="A12351">
            <v>36696</v>
          </cell>
          <cell r="B12351" t="str">
            <v>FT-CANADA</v>
          </cell>
          <cell r="C12351" t="str">
            <v>NG-NYMEX</v>
          </cell>
          <cell r="D12351" t="str">
            <v>FT-CAND-EGSC-BAS</v>
          </cell>
          <cell r="E12351" t="str">
            <v>D</v>
          </cell>
          <cell r="G12351" t="str">
            <v>NGI/CHI. GATE</v>
          </cell>
          <cell r="H12351">
            <v>38687</v>
          </cell>
          <cell r="I12351">
            <v>105525</v>
          </cell>
          <cell r="J12351">
            <v>26</v>
          </cell>
        </row>
        <row r="12352">
          <cell r="A12352">
            <v>36696</v>
          </cell>
          <cell r="B12352" t="str">
            <v>FT-CANADA</v>
          </cell>
          <cell r="C12352" t="str">
            <v>NG-NYMEX</v>
          </cell>
          <cell r="D12352" t="str">
            <v>FT-CAND-EGSC-BAS</v>
          </cell>
          <cell r="E12352" t="str">
            <v>D</v>
          </cell>
          <cell r="G12352" t="str">
            <v>NGI/CHI. GATE</v>
          </cell>
          <cell r="H12352">
            <v>38718</v>
          </cell>
          <cell r="I12352">
            <v>104880</v>
          </cell>
          <cell r="J12352">
            <v>26</v>
          </cell>
        </row>
        <row r="12353">
          <cell r="A12353">
            <v>36696</v>
          </cell>
          <cell r="B12353" t="str">
            <v>FT-CANADA</v>
          </cell>
          <cell r="C12353" t="str">
            <v>NG-NYMEX</v>
          </cell>
          <cell r="D12353" t="str">
            <v>FT-CAND-EGSC-BAS</v>
          </cell>
          <cell r="E12353" t="str">
            <v>D</v>
          </cell>
          <cell r="G12353" t="str">
            <v>NGI/CHI. GATE</v>
          </cell>
          <cell r="H12353">
            <v>38749</v>
          </cell>
          <cell r="I12353">
            <v>94151</v>
          </cell>
          <cell r="J12353">
            <v>24</v>
          </cell>
        </row>
        <row r="12354">
          <cell r="A12354">
            <v>36696</v>
          </cell>
          <cell r="B12354" t="str">
            <v>FT-CANADA</v>
          </cell>
          <cell r="C12354" t="str">
            <v>NG-NYMEX</v>
          </cell>
          <cell r="D12354" t="str">
            <v>FT-CAND-EGSC-BAS</v>
          </cell>
          <cell r="E12354" t="str">
            <v>D</v>
          </cell>
          <cell r="G12354" t="str">
            <v>NGI/CHI. GATE</v>
          </cell>
          <cell r="H12354">
            <v>38777</v>
          </cell>
          <cell r="I12354">
            <v>103663</v>
          </cell>
          <cell r="J12354">
            <v>26</v>
          </cell>
        </row>
        <row r="12355">
          <cell r="A12355">
            <v>36696</v>
          </cell>
          <cell r="B12355" t="str">
            <v>FT-CANADA</v>
          </cell>
          <cell r="C12355" t="str">
            <v>NG-NYMEX</v>
          </cell>
          <cell r="D12355" t="str">
            <v>FT-CAND-EGSC-BAS</v>
          </cell>
          <cell r="E12355" t="str">
            <v>D</v>
          </cell>
          <cell r="G12355" t="str">
            <v>NGI/CHI. GATE</v>
          </cell>
          <cell r="H12355">
            <v>38808</v>
          </cell>
          <cell r="I12355">
            <v>99705</v>
          </cell>
          <cell r="J12355">
            <v>25</v>
          </cell>
        </row>
        <row r="12356">
          <cell r="A12356">
            <v>36696</v>
          </cell>
          <cell r="B12356" t="str">
            <v>FT-CANADA</v>
          </cell>
          <cell r="C12356" t="str">
            <v>NG-NYMEX</v>
          </cell>
          <cell r="D12356" t="str">
            <v>FT-CAND-EGSC-BAS</v>
          </cell>
          <cell r="E12356" t="str">
            <v>D</v>
          </cell>
          <cell r="G12356" t="str">
            <v>NGI/CHI. GATE</v>
          </cell>
          <cell r="H12356">
            <v>38838</v>
          </cell>
          <cell r="I12356">
            <v>102417</v>
          </cell>
          <cell r="J12356">
            <v>26</v>
          </cell>
        </row>
        <row r="12357">
          <cell r="A12357">
            <v>36696</v>
          </cell>
          <cell r="B12357" t="str">
            <v>FT-CANADA</v>
          </cell>
          <cell r="C12357" t="str">
            <v>NG-NYMEX</v>
          </cell>
          <cell r="D12357" t="str">
            <v>FT-CAND-EGSC-BAS</v>
          </cell>
          <cell r="E12357" t="str">
            <v>D</v>
          </cell>
          <cell r="G12357" t="str">
            <v>NGI/CHI. GATE</v>
          </cell>
          <cell r="H12357">
            <v>38869</v>
          </cell>
          <cell r="I12357">
            <v>98506</v>
          </cell>
          <cell r="J12357">
            <v>25</v>
          </cell>
        </row>
        <row r="12358">
          <cell r="A12358">
            <v>36696</v>
          </cell>
          <cell r="B12358" t="str">
            <v>FT-CANADA</v>
          </cell>
          <cell r="C12358" t="str">
            <v>NG-NYMEX</v>
          </cell>
          <cell r="D12358" t="str">
            <v>FT-CAND-EGSC-BAS</v>
          </cell>
          <cell r="E12358" t="str">
            <v>D</v>
          </cell>
          <cell r="G12358" t="str">
            <v>NGI/CHI. GATE</v>
          </cell>
          <cell r="H12358">
            <v>38899</v>
          </cell>
          <cell r="I12358">
            <v>101185</v>
          </cell>
          <cell r="J12358">
            <v>25</v>
          </cell>
        </row>
        <row r="12359">
          <cell r="A12359">
            <v>36696</v>
          </cell>
          <cell r="B12359" t="str">
            <v>FT-CANADA</v>
          </cell>
          <cell r="C12359" t="str">
            <v>NG-NYMEX</v>
          </cell>
          <cell r="D12359" t="str">
            <v>FT-CAND-EGSC-BAS</v>
          </cell>
          <cell r="E12359" t="str">
            <v>D</v>
          </cell>
          <cell r="G12359" t="str">
            <v>NGI/CHI. GATE</v>
          </cell>
          <cell r="H12359">
            <v>38930</v>
          </cell>
          <cell r="I12359">
            <v>100564</v>
          </cell>
          <cell r="J12359">
            <v>25</v>
          </cell>
        </row>
        <row r="12360">
          <cell r="A12360">
            <v>36696</v>
          </cell>
          <cell r="B12360" t="str">
            <v>FT-CANADA</v>
          </cell>
          <cell r="C12360" t="str">
            <v>NG-NYMEX</v>
          </cell>
          <cell r="D12360" t="str">
            <v>FT-CAND-EGSC-BAS</v>
          </cell>
          <cell r="E12360" t="str">
            <v>D</v>
          </cell>
          <cell r="G12360" t="str">
            <v>NGI/CHI. GATE</v>
          </cell>
          <cell r="H12360">
            <v>38961</v>
          </cell>
          <cell r="I12360">
            <v>96722</v>
          </cell>
          <cell r="J12360">
            <v>24</v>
          </cell>
        </row>
        <row r="12361">
          <cell r="A12361">
            <v>36696</v>
          </cell>
          <cell r="B12361" t="str">
            <v>FT-CANADA</v>
          </cell>
          <cell r="C12361" t="str">
            <v>NG-NYMEX</v>
          </cell>
          <cell r="D12361" t="str">
            <v>FT-CAND-EGSC-BAS</v>
          </cell>
          <cell r="E12361" t="str">
            <v>D</v>
          </cell>
          <cell r="G12361" t="str">
            <v>NGI/CHI. GATE</v>
          </cell>
          <cell r="H12361">
            <v>38991</v>
          </cell>
          <cell r="I12361">
            <v>99352</v>
          </cell>
          <cell r="J12361">
            <v>25</v>
          </cell>
        </row>
        <row r="12362">
          <cell r="A12362">
            <v>36696</v>
          </cell>
          <cell r="B12362" t="str">
            <v>FT-CANADA</v>
          </cell>
          <cell r="C12362" t="str">
            <v>NG-NYMEX</v>
          </cell>
          <cell r="D12362" t="str">
            <v>FT-CAND-EGSC-BAS</v>
          </cell>
          <cell r="E12362" t="str">
            <v>D</v>
          </cell>
          <cell r="G12362" t="str">
            <v>NGI/CHI. GATE</v>
          </cell>
          <cell r="H12362">
            <v>39022</v>
          </cell>
          <cell r="I12362">
            <v>95555</v>
          </cell>
          <cell r="J12362">
            <v>24</v>
          </cell>
        </row>
        <row r="12363">
          <cell r="A12363">
            <v>36696</v>
          </cell>
          <cell r="B12363" t="str">
            <v>FT-CANADA</v>
          </cell>
          <cell r="C12363" t="str">
            <v>NG-NYMEX</v>
          </cell>
          <cell r="D12363" t="str">
            <v>FT-CAND-EGSC-BAS</v>
          </cell>
          <cell r="E12363" t="str">
            <v>D</v>
          </cell>
          <cell r="G12363" t="str">
            <v>NGI/CHI. GATE</v>
          </cell>
          <cell r="H12363">
            <v>39052</v>
          </cell>
          <cell r="I12363">
            <v>98152</v>
          </cell>
          <cell r="J12363">
            <v>25</v>
          </cell>
        </row>
        <row r="12364">
          <cell r="A12364">
            <v>36696</v>
          </cell>
          <cell r="B12364" t="str">
            <v>FT-CANADA</v>
          </cell>
          <cell r="C12364" t="str">
            <v>NG-NYMEX</v>
          </cell>
          <cell r="D12364" t="str">
            <v>FT-CAND-EGSC-BAS</v>
          </cell>
          <cell r="E12364" t="str">
            <v>D</v>
          </cell>
          <cell r="G12364" t="str">
            <v>NGI/CHI. GATE</v>
          </cell>
          <cell r="H12364">
            <v>39083</v>
          </cell>
          <cell r="I12364">
            <v>97548</v>
          </cell>
          <cell r="J12364">
            <v>24</v>
          </cell>
        </row>
        <row r="12365">
          <cell r="A12365">
            <v>36696</v>
          </cell>
          <cell r="B12365" t="str">
            <v>FT-CANADA</v>
          </cell>
          <cell r="C12365" t="str">
            <v>NG-NYMEX</v>
          </cell>
          <cell r="D12365" t="str">
            <v>FT-CAND-EGSC-BAS</v>
          </cell>
          <cell r="E12365" t="str">
            <v>D</v>
          </cell>
          <cell r="G12365" t="str">
            <v>NGI/CHI. GATE</v>
          </cell>
          <cell r="H12365">
            <v>39114</v>
          </cell>
          <cell r="I12365">
            <v>87564</v>
          </cell>
          <cell r="J12365">
            <v>22</v>
          </cell>
        </row>
        <row r="12366">
          <cell r="A12366">
            <v>36696</v>
          </cell>
          <cell r="B12366" t="str">
            <v>FT-CANADA</v>
          </cell>
          <cell r="C12366" t="str">
            <v>NG-NYMEX</v>
          </cell>
          <cell r="D12366" t="str">
            <v>FT-CAND-EGSC-BAS</v>
          </cell>
          <cell r="E12366" t="str">
            <v>D</v>
          </cell>
          <cell r="G12366" t="str">
            <v>NGI/CHI. GATE</v>
          </cell>
          <cell r="H12366">
            <v>39142</v>
          </cell>
          <cell r="I12366">
            <v>96406</v>
          </cell>
          <cell r="J12366">
            <v>24</v>
          </cell>
        </row>
        <row r="12367">
          <cell r="A12367">
            <v>36696</v>
          </cell>
          <cell r="B12367" t="str">
            <v>FT-CANADA</v>
          </cell>
          <cell r="C12367" t="str">
            <v>NG-NYMEX</v>
          </cell>
          <cell r="D12367" t="str">
            <v>FT-CAND-EGSC-BAS</v>
          </cell>
          <cell r="E12367" t="str">
            <v>D</v>
          </cell>
          <cell r="G12367" t="str">
            <v>NGI/CHI. GATE</v>
          </cell>
          <cell r="H12367">
            <v>39173</v>
          </cell>
          <cell r="I12367">
            <v>92720</v>
          </cell>
          <cell r="J12367">
            <v>23</v>
          </cell>
        </row>
        <row r="12368">
          <cell r="A12368">
            <v>36696</v>
          </cell>
          <cell r="B12368" t="str">
            <v>FT-CANADA</v>
          </cell>
          <cell r="C12368" t="str">
            <v>NG-NYMEX</v>
          </cell>
          <cell r="D12368" t="str">
            <v>FT-CAND-EGSC-BAS</v>
          </cell>
          <cell r="E12368" t="str">
            <v>D</v>
          </cell>
          <cell r="G12368" t="str">
            <v>NGI/CHI. GATE</v>
          </cell>
          <cell r="H12368">
            <v>39203</v>
          </cell>
          <cell r="I12368">
            <v>95238</v>
          </cell>
          <cell r="J12368">
            <v>24</v>
          </cell>
        </row>
        <row r="12369">
          <cell r="A12369">
            <v>36696</v>
          </cell>
          <cell r="B12369" t="str">
            <v>FT-CANADA</v>
          </cell>
          <cell r="C12369" t="str">
            <v>NG-NYMEX</v>
          </cell>
          <cell r="D12369" t="str">
            <v>FT-CAND-EGSC-BAS</v>
          </cell>
          <cell r="E12369" t="str">
            <v>D</v>
          </cell>
          <cell r="G12369" t="str">
            <v>NGI/CHI. GATE</v>
          </cell>
          <cell r="H12369">
            <v>39234</v>
          </cell>
          <cell r="I12369">
            <v>91596</v>
          </cell>
          <cell r="J12369">
            <v>23</v>
          </cell>
        </row>
        <row r="12370">
          <cell r="A12370">
            <v>36696</v>
          </cell>
          <cell r="B12370" t="str">
            <v>FT-CANADA</v>
          </cell>
          <cell r="C12370" t="str">
            <v>NG-NYMEX</v>
          </cell>
          <cell r="D12370" t="str">
            <v>FT-CAND-EGSC-BAS</v>
          </cell>
          <cell r="E12370" t="str">
            <v>D</v>
          </cell>
          <cell r="G12370" t="str">
            <v>NGI/CHI. GATE</v>
          </cell>
          <cell r="H12370">
            <v>39264</v>
          </cell>
          <cell r="I12370">
            <v>94092</v>
          </cell>
          <cell r="J12370">
            <v>24</v>
          </cell>
        </row>
        <row r="12371">
          <cell r="A12371">
            <v>36696</v>
          </cell>
          <cell r="B12371" t="str">
            <v>FT-CANADA</v>
          </cell>
          <cell r="C12371" t="str">
            <v>NG-NYMEX</v>
          </cell>
          <cell r="D12371" t="str">
            <v>FT-CAND-EGSC-BAS</v>
          </cell>
          <cell r="E12371" t="str">
            <v>D</v>
          </cell>
          <cell r="G12371" t="str">
            <v>NGI/CHI. GATE</v>
          </cell>
          <cell r="H12371">
            <v>39295</v>
          </cell>
          <cell r="I12371">
            <v>93536</v>
          </cell>
          <cell r="J12371">
            <v>23</v>
          </cell>
        </row>
        <row r="12372">
          <cell r="A12372">
            <v>36696</v>
          </cell>
          <cell r="B12372" t="str">
            <v>FT-CANADA</v>
          </cell>
          <cell r="C12372" t="str">
            <v>NG-NYMEX</v>
          </cell>
          <cell r="D12372" t="str">
            <v>FT-CAND-EGSC-BAS</v>
          </cell>
          <cell r="E12372" t="str">
            <v>D</v>
          </cell>
          <cell r="G12372" t="str">
            <v>NGI/CHI. GATE</v>
          </cell>
          <cell r="H12372">
            <v>39326</v>
          </cell>
          <cell r="I12372">
            <v>89985</v>
          </cell>
          <cell r="J12372">
            <v>22</v>
          </cell>
        </row>
        <row r="12373">
          <cell r="A12373">
            <v>36696</v>
          </cell>
          <cell r="B12373" t="str">
            <v>FT-CANADA</v>
          </cell>
          <cell r="C12373" t="str">
            <v>NG-NYMEX</v>
          </cell>
          <cell r="D12373" t="str">
            <v>FT-CAND-EGSC-BAS</v>
          </cell>
          <cell r="E12373" t="str">
            <v>D</v>
          </cell>
          <cell r="G12373" t="str">
            <v>NGI/CHI. GATE</v>
          </cell>
          <cell r="H12373">
            <v>39356</v>
          </cell>
          <cell r="I12373">
            <v>92454</v>
          </cell>
          <cell r="J12373">
            <v>23</v>
          </cell>
        </row>
        <row r="12374">
          <cell r="A12374">
            <v>36696</v>
          </cell>
          <cell r="B12374" t="str">
            <v>FT-CANADA</v>
          </cell>
          <cell r="C12374" t="str">
            <v>NG-NYMEX</v>
          </cell>
          <cell r="D12374" t="str">
            <v>FT-CAND-EGSC-BAS</v>
          </cell>
          <cell r="E12374" t="str">
            <v>D</v>
          </cell>
          <cell r="G12374" t="str">
            <v>NGI/CHI. GATE</v>
          </cell>
          <cell r="H12374">
            <v>39387</v>
          </cell>
          <cell r="I12374">
            <v>88944</v>
          </cell>
          <cell r="J12374">
            <v>22</v>
          </cell>
        </row>
        <row r="12375">
          <cell r="A12375">
            <v>36696</v>
          </cell>
          <cell r="B12375" t="str">
            <v>FT-CANADA</v>
          </cell>
          <cell r="C12375" t="str">
            <v>NG-NYMEX</v>
          </cell>
          <cell r="D12375" t="str">
            <v>FT-CAND-EGSC-BAS</v>
          </cell>
          <cell r="E12375" t="str">
            <v>D</v>
          </cell>
          <cell r="G12375" t="str">
            <v>NGI/CHI. GATE</v>
          </cell>
          <cell r="H12375">
            <v>39417</v>
          </cell>
          <cell r="I12375">
            <v>91385</v>
          </cell>
          <cell r="J12375">
            <v>23</v>
          </cell>
        </row>
        <row r="12376">
          <cell r="A12376">
            <v>36696</v>
          </cell>
          <cell r="B12376" t="str">
            <v>FT-CANADA</v>
          </cell>
          <cell r="C12376" t="str">
            <v>NG-NYMEX</v>
          </cell>
          <cell r="D12376" t="str">
            <v>FT-CAND-EGSC-BAS</v>
          </cell>
          <cell r="E12376" t="str">
            <v>D</v>
          </cell>
          <cell r="G12376" t="str">
            <v>NGI/CHI. GATE</v>
          </cell>
          <cell r="H12376">
            <v>39448</v>
          </cell>
          <cell r="I12376">
            <v>90846</v>
          </cell>
          <cell r="J12376">
            <v>23</v>
          </cell>
        </row>
        <row r="12377">
          <cell r="A12377">
            <v>36696</v>
          </cell>
          <cell r="B12377" t="str">
            <v>FT-CANADA</v>
          </cell>
          <cell r="C12377" t="str">
            <v>NG-NYMEX</v>
          </cell>
          <cell r="D12377" t="str">
            <v>FT-CAND-EGSC-BAS</v>
          </cell>
          <cell r="E12377" t="str">
            <v>D</v>
          </cell>
          <cell r="G12377" t="str">
            <v>NGI/CHI. GATE</v>
          </cell>
          <cell r="H12377">
            <v>39479</v>
          </cell>
          <cell r="I12377">
            <v>84485</v>
          </cell>
          <cell r="J12377">
            <v>21</v>
          </cell>
        </row>
        <row r="12378">
          <cell r="A12378">
            <v>36696</v>
          </cell>
          <cell r="B12378" t="str">
            <v>FT-CANADA</v>
          </cell>
          <cell r="C12378" t="str">
            <v>NG-NYMEX</v>
          </cell>
          <cell r="D12378" t="str">
            <v>FT-CAND-EGSC-BAS</v>
          </cell>
          <cell r="E12378" t="str">
            <v>D</v>
          </cell>
          <cell r="G12378" t="str">
            <v>NGI/CHI. GATE</v>
          </cell>
          <cell r="H12378">
            <v>39508</v>
          </cell>
          <cell r="I12378">
            <v>89814</v>
          </cell>
          <cell r="J12378">
            <v>22</v>
          </cell>
        </row>
        <row r="12379">
          <cell r="A12379">
            <v>36696</v>
          </cell>
          <cell r="B12379" t="str">
            <v>FT-CANADA</v>
          </cell>
          <cell r="C12379" t="str">
            <v>NG-NYMEX</v>
          </cell>
          <cell r="D12379" t="str">
            <v>FT-CAND-EGSC-BAS</v>
          </cell>
          <cell r="E12379" t="str">
            <v>D</v>
          </cell>
          <cell r="G12379" t="str">
            <v>NGI/CHI. GATE</v>
          </cell>
          <cell r="H12379">
            <v>39539</v>
          </cell>
          <cell r="I12379">
            <v>86406</v>
          </cell>
          <cell r="J12379">
            <v>22</v>
          </cell>
        </row>
        <row r="12380">
          <cell r="A12380">
            <v>36696</v>
          </cell>
          <cell r="B12380" t="str">
            <v>FT-CANADA</v>
          </cell>
          <cell r="C12380" t="str">
            <v>NG-NYMEX</v>
          </cell>
          <cell r="D12380" t="str">
            <v>FT-CAND-EGSC-BAS</v>
          </cell>
          <cell r="E12380" t="str">
            <v>D</v>
          </cell>
          <cell r="G12380" t="str">
            <v>NGI/CHI. GATE</v>
          </cell>
          <cell r="H12380">
            <v>39569</v>
          </cell>
          <cell r="I12380">
            <v>88778</v>
          </cell>
          <cell r="J12380">
            <v>22</v>
          </cell>
        </row>
        <row r="12381">
          <cell r="A12381">
            <v>36696</v>
          </cell>
          <cell r="B12381" t="str">
            <v>FT-CANADA</v>
          </cell>
          <cell r="C12381" t="str">
            <v>NG-NYMEX</v>
          </cell>
          <cell r="D12381" t="str">
            <v>FT-CAND-EGSC-BAS</v>
          </cell>
          <cell r="E12381" t="str">
            <v>D</v>
          </cell>
          <cell r="G12381" t="str">
            <v>NGI/CHI. GATE</v>
          </cell>
          <cell r="H12381">
            <v>39600</v>
          </cell>
          <cell r="I12381">
            <v>85409</v>
          </cell>
          <cell r="J12381">
            <v>21</v>
          </cell>
        </row>
        <row r="12382">
          <cell r="A12382">
            <v>36696</v>
          </cell>
          <cell r="B12382" t="str">
            <v>FT-CANADA</v>
          </cell>
          <cell r="C12382" t="str">
            <v>NG-NYMEX</v>
          </cell>
          <cell r="D12382" t="str">
            <v>FT-CAND-EGSC-BAS</v>
          </cell>
          <cell r="E12382" t="str">
            <v>D</v>
          </cell>
          <cell r="G12382" t="str">
            <v>NGI/CHI. GATE</v>
          </cell>
          <cell r="H12382">
            <v>39630</v>
          </cell>
          <cell r="I12382">
            <v>87754</v>
          </cell>
          <cell r="J12382">
            <v>22</v>
          </cell>
        </row>
        <row r="12383">
          <cell r="A12383">
            <v>36696</v>
          </cell>
          <cell r="B12383" t="str">
            <v>FT-CANADA</v>
          </cell>
          <cell r="C12383" t="str">
            <v>NG-NYMEX</v>
          </cell>
          <cell r="D12383" t="str">
            <v>FT-CAND-EGSC-BAS</v>
          </cell>
          <cell r="E12383" t="str">
            <v>D</v>
          </cell>
          <cell r="G12383" t="str">
            <v>NGI/CHI. GATE</v>
          </cell>
          <cell r="H12383">
            <v>39661</v>
          </cell>
          <cell r="I12383">
            <v>87239</v>
          </cell>
          <cell r="J12383">
            <v>22</v>
          </cell>
        </row>
        <row r="12384">
          <cell r="A12384">
            <v>36696</v>
          </cell>
          <cell r="B12384" t="str">
            <v>FT-CANADA</v>
          </cell>
          <cell r="C12384" t="str">
            <v>NG-NYMEX</v>
          </cell>
          <cell r="D12384" t="str">
            <v>FT-CAND-EGSC-BAS</v>
          </cell>
          <cell r="E12384" t="str">
            <v>D</v>
          </cell>
          <cell r="G12384" t="str">
            <v>NGI/CHI. GATE</v>
          </cell>
          <cell r="H12384">
            <v>39692</v>
          </cell>
          <cell r="I12384">
            <v>83929</v>
          </cell>
          <cell r="J12384">
            <v>21</v>
          </cell>
        </row>
        <row r="12385">
          <cell r="A12385">
            <v>36696</v>
          </cell>
          <cell r="B12385" t="str">
            <v>FT-CANADA</v>
          </cell>
          <cell r="C12385" t="str">
            <v>NG-NYMEX</v>
          </cell>
          <cell r="D12385" t="str">
            <v>FT-CAND-EGSC-BAS</v>
          </cell>
          <cell r="E12385" t="str">
            <v>D</v>
          </cell>
          <cell r="G12385" t="str">
            <v>NGI/CHI. GATE</v>
          </cell>
          <cell r="H12385">
            <v>39722</v>
          </cell>
          <cell r="I12385">
            <v>86234</v>
          </cell>
          <cell r="J12385">
            <v>22</v>
          </cell>
        </row>
        <row r="12386">
          <cell r="A12386">
            <v>36696</v>
          </cell>
          <cell r="B12386" t="str">
            <v>FT-CANADA</v>
          </cell>
          <cell r="C12386" t="str">
            <v>NG-NYMEX</v>
          </cell>
          <cell r="D12386" t="str">
            <v>FT-CAND-EGSC-BAS</v>
          </cell>
          <cell r="E12386" t="str">
            <v>D</v>
          </cell>
          <cell r="G12386" t="str">
            <v>NGI/CHI. GATE</v>
          </cell>
          <cell r="H12386">
            <v>39753</v>
          </cell>
          <cell r="I12386">
            <v>0</v>
          </cell>
          <cell r="J12386">
            <v>0</v>
          </cell>
        </row>
        <row r="12387">
          <cell r="A12387">
            <v>36696</v>
          </cell>
          <cell r="B12387" t="str">
            <v>FT-CANADA</v>
          </cell>
          <cell r="C12387" t="str">
            <v>NG-NYMEX</v>
          </cell>
          <cell r="D12387" t="str">
            <v>FT-CAND-EGSC-BAS</v>
          </cell>
          <cell r="E12387" t="str">
            <v>D</v>
          </cell>
          <cell r="G12387" t="str">
            <v>NGI/CHI. GATE</v>
          </cell>
          <cell r="H12387">
            <v>39783</v>
          </cell>
          <cell r="I12387">
            <v>182299</v>
          </cell>
          <cell r="J12387">
            <v>46</v>
          </cell>
        </row>
        <row r="12388">
          <cell r="A12388">
            <v>36696</v>
          </cell>
          <cell r="B12388" t="str">
            <v>FT-CANADA</v>
          </cell>
          <cell r="C12388" t="str">
            <v>NG-NYMEX</v>
          </cell>
          <cell r="D12388" t="str">
            <v>FT-CAND-EGSC-C-BAS</v>
          </cell>
          <cell r="E12388" t="str">
            <v>D</v>
          </cell>
          <cell r="G12388" t="str">
            <v>IF-NTHWST/CANBR</v>
          </cell>
          <cell r="H12388">
            <v>36708</v>
          </cell>
          <cell r="I12388">
            <v>-332969</v>
          </cell>
          <cell r="J12388">
            <v>33297</v>
          </cell>
        </row>
        <row r="12389">
          <cell r="A12389">
            <v>36696</v>
          </cell>
          <cell r="B12389" t="str">
            <v>FT-CANADA</v>
          </cell>
          <cell r="C12389" t="str">
            <v>NG-NYMEX</v>
          </cell>
          <cell r="D12389" t="str">
            <v>FT-CAND-EGSC-C-BAS</v>
          </cell>
          <cell r="E12389" t="str">
            <v>D</v>
          </cell>
          <cell r="G12389" t="str">
            <v>IF-NTHWST/CANBR</v>
          </cell>
          <cell r="H12389">
            <v>36739</v>
          </cell>
          <cell r="I12389">
            <v>-775532</v>
          </cell>
          <cell r="J12389">
            <v>77553</v>
          </cell>
        </row>
        <row r="12390">
          <cell r="A12390">
            <v>36696</v>
          </cell>
          <cell r="B12390" t="str">
            <v>FT-CANADA</v>
          </cell>
          <cell r="C12390" t="str">
            <v>NG-NYMEX</v>
          </cell>
          <cell r="D12390" t="str">
            <v>FT-CAND-EGSC-C-BAS</v>
          </cell>
          <cell r="E12390" t="str">
            <v>D</v>
          </cell>
          <cell r="G12390" t="str">
            <v>IF-NTHWST/CANBR</v>
          </cell>
          <cell r="H12390">
            <v>36770</v>
          </cell>
          <cell r="I12390">
            <v>-326494</v>
          </cell>
          <cell r="J12390">
            <v>32649</v>
          </cell>
        </row>
        <row r="12391">
          <cell r="A12391">
            <v>36696</v>
          </cell>
          <cell r="B12391" t="str">
            <v>FT-CANADA</v>
          </cell>
          <cell r="C12391" t="str">
            <v>NG-NYMEX</v>
          </cell>
          <cell r="D12391" t="str">
            <v>FT-CAND-EGSC-C-BAS</v>
          </cell>
          <cell r="E12391" t="str">
            <v>D</v>
          </cell>
          <cell r="G12391" t="str">
            <v>IF-NTHWST/CANBR</v>
          </cell>
          <cell r="H12391">
            <v>36800</v>
          </cell>
          <cell r="I12391">
            <v>-327295</v>
          </cell>
          <cell r="J12391">
            <v>32730</v>
          </cell>
        </row>
        <row r="12392">
          <cell r="A12392">
            <v>36696</v>
          </cell>
          <cell r="B12392" t="str">
            <v>FT-CANADA</v>
          </cell>
          <cell r="C12392" t="str">
            <v>NG-NYMEX</v>
          </cell>
          <cell r="D12392" t="str">
            <v>FT-CAND-EGSC-C-BAS</v>
          </cell>
          <cell r="E12392" t="str">
            <v>D</v>
          </cell>
          <cell r="G12392" t="str">
            <v>IF-NTHWST/CANBR</v>
          </cell>
          <cell r="H12392">
            <v>36831</v>
          </cell>
          <cell r="I12392">
            <v>-219388</v>
          </cell>
          <cell r="J12392">
            <v>21939</v>
          </cell>
        </row>
        <row r="12393">
          <cell r="A12393">
            <v>36696</v>
          </cell>
          <cell r="B12393" t="str">
            <v>FT-CANADA</v>
          </cell>
          <cell r="C12393" t="str">
            <v>NG-NYMEX</v>
          </cell>
          <cell r="D12393" t="str">
            <v>FT-CAND-EGSC-C-BAS</v>
          </cell>
          <cell r="E12393" t="str">
            <v>D</v>
          </cell>
          <cell r="G12393" t="str">
            <v>IF-NTHWST/CANBR</v>
          </cell>
          <cell r="H12393">
            <v>36861</v>
          </cell>
          <cell r="I12393">
            <v>-225405</v>
          </cell>
          <cell r="J12393">
            <v>22540</v>
          </cell>
        </row>
        <row r="12394">
          <cell r="A12394">
            <v>36696</v>
          </cell>
          <cell r="B12394" t="str">
            <v>FT-CANADA</v>
          </cell>
          <cell r="C12394" t="str">
            <v>NG-NYMEX</v>
          </cell>
          <cell r="D12394" t="str">
            <v>FT-CAND-EGSC-C-BAS</v>
          </cell>
          <cell r="E12394" t="str">
            <v>D</v>
          </cell>
          <cell r="G12394" t="str">
            <v>IF-NTHWST/CANBR</v>
          </cell>
          <cell r="H12394">
            <v>36892</v>
          </cell>
          <cell r="I12394">
            <v>-224063</v>
          </cell>
          <cell r="J12394">
            <v>22406</v>
          </cell>
        </row>
        <row r="12395">
          <cell r="A12395">
            <v>36696</v>
          </cell>
          <cell r="B12395" t="str">
            <v>FT-CANADA</v>
          </cell>
          <cell r="C12395" t="str">
            <v>NG-NYMEX</v>
          </cell>
          <cell r="D12395" t="str">
            <v>FT-CAND-EGSC-C-BAS</v>
          </cell>
          <cell r="E12395" t="str">
            <v>D</v>
          </cell>
          <cell r="G12395" t="str">
            <v>IF-NTHWST/CANBR</v>
          </cell>
          <cell r="H12395">
            <v>36923</v>
          </cell>
          <cell r="I12395">
            <v>-201163</v>
          </cell>
          <cell r="J12395">
            <v>20116</v>
          </cell>
        </row>
        <row r="12396">
          <cell r="A12396">
            <v>36696</v>
          </cell>
          <cell r="B12396" t="str">
            <v>FT-CANADA</v>
          </cell>
          <cell r="C12396" t="str">
            <v>NG-NYMEX</v>
          </cell>
          <cell r="D12396" t="str">
            <v>FT-CAND-EGSC-C-BAS</v>
          </cell>
          <cell r="E12396" t="str">
            <v>D</v>
          </cell>
          <cell r="G12396" t="str">
            <v>IF-NTHWST/CANBR</v>
          </cell>
          <cell r="H12396">
            <v>36951</v>
          </cell>
          <cell r="I12396">
            <v>-221499</v>
          </cell>
          <cell r="J12396">
            <v>22150</v>
          </cell>
        </row>
        <row r="12397">
          <cell r="A12397">
            <v>36696</v>
          </cell>
          <cell r="B12397" t="str">
            <v>FT-CANADA</v>
          </cell>
          <cell r="C12397" t="str">
            <v>NG-NYMEX</v>
          </cell>
          <cell r="D12397" t="str">
            <v>FT-CAND-EGSC-C-PRC</v>
          </cell>
          <cell r="E12397" t="str">
            <v>P</v>
          </cell>
          <cell r="G12397" t="str">
            <v>IF-NTHWST/CANB</v>
          </cell>
          <cell r="H12397">
            <v>36678</v>
          </cell>
          <cell r="I12397">
            <v>0</v>
          </cell>
          <cell r="J12397">
            <v>0</v>
          </cell>
        </row>
        <row r="12398">
          <cell r="A12398">
            <v>36696</v>
          </cell>
          <cell r="B12398" t="str">
            <v>FT-CANADA</v>
          </cell>
          <cell r="C12398" t="str">
            <v>NG-NYMEX</v>
          </cell>
          <cell r="D12398" t="str">
            <v>FT-CAND-EGSC-C-PRC</v>
          </cell>
          <cell r="E12398" t="str">
            <v>P</v>
          </cell>
          <cell r="G12398" t="str">
            <v>IF-NTHWST/CANB</v>
          </cell>
          <cell r="H12398">
            <v>36708</v>
          </cell>
          <cell r="I12398">
            <v>343966</v>
          </cell>
          <cell r="J12398">
            <v>309570</v>
          </cell>
        </row>
        <row r="12399">
          <cell r="A12399">
            <v>36696</v>
          </cell>
          <cell r="B12399" t="str">
            <v>FT-CANADA</v>
          </cell>
          <cell r="C12399" t="str">
            <v>NG-NYMEX</v>
          </cell>
          <cell r="D12399" t="str">
            <v>FT-CAND-EGSC-C-PRC</v>
          </cell>
          <cell r="E12399" t="str">
            <v>P</v>
          </cell>
          <cell r="G12399" t="str">
            <v>IF-NTHWST/CANB</v>
          </cell>
          <cell r="H12399">
            <v>36739</v>
          </cell>
          <cell r="I12399">
            <v>792049</v>
          </cell>
          <cell r="J12399">
            <v>712844</v>
          </cell>
        </row>
        <row r="12400">
          <cell r="A12400">
            <v>36696</v>
          </cell>
          <cell r="B12400" t="str">
            <v>FT-CANADA</v>
          </cell>
          <cell r="C12400" t="str">
            <v>NG-NYMEX</v>
          </cell>
          <cell r="D12400" t="str">
            <v>FT-CAND-EGSC-C-PRC</v>
          </cell>
          <cell r="E12400" t="str">
            <v>P</v>
          </cell>
          <cell r="G12400" t="str">
            <v>IF-NTHWST/CANB</v>
          </cell>
          <cell r="H12400">
            <v>36770</v>
          </cell>
          <cell r="I12400">
            <v>341359</v>
          </cell>
          <cell r="J12400">
            <v>307223</v>
          </cell>
        </row>
        <row r="12401">
          <cell r="A12401">
            <v>36696</v>
          </cell>
          <cell r="B12401" t="str">
            <v>FT-CANADA</v>
          </cell>
          <cell r="C12401" t="str">
            <v>NG-NYMEX</v>
          </cell>
          <cell r="D12401" t="str">
            <v>FT-CAND-EGSC-C-PRC</v>
          </cell>
          <cell r="E12401" t="str">
            <v>P</v>
          </cell>
          <cell r="G12401" t="str">
            <v>IF-NTHWST/CANB</v>
          </cell>
          <cell r="H12401">
            <v>36800</v>
          </cell>
          <cell r="I12401">
            <v>334233</v>
          </cell>
          <cell r="J12401">
            <v>300810</v>
          </cell>
        </row>
        <row r="12402">
          <cell r="A12402">
            <v>36696</v>
          </cell>
          <cell r="B12402" t="str">
            <v>FT-CANADA</v>
          </cell>
          <cell r="C12402" t="str">
            <v>NG-NYMEX</v>
          </cell>
          <cell r="D12402" t="str">
            <v>FT-CAND-EGSC-C-PRC</v>
          </cell>
          <cell r="E12402" t="str">
            <v>P</v>
          </cell>
          <cell r="G12402" t="str">
            <v>IF-NTHWST/CANB</v>
          </cell>
          <cell r="H12402">
            <v>36831</v>
          </cell>
          <cell r="I12402">
            <v>229159</v>
          </cell>
          <cell r="J12402">
            <v>206243</v>
          </cell>
        </row>
        <row r="12403">
          <cell r="A12403">
            <v>36696</v>
          </cell>
          <cell r="B12403" t="str">
            <v>FT-CANADA</v>
          </cell>
          <cell r="C12403" t="str">
            <v>NG-NYMEX</v>
          </cell>
          <cell r="D12403" t="str">
            <v>FT-CAND-EGSC-C-PRC</v>
          </cell>
          <cell r="E12403" t="str">
            <v>P</v>
          </cell>
          <cell r="G12403" t="str">
            <v>IF-NTHWST/CANB</v>
          </cell>
          <cell r="H12403">
            <v>36861</v>
          </cell>
          <cell r="I12403">
            <v>247853</v>
          </cell>
          <cell r="J12403">
            <v>223068</v>
          </cell>
        </row>
        <row r="12404">
          <cell r="A12404">
            <v>36696</v>
          </cell>
          <cell r="B12404" t="str">
            <v>FT-CANADA</v>
          </cell>
          <cell r="C12404" t="str">
            <v>NG-NYMEX</v>
          </cell>
          <cell r="D12404" t="str">
            <v>FT-CAND-EGSC-C-PRC</v>
          </cell>
          <cell r="E12404" t="str">
            <v>P</v>
          </cell>
          <cell r="G12404" t="str">
            <v>IF-NTHWST/CANB</v>
          </cell>
          <cell r="H12404">
            <v>36892</v>
          </cell>
          <cell r="I12404">
            <v>243919</v>
          </cell>
          <cell r="J12404">
            <v>219527</v>
          </cell>
        </row>
        <row r="12405">
          <cell r="A12405">
            <v>36696</v>
          </cell>
          <cell r="B12405" t="str">
            <v>FT-CANADA</v>
          </cell>
          <cell r="C12405" t="str">
            <v>NG-NYMEX</v>
          </cell>
          <cell r="D12405" t="str">
            <v>FT-CAND-EGSC-C-PRC</v>
          </cell>
          <cell r="E12405" t="str">
            <v>P</v>
          </cell>
          <cell r="G12405" t="str">
            <v>IF-NTHWST/CANB</v>
          </cell>
          <cell r="H12405">
            <v>36923</v>
          </cell>
          <cell r="I12405">
            <v>201718</v>
          </cell>
          <cell r="J12405">
            <v>181547</v>
          </cell>
        </row>
        <row r="12406">
          <cell r="A12406">
            <v>36696</v>
          </cell>
          <cell r="B12406" t="str">
            <v>FT-CANADA</v>
          </cell>
          <cell r="C12406" t="str">
            <v>NG-NYMEX</v>
          </cell>
          <cell r="D12406" t="str">
            <v>FT-CAND-EGSC-C-PRC</v>
          </cell>
          <cell r="E12406" t="str">
            <v>P</v>
          </cell>
          <cell r="G12406" t="str">
            <v>IF-NTHWST/CANB</v>
          </cell>
          <cell r="H12406">
            <v>36951</v>
          </cell>
          <cell r="I12406">
            <v>194043</v>
          </cell>
          <cell r="J12406">
            <v>174639</v>
          </cell>
        </row>
        <row r="12407">
          <cell r="A12407">
            <v>36696</v>
          </cell>
          <cell r="B12407" t="str">
            <v>FT-CANADA</v>
          </cell>
          <cell r="C12407" t="str">
            <v>NG-NYMEX</v>
          </cell>
          <cell r="D12407" t="str">
            <v>FT-CAND-EGSC-C-PRC</v>
          </cell>
          <cell r="E12407" t="str">
            <v>P</v>
          </cell>
          <cell r="G12407" t="str">
            <v>NG</v>
          </cell>
          <cell r="H12407">
            <v>36678</v>
          </cell>
          <cell r="I12407">
            <v>0</v>
          </cell>
          <cell r="J12407">
            <v>0</v>
          </cell>
        </row>
        <row r="12408">
          <cell r="A12408">
            <v>36696</v>
          </cell>
          <cell r="B12408" t="str">
            <v>FT-CANADA</v>
          </cell>
          <cell r="C12408" t="str">
            <v>NG-NYMEX</v>
          </cell>
          <cell r="D12408" t="str">
            <v>FT-CAND-EGSC-C-PRC</v>
          </cell>
          <cell r="E12408" t="str">
            <v>P</v>
          </cell>
          <cell r="G12408" t="str">
            <v>NG</v>
          </cell>
          <cell r="H12408">
            <v>36708</v>
          </cell>
          <cell r="I12408">
            <v>-386305</v>
          </cell>
          <cell r="J12408">
            <v>-386305</v>
          </cell>
        </row>
        <row r="12409">
          <cell r="A12409">
            <v>36696</v>
          </cell>
          <cell r="B12409" t="str">
            <v>FT-CANADA</v>
          </cell>
          <cell r="C12409" t="str">
            <v>NG-NYMEX</v>
          </cell>
          <cell r="D12409" t="str">
            <v>FT-CAND-EGSC-C-PRC</v>
          </cell>
          <cell r="E12409" t="str">
            <v>P</v>
          </cell>
          <cell r="G12409" t="str">
            <v>NG</v>
          </cell>
          <cell r="H12409">
            <v>36739</v>
          </cell>
          <cell r="I12409">
            <v>-743632</v>
          </cell>
          <cell r="J12409">
            <v>-743632</v>
          </cell>
        </row>
        <row r="12410">
          <cell r="A12410">
            <v>36696</v>
          </cell>
          <cell r="B12410" t="str">
            <v>FT-CANADA</v>
          </cell>
          <cell r="C12410" t="str">
            <v>NG-NYMEX</v>
          </cell>
          <cell r="D12410" t="str">
            <v>FT-CAND-EGSC-C-PRC</v>
          </cell>
          <cell r="E12410" t="str">
            <v>P</v>
          </cell>
          <cell r="G12410" t="str">
            <v>NG</v>
          </cell>
          <cell r="H12410">
            <v>36770</v>
          </cell>
          <cell r="I12410">
            <v>-319993</v>
          </cell>
          <cell r="J12410">
            <v>-319993</v>
          </cell>
        </row>
        <row r="12411">
          <cell r="A12411">
            <v>36696</v>
          </cell>
          <cell r="B12411" t="str">
            <v>FT-CANADA</v>
          </cell>
          <cell r="C12411" t="str">
            <v>NG-NYMEX</v>
          </cell>
          <cell r="D12411" t="str">
            <v>FT-CAND-EGSC-C-PRC</v>
          </cell>
          <cell r="E12411" t="str">
            <v>P</v>
          </cell>
          <cell r="G12411" t="str">
            <v>NG</v>
          </cell>
          <cell r="H12411">
            <v>36800</v>
          </cell>
          <cell r="I12411">
            <v>-278378</v>
          </cell>
          <cell r="J12411">
            <v>-278378</v>
          </cell>
        </row>
        <row r="12412">
          <cell r="A12412">
            <v>36696</v>
          </cell>
          <cell r="B12412" t="str">
            <v>FT-CANADA</v>
          </cell>
          <cell r="C12412" t="str">
            <v>NG-NYMEX</v>
          </cell>
          <cell r="D12412" t="str">
            <v>FT-CAND-EGSC-C-PRC</v>
          </cell>
          <cell r="E12412" t="str">
            <v>P</v>
          </cell>
          <cell r="G12412" t="str">
            <v>NG</v>
          </cell>
          <cell r="H12412">
            <v>36831</v>
          </cell>
          <cell r="I12412">
            <v>-183861</v>
          </cell>
          <cell r="J12412">
            <v>-183861</v>
          </cell>
        </row>
        <row r="12413">
          <cell r="A12413">
            <v>36696</v>
          </cell>
          <cell r="B12413" t="str">
            <v>FT-CANADA</v>
          </cell>
          <cell r="C12413" t="str">
            <v>NG-NYMEX</v>
          </cell>
          <cell r="D12413" t="str">
            <v>FT-CAND-EGSC-C-PRC</v>
          </cell>
          <cell r="E12413" t="str">
            <v>P</v>
          </cell>
          <cell r="G12413" t="str">
            <v>NG</v>
          </cell>
          <cell r="H12413">
            <v>36861</v>
          </cell>
          <cell r="I12413">
            <v>-186685</v>
          </cell>
          <cell r="J12413">
            <v>-186685</v>
          </cell>
        </row>
        <row r="12414">
          <cell r="A12414">
            <v>36696</v>
          </cell>
          <cell r="B12414" t="str">
            <v>FT-CANADA</v>
          </cell>
          <cell r="C12414" t="str">
            <v>NG-NYMEX</v>
          </cell>
          <cell r="D12414" t="str">
            <v>FT-CAND-EGSC-C-PRC</v>
          </cell>
          <cell r="E12414" t="str">
            <v>P</v>
          </cell>
          <cell r="G12414" t="str">
            <v>NG</v>
          </cell>
          <cell r="H12414">
            <v>36892</v>
          </cell>
          <cell r="I12414">
            <v>-185878</v>
          </cell>
          <cell r="J12414">
            <v>-185878</v>
          </cell>
        </row>
        <row r="12415">
          <cell r="A12415">
            <v>36696</v>
          </cell>
          <cell r="B12415" t="str">
            <v>FT-CANADA</v>
          </cell>
          <cell r="C12415" t="str">
            <v>NG-NYMEX</v>
          </cell>
          <cell r="D12415" t="str">
            <v>FT-CAND-EGSC-C-PRC</v>
          </cell>
          <cell r="E12415" t="str">
            <v>P</v>
          </cell>
          <cell r="G12415" t="str">
            <v>NG</v>
          </cell>
          <cell r="H12415">
            <v>36923</v>
          </cell>
          <cell r="I12415">
            <v>-182169</v>
          </cell>
          <cell r="J12415">
            <v>-182169</v>
          </cell>
        </row>
        <row r="12416">
          <cell r="A12416">
            <v>36696</v>
          </cell>
          <cell r="B12416" t="str">
            <v>FT-CANADA</v>
          </cell>
          <cell r="C12416" t="str">
            <v>NG-NYMEX</v>
          </cell>
          <cell r="D12416" t="str">
            <v>FT-CAND-EGSC-C-PRC</v>
          </cell>
          <cell r="E12416" t="str">
            <v>P</v>
          </cell>
          <cell r="G12416" t="str">
            <v>NG</v>
          </cell>
          <cell r="H12416">
            <v>36951</v>
          </cell>
          <cell r="I12416">
            <v>-185953</v>
          </cell>
          <cell r="J12416">
            <v>-185953</v>
          </cell>
        </row>
        <row r="12417">
          <cell r="A12417">
            <v>36696</v>
          </cell>
          <cell r="B12417" t="str">
            <v>FT-CANADA</v>
          </cell>
          <cell r="C12417" t="str">
            <v>NG-NYMEX</v>
          </cell>
          <cell r="D12417" t="str">
            <v>FT-CAND-EGSC-C-PRC</v>
          </cell>
          <cell r="E12417" t="str">
            <v>P</v>
          </cell>
          <cell r="G12417" t="str">
            <v>NG</v>
          </cell>
          <cell r="H12417">
            <v>36982</v>
          </cell>
          <cell r="I12417">
            <v>12062</v>
          </cell>
          <cell r="J12417">
            <v>12062</v>
          </cell>
        </row>
        <row r="12418">
          <cell r="A12418">
            <v>36696</v>
          </cell>
          <cell r="B12418" t="str">
            <v>FT-CANADA</v>
          </cell>
          <cell r="C12418" t="str">
            <v>NG-NYMEX</v>
          </cell>
          <cell r="D12418" t="str">
            <v>FT-CAND-EGSC-C-PRC</v>
          </cell>
          <cell r="E12418" t="str">
            <v>P</v>
          </cell>
          <cell r="G12418" t="str">
            <v>NG</v>
          </cell>
          <cell r="H12418">
            <v>37012</v>
          </cell>
          <cell r="I12418">
            <v>13203</v>
          </cell>
          <cell r="J12418">
            <v>13203</v>
          </cell>
        </row>
        <row r="12419">
          <cell r="A12419">
            <v>36696</v>
          </cell>
          <cell r="B12419" t="str">
            <v>FT-CANADA</v>
          </cell>
          <cell r="C12419" t="str">
            <v>NG-NYMEX</v>
          </cell>
          <cell r="D12419" t="str">
            <v>FT-CAND-EGSC-C-PRC</v>
          </cell>
          <cell r="E12419" t="str">
            <v>P</v>
          </cell>
          <cell r="G12419" t="str">
            <v>NG</v>
          </cell>
          <cell r="H12419">
            <v>37043</v>
          </cell>
          <cell r="I12419">
            <v>12109</v>
          </cell>
          <cell r="J12419">
            <v>12109</v>
          </cell>
        </row>
        <row r="12420">
          <cell r="A12420">
            <v>36696</v>
          </cell>
          <cell r="B12420" t="str">
            <v>FT-CANADA</v>
          </cell>
          <cell r="C12420" t="str">
            <v>NG-NYMEX</v>
          </cell>
          <cell r="D12420" t="str">
            <v>FT-CAND-EGSC-C-PRC</v>
          </cell>
          <cell r="E12420" t="str">
            <v>P</v>
          </cell>
          <cell r="G12420" t="str">
            <v>NG</v>
          </cell>
          <cell r="H12420">
            <v>37073</v>
          </cell>
          <cell r="I12420">
            <v>11821</v>
          </cell>
          <cell r="J12420">
            <v>11821</v>
          </cell>
        </row>
        <row r="12421">
          <cell r="A12421">
            <v>36696</v>
          </cell>
          <cell r="B12421" t="str">
            <v>FT-CANADA</v>
          </cell>
          <cell r="C12421" t="str">
            <v>NG-NYMEX</v>
          </cell>
          <cell r="D12421" t="str">
            <v>FT-CAND-EGSC-C-PRC</v>
          </cell>
          <cell r="E12421" t="str">
            <v>P</v>
          </cell>
          <cell r="G12421" t="str">
            <v>NG</v>
          </cell>
          <cell r="H12421">
            <v>37104</v>
          </cell>
          <cell r="I12421">
            <v>10483</v>
          </cell>
          <cell r="J12421">
            <v>10483</v>
          </cell>
        </row>
        <row r="12422">
          <cell r="A12422">
            <v>36696</v>
          </cell>
          <cell r="B12422" t="str">
            <v>FT-CANADA</v>
          </cell>
          <cell r="C12422" t="str">
            <v>NG-NYMEX</v>
          </cell>
          <cell r="D12422" t="str">
            <v>FT-CAND-EGSC-C-PRC</v>
          </cell>
          <cell r="E12422" t="str">
            <v>P</v>
          </cell>
          <cell r="G12422" t="str">
            <v>NG</v>
          </cell>
          <cell r="H12422">
            <v>37135</v>
          </cell>
          <cell r="I12422">
            <v>8524</v>
          </cell>
          <cell r="J12422">
            <v>8524</v>
          </cell>
        </row>
        <row r="12423">
          <cell r="A12423">
            <v>36696</v>
          </cell>
          <cell r="B12423" t="str">
            <v>FT-CANADA</v>
          </cell>
          <cell r="C12423" t="str">
            <v>NG-NYMEX</v>
          </cell>
          <cell r="D12423" t="str">
            <v>FT-CAND-EGSC-C-PRC</v>
          </cell>
          <cell r="E12423" t="str">
            <v>P</v>
          </cell>
          <cell r="G12423" t="str">
            <v>NG</v>
          </cell>
          <cell r="H12423">
            <v>37165</v>
          </cell>
          <cell r="I12423">
            <v>7668</v>
          </cell>
          <cell r="J12423">
            <v>7668</v>
          </cell>
        </row>
        <row r="12424">
          <cell r="A12424">
            <v>36696</v>
          </cell>
          <cell r="B12424" t="str">
            <v>FT-CANADA</v>
          </cell>
          <cell r="C12424" t="str">
            <v>NG-NYMEX</v>
          </cell>
          <cell r="D12424" t="str">
            <v>FT-CAND-EGSC-C-PRC</v>
          </cell>
          <cell r="E12424" t="str">
            <v>P</v>
          </cell>
          <cell r="G12424" t="str">
            <v>NG</v>
          </cell>
          <cell r="H12424">
            <v>37347</v>
          </cell>
          <cell r="I12424">
            <v>-24356</v>
          </cell>
          <cell r="J12424">
            <v>-24356</v>
          </cell>
        </row>
        <row r="12425">
          <cell r="A12425">
            <v>36696</v>
          </cell>
          <cell r="B12425" t="str">
            <v>FT-CANADA</v>
          </cell>
          <cell r="C12425" t="str">
            <v>NG-NYMEX</v>
          </cell>
          <cell r="D12425" t="str">
            <v>FT-CAND-EGSC-C-PRC</v>
          </cell>
          <cell r="E12425" t="str">
            <v>P</v>
          </cell>
          <cell r="G12425" t="str">
            <v>NG</v>
          </cell>
          <cell r="H12425">
            <v>37377</v>
          </cell>
          <cell r="I12425">
            <v>-31132</v>
          </cell>
          <cell r="J12425">
            <v>-31132</v>
          </cell>
        </row>
        <row r="12426">
          <cell r="A12426">
            <v>36696</v>
          </cell>
          <cell r="B12426" t="str">
            <v>FT-CANADA</v>
          </cell>
          <cell r="C12426" t="str">
            <v>NG-NYMEX</v>
          </cell>
          <cell r="D12426" t="str">
            <v>FT-CAND-EGSC-C-PRC</v>
          </cell>
          <cell r="E12426" t="str">
            <v>P</v>
          </cell>
          <cell r="G12426" t="str">
            <v>NG</v>
          </cell>
          <cell r="H12426">
            <v>37408</v>
          </cell>
          <cell r="I12426">
            <v>-32677</v>
          </cell>
          <cell r="J12426">
            <v>-32677</v>
          </cell>
        </row>
        <row r="12427">
          <cell r="A12427">
            <v>36696</v>
          </cell>
          <cell r="B12427" t="str">
            <v>FT-CANADA</v>
          </cell>
          <cell r="C12427" t="str">
            <v>NG-NYMEX</v>
          </cell>
          <cell r="D12427" t="str">
            <v>FT-CAND-EGSC-C-PRC</v>
          </cell>
          <cell r="E12427" t="str">
            <v>P</v>
          </cell>
          <cell r="G12427" t="str">
            <v>NG</v>
          </cell>
          <cell r="H12427">
            <v>37438</v>
          </cell>
          <cell r="I12427">
            <v>-34395</v>
          </cell>
          <cell r="J12427">
            <v>-34395</v>
          </cell>
        </row>
        <row r="12428">
          <cell r="A12428">
            <v>36696</v>
          </cell>
          <cell r="B12428" t="str">
            <v>FT-CANADA</v>
          </cell>
          <cell r="C12428" t="str">
            <v>NG-NYMEX</v>
          </cell>
          <cell r="D12428" t="str">
            <v>FT-CAND-EGSC-C-PRC</v>
          </cell>
          <cell r="E12428" t="str">
            <v>P</v>
          </cell>
          <cell r="G12428" t="str">
            <v>NG</v>
          </cell>
          <cell r="H12428">
            <v>37469</v>
          </cell>
          <cell r="I12428">
            <v>-34553</v>
          </cell>
          <cell r="J12428">
            <v>-34553</v>
          </cell>
        </row>
        <row r="12429">
          <cell r="A12429">
            <v>36696</v>
          </cell>
          <cell r="B12429" t="str">
            <v>FT-CANADA</v>
          </cell>
          <cell r="C12429" t="str">
            <v>NG-NYMEX</v>
          </cell>
          <cell r="D12429" t="str">
            <v>FT-CAND-EGSC-C-PRC</v>
          </cell>
          <cell r="E12429" t="str">
            <v>P</v>
          </cell>
          <cell r="G12429" t="str">
            <v>NG</v>
          </cell>
          <cell r="H12429">
            <v>37500</v>
          </cell>
          <cell r="I12429">
            <v>-34523</v>
          </cell>
          <cell r="J12429">
            <v>-34523</v>
          </cell>
        </row>
        <row r="12430">
          <cell r="A12430">
            <v>36696</v>
          </cell>
          <cell r="B12430" t="str">
            <v>FT-CANADA</v>
          </cell>
          <cell r="C12430" t="str">
            <v>NG-NYMEX</v>
          </cell>
          <cell r="D12430" t="str">
            <v>FT-CAND-EGSC-C-PRC</v>
          </cell>
          <cell r="E12430" t="str">
            <v>P</v>
          </cell>
          <cell r="G12430" t="str">
            <v>NG</v>
          </cell>
          <cell r="H12430">
            <v>37530</v>
          </cell>
          <cell r="I12430">
            <v>-34190</v>
          </cell>
          <cell r="J12430">
            <v>-34190</v>
          </cell>
        </row>
        <row r="12431">
          <cell r="A12431">
            <v>36696</v>
          </cell>
          <cell r="B12431" t="str">
            <v>FT-CANADA</v>
          </cell>
          <cell r="C12431" t="str">
            <v>NG-NYMEX</v>
          </cell>
          <cell r="D12431" t="str">
            <v>FT-CAND-EGSC-OPT-BAS</v>
          </cell>
          <cell r="E12431" t="str">
            <v>D</v>
          </cell>
          <cell r="G12431" t="str">
            <v>CGPR-AECO/BASIS</v>
          </cell>
          <cell r="H12431">
            <v>36708</v>
          </cell>
          <cell r="I12431">
            <v>2728109</v>
          </cell>
          <cell r="J12431">
            <v>-545622</v>
          </cell>
        </row>
        <row r="12432">
          <cell r="A12432">
            <v>36696</v>
          </cell>
          <cell r="B12432" t="str">
            <v>FT-CANADA</v>
          </cell>
          <cell r="C12432" t="str">
            <v>NG-NYMEX</v>
          </cell>
          <cell r="D12432" t="str">
            <v>FT-CAND-EGSC-OPT-BAS</v>
          </cell>
          <cell r="E12432" t="str">
            <v>D</v>
          </cell>
          <cell r="G12432" t="str">
            <v>CGPR-AECO/BASIS</v>
          </cell>
          <cell r="H12432">
            <v>36739</v>
          </cell>
          <cell r="I12432">
            <v>3527306</v>
          </cell>
          <cell r="J12432">
            <v>-705461</v>
          </cell>
        </row>
        <row r="12433">
          <cell r="A12433">
            <v>36696</v>
          </cell>
          <cell r="B12433" t="str">
            <v>FT-CANADA</v>
          </cell>
          <cell r="C12433" t="str">
            <v>NG-NYMEX</v>
          </cell>
          <cell r="D12433" t="str">
            <v>FT-CAND-EGSC-OPT-BAS</v>
          </cell>
          <cell r="E12433" t="str">
            <v>D</v>
          </cell>
          <cell r="G12433" t="str">
            <v>CGPR-AECO/BASIS</v>
          </cell>
          <cell r="H12433">
            <v>36770</v>
          </cell>
          <cell r="I12433">
            <v>3710458</v>
          </cell>
          <cell r="J12433">
            <v>-742092</v>
          </cell>
        </row>
        <row r="12434">
          <cell r="A12434">
            <v>36696</v>
          </cell>
          <cell r="B12434" t="str">
            <v>FT-CANADA</v>
          </cell>
          <cell r="C12434" t="str">
            <v>NG-NYMEX</v>
          </cell>
          <cell r="D12434" t="str">
            <v>FT-CAND-EGSC-OPT-BAS</v>
          </cell>
          <cell r="E12434" t="str">
            <v>D</v>
          </cell>
          <cell r="G12434" t="str">
            <v>CGPR-AECO/BASIS</v>
          </cell>
          <cell r="H12434">
            <v>36800</v>
          </cell>
          <cell r="I12434">
            <v>1403118</v>
          </cell>
          <cell r="J12434">
            <v>-280624</v>
          </cell>
        </row>
        <row r="12435">
          <cell r="A12435">
            <v>36696</v>
          </cell>
          <cell r="B12435" t="str">
            <v>FT-CANADA</v>
          </cell>
          <cell r="C12435" t="str">
            <v>NG-NYMEX</v>
          </cell>
          <cell r="D12435" t="str">
            <v>FT-CAND-EGSC-OPT-BAS</v>
          </cell>
          <cell r="E12435" t="str">
            <v>D</v>
          </cell>
          <cell r="G12435" t="str">
            <v>CGPR-AECO/BASIS</v>
          </cell>
          <cell r="H12435">
            <v>36831</v>
          </cell>
          <cell r="I12435">
            <v>-3178704</v>
          </cell>
          <cell r="J12435">
            <v>635741</v>
          </cell>
        </row>
        <row r="12436">
          <cell r="A12436">
            <v>36696</v>
          </cell>
          <cell r="B12436" t="str">
            <v>FT-CANADA</v>
          </cell>
          <cell r="C12436" t="str">
            <v>NG-NYMEX</v>
          </cell>
          <cell r="D12436" t="str">
            <v>FT-CAND-EGSC-OPT-BAS</v>
          </cell>
          <cell r="E12436" t="str">
            <v>D</v>
          </cell>
          <cell r="G12436" t="str">
            <v>CGPR-AECO/BASIS</v>
          </cell>
          <cell r="H12436">
            <v>36861</v>
          </cell>
          <cell r="I12436">
            <v>-3103515</v>
          </cell>
          <cell r="J12436">
            <v>620703</v>
          </cell>
        </row>
        <row r="12437">
          <cell r="A12437">
            <v>36696</v>
          </cell>
          <cell r="B12437" t="str">
            <v>FT-CANADA</v>
          </cell>
          <cell r="C12437" t="str">
            <v>NG-NYMEX</v>
          </cell>
          <cell r="D12437" t="str">
            <v>FT-CAND-EGSC-OPT-BAS</v>
          </cell>
          <cell r="E12437" t="str">
            <v>D</v>
          </cell>
          <cell r="G12437" t="str">
            <v>CGPR-AECO/BASIS</v>
          </cell>
          <cell r="H12437">
            <v>36892</v>
          </cell>
          <cell r="I12437">
            <v>-3028401</v>
          </cell>
          <cell r="J12437">
            <v>605680</v>
          </cell>
        </row>
        <row r="12438">
          <cell r="A12438">
            <v>36696</v>
          </cell>
          <cell r="B12438" t="str">
            <v>FT-CANADA</v>
          </cell>
          <cell r="C12438" t="str">
            <v>NG-NYMEX</v>
          </cell>
          <cell r="D12438" t="str">
            <v>FT-CAND-EGSC-OPT-BAS</v>
          </cell>
          <cell r="E12438" t="str">
            <v>D</v>
          </cell>
          <cell r="G12438" t="str">
            <v>CGPR-AECO/BASIS</v>
          </cell>
          <cell r="H12438">
            <v>36923</v>
          </cell>
          <cell r="I12438">
            <v>-2769743</v>
          </cell>
          <cell r="J12438">
            <v>553949</v>
          </cell>
        </row>
        <row r="12439">
          <cell r="A12439">
            <v>36696</v>
          </cell>
          <cell r="B12439" t="str">
            <v>FT-CANADA</v>
          </cell>
          <cell r="C12439" t="str">
            <v>NG-NYMEX</v>
          </cell>
          <cell r="D12439" t="str">
            <v>FT-CAND-EGSC-OPT-BAS</v>
          </cell>
          <cell r="E12439" t="str">
            <v>D</v>
          </cell>
          <cell r="G12439" t="str">
            <v>CGPR-AECO/BASIS</v>
          </cell>
          <cell r="H12439">
            <v>36951</v>
          </cell>
          <cell r="I12439">
            <v>-3175695</v>
          </cell>
          <cell r="J12439">
            <v>635139</v>
          </cell>
        </row>
        <row r="12440">
          <cell r="A12440">
            <v>36696</v>
          </cell>
          <cell r="B12440" t="str">
            <v>FT-CANADA</v>
          </cell>
          <cell r="C12440" t="str">
            <v>NG-NYMEX</v>
          </cell>
          <cell r="D12440" t="str">
            <v>FT-CAND-EGSC-OPT-BAS</v>
          </cell>
          <cell r="E12440" t="str">
            <v>D</v>
          </cell>
          <cell r="G12440" t="str">
            <v>CGPR-AECO/BASIS</v>
          </cell>
          <cell r="H12440">
            <v>36982</v>
          </cell>
          <cell r="I12440">
            <v>-388072</v>
          </cell>
          <cell r="J12440">
            <v>77614</v>
          </cell>
        </row>
        <row r="12441">
          <cell r="A12441">
            <v>36696</v>
          </cell>
          <cell r="B12441" t="str">
            <v>FT-CANADA</v>
          </cell>
          <cell r="C12441" t="str">
            <v>NG-NYMEX</v>
          </cell>
          <cell r="D12441" t="str">
            <v>FT-CAND-EGSC-OPT-BAS</v>
          </cell>
          <cell r="E12441" t="str">
            <v>D</v>
          </cell>
          <cell r="G12441" t="str">
            <v>CGPR-AECO/BASIS</v>
          </cell>
          <cell r="H12441">
            <v>37012</v>
          </cell>
          <cell r="I12441">
            <v>-398679</v>
          </cell>
          <cell r="J12441">
            <v>79736</v>
          </cell>
        </row>
        <row r="12442">
          <cell r="A12442">
            <v>36696</v>
          </cell>
          <cell r="B12442" t="str">
            <v>FT-CANADA</v>
          </cell>
          <cell r="C12442" t="str">
            <v>NG-NYMEX</v>
          </cell>
          <cell r="D12442" t="str">
            <v>FT-CAND-EGSC-OPT-BAS</v>
          </cell>
          <cell r="E12442" t="str">
            <v>D</v>
          </cell>
          <cell r="G12442" t="str">
            <v>CGPR-AECO/BASIS</v>
          </cell>
          <cell r="H12442">
            <v>37043</v>
          </cell>
          <cell r="I12442">
            <v>-383496</v>
          </cell>
          <cell r="J12442">
            <v>76699</v>
          </cell>
        </row>
        <row r="12443">
          <cell r="A12443">
            <v>36696</v>
          </cell>
          <cell r="B12443" t="str">
            <v>FT-CANADA</v>
          </cell>
          <cell r="C12443" t="str">
            <v>NG-NYMEX</v>
          </cell>
          <cell r="D12443" t="str">
            <v>FT-CAND-EGSC-OPT-BAS</v>
          </cell>
          <cell r="E12443" t="str">
            <v>D</v>
          </cell>
          <cell r="G12443" t="str">
            <v>CGPR-AECO/BASIS</v>
          </cell>
          <cell r="H12443">
            <v>37073</v>
          </cell>
          <cell r="I12443">
            <v>-393968</v>
          </cell>
          <cell r="J12443">
            <v>78794</v>
          </cell>
        </row>
        <row r="12444">
          <cell r="A12444">
            <v>36696</v>
          </cell>
          <cell r="B12444" t="str">
            <v>FT-CANADA</v>
          </cell>
          <cell r="C12444" t="str">
            <v>NG-NYMEX</v>
          </cell>
          <cell r="D12444" t="str">
            <v>FT-CAND-EGSC-OPT-BAS</v>
          </cell>
          <cell r="E12444" t="str">
            <v>D</v>
          </cell>
          <cell r="G12444" t="str">
            <v>CGPR-AECO/BASIS</v>
          </cell>
          <cell r="H12444">
            <v>37104</v>
          </cell>
          <cell r="I12444">
            <v>-391596</v>
          </cell>
          <cell r="J12444">
            <v>78319</v>
          </cell>
        </row>
        <row r="12445">
          <cell r="A12445">
            <v>36696</v>
          </cell>
          <cell r="B12445" t="str">
            <v>FT-CANADA</v>
          </cell>
          <cell r="C12445" t="str">
            <v>NG-NYMEX</v>
          </cell>
          <cell r="D12445" t="str">
            <v>FT-CAND-EGSC-OPT-BAS</v>
          </cell>
          <cell r="E12445" t="str">
            <v>D</v>
          </cell>
          <cell r="G12445" t="str">
            <v>CGPR-AECO/BASIS</v>
          </cell>
          <cell r="H12445">
            <v>37135</v>
          </cell>
          <cell r="I12445">
            <v>-376678</v>
          </cell>
          <cell r="J12445">
            <v>75336</v>
          </cell>
        </row>
        <row r="12446">
          <cell r="A12446">
            <v>36696</v>
          </cell>
          <cell r="B12446" t="str">
            <v>FT-CANADA</v>
          </cell>
          <cell r="C12446" t="str">
            <v>NG-NYMEX</v>
          </cell>
          <cell r="D12446" t="str">
            <v>FT-CAND-EGSC-OPT-BAS</v>
          </cell>
          <cell r="E12446" t="str">
            <v>D</v>
          </cell>
          <cell r="G12446" t="str">
            <v>CGPR-AECO/BASIS</v>
          </cell>
          <cell r="H12446">
            <v>37165</v>
          </cell>
          <cell r="I12446">
            <v>-386962</v>
          </cell>
          <cell r="J12446">
            <v>77392</v>
          </cell>
        </row>
        <row r="12447">
          <cell r="A12447">
            <v>36696</v>
          </cell>
          <cell r="B12447" t="str">
            <v>FT-CANADA</v>
          </cell>
          <cell r="C12447" t="str">
            <v>NG-NYMEX</v>
          </cell>
          <cell r="D12447" t="str">
            <v>FT-CAND-EGSC-OPT-BAS</v>
          </cell>
          <cell r="E12447" t="str">
            <v>D</v>
          </cell>
          <cell r="G12447" t="str">
            <v>CGPR-AECO/BASIS</v>
          </cell>
          <cell r="H12447">
            <v>37196</v>
          </cell>
          <cell r="I12447">
            <v>0</v>
          </cell>
          <cell r="J12447">
            <v>0</v>
          </cell>
        </row>
        <row r="12448">
          <cell r="A12448">
            <v>36696</v>
          </cell>
          <cell r="B12448" t="str">
            <v>FT-CANADA</v>
          </cell>
          <cell r="C12448" t="str">
            <v>NG-NYMEX</v>
          </cell>
          <cell r="D12448" t="str">
            <v>FT-CAND-EGSC-OPT-BAS</v>
          </cell>
          <cell r="E12448" t="str">
            <v>D</v>
          </cell>
          <cell r="G12448" t="str">
            <v>CGPR-AECO/BASIS</v>
          </cell>
          <cell r="H12448">
            <v>37226</v>
          </cell>
          <cell r="I12448">
            <v>0</v>
          </cell>
          <cell r="J12448">
            <v>0</v>
          </cell>
        </row>
        <row r="12449">
          <cell r="A12449">
            <v>36696</v>
          </cell>
          <cell r="B12449" t="str">
            <v>FT-CANADA</v>
          </cell>
          <cell r="C12449" t="str">
            <v>NG-NYMEX</v>
          </cell>
          <cell r="D12449" t="str">
            <v>FT-CAND-EGSC-OPT-BAS</v>
          </cell>
          <cell r="E12449" t="str">
            <v>D</v>
          </cell>
          <cell r="G12449" t="str">
            <v>CGPR-AECO/BASIS</v>
          </cell>
          <cell r="H12449">
            <v>37257</v>
          </cell>
          <cell r="I12449">
            <v>0</v>
          </cell>
          <cell r="J12449">
            <v>0</v>
          </cell>
        </row>
        <row r="12450">
          <cell r="A12450">
            <v>36696</v>
          </cell>
          <cell r="B12450" t="str">
            <v>FT-CANADA</v>
          </cell>
          <cell r="C12450" t="str">
            <v>NG-NYMEX</v>
          </cell>
          <cell r="D12450" t="str">
            <v>FT-CAND-EGSC-OPT-BAS</v>
          </cell>
          <cell r="E12450" t="str">
            <v>D</v>
          </cell>
          <cell r="G12450" t="str">
            <v>CGPR-AECO/BASIS</v>
          </cell>
          <cell r="H12450">
            <v>37288</v>
          </cell>
          <cell r="I12450">
            <v>0</v>
          </cell>
          <cell r="J12450">
            <v>0</v>
          </cell>
        </row>
        <row r="12451">
          <cell r="A12451">
            <v>36696</v>
          </cell>
          <cell r="B12451" t="str">
            <v>FT-CANADA</v>
          </cell>
          <cell r="C12451" t="str">
            <v>NG-NYMEX</v>
          </cell>
          <cell r="D12451" t="str">
            <v>FT-CAND-EGSC-OPT-BAS</v>
          </cell>
          <cell r="E12451" t="str">
            <v>D</v>
          </cell>
          <cell r="G12451" t="str">
            <v>CGPR-AECO/BASIS</v>
          </cell>
          <cell r="H12451">
            <v>37316</v>
          </cell>
          <cell r="I12451">
            <v>0</v>
          </cell>
          <cell r="J12451">
            <v>0</v>
          </cell>
        </row>
        <row r="12452">
          <cell r="A12452">
            <v>36696</v>
          </cell>
          <cell r="B12452" t="str">
            <v>FT-CANADA</v>
          </cell>
          <cell r="C12452" t="str">
            <v>NG-NYMEX</v>
          </cell>
          <cell r="D12452" t="str">
            <v>FT-CAND-EGSC-OPT-BAS</v>
          </cell>
          <cell r="E12452" t="str">
            <v>D</v>
          </cell>
          <cell r="G12452" t="str">
            <v>CGPR-AECO/BASIS</v>
          </cell>
          <cell r="H12452">
            <v>37347</v>
          </cell>
          <cell r="I12452">
            <v>-483970</v>
          </cell>
          <cell r="J12452">
            <v>0</v>
          </cell>
        </row>
        <row r="12453">
          <cell r="A12453">
            <v>36696</v>
          </cell>
          <cell r="B12453" t="str">
            <v>FT-CANADA</v>
          </cell>
          <cell r="C12453" t="str">
            <v>NG-NYMEX</v>
          </cell>
          <cell r="D12453" t="str">
            <v>FT-CAND-EGSC-OPT-BAS</v>
          </cell>
          <cell r="E12453" t="str">
            <v>D</v>
          </cell>
          <cell r="G12453" t="str">
            <v>CGPR-AECO/BASIS</v>
          </cell>
          <cell r="H12453">
            <v>37377</v>
          </cell>
          <cell r="I12453">
            <v>-497207</v>
          </cell>
          <cell r="J12453">
            <v>0</v>
          </cell>
        </row>
        <row r="12454">
          <cell r="A12454">
            <v>36696</v>
          </cell>
          <cell r="B12454" t="str">
            <v>FT-CANADA</v>
          </cell>
          <cell r="C12454" t="str">
            <v>NG-NYMEX</v>
          </cell>
          <cell r="D12454" t="str">
            <v>FT-CAND-EGSC-OPT-BAS</v>
          </cell>
          <cell r="E12454" t="str">
            <v>D</v>
          </cell>
          <cell r="G12454" t="str">
            <v>CGPR-AECO/BASIS</v>
          </cell>
          <cell r="H12454">
            <v>37408</v>
          </cell>
          <cell r="I12454">
            <v>-478289</v>
          </cell>
          <cell r="J12454">
            <v>0</v>
          </cell>
        </row>
        <row r="12455">
          <cell r="A12455">
            <v>36696</v>
          </cell>
          <cell r="B12455" t="str">
            <v>FT-CANADA</v>
          </cell>
          <cell r="C12455" t="str">
            <v>NG-NYMEX</v>
          </cell>
          <cell r="D12455" t="str">
            <v>FT-CAND-EGSC-OPT-BAS</v>
          </cell>
          <cell r="E12455" t="str">
            <v>D</v>
          </cell>
          <cell r="G12455" t="str">
            <v>CGPR-AECO/BASIS</v>
          </cell>
          <cell r="H12455">
            <v>37438</v>
          </cell>
          <cell r="I12455">
            <v>-491372</v>
          </cell>
          <cell r="J12455">
            <v>0</v>
          </cell>
        </row>
        <row r="12456">
          <cell r="A12456">
            <v>36696</v>
          </cell>
          <cell r="B12456" t="str">
            <v>FT-CANADA</v>
          </cell>
          <cell r="C12456" t="str">
            <v>NG-NYMEX</v>
          </cell>
          <cell r="D12456" t="str">
            <v>FT-CAND-EGSC-OPT-BAS</v>
          </cell>
          <cell r="E12456" t="str">
            <v>D</v>
          </cell>
          <cell r="G12456" t="str">
            <v>CGPR-AECO/BASIS</v>
          </cell>
          <cell r="H12456">
            <v>37469</v>
          </cell>
          <cell r="I12456">
            <v>-488438</v>
          </cell>
          <cell r="J12456">
            <v>0</v>
          </cell>
        </row>
        <row r="12457">
          <cell r="A12457">
            <v>36696</v>
          </cell>
          <cell r="B12457" t="str">
            <v>FT-CANADA</v>
          </cell>
          <cell r="C12457" t="str">
            <v>NG-NYMEX</v>
          </cell>
          <cell r="D12457" t="str">
            <v>FT-CAND-EGSC-OPT-BAS</v>
          </cell>
          <cell r="E12457" t="str">
            <v>D</v>
          </cell>
          <cell r="G12457" t="str">
            <v>CGPR-AECO/BASIS</v>
          </cell>
          <cell r="H12457">
            <v>37500</v>
          </cell>
          <cell r="I12457">
            <v>-469860</v>
          </cell>
          <cell r="J12457">
            <v>0</v>
          </cell>
        </row>
        <row r="12458">
          <cell r="A12458">
            <v>36696</v>
          </cell>
          <cell r="B12458" t="str">
            <v>FT-CANADA</v>
          </cell>
          <cell r="C12458" t="str">
            <v>NG-NYMEX</v>
          </cell>
          <cell r="D12458" t="str">
            <v>FT-CAND-EGSC-OPT-BAS</v>
          </cell>
          <cell r="E12458" t="str">
            <v>D</v>
          </cell>
          <cell r="G12458" t="str">
            <v>CGPR-AECO/BASIS</v>
          </cell>
          <cell r="H12458">
            <v>37530</v>
          </cell>
          <cell r="I12458">
            <v>-482718</v>
          </cell>
          <cell r="J12458">
            <v>0</v>
          </cell>
        </row>
        <row r="12459">
          <cell r="A12459">
            <v>36696</v>
          </cell>
          <cell r="B12459" t="str">
            <v>FT-CANADA</v>
          </cell>
          <cell r="C12459" t="str">
            <v>NG-NYMEX</v>
          </cell>
          <cell r="D12459" t="str">
            <v>FT-CAND-EGSC-OPT-PRC</v>
          </cell>
          <cell r="E12459" t="str">
            <v>P</v>
          </cell>
          <cell r="G12459" t="str">
            <v>AECO-PHYOPT</v>
          </cell>
          <cell r="H12459">
            <v>36678</v>
          </cell>
          <cell r="I12459">
            <v>0</v>
          </cell>
          <cell r="J12459">
            <v>0</v>
          </cell>
        </row>
        <row r="12460">
          <cell r="A12460">
            <v>36696</v>
          </cell>
          <cell r="B12460" t="str">
            <v>FT-CANADA</v>
          </cell>
          <cell r="C12460" t="str">
            <v>NG-NYMEX</v>
          </cell>
          <cell r="D12460" t="str">
            <v>FT-CAND-EGSC-OPT-PRC</v>
          </cell>
          <cell r="E12460" t="str">
            <v>P</v>
          </cell>
          <cell r="G12460" t="str">
            <v>AECO-PHYOPT</v>
          </cell>
          <cell r="H12460">
            <v>36708</v>
          </cell>
          <cell r="I12460">
            <v>439917</v>
          </cell>
          <cell r="J12460">
            <v>351934</v>
          </cell>
        </row>
        <row r="12461">
          <cell r="A12461">
            <v>36696</v>
          </cell>
          <cell r="B12461" t="str">
            <v>FT-CANADA</v>
          </cell>
          <cell r="C12461" t="str">
            <v>NG-NYMEX</v>
          </cell>
          <cell r="D12461" t="str">
            <v>FT-CAND-EGSC-OPT-PRC</v>
          </cell>
          <cell r="E12461" t="str">
            <v>P</v>
          </cell>
          <cell r="G12461" t="str">
            <v>AECO-PHYOPT</v>
          </cell>
          <cell r="H12461">
            <v>36739</v>
          </cell>
          <cell r="I12461">
            <v>437498</v>
          </cell>
          <cell r="J12461">
            <v>349998</v>
          </cell>
        </row>
        <row r="12462">
          <cell r="A12462">
            <v>36696</v>
          </cell>
          <cell r="B12462" t="str">
            <v>FT-CANADA</v>
          </cell>
          <cell r="C12462" t="str">
            <v>NG-NYMEX</v>
          </cell>
          <cell r="D12462" t="str">
            <v>FT-CAND-EGSC-OPT-PRC</v>
          </cell>
          <cell r="E12462" t="str">
            <v>P</v>
          </cell>
          <cell r="G12462" t="str">
            <v>AECO-PHYOPT</v>
          </cell>
          <cell r="H12462">
            <v>36770</v>
          </cell>
          <cell r="I12462">
            <v>420050</v>
          </cell>
          <cell r="J12462">
            <v>336040</v>
          </cell>
        </row>
        <row r="12463">
          <cell r="A12463">
            <v>36696</v>
          </cell>
          <cell r="B12463" t="str">
            <v>FT-CANADA</v>
          </cell>
          <cell r="C12463" t="str">
            <v>NG-NYMEX</v>
          </cell>
          <cell r="D12463" t="str">
            <v>FT-CAND-EGSC-OPT-PRC</v>
          </cell>
          <cell r="E12463" t="str">
            <v>P</v>
          </cell>
          <cell r="G12463" t="str">
            <v>AECO-PHYOPT</v>
          </cell>
          <cell r="H12463">
            <v>36800</v>
          </cell>
          <cell r="I12463">
            <v>229002</v>
          </cell>
          <cell r="J12463">
            <v>183202</v>
          </cell>
        </row>
        <row r="12464">
          <cell r="A12464">
            <v>36696</v>
          </cell>
          <cell r="B12464" t="str">
            <v>FT-CANADA</v>
          </cell>
          <cell r="C12464" t="str">
            <v>NG-NYMEX</v>
          </cell>
          <cell r="D12464" t="str">
            <v>FT-CAND-EGSC-OPT-PRC</v>
          </cell>
          <cell r="E12464" t="str">
            <v>P</v>
          </cell>
          <cell r="G12464" t="str">
            <v>AECO-PHYOPT</v>
          </cell>
          <cell r="H12464">
            <v>36831</v>
          </cell>
          <cell r="I12464">
            <v>-46582</v>
          </cell>
          <cell r="J12464">
            <v>-37265</v>
          </cell>
        </row>
        <row r="12465">
          <cell r="A12465">
            <v>36696</v>
          </cell>
          <cell r="B12465" t="str">
            <v>FT-CANADA</v>
          </cell>
          <cell r="C12465" t="str">
            <v>NG-NYMEX</v>
          </cell>
          <cell r="D12465" t="str">
            <v>FT-CAND-EGSC-OPT-PRC</v>
          </cell>
          <cell r="E12465" t="str">
            <v>P</v>
          </cell>
          <cell r="G12465" t="str">
            <v>AECO-PHYOPT</v>
          </cell>
          <cell r="H12465">
            <v>36861</v>
          </cell>
          <cell r="I12465">
            <v>-47097</v>
          </cell>
          <cell r="J12465">
            <v>-37678</v>
          </cell>
        </row>
        <row r="12466">
          <cell r="A12466">
            <v>36696</v>
          </cell>
          <cell r="B12466" t="str">
            <v>FT-CANADA</v>
          </cell>
          <cell r="C12466" t="str">
            <v>NG-NYMEX</v>
          </cell>
          <cell r="D12466" t="str">
            <v>FT-CAND-EGSC-OPT-PRC</v>
          </cell>
          <cell r="E12466" t="str">
            <v>P</v>
          </cell>
          <cell r="G12466" t="str">
            <v>AECO-PHYOPT</v>
          </cell>
          <cell r="H12466">
            <v>36892</v>
          </cell>
          <cell r="I12466">
            <v>-48252</v>
          </cell>
          <cell r="J12466">
            <v>-38601</v>
          </cell>
        </row>
        <row r="12467">
          <cell r="A12467">
            <v>36696</v>
          </cell>
          <cell r="B12467" t="str">
            <v>FT-CANADA</v>
          </cell>
          <cell r="C12467" t="str">
            <v>NG-NYMEX</v>
          </cell>
          <cell r="D12467" t="str">
            <v>FT-CAND-EGSC-OPT-PRC</v>
          </cell>
          <cell r="E12467" t="str">
            <v>P</v>
          </cell>
          <cell r="G12467" t="str">
            <v>AECO-PHYOPT</v>
          </cell>
          <cell r="H12467">
            <v>36923</v>
          </cell>
          <cell r="I12467">
            <v>-51120</v>
          </cell>
          <cell r="J12467">
            <v>-40896</v>
          </cell>
        </row>
        <row r="12468">
          <cell r="A12468">
            <v>36696</v>
          </cell>
          <cell r="B12468" t="str">
            <v>FT-CANADA</v>
          </cell>
          <cell r="C12468" t="str">
            <v>NG-NYMEX</v>
          </cell>
          <cell r="D12468" t="str">
            <v>FT-CAND-EGSC-OPT-PRC</v>
          </cell>
          <cell r="E12468" t="str">
            <v>P</v>
          </cell>
          <cell r="G12468" t="str">
            <v>AECO-PHYOPT</v>
          </cell>
          <cell r="H12468">
            <v>36951</v>
          </cell>
          <cell r="I12468">
            <v>-61614</v>
          </cell>
          <cell r="J12468">
            <v>-49291</v>
          </cell>
        </row>
        <row r="12469">
          <cell r="A12469">
            <v>36696</v>
          </cell>
          <cell r="B12469" t="str">
            <v>FT-CANADA</v>
          </cell>
          <cell r="C12469" t="str">
            <v>NG-NYMEX</v>
          </cell>
          <cell r="D12469" t="str">
            <v>FT-CAND-EGSC-OPT-PRC</v>
          </cell>
          <cell r="E12469" t="str">
            <v>P</v>
          </cell>
          <cell r="G12469" t="str">
            <v>NG</v>
          </cell>
          <cell r="H12469">
            <v>36708</v>
          </cell>
          <cell r="I12469">
            <v>2728109</v>
          </cell>
          <cell r="J12469">
            <v>2728109</v>
          </cell>
        </row>
        <row r="12470">
          <cell r="A12470">
            <v>36696</v>
          </cell>
          <cell r="B12470" t="str">
            <v>FT-CANADA</v>
          </cell>
          <cell r="C12470" t="str">
            <v>NG-NYMEX</v>
          </cell>
          <cell r="D12470" t="str">
            <v>FT-CAND-EGSC-OPT-PRC</v>
          </cell>
          <cell r="E12470" t="str">
            <v>P</v>
          </cell>
          <cell r="G12470" t="str">
            <v>NG</v>
          </cell>
          <cell r="H12470">
            <v>36739</v>
          </cell>
          <cell r="I12470">
            <v>3527306</v>
          </cell>
          <cell r="J12470">
            <v>3527306</v>
          </cell>
        </row>
        <row r="12471">
          <cell r="A12471">
            <v>36696</v>
          </cell>
          <cell r="B12471" t="str">
            <v>FT-CANADA</v>
          </cell>
          <cell r="C12471" t="str">
            <v>NG-NYMEX</v>
          </cell>
          <cell r="D12471" t="str">
            <v>FT-CAND-EGSC-OPT-PRC</v>
          </cell>
          <cell r="E12471" t="str">
            <v>P</v>
          </cell>
          <cell r="G12471" t="str">
            <v>NG</v>
          </cell>
          <cell r="H12471">
            <v>36770</v>
          </cell>
          <cell r="I12471">
            <v>3710458</v>
          </cell>
          <cell r="J12471">
            <v>3710458</v>
          </cell>
        </row>
        <row r="12472">
          <cell r="A12472">
            <v>36696</v>
          </cell>
          <cell r="B12472" t="str">
            <v>FT-CANADA</v>
          </cell>
          <cell r="C12472" t="str">
            <v>NG-NYMEX</v>
          </cell>
          <cell r="D12472" t="str">
            <v>FT-CAND-EGSC-OPT-PRC</v>
          </cell>
          <cell r="E12472" t="str">
            <v>P</v>
          </cell>
          <cell r="G12472" t="str">
            <v>NG</v>
          </cell>
          <cell r="H12472">
            <v>36800</v>
          </cell>
          <cell r="I12472">
            <v>1403118</v>
          </cell>
          <cell r="J12472">
            <v>1403118</v>
          </cell>
        </row>
        <row r="12473">
          <cell r="A12473">
            <v>36696</v>
          </cell>
          <cell r="B12473" t="str">
            <v>FT-CANADA</v>
          </cell>
          <cell r="C12473" t="str">
            <v>NG-NYMEX</v>
          </cell>
          <cell r="D12473" t="str">
            <v>FT-CAND-EGSC-OPT-PRC</v>
          </cell>
          <cell r="E12473" t="str">
            <v>P</v>
          </cell>
          <cell r="G12473" t="str">
            <v>NG</v>
          </cell>
          <cell r="H12473">
            <v>36831</v>
          </cell>
          <cell r="I12473">
            <v>-3178704</v>
          </cell>
          <cell r="J12473">
            <v>-3178704</v>
          </cell>
        </row>
        <row r="12474">
          <cell r="A12474">
            <v>36696</v>
          </cell>
          <cell r="B12474" t="str">
            <v>FT-CANADA</v>
          </cell>
          <cell r="C12474" t="str">
            <v>NG-NYMEX</v>
          </cell>
          <cell r="D12474" t="str">
            <v>FT-CAND-EGSC-OPT-PRC</v>
          </cell>
          <cell r="E12474" t="str">
            <v>P</v>
          </cell>
          <cell r="G12474" t="str">
            <v>NG</v>
          </cell>
          <cell r="H12474">
            <v>36861</v>
          </cell>
          <cell r="I12474">
            <v>-3103515</v>
          </cell>
          <cell r="J12474">
            <v>-3103515</v>
          </cell>
        </row>
        <row r="12475">
          <cell r="A12475">
            <v>36696</v>
          </cell>
          <cell r="B12475" t="str">
            <v>FT-CANADA</v>
          </cell>
          <cell r="C12475" t="str">
            <v>NG-NYMEX</v>
          </cell>
          <cell r="D12475" t="str">
            <v>FT-CAND-EGSC-OPT-PRC</v>
          </cell>
          <cell r="E12475" t="str">
            <v>P</v>
          </cell>
          <cell r="G12475" t="str">
            <v>NG</v>
          </cell>
          <cell r="H12475">
            <v>36892</v>
          </cell>
          <cell r="I12475">
            <v>-3028401</v>
          </cell>
          <cell r="J12475">
            <v>-3028401</v>
          </cell>
        </row>
        <row r="12476">
          <cell r="A12476">
            <v>36696</v>
          </cell>
          <cell r="B12476" t="str">
            <v>FT-CANADA</v>
          </cell>
          <cell r="C12476" t="str">
            <v>NG-NYMEX</v>
          </cell>
          <cell r="D12476" t="str">
            <v>FT-CAND-EGSC-OPT-PRC</v>
          </cell>
          <cell r="E12476" t="str">
            <v>P</v>
          </cell>
          <cell r="G12476" t="str">
            <v>NG</v>
          </cell>
          <cell r="H12476">
            <v>36923</v>
          </cell>
          <cell r="I12476">
            <v>-2769743</v>
          </cell>
          <cell r="J12476">
            <v>-2769743</v>
          </cell>
        </row>
        <row r="12477">
          <cell r="A12477">
            <v>36696</v>
          </cell>
          <cell r="B12477" t="str">
            <v>FT-CANADA</v>
          </cell>
          <cell r="C12477" t="str">
            <v>NG-NYMEX</v>
          </cell>
          <cell r="D12477" t="str">
            <v>FT-CAND-EGSC-OPT-PRC</v>
          </cell>
          <cell r="E12477" t="str">
            <v>P</v>
          </cell>
          <cell r="G12477" t="str">
            <v>NG</v>
          </cell>
          <cell r="H12477">
            <v>36951</v>
          </cell>
          <cell r="I12477">
            <v>-3175695</v>
          </cell>
          <cell r="J12477">
            <v>-3175695</v>
          </cell>
        </row>
        <row r="12478">
          <cell r="A12478">
            <v>36696</v>
          </cell>
          <cell r="B12478" t="str">
            <v>FT-CANADA</v>
          </cell>
          <cell r="C12478" t="str">
            <v>NG-NYMEX</v>
          </cell>
          <cell r="D12478" t="str">
            <v>FT-CAND-EGSC-OPT-PRC</v>
          </cell>
          <cell r="E12478" t="str">
            <v>P</v>
          </cell>
          <cell r="G12478" t="str">
            <v>NG</v>
          </cell>
          <cell r="H12478">
            <v>36982</v>
          </cell>
          <cell r="I12478">
            <v>-388072</v>
          </cell>
          <cell r="J12478">
            <v>-388072</v>
          </cell>
        </row>
        <row r="12479">
          <cell r="A12479">
            <v>36696</v>
          </cell>
          <cell r="B12479" t="str">
            <v>FT-CANADA</v>
          </cell>
          <cell r="C12479" t="str">
            <v>NG-NYMEX</v>
          </cell>
          <cell r="D12479" t="str">
            <v>FT-CAND-EGSC-OPT-PRC</v>
          </cell>
          <cell r="E12479" t="str">
            <v>P</v>
          </cell>
          <cell r="G12479" t="str">
            <v>NG</v>
          </cell>
          <cell r="H12479">
            <v>37012</v>
          </cell>
          <cell r="I12479">
            <v>-398679</v>
          </cell>
          <cell r="J12479">
            <v>-398679</v>
          </cell>
        </row>
        <row r="12480">
          <cell r="A12480">
            <v>36696</v>
          </cell>
          <cell r="B12480" t="str">
            <v>FT-CANADA</v>
          </cell>
          <cell r="C12480" t="str">
            <v>NG-NYMEX</v>
          </cell>
          <cell r="D12480" t="str">
            <v>FT-CAND-EGSC-OPT-PRC</v>
          </cell>
          <cell r="E12480" t="str">
            <v>P</v>
          </cell>
          <cell r="G12480" t="str">
            <v>NG</v>
          </cell>
          <cell r="H12480">
            <v>37043</v>
          </cell>
          <cell r="I12480">
            <v>-383496</v>
          </cell>
          <cell r="J12480">
            <v>-383496</v>
          </cell>
        </row>
        <row r="12481">
          <cell r="A12481">
            <v>36696</v>
          </cell>
          <cell r="B12481" t="str">
            <v>FT-CANADA</v>
          </cell>
          <cell r="C12481" t="str">
            <v>NG-NYMEX</v>
          </cell>
          <cell r="D12481" t="str">
            <v>FT-CAND-EGSC-OPT-PRC</v>
          </cell>
          <cell r="E12481" t="str">
            <v>P</v>
          </cell>
          <cell r="G12481" t="str">
            <v>NG</v>
          </cell>
          <cell r="H12481">
            <v>37073</v>
          </cell>
          <cell r="I12481">
            <v>-393968</v>
          </cell>
          <cell r="J12481">
            <v>-393968</v>
          </cell>
        </row>
        <row r="12482">
          <cell r="A12482">
            <v>36696</v>
          </cell>
          <cell r="B12482" t="str">
            <v>FT-CANADA</v>
          </cell>
          <cell r="C12482" t="str">
            <v>NG-NYMEX</v>
          </cell>
          <cell r="D12482" t="str">
            <v>FT-CAND-EGSC-OPT-PRC</v>
          </cell>
          <cell r="E12482" t="str">
            <v>P</v>
          </cell>
          <cell r="G12482" t="str">
            <v>NG</v>
          </cell>
          <cell r="H12482">
            <v>37104</v>
          </cell>
          <cell r="I12482">
            <v>-391596</v>
          </cell>
          <cell r="J12482">
            <v>-391596</v>
          </cell>
        </row>
        <row r="12483">
          <cell r="A12483">
            <v>36696</v>
          </cell>
          <cell r="B12483" t="str">
            <v>FT-CANADA</v>
          </cell>
          <cell r="C12483" t="str">
            <v>NG-NYMEX</v>
          </cell>
          <cell r="D12483" t="str">
            <v>FT-CAND-EGSC-OPT-PRC</v>
          </cell>
          <cell r="E12483" t="str">
            <v>P</v>
          </cell>
          <cell r="G12483" t="str">
            <v>NG</v>
          </cell>
          <cell r="H12483">
            <v>37135</v>
          </cell>
          <cell r="I12483">
            <v>-376678</v>
          </cell>
          <cell r="J12483">
            <v>-376678</v>
          </cell>
        </row>
        <row r="12484">
          <cell r="A12484">
            <v>36696</v>
          </cell>
          <cell r="B12484" t="str">
            <v>FT-CANADA</v>
          </cell>
          <cell r="C12484" t="str">
            <v>NG-NYMEX</v>
          </cell>
          <cell r="D12484" t="str">
            <v>FT-CAND-EGSC-OPT-PRC</v>
          </cell>
          <cell r="E12484" t="str">
            <v>P</v>
          </cell>
          <cell r="G12484" t="str">
            <v>NG</v>
          </cell>
          <cell r="H12484">
            <v>37165</v>
          </cell>
          <cell r="I12484">
            <v>-386962</v>
          </cell>
          <cell r="J12484">
            <v>-386962</v>
          </cell>
        </row>
        <row r="12485">
          <cell r="A12485">
            <v>36696</v>
          </cell>
          <cell r="B12485" t="str">
            <v>FT-CANADA</v>
          </cell>
          <cell r="C12485" t="str">
            <v>NG-NYMEX</v>
          </cell>
          <cell r="D12485" t="str">
            <v>FT-CAND-EGSC-OPT-PRC</v>
          </cell>
          <cell r="E12485" t="str">
            <v>P</v>
          </cell>
          <cell r="G12485" t="str">
            <v>NG</v>
          </cell>
          <cell r="H12485">
            <v>37196</v>
          </cell>
          <cell r="I12485">
            <v>0</v>
          </cell>
          <cell r="J12485">
            <v>0</v>
          </cell>
        </row>
        <row r="12486">
          <cell r="A12486">
            <v>36696</v>
          </cell>
          <cell r="B12486" t="str">
            <v>FT-CANADA</v>
          </cell>
          <cell r="C12486" t="str">
            <v>NG-NYMEX</v>
          </cell>
          <cell r="D12486" t="str">
            <v>FT-CAND-EGSC-OPT-PRC</v>
          </cell>
          <cell r="E12486" t="str">
            <v>P</v>
          </cell>
          <cell r="G12486" t="str">
            <v>NG</v>
          </cell>
          <cell r="H12486">
            <v>37226</v>
          </cell>
          <cell r="I12486">
            <v>0</v>
          </cell>
          <cell r="J12486">
            <v>0</v>
          </cell>
        </row>
        <row r="12487">
          <cell r="A12487">
            <v>36696</v>
          </cell>
          <cell r="B12487" t="str">
            <v>FT-CANADA</v>
          </cell>
          <cell r="C12487" t="str">
            <v>NG-NYMEX</v>
          </cell>
          <cell r="D12487" t="str">
            <v>FT-CAND-EGSC-OPT-PRC</v>
          </cell>
          <cell r="E12487" t="str">
            <v>P</v>
          </cell>
          <cell r="G12487" t="str">
            <v>NG</v>
          </cell>
          <cell r="H12487">
            <v>37257</v>
          </cell>
          <cell r="I12487">
            <v>0</v>
          </cell>
          <cell r="J12487">
            <v>0</v>
          </cell>
        </row>
        <row r="12488">
          <cell r="A12488">
            <v>36696</v>
          </cell>
          <cell r="B12488" t="str">
            <v>FT-CANADA</v>
          </cell>
          <cell r="C12488" t="str">
            <v>NG-NYMEX</v>
          </cell>
          <cell r="D12488" t="str">
            <v>FT-CAND-EGSC-OPT-PRC</v>
          </cell>
          <cell r="E12488" t="str">
            <v>P</v>
          </cell>
          <cell r="G12488" t="str">
            <v>NG</v>
          </cell>
          <cell r="H12488">
            <v>37288</v>
          </cell>
          <cell r="I12488">
            <v>0</v>
          </cell>
          <cell r="J12488">
            <v>0</v>
          </cell>
        </row>
        <row r="12489">
          <cell r="A12489">
            <v>36696</v>
          </cell>
          <cell r="B12489" t="str">
            <v>FT-CANADA</v>
          </cell>
          <cell r="C12489" t="str">
            <v>NG-NYMEX</v>
          </cell>
          <cell r="D12489" t="str">
            <v>FT-CAND-EGSC-OPT-PRC</v>
          </cell>
          <cell r="E12489" t="str">
            <v>P</v>
          </cell>
          <cell r="G12489" t="str">
            <v>NG</v>
          </cell>
          <cell r="H12489">
            <v>37316</v>
          </cell>
          <cell r="I12489">
            <v>0</v>
          </cell>
          <cell r="J12489">
            <v>0</v>
          </cell>
        </row>
        <row r="12490">
          <cell r="A12490">
            <v>36696</v>
          </cell>
          <cell r="B12490" t="str">
            <v>FT-CANADA</v>
          </cell>
          <cell r="C12490" t="str">
            <v>NG-NYMEX</v>
          </cell>
          <cell r="D12490" t="str">
            <v>FT-CAND-EGSC-OPT-PRC</v>
          </cell>
          <cell r="E12490" t="str">
            <v>P</v>
          </cell>
          <cell r="G12490" t="str">
            <v>NG</v>
          </cell>
          <cell r="H12490">
            <v>37347</v>
          </cell>
          <cell r="I12490">
            <v>-483970</v>
          </cell>
          <cell r="J12490">
            <v>-483970</v>
          </cell>
        </row>
        <row r="12491">
          <cell r="A12491">
            <v>36696</v>
          </cell>
          <cell r="B12491" t="str">
            <v>FT-CANADA</v>
          </cell>
          <cell r="C12491" t="str">
            <v>NG-NYMEX</v>
          </cell>
          <cell r="D12491" t="str">
            <v>FT-CAND-EGSC-OPT-PRC</v>
          </cell>
          <cell r="E12491" t="str">
            <v>P</v>
          </cell>
          <cell r="G12491" t="str">
            <v>NG</v>
          </cell>
          <cell r="H12491">
            <v>37377</v>
          </cell>
          <cell r="I12491">
            <v>-497207</v>
          </cell>
          <cell r="J12491">
            <v>-497207</v>
          </cell>
        </row>
        <row r="12492">
          <cell r="A12492">
            <v>36696</v>
          </cell>
          <cell r="B12492" t="str">
            <v>FT-CANADA</v>
          </cell>
          <cell r="C12492" t="str">
            <v>NG-NYMEX</v>
          </cell>
          <cell r="D12492" t="str">
            <v>FT-CAND-EGSC-OPT-PRC</v>
          </cell>
          <cell r="E12492" t="str">
            <v>P</v>
          </cell>
          <cell r="G12492" t="str">
            <v>NG</v>
          </cell>
          <cell r="H12492">
            <v>37408</v>
          </cell>
          <cell r="I12492">
            <v>-478289</v>
          </cell>
          <cell r="J12492">
            <v>-478289</v>
          </cell>
        </row>
        <row r="12493">
          <cell r="A12493">
            <v>36696</v>
          </cell>
          <cell r="B12493" t="str">
            <v>FT-CANADA</v>
          </cell>
          <cell r="C12493" t="str">
            <v>NG-NYMEX</v>
          </cell>
          <cell r="D12493" t="str">
            <v>FT-CAND-EGSC-OPT-PRC</v>
          </cell>
          <cell r="E12493" t="str">
            <v>P</v>
          </cell>
          <cell r="G12493" t="str">
            <v>NG</v>
          </cell>
          <cell r="H12493">
            <v>37438</v>
          </cell>
          <cell r="I12493">
            <v>-491372</v>
          </cell>
          <cell r="J12493">
            <v>-491372</v>
          </cell>
        </row>
        <row r="12494">
          <cell r="A12494">
            <v>36696</v>
          </cell>
          <cell r="B12494" t="str">
            <v>FT-CANADA</v>
          </cell>
          <cell r="C12494" t="str">
            <v>NG-NYMEX</v>
          </cell>
          <cell r="D12494" t="str">
            <v>FT-CAND-EGSC-OPT-PRC</v>
          </cell>
          <cell r="E12494" t="str">
            <v>P</v>
          </cell>
          <cell r="G12494" t="str">
            <v>NG</v>
          </cell>
          <cell r="H12494">
            <v>37469</v>
          </cell>
          <cell r="I12494">
            <v>-488438</v>
          </cell>
          <cell r="J12494">
            <v>-488438</v>
          </cell>
        </row>
        <row r="12495">
          <cell r="A12495">
            <v>36696</v>
          </cell>
          <cell r="B12495" t="str">
            <v>FT-CANADA</v>
          </cell>
          <cell r="C12495" t="str">
            <v>NG-NYMEX</v>
          </cell>
          <cell r="D12495" t="str">
            <v>FT-CAND-EGSC-OPT-PRC</v>
          </cell>
          <cell r="E12495" t="str">
            <v>P</v>
          </cell>
          <cell r="G12495" t="str">
            <v>NG</v>
          </cell>
          <cell r="H12495">
            <v>37500</v>
          </cell>
          <cell r="I12495">
            <v>-469860</v>
          </cell>
          <cell r="J12495">
            <v>-469860</v>
          </cell>
        </row>
        <row r="12496">
          <cell r="A12496">
            <v>36696</v>
          </cell>
          <cell r="B12496" t="str">
            <v>FT-CANADA</v>
          </cell>
          <cell r="C12496" t="str">
            <v>NG-NYMEX</v>
          </cell>
          <cell r="D12496" t="str">
            <v>FT-CAND-EGSC-OPT-PRC</v>
          </cell>
          <cell r="E12496" t="str">
            <v>P</v>
          </cell>
          <cell r="G12496" t="str">
            <v>NG</v>
          </cell>
          <cell r="H12496">
            <v>37530</v>
          </cell>
          <cell r="I12496">
            <v>-482718</v>
          </cell>
          <cell r="J12496">
            <v>-482718</v>
          </cell>
        </row>
        <row r="12497">
          <cell r="A12497">
            <v>36696</v>
          </cell>
          <cell r="B12497" t="str">
            <v>FT-CANADA</v>
          </cell>
          <cell r="C12497" t="str">
            <v>NG-NYMEX</v>
          </cell>
          <cell r="D12497" t="str">
            <v>FT-CAND-EGSC-OPT-PRC</v>
          </cell>
          <cell r="E12497" t="str">
            <v>P</v>
          </cell>
          <cell r="G12497" t="str">
            <v>NGMR-AECO/C</v>
          </cell>
          <cell r="H12497">
            <v>36678</v>
          </cell>
          <cell r="I12497">
            <v>0</v>
          </cell>
          <cell r="J12497">
            <v>0</v>
          </cell>
        </row>
        <row r="12498">
          <cell r="A12498">
            <v>36696</v>
          </cell>
          <cell r="B12498" t="str">
            <v>FT-CANADA</v>
          </cell>
          <cell r="C12498" t="str">
            <v>NG-NYMEX</v>
          </cell>
          <cell r="D12498" t="str">
            <v>FT-CAND-EGSC-OPT-PRC</v>
          </cell>
          <cell r="E12498" t="str">
            <v>P</v>
          </cell>
          <cell r="G12498" t="str">
            <v>NGMR-AECO/C</v>
          </cell>
          <cell r="H12498">
            <v>36708</v>
          </cell>
          <cell r="I12498">
            <v>-2678958</v>
          </cell>
          <cell r="J12498">
            <v>-2143166</v>
          </cell>
        </row>
        <row r="12499">
          <cell r="A12499">
            <v>36696</v>
          </cell>
          <cell r="B12499" t="str">
            <v>FT-CANADA</v>
          </cell>
          <cell r="C12499" t="str">
            <v>NG-NYMEX</v>
          </cell>
          <cell r="D12499" t="str">
            <v>FT-CAND-EGSC-OPT-PRC</v>
          </cell>
          <cell r="E12499" t="str">
            <v>P</v>
          </cell>
          <cell r="G12499" t="str">
            <v>NGMR-AECO/C</v>
          </cell>
          <cell r="H12499">
            <v>36739</v>
          </cell>
          <cell r="I12499">
            <v>-3612838</v>
          </cell>
          <cell r="J12499">
            <v>-2890270</v>
          </cell>
        </row>
        <row r="12500">
          <cell r="A12500">
            <v>36696</v>
          </cell>
          <cell r="B12500" t="str">
            <v>FT-CANADA</v>
          </cell>
          <cell r="C12500" t="str">
            <v>NG-NYMEX</v>
          </cell>
          <cell r="D12500" t="str">
            <v>FT-CAND-EGSC-OPT-PRC</v>
          </cell>
          <cell r="E12500" t="str">
            <v>P</v>
          </cell>
          <cell r="G12500" t="str">
            <v>NGMR-AECO/C</v>
          </cell>
          <cell r="H12500">
            <v>36770</v>
          </cell>
          <cell r="I12500">
            <v>-3866509</v>
          </cell>
          <cell r="J12500">
            <v>-3093207</v>
          </cell>
        </row>
        <row r="12501">
          <cell r="A12501">
            <v>36696</v>
          </cell>
          <cell r="B12501" t="str">
            <v>FT-CANADA</v>
          </cell>
          <cell r="C12501" t="str">
            <v>NG-NYMEX</v>
          </cell>
          <cell r="D12501" t="str">
            <v>FT-CAND-EGSC-OPT-PRC</v>
          </cell>
          <cell r="E12501" t="str">
            <v>P</v>
          </cell>
          <cell r="G12501" t="str">
            <v>NGMR-AECO/C</v>
          </cell>
          <cell r="H12501">
            <v>36800</v>
          </cell>
          <cell r="I12501">
            <v>-1540803</v>
          </cell>
          <cell r="J12501">
            <v>-1232642</v>
          </cell>
        </row>
        <row r="12502">
          <cell r="A12502">
            <v>36696</v>
          </cell>
          <cell r="B12502" t="str">
            <v>FT-CANADA</v>
          </cell>
          <cell r="C12502" t="str">
            <v>NG-NYMEX</v>
          </cell>
          <cell r="D12502" t="str">
            <v>FT-CAND-EGSC-OPT-PRC</v>
          </cell>
          <cell r="E12502" t="str">
            <v>P</v>
          </cell>
          <cell r="G12502" t="str">
            <v>NGMR-AECO/C</v>
          </cell>
          <cell r="H12502">
            <v>36831</v>
          </cell>
          <cell r="I12502">
            <v>3328057</v>
          </cell>
          <cell r="J12502">
            <v>2662445</v>
          </cell>
        </row>
        <row r="12503">
          <cell r="A12503">
            <v>36696</v>
          </cell>
          <cell r="B12503" t="str">
            <v>FT-CANADA</v>
          </cell>
          <cell r="C12503" t="str">
            <v>NG-NYMEX</v>
          </cell>
          <cell r="D12503" t="str">
            <v>FT-CAND-EGSC-OPT-PRC</v>
          </cell>
          <cell r="E12503" t="str">
            <v>P</v>
          </cell>
          <cell r="G12503" t="str">
            <v>NGMR-AECO/C</v>
          </cell>
          <cell r="H12503">
            <v>36861</v>
          </cell>
          <cell r="I12503">
            <v>3480263</v>
          </cell>
          <cell r="J12503">
            <v>2784210</v>
          </cell>
        </row>
        <row r="12504">
          <cell r="A12504">
            <v>36696</v>
          </cell>
          <cell r="B12504" t="str">
            <v>FT-CANADA</v>
          </cell>
          <cell r="C12504" t="str">
            <v>NG-NYMEX</v>
          </cell>
          <cell r="D12504" t="str">
            <v>FT-CAND-EGSC-OPT-PRC</v>
          </cell>
          <cell r="E12504" t="str">
            <v>P</v>
          </cell>
          <cell r="G12504" t="str">
            <v>NGMR-AECO/C</v>
          </cell>
          <cell r="H12504">
            <v>36892</v>
          </cell>
          <cell r="I12504">
            <v>3462590</v>
          </cell>
          <cell r="J12504">
            <v>2770072</v>
          </cell>
        </row>
        <row r="12505">
          <cell r="A12505">
            <v>36696</v>
          </cell>
          <cell r="B12505" t="str">
            <v>FT-CANADA</v>
          </cell>
          <cell r="C12505" t="str">
            <v>NG-NYMEX</v>
          </cell>
          <cell r="D12505" t="str">
            <v>FT-CAND-EGSC-OPT-PRC</v>
          </cell>
          <cell r="E12505" t="str">
            <v>P</v>
          </cell>
          <cell r="G12505" t="str">
            <v>NGMR-AECO/C</v>
          </cell>
          <cell r="H12505">
            <v>36923</v>
          </cell>
          <cell r="I12505">
            <v>2939355</v>
          </cell>
          <cell r="J12505">
            <v>2351484</v>
          </cell>
        </row>
        <row r="12506">
          <cell r="A12506">
            <v>36696</v>
          </cell>
          <cell r="B12506" t="str">
            <v>FT-CANADA</v>
          </cell>
          <cell r="C12506" t="str">
            <v>NG-NYMEX</v>
          </cell>
          <cell r="D12506" t="str">
            <v>FT-CAND-EGSC-OPT-PRC</v>
          </cell>
          <cell r="E12506" t="str">
            <v>P</v>
          </cell>
          <cell r="G12506" t="str">
            <v>NGMR-AECO/C</v>
          </cell>
          <cell r="H12506">
            <v>36951</v>
          </cell>
          <cell r="I12506">
            <v>3166527</v>
          </cell>
          <cell r="J12506">
            <v>2533222</v>
          </cell>
        </row>
        <row r="12507">
          <cell r="A12507">
            <v>36696</v>
          </cell>
          <cell r="B12507" t="str">
            <v>FT-CANADA</v>
          </cell>
          <cell r="C12507" t="str">
            <v>NG-NYMEX</v>
          </cell>
          <cell r="D12507" t="str">
            <v>FT-CAND-EGSC-OPT-PRC</v>
          </cell>
          <cell r="E12507" t="str">
            <v>P</v>
          </cell>
          <cell r="G12507" t="str">
            <v>NGMR-AECO/C</v>
          </cell>
          <cell r="H12507">
            <v>36982</v>
          </cell>
          <cell r="I12507">
            <v>680737</v>
          </cell>
          <cell r="J12507">
            <v>544590</v>
          </cell>
        </row>
        <row r="12508">
          <cell r="A12508">
            <v>36696</v>
          </cell>
          <cell r="B12508" t="str">
            <v>FT-CANADA</v>
          </cell>
          <cell r="C12508" t="str">
            <v>NG-NYMEX</v>
          </cell>
          <cell r="D12508" t="str">
            <v>FT-CAND-EGSC-OPT-PRC</v>
          </cell>
          <cell r="E12508" t="str">
            <v>P</v>
          </cell>
          <cell r="G12508" t="str">
            <v>NGMR-AECO/C</v>
          </cell>
          <cell r="H12508">
            <v>37012</v>
          </cell>
          <cell r="I12508">
            <v>242500</v>
          </cell>
          <cell r="J12508">
            <v>194000</v>
          </cell>
        </row>
        <row r="12509">
          <cell r="A12509">
            <v>36696</v>
          </cell>
          <cell r="B12509" t="str">
            <v>FT-CANADA</v>
          </cell>
          <cell r="C12509" t="str">
            <v>NG-NYMEX</v>
          </cell>
          <cell r="D12509" t="str">
            <v>FT-CAND-EGSC-OPT-PRC</v>
          </cell>
          <cell r="E12509" t="str">
            <v>P</v>
          </cell>
          <cell r="G12509" t="str">
            <v>NGMR-AECO/C</v>
          </cell>
          <cell r="H12509">
            <v>37043</v>
          </cell>
          <cell r="I12509">
            <v>199206</v>
          </cell>
          <cell r="J12509">
            <v>159365</v>
          </cell>
        </row>
        <row r="12510">
          <cell r="A12510">
            <v>36696</v>
          </cell>
          <cell r="B12510" t="str">
            <v>FT-CANADA</v>
          </cell>
          <cell r="C12510" t="str">
            <v>NG-NYMEX</v>
          </cell>
          <cell r="D12510" t="str">
            <v>FT-CAND-EGSC-OPT-PRC</v>
          </cell>
          <cell r="E12510" t="str">
            <v>P</v>
          </cell>
          <cell r="G12510" t="str">
            <v>NGMR-AECO/C</v>
          </cell>
          <cell r="H12510">
            <v>37073</v>
          </cell>
          <cell r="I12510">
            <v>196390</v>
          </cell>
          <cell r="J12510">
            <v>157112</v>
          </cell>
        </row>
        <row r="12511">
          <cell r="A12511">
            <v>36696</v>
          </cell>
          <cell r="B12511" t="str">
            <v>FT-CANADA</v>
          </cell>
          <cell r="C12511" t="str">
            <v>NG-NYMEX</v>
          </cell>
          <cell r="D12511" t="str">
            <v>FT-CAND-EGSC-OPT-PRC</v>
          </cell>
          <cell r="E12511" t="str">
            <v>P</v>
          </cell>
          <cell r="G12511" t="str">
            <v>NGMR-AECO/C</v>
          </cell>
          <cell r="H12511">
            <v>37104</v>
          </cell>
          <cell r="I12511">
            <v>196768</v>
          </cell>
          <cell r="J12511">
            <v>157415</v>
          </cell>
        </row>
        <row r="12512">
          <cell r="A12512">
            <v>36696</v>
          </cell>
          <cell r="B12512" t="str">
            <v>FT-CANADA</v>
          </cell>
          <cell r="C12512" t="str">
            <v>NG-NYMEX</v>
          </cell>
          <cell r="D12512" t="str">
            <v>FT-CAND-EGSC-OPT-PRC</v>
          </cell>
          <cell r="E12512" t="str">
            <v>P</v>
          </cell>
          <cell r="G12512" t="str">
            <v>NGMR-AECO/C</v>
          </cell>
          <cell r="H12512">
            <v>37135</v>
          </cell>
          <cell r="I12512">
            <v>176971</v>
          </cell>
          <cell r="J12512">
            <v>141577</v>
          </cell>
        </row>
        <row r="12513">
          <cell r="A12513">
            <v>36696</v>
          </cell>
          <cell r="B12513" t="str">
            <v>FT-CANADA</v>
          </cell>
          <cell r="C12513" t="str">
            <v>NG-NYMEX</v>
          </cell>
          <cell r="D12513" t="str">
            <v>FT-CAND-EGSC-OPT-PRC</v>
          </cell>
          <cell r="E12513" t="str">
            <v>P</v>
          </cell>
          <cell r="G12513" t="str">
            <v>NGMR-AECO/C</v>
          </cell>
          <cell r="H12513">
            <v>37165</v>
          </cell>
          <cell r="I12513">
            <v>201235</v>
          </cell>
          <cell r="J12513">
            <v>160988</v>
          </cell>
        </row>
        <row r="12514">
          <cell r="A12514">
            <v>36696</v>
          </cell>
          <cell r="B12514" t="str">
            <v>FT-CANADA</v>
          </cell>
          <cell r="C12514" t="str">
            <v>NG-NYMEX</v>
          </cell>
          <cell r="D12514" t="str">
            <v>FT-CAND-EGSC-OPT-PRC</v>
          </cell>
          <cell r="E12514" t="str">
            <v>P</v>
          </cell>
          <cell r="G12514" t="str">
            <v>NGMR-AECO/C</v>
          </cell>
          <cell r="H12514">
            <v>37196</v>
          </cell>
          <cell r="I12514">
            <v>-44745</v>
          </cell>
          <cell r="J12514">
            <v>-35796</v>
          </cell>
        </row>
        <row r="12515">
          <cell r="A12515">
            <v>36696</v>
          </cell>
          <cell r="B12515" t="str">
            <v>FT-CANADA</v>
          </cell>
          <cell r="C12515" t="str">
            <v>NG-NYMEX</v>
          </cell>
          <cell r="D12515" t="str">
            <v>FT-CAND-EGSC-OPT-PRC</v>
          </cell>
          <cell r="E12515" t="str">
            <v>P</v>
          </cell>
          <cell r="G12515" t="str">
            <v>NGMR-AECO/C</v>
          </cell>
          <cell r="H12515">
            <v>37226</v>
          </cell>
          <cell r="I12515">
            <v>-47180</v>
          </cell>
          <cell r="J12515">
            <v>-37744</v>
          </cell>
        </row>
        <row r="12516">
          <cell r="A12516">
            <v>36696</v>
          </cell>
          <cell r="B12516" t="str">
            <v>FT-CANADA</v>
          </cell>
          <cell r="C12516" t="str">
            <v>NG-NYMEX</v>
          </cell>
          <cell r="D12516" t="str">
            <v>FT-CAND-EGSC-OPT-PRC</v>
          </cell>
          <cell r="E12516" t="str">
            <v>P</v>
          </cell>
          <cell r="G12516" t="str">
            <v>NGMR-AECO/C</v>
          </cell>
          <cell r="H12516">
            <v>37257</v>
          </cell>
          <cell r="I12516">
            <v>-46184</v>
          </cell>
          <cell r="J12516">
            <v>-36947</v>
          </cell>
        </row>
        <row r="12517">
          <cell r="A12517">
            <v>36696</v>
          </cell>
          <cell r="B12517" t="str">
            <v>FT-CANADA</v>
          </cell>
          <cell r="C12517" t="str">
            <v>NG-NYMEX</v>
          </cell>
          <cell r="D12517" t="str">
            <v>FT-CAND-EGSC-OPT-PRC</v>
          </cell>
          <cell r="E12517" t="str">
            <v>P</v>
          </cell>
          <cell r="G12517" t="str">
            <v>NGMR-AECO/C</v>
          </cell>
          <cell r="H12517">
            <v>37288</v>
          </cell>
          <cell r="I12517">
            <v>-38640</v>
          </cell>
          <cell r="J12517">
            <v>-30912</v>
          </cell>
        </row>
        <row r="12518">
          <cell r="A12518">
            <v>36696</v>
          </cell>
          <cell r="B12518" t="str">
            <v>FT-CANADA</v>
          </cell>
          <cell r="C12518" t="str">
            <v>NG-NYMEX</v>
          </cell>
          <cell r="D12518" t="str">
            <v>FT-CAND-EGSC-OPT-PRC</v>
          </cell>
          <cell r="E12518" t="str">
            <v>P</v>
          </cell>
          <cell r="G12518" t="str">
            <v>NGMR-AECO/C</v>
          </cell>
          <cell r="H12518">
            <v>37316</v>
          </cell>
          <cell r="I12518">
            <v>-39319</v>
          </cell>
          <cell r="J12518">
            <v>-31455</v>
          </cell>
        </row>
        <row r="12519">
          <cell r="A12519">
            <v>36696</v>
          </cell>
          <cell r="B12519" t="str">
            <v>FT-CANADA</v>
          </cell>
          <cell r="C12519" t="str">
            <v>NG-NYMEX</v>
          </cell>
          <cell r="D12519" t="str">
            <v>FT-CAND-EGSC-OPT-PRC</v>
          </cell>
          <cell r="E12519" t="str">
            <v>P</v>
          </cell>
          <cell r="G12519" t="str">
            <v>NGMR-AECO/C</v>
          </cell>
          <cell r="H12519">
            <v>37347</v>
          </cell>
          <cell r="I12519">
            <v>491459</v>
          </cell>
          <cell r="J12519">
            <v>491459</v>
          </cell>
        </row>
        <row r="12520">
          <cell r="A12520">
            <v>36696</v>
          </cell>
          <cell r="B12520" t="str">
            <v>FT-CANADA</v>
          </cell>
          <cell r="C12520" t="str">
            <v>NG-NYMEX</v>
          </cell>
          <cell r="D12520" t="str">
            <v>FT-CAND-EGSC-OPT-PRC</v>
          </cell>
          <cell r="E12520" t="str">
            <v>P</v>
          </cell>
          <cell r="G12520" t="str">
            <v>NGMR-AECO/C</v>
          </cell>
          <cell r="H12520">
            <v>37377</v>
          </cell>
          <cell r="I12520">
            <v>490908</v>
          </cell>
          <cell r="J12520">
            <v>490908</v>
          </cell>
        </row>
        <row r="12521">
          <cell r="A12521">
            <v>36696</v>
          </cell>
          <cell r="B12521" t="str">
            <v>FT-CANADA</v>
          </cell>
          <cell r="C12521" t="str">
            <v>NG-NYMEX</v>
          </cell>
          <cell r="D12521" t="str">
            <v>FT-CAND-EGSC-OPT-PRC</v>
          </cell>
          <cell r="E12521" t="str">
            <v>P</v>
          </cell>
          <cell r="G12521" t="str">
            <v>NGMR-AECO/C</v>
          </cell>
          <cell r="H12521">
            <v>37408</v>
          </cell>
          <cell r="I12521">
            <v>467889</v>
          </cell>
          <cell r="J12521">
            <v>467889</v>
          </cell>
        </row>
        <row r="12522">
          <cell r="A12522">
            <v>36696</v>
          </cell>
          <cell r="B12522" t="str">
            <v>FT-CANADA</v>
          </cell>
          <cell r="C12522" t="str">
            <v>NG-NYMEX</v>
          </cell>
          <cell r="D12522" t="str">
            <v>FT-CAND-EGSC-OPT-PRC</v>
          </cell>
          <cell r="E12522" t="str">
            <v>P</v>
          </cell>
          <cell r="G12522" t="str">
            <v>NGMR-AECO/C</v>
          </cell>
          <cell r="H12522">
            <v>37438</v>
          </cell>
          <cell r="I12522">
            <v>479576</v>
          </cell>
          <cell r="J12522">
            <v>479576</v>
          </cell>
        </row>
        <row r="12523">
          <cell r="A12523">
            <v>36696</v>
          </cell>
          <cell r="B12523" t="str">
            <v>FT-CANADA</v>
          </cell>
          <cell r="C12523" t="str">
            <v>NG-NYMEX</v>
          </cell>
          <cell r="D12523" t="str">
            <v>FT-CAND-EGSC-OPT-PRC</v>
          </cell>
          <cell r="E12523" t="str">
            <v>P</v>
          </cell>
          <cell r="G12523" t="str">
            <v>NGMR-AECO/C</v>
          </cell>
          <cell r="H12523">
            <v>37469</v>
          </cell>
          <cell r="I12523">
            <v>477553</v>
          </cell>
          <cell r="J12523">
            <v>477553</v>
          </cell>
        </row>
        <row r="12524">
          <cell r="A12524">
            <v>36696</v>
          </cell>
          <cell r="B12524" t="str">
            <v>FT-CANADA</v>
          </cell>
          <cell r="C12524" t="str">
            <v>NG-NYMEX</v>
          </cell>
          <cell r="D12524" t="str">
            <v>FT-CAND-EGSC-OPT-PRC</v>
          </cell>
          <cell r="E12524" t="str">
            <v>P</v>
          </cell>
          <cell r="G12524" t="str">
            <v>NGMR-AECO/C</v>
          </cell>
          <cell r="H12524">
            <v>37500</v>
          </cell>
          <cell r="I12524">
            <v>458328</v>
          </cell>
          <cell r="J12524">
            <v>458328</v>
          </cell>
        </row>
        <row r="12525">
          <cell r="A12525">
            <v>36696</v>
          </cell>
          <cell r="B12525" t="str">
            <v>FT-CANADA</v>
          </cell>
          <cell r="C12525" t="str">
            <v>NG-NYMEX</v>
          </cell>
          <cell r="D12525" t="str">
            <v>FT-CAND-EGSC-OPT-PRC</v>
          </cell>
          <cell r="E12525" t="str">
            <v>P</v>
          </cell>
          <cell r="G12525" t="str">
            <v>NGMR-AECO/C</v>
          </cell>
          <cell r="H12525">
            <v>37530</v>
          </cell>
          <cell r="I12525">
            <v>476258</v>
          </cell>
          <cell r="J12525">
            <v>476258</v>
          </cell>
        </row>
        <row r="12526">
          <cell r="A12526">
            <v>36696</v>
          </cell>
          <cell r="B12526" t="str">
            <v>FT-CANADA</v>
          </cell>
          <cell r="C12526" t="str">
            <v>NG-NYMEX</v>
          </cell>
          <cell r="D12526" t="str">
            <v>FT-CAND-EGSC-PRC</v>
          </cell>
          <cell r="E12526" t="str">
            <v>P</v>
          </cell>
          <cell r="G12526" t="str">
            <v>NG</v>
          </cell>
          <cell r="H12526">
            <v>36678</v>
          </cell>
          <cell r="I12526">
            <v>0</v>
          </cell>
          <cell r="J12526">
            <v>0</v>
          </cell>
        </row>
        <row r="12527">
          <cell r="A12527">
            <v>36696</v>
          </cell>
          <cell r="B12527" t="str">
            <v>FT-CANADA</v>
          </cell>
          <cell r="C12527" t="str">
            <v>NG-NYMEX</v>
          </cell>
          <cell r="D12527" t="str">
            <v>FT-CAND-EGSC-PRC</v>
          </cell>
          <cell r="E12527" t="str">
            <v>P</v>
          </cell>
          <cell r="G12527" t="str">
            <v>NG</v>
          </cell>
          <cell r="H12527">
            <v>36708</v>
          </cell>
          <cell r="I12527">
            <v>173464</v>
          </cell>
          <cell r="J12527">
            <v>173464</v>
          </cell>
        </row>
        <row r="12528">
          <cell r="A12528">
            <v>36696</v>
          </cell>
          <cell r="B12528" t="str">
            <v>FT-CANADA</v>
          </cell>
          <cell r="C12528" t="str">
            <v>NG-NYMEX</v>
          </cell>
          <cell r="D12528" t="str">
            <v>FT-CAND-EGSC-PRC</v>
          </cell>
          <cell r="E12528" t="str">
            <v>P</v>
          </cell>
          <cell r="G12528" t="str">
            <v>NG</v>
          </cell>
          <cell r="H12528">
            <v>36739</v>
          </cell>
          <cell r="I12528">
            <v>-53983</v>
          </cell>
          <cell r="J12528">
            <v>-53983</v>
          </cell>
        </row>
        <row r="12529">
          <cell r="A12529">
            <v>36696</v>
          </cell>
          <cell r="B12529" t="str">
            <v>FT-CANADA</v>
          </cell>
          <cell r="C12529" t="str">
            <v>NG-NYMEX</v>
          </cell>
          <cell r="D12529" t="str">
            <v>FT-CAND-EGSC-PRC</v>
          </cell>
          <cell r="E12529" t="str">
            <v>P</v>
          </cell>
          <cell r="G12529" t="str">
            <v>NG</v>
          </cell>
          <cell r="H12529">
            <v>36770</v>
          </cell>
          <cell r="I12529">
            <v>-339417</v>
          </cell>
          <cell r="J12529">
            <v>-339417</v>
          </cell>
        </row>
        <row r="12530">
          <cell r="A12530">
            <v>36696</v>
          </cell>
          <cell r="B12530" t="str">
            <v>FT-CANADA</v>
          </cell>
          <cell r="C12530" t="str">
            <v>NG-NYMEX</v>
          </cell>
          <cell r="D12530" t="str">
            <v>FT-CAND-EGSC-PRC</v>
          </cell>
          <cell r="E12530" t="str">
            <v>P</v>
          </cell>
          <cell r="G12530" t="str">
            <v>NG</v>
          </cell>
          <cell r="H12530">
            <v>36800</v>
          </cell>
          <cell r="I12530">
            <v>2433519</v>
          </cell>
          <cell r="J12530">
            <v>2433519</v>
          </cell>
        </row>
        <row r="12531">
          <cell r="A12531">
            <v>36696</v>
          </cell>
          <cell r="B12531" t="str">
            <v>FT-CANADA</v>
          </cell>
          <cell r="C12531" t="str">
            <v>NG-NYMEX</v>
          </cell>
          <cell r="D12531" t="str">
            <v>FT-CAND-EGSC-PRC</v>
          </cell>
          <cell r="E12531" t="str">
            <v>P</v>
          </cell>
          <cell r="G12531" t="str">
            <v>NG</v>
          </cell>
          <cell r="H12531">
            <v>36831</v>
          </cell>
          <cell r="I12531">
            <v>772193</v>
          </cell>
          <cell r="J12531">
            <v>772193</v>
          </cell>
        </row>
        <row r="12532">
          <cell r="A12532">
            <v>36696</v>
          </cell>
          <cell r="B12532" t="str">
            <v>FT-CANADA</v>
          </cell>
          <cell r="C12532" t="str">
            <v>NG-NYMEX</v>
          </cell>
          <cell r="D12532" t="str">
            <v>FT-CAND-EGSC-PRC</v>
          </cell>
          <cell r="E12532" t="str">
            <v>P</v>
          </cell>
          <cell r="G12532" t="str">
            <v>NG</v>
          </cell>
          <cell r="H12532">
            <v>36861</v>
          </cell>
          <cell r="I12532">
            <v>855945</v>
          </cell>
          <cell r="J12532">
            <v>855945</v>
          </cell>
        </row>
        <row r="12533">
          <cell r="A12533">
            <v>36696</v>
          </cell>
          <cell r="B12533" t="str">
            <v>FT-CANADA</v>
          </cell>
          <cell r="C12533" t="str">
            <v>NG-NYMEX</v>
          </cell>
          <cell r="D12533" t="str">
            <v>FT-CAND-EGSC-PRC</v>
          </cell>
          <cell r="E12533" t="str">
            <v>P</v>
          </cell>
          <cell r="G12533" t="str">
            <v>NG</v>
          </cell>
          <cell r="H12533">
            <v>36892</v>
          </cell>
          <cell r="I12533">
            <v>-46008</v>
          </cell>
          <cell r="J12533">
            <v>-46008</v>
          </cell>
        </row>
        <row r="12534">
          <cell r="A12534">
            <v>36696</v>
          </cell>
          <cell r="B12534" t="str">
            <v>FT-CANADA</v>
          </cell>
          <cell r="C12534" t="str">
            <v>NG-NYMEX</v>
          </cell>
          <cell r="D12534" t="str">
            <v>FT-CAND-EGSC-PRC</v>
          </cell>
          <cell r="E12534" t="str">
            <v>P</v>
          </cell>
          <cell r="G12534" t="str">
            <v>NG</v>
          </cell>
          <cell r="H12534">
            <v>36923</v>
          </cell>
          <cell r="I12534">
            <v>-77880</v>
          </cell>
          <cell r="J12534">
            <v>-77880</v>
          </cell>
        </row>
        <row r="12535">
          <cell r="A12535">
            <v>36696</v>
          </cell>
          <cell r="B12535" t="str">
            <v>FT-CANADA</v>
          </cell>
          <cell r="C12535" t="str">
            <v>NG-NYMEX</v>
          </cell>
          <cell r="D12535" t="str">
            <v>FT-CAND-EGSC-PRC</v>
          </cell>
          <cell r="E12535" t="str">
            <v>P</v>
          </cell>
          <cell r="G12535" t="str">
            <v>NG</v>
          </cell>
          <cell r="H12535">
            <v>36951</v>
          </cell>
          <cell r="I12535">
            <v>-80732</v>
          </cell>
          <cell r="J12535">
            <v>-80732</v>
          </cell>
        </row>
        <row r="12536">
          <cell r="A12536">
            <v>36696</v>
          </cell>
          <cell r="B12536" t="str">
            <v>FT-CANADA</v>
          </cell>
          <cell r="C12536" t="str">
            <v>NG-NYMEX</v>
          </cell>
          <cell r="D12536" t="str">
            <v>FT-CAND-EGSC-PRC</v>
          </cell>
          <cell r="E12536" t="str">
            <v>P</v>
          </cell>
          <cell r="G12536" t="str">
            <v>NG</v>
          </cell>
          <cell r="H12536">
            <v>36982</v>
          </cell>
          <cell r="I12536">
            <v>19542</v>
          </cell>
          <cell r="J12536">
            <v>19542</v>
          </cell>
        </row>
        <row r="12537">
          <cell r="A12537">
            <v>36696</v>
          </cell>
          <cell r="B12537" t="str">
            <v>FT-CANADA</v>
          </cell>
          <cell r="C12537" t="str">
            <v>NG-NYMEX</v>
          </cell>
          <cell r="D12537" t="str">
            <v>FT-CAND-EGSC-PRC</v>
          </cell>
          <cell r="E12537" t="str">
            <v>P</v>
          </cell>
          <cell r="G12537" t="str">
            <v>NG</v>
          </cell>
          <cell r="H12537">
            <v>37012</v>
          </cell>
          <cell r="I12537">
            <v>6576</v>
          </cell>
          <cell r="J12537">
            <v>6576</v>
          </cell>
        </row>
        <row r="12538">
          <cell r="A12538">
            <v>36696</v>
          </cell>
          <cell r="B12538" t="str">
            <v>FT-CANADA</v>
          </cell>
          <cell r="C12538" t="str">
            <v>NG-NYMEX</v>
          </cell>
          <cell r="D12538" t="str">
            <v>FT-CAND-EGSC-PRC</v>
          </cell>
          <cell r="E12538" t="str">
            <v>P</v>
          </cell>
          <cell r="G12538" t="str">
            <v>NG</v>
          </cell>
          <cell r="H12538">
            <v>37043</v>
          </cell>
          <cell r="I12538">
            <v>3571</v>
          </cell>
          <cell r="J12538">
            <v>3571</v>
          </cell>
        </row>
        <row r="12539">
          <cell r="A12539">
            <v>36696</v>
          </cell>
          <cell r="B12539" t="str">
            <v>FT-CANADA</v>
          </cell>
          <cell r="C12539" t="str">
            <v>NG-NYMEX</v>
          </cell>
          <cell r="D12539" t="str">
            <v>FT-CAND-EGSC-PRC</v>
          </cell>
          <cell r="E12539" t="str">
            <v>P</v>
          </cell>
          <cell r="G12539" t="str">
            <v>NG</v>
          </cell>
          <cell r="H12539">
            <v>37073</v>
          </cell>
          <cell r="I12539">
            <v>9207</v>
          </cell>
          <cell r="J12539">
            <v>9207</v>
          </cell>
        </row>
        <row r="12540">
          <cell r="A12540">
            <v>36696</v>
          </cell>
          <cell r="B12540" t="str">
            <v>FT-CANADA</v>
          </cell>
          <cell r="C12540" t="str">
            <v>NG-NYMEX</v>
          </cell>
          <cell r="D12540" t="str">
            <v>FT-CAND-EGSC-PRC</v>
          </cell>
          <cell r="E12540" t="str">
            <v>P</v>
          </cell>
          <cell r="G12540" t="str">
            <v>NG</v>
          </cell>
          <cell r="H12540">
            <v>37104</v>
          </cell>
          <cell r="I12540">
            <v>4398</v>
          </cell>
          <cell r="J12540">
            <v>4398</v>
          </cell>
        </row>
        <row r="12541">
          <cell r="A12541">
            <v>36696</v>
          </cell>
          <cell r="B12541" t="str">
            <v>FT-CANADA</v>
          </cell>
          <cell r="C12541" t="str">
            <v>NG-NYMEX</v>
          </cell>
          <cell r="D12541" t="str">
            <v>FT-CAND-EGSC-PRC</v>
          </cell>
          <cell r="E12541" t="str">
            <v>P</v>
          </cell>
          <cell r="G12541" t="str">
            <v>NG</v>
          </cell>
          <cell r="H12541">
            <v>37135</v>
          </cell>
          <cell r="I12541">
            <v>10387</v>
          </cell>
          <cell r="J12541">
            <v>10387</v>
          </cell>
        </row>
        <row r="12542">
          <cell r="A12542">
            <v>36696</v>
          </cell>
          <cell r="B12542" t="str">
            <v>FT-CANADA</v>
          </cell>
          <cell r="C12542" t="str">
            <v>NG-NYMEX</v>
          </cell>
          <cell r="D12542" t="str">
            <v>FT-CAND-EGSC-PRC</v>
          </cell>
          <cell r="E12542" t="str">
            <v>P</v>
          </cell>
          <cell r="G12542" t="str">
            <v>NG</v>
          </cell>
          <cell r="H12542">
            <v>37165</v>
          </cell>
          <cell r="I12542">
            <v>8398</v>
          </cell>
          <cell r="J12542">
            <v>8398</v>
          </cell>
        </row>
        <row r="12543">
          <cell r="A12543">
            <v>36696</v>
          </cell>
          <cell r="B12543" t="str">
            <v>FT-CANADA</v>
          </cell>
          <cell r="C12543" t="str">
            <v>NG-NYMEX</v>
          </cell>
          <cell r="D12543" t="str">
            <v>FT-CAND-EGSC-PRC</v>
          </cell>
          <cell r="E12543" t="str">
            <v>P</v>
          </cell>
          <cell r="G12543" t="str">
            <v>NG</v>
          </cell>
          <cell r="H12543">
            <v>37196</v>
          </cell>
          <cell r="I12543">
            <v>-4567</v>
          </cell>
          <cell r="J12543">
            <v>-4567</v>
          </cell>
        </row>
        <row r="12544">
          <cell r="A12544">
            <v>36696</v>
          </cell>
          <cell r="B12544" t="str">
            <v>FT-CANADA</v>
          </cell>
          <cell r="C12544" t="str">
            <v>NG-NYMEX</v>
          </cell>
          <cell r="D12544" t="str">
            <v>FT-CAND-EGSC-PRC</v>
          </cell>
          <cell r="E12544" t="str">
            <v>P</v>
          </cell>
          <cell r="G12544" t="str">
            <v>NG</v>
          </cell>
          <cell r="H12544">
            <v>37226</v>
          </cell>
          <cell r="I12544">
            <v>-2339</v>
          </cell>
          <cell r="J12544">
            <v>-2339</v>
          </cell>
        </row>
        <row r="12545">
          <cell r="A12545">
            <v>36696</v>
          </cell>
          <cell r="B12545" t="str">
            <v>FT-CANADA</v>
          </cell>
          <cell r="C12545" t="str">
            <v>NG-NYMEX</v>
          </cell>
          <cell r="D12545" t="str">
            <v>FT-CAND-EGSC-PRC</v>
          </cell>
          <cell r="E12545" t="str">
            <v>P</v>
          </cell>
          <cell r="G12545" t="str">
            <v>NG</v>
          </cell>
          <cell r="H12545">
            <v>37257</v>
          </cell>
          <cell r="I12545">
            <v>65</v>
          </cell>
          <cell r="J12545">
            <v>65</v>
          </cell>
        </row>
        <row r="12546">
          <cell r="A12546">
            <v>36696</v>
          </cell>
          <cell r="B12546" t="str">
            <v>FT-CANADA</v>
          </cell>
          <cell r="C12546" t="str">
            <v>NG-NYMEX</v>
          </cell>
          <cell r="D12546" t="str">
            <v>FT-CAND-EGSC-PRC</v>
          </cell>
          <cell r="E12546" t="str">
            <v>P</v>
          </cell>
          <cell r="G12546" t="str">
            <v>NG</v>
          </cell>
          <cell r="H12546">
            <v>37288</v>
          </cell>
          <cell r="I12546">
            <v>4121</v>
          </cell>
          <cell r="J12546">
            <v>4121</v>
          </cell>
        </row>
        <row r="12547">
          <cell r="A12547">
            <v>36696</v>
          </cell>
          <cell r="B12547" t="str">
            <v>FT-CANADA</v>
          </cell>
          <cell r="C12547" t="str">
            <v>NG-NYMEX</v>
          </cell>
          <cell r="D12547" t="str">
            <v>FT-CAND-EGSC-PRC</v>
          </cell>
          <cell r="E12547" t="str">
            <v>P</v>
          </cell>
          <cell r="G12547" t="str">
            <v>NG</v>
          </cell>
          <cell r="H12547">
            <v>37316</v>
          </cell>
          <cell r="I12547">
            <v>3519</v>
          </cell>
          <cell r="J12547">
            <v>3519</v>
          </cell>
        </row>
        <row r="12548">
          <cell r="A12548">
            <v>36696</v>
          </cell>
          <cell r="B12548" t="str">
            <v>FT-CANADA</v>
          </cell>
          <cell r="C12548" t="str">
            <v>NG-NYMEX</v>
          </cell>
          <cell r="D12548" t="str">
            <v>FT-CAND-EGSC-PRC</v>
          </cell>
          <cell r="E12548" t="str">
            <v>P</v>
          </cell>
          <cell r="G12548" t="str">
            <v>NG</v>
          </cell>
          <cell r="H12548">
            <v>37347</v>
          </cell>
          <cell r="I12548">
            <v>3758</v>
          </cell>
          <cell r="J12548">
            <v>3758</v>
          </cell>
        </row>
        <row r="12549">
          <cell r="A12549">
            <v>36696</v>
          </cell>
          <cell r="B12549" t="str">
            <v>FT-CANADA</v>
          </cell>
          <cell r="C12549" t="str">
            <v>NG-NYMEX</v>
          </cell>
          <cell r="D12549" t="str">
            <v>FT-CAND-EGSC-PRC</v>
          </cell>
          <cell r="E12549" t="str">
            <v>P</v>
          </cell>
          <cell r="G12549" t="str">
            <v>NG</v>
          </cell>
          <cell r="H12549">
            <v>37377</v>
          </cell>
          <cell r="I12549">
            <v>-421</v>
          </cell>
          <cell r="J12549">
            <v>-421</v>
          </cell>
        </row>
        <row r="12550">
          <cell r="A12550">
            <v>36696</v>
          </cell>
          <cell r="B12550" t="str">
            <v>FT-CANADA</v>
          </cell>
          <cell r="C12550" t="str">
            <v>NG-NYMEX</v>
          </cell>
          <cell r="D12550" t="str">
            <v>FT-CAND-EGSC-PRC</v>
          </cell>
          <cell r="E12550" t="str">
            <v>P</v>
          </cell>
          <cell r="G12550" t="str">
            <v>NG</v>
          </cell>
          <cell r="H12550">
            <v>37408</v>
          </cell>
          <cell r="I12550">
            <v>-1794</v>
          </cell>
          <cell r="J12550">
            <v>-1794</v>
          </cell>
        </row>
        <row r="12551">
          <cell r="A12551">
            <v>36696</v>
          </cell>
          <cell r="B12551" t="str">
            <v>FT-CANADA</v>
          </cell>
          <cell r="C12551" t="str">
            <v>NG-NYMEX</v>
          </cell>
          <cell r="D12551" t="str">
            <v>FT-CAND-EGSC-PRC</v>
          </cell>
          <cell r="E12551" t="str">
            <v>P</v>
          </cell>
          <cell r="G12551" t="str">
            <v>NG</v>
          </cell>
          <cell r="H12551">
            <v>37438</v>
          </cell>
          <cell r="I12551">
            <v>2901</v>
          </cell>
          <cell r="J12551">
            <v>2901</v>
          </cell>
        </row>
        <row r="12552">
          <cell r="A12552">
            <v>36696</v>
          </cell>
          <cell r="B12552" t="str">
            <v>FT-CANADA</v>
          </cell>
          <cell r="C12552" t="str">
            <v>NG-NYMEX</v>
          </cell>
          <cell r="D12552" t="str">
            <v>FT-CAND-EGSC-PRC</v>
          </cell>
          <cell r="E12552" t="str">
            <v>P</v>
          </cell>
          <cell r="G12552" t="str">
            <v>NG</v>
          </cell>
          <cell r="H12552">
            <v>37469</v>
          </cell>
          <cell r="I12552">
            <v>-4095</v>
          </cell>
          <cell r="J12552">
            <v>-4095</v>
          </cell>
        </row>
        <row r="12553">
          <cell r="A12553">
            <v>36696</v>
          </cell>
          <cell r="B12553" t="str">
            <v>FT-CANADA</v>
          </cell>
          <cell r="C12553" t="str">
            <v>NG-NYMEX</v>
          </cell>
          <cell r="D12553" t="str">
            <v>FT-CAND-EGSC-PRC</v>
          </cell>
          <cell r="E12553" t="str">
            <v>P</v>
          </cell>
          <cell r="G12553" t="str">
            <v>NG</v>
          </cell>
          <cell r="H12553">
            <v>37500</v>
          </cell>
          <cell r="I12553">
            <v>2875</v>
          </cell>
          <cell r="J12553">
            <v>2875</v>
          </cell>
        </row>
        <row r="12554">
          <cell r="A12554">
            <v>36696</v>
          </cell>
          <cell r="B12554" t="str">
            <v>FT-CANADA</v>
          </cell>
          <cell r="C12554" t="str">
            <v>NG-NYMEX</v>
          </cell>
          <cell r="D12554" t="str">
            <v>FT-CAND-EGSC-PRC</v>
          </cell>
          <cell r="E12554" t="str">
            <v>P</v>
          </cell>
          <cell r="G12554" t="str">
            <v>NG</v>
          </cell>
          <cell r="H12554">
            <v>37530</v>
          </cell>
          <cell r="I12554">
            <v>-867</v>
          </cell>
          <cell r="J12554">
            <v>-867</v>
          </cell>
        </row>
        <row r="12555">
          <cell r="A12555">
            <v>36696</v>
          </cell>
          <cell r="B12555" t="str">
            <v>FT-CANADA</v>
          </cell>
          <cell r="C12555" t="str">
            <v>NG-NYMEX</v>
          </cell>
          <cell r="D12555" t="str">
            <v>FT-CAND-EGSC-PRC</v>
          </cell>
          <cell r="E12555" t="str">
            <v>P</v>
          </cell>
          <cell r="G12555" t="str">
            <v>NG</v>
          </cell>
          <cell r="H12555">
            <v>37561</v>
          </cell>
          <cell r="I12555">
            <v>212</v>
          </cell>
          <cell r="J12555">
            <v>212</v>
          </cell>
        </row>
        <row r="12556">
          <cell r="A12556">
            <v>36696</v>
          </cell>
          <cell r="B12556" t="str">
            <v>FT-CANADA</v>
          </cell>
          <cell r="C12556" t="str">
            <v>NG-NYMEX</v>
          </cell>
          <cell r="D12556" t="str">
            <v>FT-CAND-EGSC-PRC</v>
          </cell>
          <cell r="E12556" t="str">
            <v>P</v>
          </cell>
          <cell r="G12556" t="str">
            <v>NG</v>
          </cell>
          <cell r="H12556">
            <v>37591</v>
          </cell>
          <cell r="I12556">
            <v>853</v>
          </cell>
          <cell r="J12556">
            <v>853</v>
          </cell>
        </row>
        <row r="12557">
          <cell r="A12557">
            <v>36696</v>
          </cell>
          <cell r="B12557" t="str">
            <v>FT-CANADA</v>
          </cell>
          <cell r="C12557" t="str">
            <v>NG-NYMEX</v>
          </cell>
          <cell r="D12557" t="str">
            <v>FT-CAND-EGSC-PRC</v>
          </cell>
          <cell r="E12557" t="str">
            <v>P</v>
          </cell>
          <cell r="G12557" t="str">
            <v>NG</v>
          </cell>
          <cell r="H12557">
            <v>37622</v>
          </cell>
          <cell r="I12557">
            <v>2638</v>
          </cell>
          <cell r="J12557">
            <v>2638</v>
          </cell>
        </row>
        <row r="12558">
          <cell r="A12558">
            <v>36696</v>
          </cell>
          <cell r="B12558" t="str">
            <v>FT-CANADA</v>
          </cell>
          <cell r="C12558" t="str">
            <v>NG-NYMEX</v>
          </cell>
          <cell r="D12558" t="str">
            <v>FT-CAND-EGSC-PRC</v>
          </cell>
          <cell r="E12558" t="str">
            <v>P</v>
          </cell>
          <cell r="G12558" t="str">
            <v>NG</v>
          </cell>
          <cell r="H12558">
            <v>37653</v>
          </cell>
          <cell r="I12558">
            <v>-2334</v>
          </cell>
          <cell r="J12558">
            <v>-2334</v>
          </cell>
        </row>
        <row r="12559">
          <cell r="A12559">
            <v>36696</v>
          </cell>
          <cell r="B12559" t="str">
            <v>FT-CANADA</v>
          </cell>
          <cell r="C12559" t="str">
            <v>NG-NYMEX</v>
          </cell>
          <cell r="D12559" t="str">
            <v>FT-CAND-EGSC-PRC</v>
          </cell>
          <cell r="E12559" t="str">
            <v>P</v>
          </cell>
          <cell r="G12559" t="str">
            <v>NG</v>
          </cell>
          <cell r="H12559">
            <v>37681</v>
          </cell>
          <cell r="I12559">
            <v>-2333</v>
          </cell>
          <cell r="J12559">
            <v>-2333</v>
          </cell>
        </row>
        <row r="12560">
          <cell r="A12560">
            <v>36696</v>
          </cell>
          <cell r="B12560" t="str">
            <v>FT-CANADA</v>
          </cell>
          <cell r="C12560" t="str">
            <v>NG-NYMEX</v>
          </cell>
          <cell r="D12560" t="str">
            <v>FT-CAND-EGSC-PRC</v>
          </cell>
          <cell r="E12560" t="str">
            <v>P</v>
          </cell>
          <cell r="G12560" t="str">
            <v>NG</v>
          </cell>
          <cell r="H12560">
            <v>37712</v>
          </cell>
          <cell r="I12560">
            <v>256</v>
          </cell>
          <cell r="J12560">
            <v>256</v>
          </cell>
        </row>
        <row r="12561">
          <cell r="A12561">
            <v>36696</v>
          </cell>
          <cell r="B12561" t="str">
            <v>FT-CANADA</v>
          </cell>
          <cell r="C12561" t="str">
            <v>NG-NYMEX</v>
          </cell>
          <cell r="D12561" t="str">
            <v>FT-CAND-EGSC-PRC</v>
          </cell>
          <cell r="E12561" t="str">
            <v>P</v>
          </cell>
          <cell r="G12561" t="str">
            <v>NG</v>
          </cell>
          <cell r="H12561">
            <v>37742</v>
          </cell>
          <cell r="I12561">
            <v>1076</v>
          </cell>
          <cell r="J12561">
            <v>1076</v>
          </cell>
        </row>
        <row r="12562">
          <cell r="A12562">
            <v>36696</v>
          </cell>
          <cell r="B12562" t="str">
            <v>FT-CANADA</v>
          </cell>
          <cell r="C12562" t="str">
            <v>NG-NYMEX</v>
          </cell>
          <cell r="D12562" t="str">
            <v>FT-CAND-EGSC-PRC</v>
          </cell>
          <cell r="E12562" t="str">
            <v>P</v>
          </cell>
          <cell r="G12562" t="str">
            <v>NG</v>
          </cell>
          <cell r="H12562">
            <v>37773</v>
          </cell>
          <cell r="I12562">
            <v>3502</v>
          </cell>
          <cell r="J12562">
            <v>3502</v>
          </cell>
        </row>
        <row r="12563">
          <cell r="A12563">
            <v>36696</v>
          </cell>
          <cell r="B12563" t="str">
            <v>FT-CANADA</v>
          </cell>
          <cell r="C12563" t="str">
            <v>NG-NYMEX</v>
          </cell>
          <cell r="D12563" t="str">
            <v>FT-CAND-EGSC-PRC</v>
          </cell>
          <cell r="E12563" t="str">
            <v>P</v>
          </cell>
          <cell r="G12563" t="str">
            <v>NG</v>
          </cell>
          <cell r="H12563">
            <v>37803</v>
          </cell>
          <cell r="I12563">
            <v>-3711</v>
          </cell>
          <cell r="J12563">
            <v>-3711</v>
          </cell>
        </row>
        <row r="12564">
          <cell r="A12564">
            <v>36696</v>
          </cell>
          <cell r="B12564" t="str">
            <v>FT-CANADA</v>
          </cell>
          <cell r="C12564" t="str">
            <v>NG-NYMEX</v>
          </cell>
          <cell r="D12564" t="str">
            <v>FT-CAND-EGSC-PRC</v>
          </cell>
          <cell r="E12564" t="str">
            <v>P</v>
          </cell>
          <cell r="G12564" t="str">
            <v>NG</v>
          </cell>
          <cell r="H12564">
            <v>37834</v>
          </cell>
          <cell r="I12564">
            <v>-2044</v>
          </cell>
          <cell r="J12564">
            <v>-2044</v>
          </cell>
        </row>
        <row r="12565">
          <cell r="A12565">
            <v>36696</v>
          </cell>
          <cell r="B12565" t="str">
            <v>FT-CANADA</v>
          </cell>
          <cell r="C12565" t="str">
            <v>NG-NYMEX</v>
          </cell>
          <cell r="D12565" t="str">
            <v>FT-CAND-EGSC-PRC</v>
          </cell>
          <cell r="E12565" t="str">
            <v>P</v>
          </cell>
          <cell r="G12565" t="str">
            <v>NG</v>
          </cell>
          <cell r="H12565">
            <v>37865</v>
          </cell>
          <cell r="I12565">
            <v>190</v>
          </cell>
          <cell r="J12565">
            <v>190</v>
          </cell>
        </row>
        <row r="12566">
          <cell r="A12566">
            <v>36696</v>
          </cell>
          <cell r="B12566" t="str">
            <v>FT-CANADA</v>
          </cell>
          <cell r="C12566" t="str">
            <v>NG-NYMEX</v>
          </cell>
          <cell r="D12566" t="str">
            <v>FT-CAND-EGSC-PRC</v>
          </cell>
          <cell r="E12566" t="str">
            <v>P</v>
          </cell>
          <cell r="G12566" t="str">
            <v>NG</v>
          </cell>
          <cell r="H12566">
            <v>37895</v>
          </cell>
          <cell r="I12566">
            <v>1170</v>
          </cell>
          <cell r="J12566">
            <v>1170</v>
          </cell>
        </row>
        <row r="12567">
          <cell r="A12567">
            <v>36696</v>
          </cell>
          <cell r="B12567" t="str">
            <v>FT-CANADA</v>
          </cell>
          <cell r="C12567" t="str">
            <v>NG-NYMEX</v>
          </cell>
          <cell r="D12567" t="str">
            <v>FT-CAND-EGSC-PRC</v>
          </cell>
          <cell r="E12567" t="str">
            <v>P</v>
          </cell>
          <cell r="G12567" t="str">
            <v>NG</v>
          </cell>
          <cell r="H12567">
            <v>37926</v>
          </cell>
          <cell r="I12567">
            <v>1933</v>
          </cell>
          <cell r="J12567">
            <v>1933</v>
          </cell>
        </row>
        <row r="12568">
          <cell r="A12568">
            <v>36696</v>
          </cell>
          <cell r="B12568" t="str">
            <v>FT-CANADA</v>
          </cell>
          <cell r="C12568" t="str">
            <v>NG-NYMEX</v>
          </cell>
          <cell r="D12568" t="str">
            <v>FT-CAND-EGSC-PRC</v>
          </cell>
          <cell r="E12568" t="str">
            <v>P</v>
          </cell>
          <cell r="G12568" t="str">
            <v>NG</v>
          </cell>
          <cell r="H12568">
            <v>37956</v>
          </cell>
          <cell r="I12568">
            <v>170</v>
          </cell>
          <cell r="J12568">
            <v>170</v>
          </cell>
        </row>
        <row r="12569">
          <cell r="A12569">
            <v>36696</v>
          </cell>
          <cell r="B12569" t="str">
            <v>FT-CANADA</v>
          </cell>
          <cell r="C12569" t="str">
            <v>NG-NYMEX</v>
          </cell>
          <cell r="D12569" t="str">
            <v>FT-CAND-EGSC-PRC</v>
          </cell>
          <cell r="E12569" t="str">
            <v>P</v>
          </cell>
          <cell r="G12569" t="str">
            <v>NG</v>
          </cell>
          <cell r="H12569">
            <v>37987</v>
          </cell>
          <cell r="I12569">
            <v>662</v>
          </cell>
          <cell r="J12569">
            <v>662</v>
          </cell>
        </row>
        <row r="12570">
          <cell r="A12570">
            <v>36696</v>
          </cell>
          <cell r="B12570" t="str">
            <v>FT-CANADA</v>
          </cell>
          <cell r="C12570" t="str">
            <v>NG-NYMEX</v>
          </cell>
          <cell r="D12570" t="str">
            <v>FT-CAND-EGSC-PRC</v>
          </cell>
          <cell r="E12570" t="str">
            <v>P</v>
          </cell>
          <cell r="G12570" t="str">
            <v>NG</v>
          </cell>
          <cell r="H12570">
            <v>38018</v>
          </cell>
          <cell r="I12570">
            <v>-2283</v>
          </cell>
          <cell r="J12570">
            <v>-2283</v>
          </cell>
        </row>
        <row r="12571">
          <cell r="A12571">
            <v>36696</v>
          </cell>
          <cell r="B12571" t="str">
            <v>FT-CANADA</v>
          </cell>
          <cell r="C12571" t="str">
            <v>NG-NYMEX</v>
          </cell>
          <cell r="D12571" t="str">
            <v>FT-CAND-EGSC-PRC</v>
          </cell>
          <cell r="E12571" t="str">
            <v>P</v>
          </cell>
          <cell r="G12571" t="str">
            <v>NG</v>
          </cell>
          <cell r="H12571">
            <v>38047</v>
          </cell>
          <cell r="I12571">
            <v>1560</v>
          </cell>
          <cell r="J12571">
            <v>1560</v>
          </cell>
        </row>
        <row r="12572">
          <cell r="A12572">
            <v>36696</v>
          </cell>
          <cell r="B12572" t="str">
            <v>FT-CANADA</v>
          </cell>
          <cell r="C12572" t="str">
            <v>NG-NYMEX</v>
          </cell>
          <cell r="D12572" t="str">
            <v>FT-CAND-EGSC-PRC</v>
          </cell>
          <cell r="E12572" t="str">
            <v>P</v>
          </cell>
          <cell r="G12572" t="str">
            <v>NG</v>
          </cell>
          <cell r="H12572">
            <v>38078</v>
          </cell>
          <cell r="I12572">
            <v>-3506</v>
          </cell>
          <cell r="J12572">
            <v>-3506</v>
          </cell>
        </row>
        <row r="12573">
          <cell r="A12573">
            <v>36696</v>
          </cell>
          <cell r="B12573" t="str">
            <v>FT-CANADA</v>
          </cell>
          <cell r="C12573" t="str">
            <v>NG-NYMEX</v>
          </cell>
          <cell r="D12573" t="str">
            <v>FT-CAND-EGSC-PRC</v>
          </cell>
          <cell r="E12573" t="str">
            <v>P</v>
          </cell>
          <cell r="G12573" t="str">
            <v>NG</v>
          </cell>
          <cell r="H12573">
            <v>38108</v>
          </cell>
          <cell r="I12573">
            <v>2465</v>
          </cell>
          <cell r="J12573">
            <v>2465</v>
          </cell>
        </row>
        <row r="12574">
          <cell r="A12574">
            <v>36696</v>
          </cell>
          <cell r="B12574" t="str">
            <v>FT-CANADA</v>
          </cell>
          <cell r="C12574" t="str">
            <v>NG-NYMEX</v>
          </cell>
          <cell r="D12574" t="str">
            <v>FT-CAND-EGSC-PRC</v>
          </cell>
          <cell r="E12574" t="str">
            <v>P</v>
          </cell>
          <cell r="G12574" t="str">
            <v>NG</v>
          </cell>
          <cell r="H12574">
            <v>38139</v>
          </cell>
          <cell r="I12574">
            <v>-2580</v>
          </cell>
          <cell r="J12574">
            <v>-2580</v>
          </cell>
        </row>
        <row r="12575">
          <cell r="A12575">
            <v>36696</v>
          </cell>
          <cell r="B12575" t="str">
            <v>FT-CANADA</v>
          </cell>
          <cell r="C12575" t="str">
            <v>NG-NYMEX</v>
          </cell>
          <cell r="D12575" t="str">
            <v>FT-CAND-EGSC-PRC</v>
          </cell>
          <cell r="E12575" t="str">
            <v>P</v>
          </cell>
          <cell r="G12575" t="str">
            <v>NG</v>
          </cell>
          <cell r="H12575">
            <v>38169</v>
          </cell>
          <cell r="I12575">
            <v>3336</v>
          </cell>
          <cell r="J12575">
            <v>3336</v>
          </cell>
        </row>
        <row r="12576">
          <cell r="A12576">
            <v>36696</v>
          </cell>
          <cell r="B12576" t="str">
            <v>FT-CANADA</v>
          </cell>
          <cell r="C12576" t="str">
            <v>NG-NYMEX</v>
          </cell>
          <cell r="D12576" t="str">
            <v>FT-CAND-EGSC-PRC</v>
          </cell>
          <cell r="E12576" t="str">
            <v>P</v>
          </cell>
          <cell r="G12576" t="str">
            <v>NG</v>
          </cell>
          <cell r="H12576">
            <v>38200</v>
          </cell>
          <cell r="I12576">
            <v>-3714</v>
          </cell>
          <cell r="J12576">
            <v>-3714</v>
          </cell>
        </row>
        <row r="12577">
          <cell r="A12577">
            <v>36696</v>
          </cell>
          <cell r="B12577" t="str">
            <v>FT-CANADA</v>
          </cell>
          <cell r="C12577" t="str">
            <v>NG-NYMEX</v>
          </cell>
          <cell r="D12577" t="str">
            <v>FT-CAND-EGSC-PRC</v>
          </cell>
          <cell r="E12577" t="str">
            <v>P</v>
          </cell>
          <cell r="G12577" t="str">
            <v>NG</v>
          </cell>
          <cell r="H12577">
            <v>38231</v>
          </cell>
          <cell r="I12577">
            <v>-1244</v>
          </cell>
          <cell r="J12577">
            <v>-1244</v>
          </cell>
        </row>
        <row r="12578">
          <cell r="A12578">
            <v>36696</v>
          </cell>
          <cell r="B12578" t="str">
            <v>FT-CANADA</v>
          </cell>
          <cell r="C12578" t="str">
            <v>NG-NYMEX</v>
          </cell>
          <cell r="D12578" t="str">
            <v>FT-CAND-EGSC-PRC</v>
          </cell>
          <cell r="E12578" t="str">
            <v>P</v>
          </cell>
          <cell r="G12578" t="str">
            <v>NG</v>
          </cell>
          <cell r="H12578">
            <v>38261</v>
          </cell>
          <cell r="I12578">
            <v>-2804</v>
          </cell>
          <cell r="J12578">
            <v>-2804</v>
          </cell>
        </row>
        <row r="12579">
          <cell r="A12579">
            <v>36696</v>
          </cell>
          <cell r="B12579" t="str">
            <v>FT-CANADA</v>
          </cell>
          <cell r="C12579" t="str">
            <v>NG-NYMEX</v>
          </cell>
          <cell r="D12579" t="str">
            <v>FT-CAND-EGSC-PRC</v>
          </cell>
          <cell r="E12579" t="str">
            <v>P</v>
          </cell>
          <cell r="G12579" t="str">
            <v>NG</v>
          </cell>
          <cell r="H12579">
            <v>38292</v>
          </cell>
          <cell r="I12579">
            <v>-2520</v>
          </cell>
          <cell r="J12579">
            <v>-2520</v>
          </cell>
        </row>
        <row r="12580">
          <cell r="A12580">
            <v>36696</v>
          </cell>
          <cell r="B12580" t="str">
            <v>FT-CANADA</v>
          </cell>
          <cell r="C12580" t="str">
            <v>NG-NYMEX</v>
          </cell>
          <cell r="D12580" t="str">
            <v>FT-CAND-EGSC-PRC</v>
          </cell>
          <cell r="E12580" t="str">
            <v>P</v>
          </cell>
          <cell r="G12580" t="str">
            <v>NG</v>
          </cell>
          <cell r="H12580">
            <v>38322</v>
          </cell>
          <cell r="I12580">
            <v>-1205</v>
          </cell>
          <cell r="J12580">
            <v>-1205</v>
          </cell>
        </row>
        <row r="12581">
          <cell r="A12581">
            <v>36696</v>
          </cell>
          <cell r="B12581" t="str">
            <v>FT-CANADA</v>
          </cell>
          <cell r="C12581" t="str">
            <v>NG-NYMEX</v>
          </cell>
          <cell r="D12581" t="str">
            <v>FT-CAND-EGSC-PRC</v>
          </cell>
          <cell r="E12581" t="str">
            <v>P</v>
          </cell>
          <cell r="G12581" t="str">
            <v>NG</v>
          </cell>
          <cell r="H12581">
            <v>38353</v>
          </cell>
          <cell r="I12581">
            <v>-1317</v>
          </cell>
          <cell r="J12581">
            <v>-1317</v>
          </cell>
        </row>
        <row r="12582">
          <cell r="A12582">
            <v>36696</v>
          </cell>
          <cell r="B12582" t="str">
            <v>FT-CANADA</v>
          </cell>
          <cell r="C12582" t="str">
            <v>NG-NYMEX</v>
          </cell>
          <cell r="D12582" t="str">
            <v>FT-CAND-EGSC-PRC</v>
          </cell>
          <cell r="E12582" t="str">
            <v>P</v>
          </cell>
          <cell r="G12582" t="str">
            <v>NG</v>
          </cell>
          <cell r="H12582">
            <v>38384</v>
          </cell>
          <cell r="I12582">
            <v>1751</v>
          </cell>
          <cell r="J12582">
            <v>1751</v>
          </cell>
        </row>
        <row r="12583">
          <cell r="A12583">
            <v>36696</v>
          </cell>
          <cell r="B12583" t="str">
            <v>FT-CANADA</v>
          </cell>
          <cell r="C12583" t="str">
            <v>NG-NYMEX</v>
          </cell>
          <cell r="D12583" t="str">
            <v>FT-CAND-EGSC-PRC</v>
          </cell>
          <cell r="E12583" t="str">
            <v>P</v>
          </cell>
          <cell r="G12583" t="str">
            <v>NG</v>
          </cell>
          <cell r="H12583">
            <v>38412</v>
          </cell>
          <cell r="I12583">
            <v>-1499</v>
          </cell>
          <cell r="J12583">
            <v>-1499</v>
          </cell>
        </row>
        <row r="12584">
          <cell r="A12584">
            <v>36696</v>
          </cell>
          <cell r="B12584" t="str">
            <v>FT-CANADA</v>
          </cell>
          <cell r="C12584" t="str">
            <v>NG-NYMEX</v>
          </cell>
          <cell r="D12584" t="str">
            <v>FT-CAND-EGSC-PRC</v>
          </cell>
          <cell r="E12584" t="str">
            <v>P</v>
          </cell>
          <cell r="G12584" t="str">
            <v>NG</v>
          </cell>
          <cell r="H12584">
            <v>38443</v>
          </cell>
          <cell r="I12584">
            <v>25</v>
          </cell>
          <cell r="J12584">
            <v>25</v>
          </cell>
        </row>
        <row r="12585">
          <cell r="A12585">
            <v>36696</v>
          </cell>
          <cell r="B12585" t="str">
            <v>FT-CANADA</v>
          </cell>
          <cell r="C12585" t="str">
            <v>NG-NYMEX</v>
          </cell>
          <cell r="D12585" t="str">
            <v>FT-CAND-EGSC-PRC</v>
          </cell>
          <cell r="E12585" t="str">
            <v>P</v>
          </cell>
          <cell r="G12585" t="str">
            <v>NG</v>
          </cell>
          <cell r="H12585">
            <v>38473</v>
          </cell>
          <cell r="I12585">
            <v>-858</v>
          </cell>
          <cell r="J12585">
            <v>-858</v>
          </cell>
        </row>
        <row r="12586">
          <cell r="A12586">
            <v>36696</v>
          </cell>
          <cell r="B12586" t="str">
            <v>FT-CANADA</v>
          </cell>
          <cell r="C12586" t="str">
            <v>NG-NYMEX</v>
          </cell>
          <cell r="D12586" t="str">
            <v>FT-CAND-EGSC-PRC</v>
          </cell>
          <cell r="E12586" t="str">
            <v>P</v>
          </cell>
          <cell r="G12586" t="str">
            <v>NG</v>
          </cell>
          <cell r="H12586">
            <v>38504</v>
          </cell>
          <cell r="I12586">
            <v>610</v>
          </cell>
          <cell r="J12586">
            <v>610</v>
          </cell>
        </row>
        <row r="12587">
          <cell r="A12587">
            <v>36696</v>
          </cell>
          <cell r="B12587" t="str">
            <v>FT-CANADA</v>
          </cell>
          <cell r="C12587" t="str">
            <v>NG-NYMEX</v>
          </cell>
          <cell r="D12587" t="str">
            <v>FT-CAND-EGSC-PRC</v>
          </cell>
          <cell r="E12587" t="str">
            <v>P</v>
          </cell>
          <cell r="G12587" t="str">
            <v>NG</v>
          </cell>
          <cell r="H12587">
            <v>38534</v>
          </cell>
          <cell r="I12587">
            <v>-252</v>
          </cell>
          <cell r="J12587">
            <v>-252</v>
          </cell>
        </row>
        <row r="12588">
          <cell r="A12588">
            <v>36696</v>
          </cell>
          <cell r="B12588" t="str">
            <v>FT-CANADA</v>
          </cell>
          <cell r="C12588" t="str">
            <v>NG-NYMEX</v>
          </cell>
          <cell r="D12588" t="str">
            <v>FT-CAND-EGSC-PRC</v>
          </cell>
          <cell r="E12588" t="str">
            <v>P</v>
          </cell>
          <cell r="G12588" t="str">
            <v>NG</v>
          </cell>
          <cell r="H12588">
            <v>38565</v>
          </cell>
          <cell r="I12588">
            <v>-42</v>
          </cell>
          <cell r="J12588">
            <v>-42</v>
          </cell>
        </row>
        <row r="12589">
          <cell r="A12589">
            <v>36696</v>
          </cell>
          <cell r="B12589" t="str">
            <v>FT-CANADA</v>
          </cell>
          <cell r="C12589" t="str">
            <v>NG-NYMEX</v>
          </cell>
          <cell r="D12589" t="str">
            <v>FT-CAND-EGSC-PRC</v>
          </cell>
          <cell r="E12589" t="str">
            <v>P</v>
          </cell>
          <cell r="G12589" t="str">
            <v>NG</v>
          </cell>
          <cell r="H12589">
            <v>38596</v>
          </cell>
          <cell r="I12589">
            <v>1397</v>
          </cell>
          <cell r="J12589">
            <v>1397</v>
          </cell>
        </row>
        <row r="12590">
          <cell r="A12590">
            <v>36696</v>
          </cell>
          <cell r="B12590" t="str">
            <v>FT-CANADA</v>
          </cell>
          <cell r="C12590" t="str">
            <v>NG-NYMEX</v>
          </cell>
          <cell r="D12590" t="str">
            <v>FT-CAND-EGSC-PRC</v>
          </cell>
          <cell r="E12590" t="str">
            <v>P</v>
          </cell>
          <cell r="G12590" t="str">
            <v>NG</v>
          </cell>
          <cell r="H12590">
            <v>38626</v>
          </cell>
          <cell r="I12590">
            <v>539</v>
          </cell>
          <cell r="J12590">
            <v>539</v>
          </cell>
        </row>
        <row r="12591">
          <cell r="A12591">
            <v>36696</v>
          </cell>
          <cell r="B12591" t="str">
            <v>FT-CANADA</v>
          </cell>
          <cell r="C12591" t="str">
            <v>NG-NYMEX</v>
          </cell>
          <cell r="D12591" t="str">
            <v>FT-CAND-EGSC-PRC</v>
          </cell>
          <cell r="E12591" t="str">
            <v>P</v>
          </cell>
          <cell r="G12591" t="str">
            <v>NG</v>
          </cell>
          <cell r="H12591">
            <v>38657</v>
          </cell>
          <cell r="I12591">
            <v>3284</v>
          </cell>
          <cell r="J12591">
            <v>3284</v>
          </cell>
        </row>
        <row r="12592">
          <cell r="A12592">
            <v>36696</v>
          </cell>
          <cell r="B12592" t="str">
            <v>FT-CANADA</v>
          </cell>
          <cell r="C12592" t="str">
            <v>NG-NYMEX</v>
          </cell>
          <cell r="D12592" t="str">
            <v>FT-CAND-EGSC-PRC</v>
          </cell>
          <cell r="E12592" t="str">
            <v>P</v>
          </cell>
          <cell r="G12592" t="str">
            <v>NG</v>
          </cell>
          <cell r="H12592">
            <v>38687</v>
          </cell>
          <cell r="I12592">
            <v>-714</v>
          </cell>
          <cell r="J12592">
            <v>-714</v>
          </cell>
        </row>
        <row r="12593">
          <cell r="A12593">
            <v>36696</v>
          </cell>
          <cell r="B12593" t="str">
            <v>FT-CANADA</v>
          </cell>
          <cell r="C12593" t="str">
            <v>NG-NYMEX</v>
          </cell>
          <cell r="D12593" t="str">
            <v>FT-CAND-EGSC-PRC</v>
          </cell>
          <cell r="E12593" t="str">
            <v>P</v>
          </cell>
          <cell r="G12593" t="str">
            <v>NG</v>
          </cell>
          <cell r="H12593">
            <v>38718</v>
          </cell>
          <cell r="I12593">
            <v>-1144</v>
          </cell>
          <cell r="J12593">
            <v>-1144</v>
          </cell>
        </row>
        <row r="12594">
          <cell r="A12594">
            <v>36696</v>
          </cell>
          <cell r="B12594" t="str">
            <v>FT-CANADA</v>
          </cell>
          <cell r="C12594" t="str">
            <v>NG-NYMEX</v>
          </cell>
          <cell r="D12594" t="str">
            <v>FT-CAND-EGSC-PRC</v>
          </cell>
          <cell r="E12594" t="str">
            <v>P</v>
          </cell>
          <cell r="G12594" t="str">
            <v>NG</v>
          </cell>
          <cell r="H12594">
            <v>38749</v>
          </cell>
          <cell r="I12594">
            <v>2410</v>
          </cell>
          <cell r="J12594">
            <v>2410</v>
          </cell>
        </row>
        <row r="12595">
          <cell r="A12595">
            <v>36696</v>
          </cell>
          <cell r="B12595" t="str">
            <v>FT-CANADA</v>
          </cell>
          <cell r="C12595" t="str">
            <v>NG-NYMEX</v>
          </cell>
          <cell r="D12595" t="str">
            <v>FT-CAND-EGSC-PRC</v>
          </cell>
          <cell r="E12595" t="str">
            <v>P</v>
          </cell>
          <cell r="G12595" t="str">
            <v>NG</v>
          </cell>
          <cell r="H12595">
            <v>38777</v>
          </cell>
          <cell r="I12595">
            <v>-1924</v>
          </cell>
          <cell r="J12595">
            <v>-1924</v>
          </cell>
        </row>
        <row r="12596">
          <cell r="A12596">
            <v>36696</v>
          </cell>
          <cell r="B12596" t="str">
            <v>FT-CANADA</v>
          </cell>
          <cell r="C12596" t="str">
            <v>NG-NYMEX</v>
          </cell>
          <cell r="D12596" t="str">
            <v>FT-CAND-EGSC-PRC</v>
          </cell>
          <cell r="E12596" t="str">
            <v>P</v>
          </cell>
          <cell r="G12596" t="str">
            <v>NG</v>
          </cell>
          <cell r="H12596">
            <v>38808</v>
          </cell>
          <cell r="I12596">
            <v>1230</v>
          </cell>
          <cell r="J12596">
            <v>1230</v>
          </cell>
        </row>
        <row r="12597">
          <cell r="A12597">
            <v>36696</v>
          </cell>
          <cell r="B12597" t="str">
            <v>FT-CANADA</v>
          </cell>
          <cell r="C12597" t="str">
            <v>NG-NYMEX</v>
          </cell>
          <cell r="D12597" t="str">
            <v>FT-CAND-EGSC-PRC</v>
          </cell>
          <cell r="E12597" t="str">
            <v>P</v>
          </cell>
          <cell r="G12597" t="str">
            <v>NG</v>
          </cell>
          <cell r="H12597">
            <v>38838</v>
          </cell>
          <cell r="I12597">
            <v>-2684</v>
          </cell>
          <cell r="J12597">
            <v>-2684</v>
          </cell>
        </row>
        <row r="12598">
          <cell r="A12598">
            <v>36696</v>
          </cell>
          <cell r="B12598" t="str">
            <v>FT-CANADA</v>
          </cell>
          <cell r="C12598" t="str">
            <v>NG-NYMEX</v>
          </cell>
          <cell r="D12598" t="str">
            <v>FT-CAND-EGSC-PRC</v>
          </cell>
          <cell r="E12598" t="str">
            <v>P</v>
          </cell>
          <cell r="G12598" t="str">
            <v>NG</v>
          </cell>
          <cell r="H12598">
            <v>38869</v>
          </cell>
          <cell r="I12598">
            <v>460</v>
          </cell>
          <cell r="J12598">
            <v>460</v>
          </cell>
        </row>
        <row r="12599">
          <cell r="A12599">
            <v>36696</v>
          </cell>
          <cell r="B12599" t="str">
            <v>FT-CANADA</v>
          </cell>
          <cell r="C12599" t="str">
            <v>NG-NYMEX</v>
          </cell>
          <cell r="D12599" t="str">
            <v>FT-CAND-EGSC-PRC</v>
          </cell>
          <cell r="E12599" t="str">
            <v>P</v>
          </cell>
          <cell r="G12599" t="str">
            <v>NG</v>
          </cell>
          <cell r="H12599">
            <v>38899</v>
          </cell>
          <cell r="I12599">
            <v>3086</v>
          </cell>
          <cell r="J12599">
            <v>3086</v>
          </cell>
        </row>
        <row r="12600">
          <cell r="A12600">
            <v>36696</v>
          </cell>
          <cell r="B12600" t="str">
            <v>FT-CANADA</v>
          </cell>
          <cell r="C12600" t="str">
            <v>NG-NYMEX</v>
          </cell>
          <cell r="D12600" t="str">
            <v>FT-CAND-EGSC-PRC</v>
          </cell>
          <cell r="E12600" t="str">
            <v>P</v>
          </cell>
          <cell r="G12600" t="str">
            <v>NG</v>
          </cell>
          <cell r="H12600">
            <v>38930</v>
          </cell>
          <cell r="I12600">
            <v>2669</v>
          </cell>
          <cell r="J12600">
            <v>2669</v>
          </cell>
        </row>
        <row r="12601">
          <cell r="A12601">
            <v>36696</v>
          </cell>
          <cell r="B12601" t="str">
            <v>FT-CANADA</v>
          </cell>
          <cell r="C12601" t="str">
            <v>NG-NYMEX</v>
          </cell>
          <cell r="D12601" t="str">
            <v>FT-CAND-EGSC-PRC</v>
          </cell>
          <cell r="E12601" t="str">
            <v>P</v>
          </cell>
          <cell r="G12601" t="str">
            <v>NG</v>
          </cell>
          <cell r="H12601">
            <v>38961</v>
          </cell>
          <cell r="I12601">
            <v>-678</v>
          </cell>
          <cell r="J12601">
            <v>-678</v>
          </cell>
        </row>
        <row r="12602">
          <cell r="A12602">
            <v>36696</v>
          </cell>
          <cell r="B12602" t="str">
            <v>FT-CANADA</v>
          </cell>
          <cell r="C12602" t="str">
            <v>NG-NYMEX</v>
          </cell>
          <cell r="D12602" t="str">
            <v>FT-CAND-EGSC-PRC</v>
          </cell>
          <cell r="E12602" t="str">
            <v>P</v>
          </cell>
          <cell r="G12602" t="str">
            <v>NG</v>
          </cell>
          <cell r="H12602">
            <v>38991</v>
          </cell>
          <cell r="I12602">
            <v>1877</v>
          </cell>
          <cell r="J12602">
            <v>1877</v>
          </cell>
        </row>
        <row r="12603">
          <cell r="A12603">
            <v>36696</v>
          </cell>
          <cell r="B12603" t="str">
            <v>FT-CANADA</v>
          </cell>
          <cell r="C12603" t="str">
            <v>NG-NYMEX</v>
          </cell>
          <cell r="D12603" t="str">
            <v>FT-CAND-EGSC-PRC</v>
          </cell>
          <cell r="E12603" t="str">
            <v>P</v>
          </cell>
          <cell r="G12603" t="str">
            <v>NG</v>
          </cell>
          <cell r="H12603">
            <v>39022</v>
          </cell>
          <cell r="I12603">
            <v>201</v>
          </cell>
          <cell r="J12603">
            <v>201</v>
          </cell>
        </row>
        <row r="12604">
          <cell r="A12604">
            <v>36696</v>
          </cell>
          <cell r="B12604" t="str">
            <v>FT-CANADA</v>
          </cell>
          <cell r="C12604" t="str">
            <v>NG-NYMEX</v>
          </cell>
          <cell r="D12604" t="str">
            <v>FT-CAND-EGSC-PRC</v>
          </cell>
          <cell r="E12604" t="str">
            <v>P</v>
          </cell>
          <cell r="G12604" t="str">
            <v>NG</v>
          </cell>
          <cell r="H12604">
            <v>39052</v>
          </cell>
          <cell r="I12604">
            <v>2151</v>
          </cell>
          <cell r="J12604">
            <v>2151</v>
          </cell>
        </row>
        <row r="12605">
          <cell r="A12605">
            <v>36696</v>
          </cell>
          <cell r="B12605" t="str">
            <v>FT-CANADA</v>
          </cell>
          <cell r="C12605" t="str">
            <v>NG-NYMEX</v>
          </cell>
          <cell r="D12605" t="str">
            <v>FT-CAND-EGSC-PRC</v>
          </cell>
          <cell r="E12605" t="str">
            <v>P</v>
          </cell>
          <cell r="G12605" t="str">
            <v>NG</v>
          </cell>
          <cell r="H12605">
            <v>39083</v>
          </cell>
          <cell r="I12605">
            <v>1757</v>
          </cell>
          <cell r="J12605">
            <v>1757</v>
          </cell>
        </row>
        <row r="12606">
          <cell r="A12606">
            <v>36696</v>
          </cell>
          <cell r="B12606" t="str">
            <v>FT-CANADA</v>
          </cell>
          <cell r="C12606" t="str">
            <v>NG-NYMEX</v>
          </cell>
          <cell r="D12606" t="str">
            <v>FT-CAND-EGSC-PRC</v>
          </cell>
          <cell r="E12606" t="str">
            <v>P</v>
          </cell>
          <cell r="G12606" t="str">
            <v>NG</v>
          </cell>
          <cell r="H12606">
            <v>39114</v>
          </cell>
          <cell r="I12606">
            <v>853</v>
          </cell>
          <cell r="J12606">
            <v>853</v>
          </cell>
        </row>
        <row r="12607">
          <cell r="A12607">
            <v>36696</v>
          </cell>
          <cell r="B12607" t="str">
            <v>FT-CANADA</v>
          </cell>
          <cell r="C12607" t="str">
            <v>NG-NYMEX</v>
          </cell>
          <cell r="D12607" t="str">
            <v>FT-CAND-EGSC-PRC</v>
          </cell>
          <cell r="E12607" t="str">
            <v>P</v>
          </cell>
          <cell r="G12607" t="str">
            <v>NG</v>
          </cell>
          <cell r="H12607">
            <v>39142</v>
          </cell>
          <cell r="I12607">
            <v>1045</v>
          </cell>
          <cell r="J12607">
            <v>1045</v>
          </cell>
        </row>
        <row r="12608">
          <cell r="A12608">
            <v>36696</v>
          </cell>
          <cell r="B12608" t="str">
            <v>FT-CANADA</v>
          </cell>
          <cell r="C12608" t="str">
            <v>NG-NYMEX</v>
          </cell>
          <cell r="D12608" t="str">
            <v>FT-CAND-EGSC-PRC</v>
          </cell>
          <cell r="E12608" t="str">
            <v>P</v>
          </cell>
          <cell r="G12608" t="str">
            <v>NG</v>
          </cell>
          <cell r="H12608">
            <v>39173</v>
          </cell>
          <cell r="I12608">
            <v>-1566</v>
          </cell>
          <cell r="J12608">
            <v>-1566</v>
          </cell>
        </row>
        <row r="12609">
          <cell r="A12609">
            <v>36696</v>
          </cell>
          <cell r="B12609" t="str">
            <v>FT-CANADA</v>
          </cell>
          <cell r="C12609" t="str">
            <v>NG-NYMEX</v>
          </cell>
          <cell r="D12609" t="str">
            <v>FT-CAND-EGSC-PRC</v>
          </cell>
          <cell r="E12609" t="str">
            <v>P</v>
          </cell>
          <cell r="G12609" t="str">
            <v>NG</v>
          </cell>
          <cell r="H12609">
            <v>39203</v>
          </cell>
          <cell r="I12609">
            <v>293</v>
          </cell>
          <cell r="J12609">
            <v>293</v>
          </cell>
        </row>
        <row r="12610">
          <cell r="A12610">
            <v>36696</v>
          </cell>
          <cell r="B12610" t="str">
            <v>FT-CANADA</v>
          </cell>
          <cell r="C12610" t="str">
            <v>NG-NYMEX</v>
          </cell>
          <cell r="D12610" t="str">
            <v>FT-CAND-EGSC-PRC</v>
          </cell>
          <cell r="E12610" t="str">
            <v>P</v>
          </cell>
          <cell r="G12610" t="str">
            <v>NG</v>
          </cell>
          <cell r="H12610">
            <v>39234</v>
          </cell>
          <cell r="I12610">
            <v>-2210</v>
          </cell>
          <cell r="J12610">
            <v>-2210</v>
          </cell>
        </row>
        <row r="12611">
          <cell r="A12611">
            <v>36696</v>
          </cell>
          <cell r="B12611" t="str">
            <v>FT-CANADA</v>
          </cell>
          <cell r="C12611" t="str">
            <v>NG-NYMEX</v>
          </cell>
          <cell r="D12611" t="str">
            <v>FT-CAND-EGSC-PRC</v>
          </cell>
          <cell r="E12611" t="str">
            <v>P</v>
          </cell>
          <cell r="G12611" t="str">
            <v>NG</v>
          </cell>
          <cell r="H12611">
            <v>39264</v>
          </cell>
          <cell r="I12611">
            <v>-399</v>
          </cell>
          <cell r="J12611">
            <v>-399</v>
          </cell>
        </row>
        <row r="12612">
          <cell r="A12612">
            <v>36696</v>
          </cell>
          <cell r="B12612" t="str">
            <v>FT-CANADA</v>
          </cell>
          <cell r="C12612" t="str">
            <v>NG-NYMEX</v>
          </cell>
          <cell r="D12612" t="str">
            <v>FT-CAND-EGSC-PRC</v>
          </cell>
          <cell r="E12612" t="str">
            <v>P</v>
          </cell>
          <cell r="G12612" t="str">
            <v>NG</v>
          </cell>
          <cell r="H12612">
            <v>39295</v>
          </cell>
          <cell r="I12612">
            <v>-744</v>
          </cell>
          <cell r="J12612">
            <v>-744</v>
          </cell>
        </row>
        <row r="12613">
          <cell r="A12613">
            <v>36696</v>
          </cell>
          <cell r="B12613" t="str">
            <v>FT-CANADA</v>
          </cell>
          <cell r="C12613" t="str">
            <v>NG-NYMEX</v>
          </cell>
          <cell r="D12613" t="str">
            <v>FT-CAND-EGSC-PRC</v>
          </cell>
          <cell r="E12613" t="str">
            <v>P</v>
          </cell>
          <cell r="G12613" t="str">
            <v>NG</v>
          </cell>
          <cell r="H12613">
            <v>39326</v>
          </cell>
          <cell r="I12613">
            <v>2796</v>
          </cell>
          <cell r="J12613">
            <v>2796</v>
          </cell>
        </row>
        <row r="12614">
          <cell r="A12614">
            <v>36696</v>
          </cell>
          <cell r="B12614" t="str">
            <v>FT-CANADA</v>
          </cell>
          <cell r="C12614" t="str">
            <v>NG-NYMEX</v>
          </cell>
          <cell r="D12614" t="str">
            <v>FT-CAND-EGSC-PRC</v>
          </cell>
          <cell r="E12614" t="str">
            <v>P</v>
          </cell>
          <cell r="G12614" t="str">
            <v>NG</v>
          </cell>
          <cell r="H12614">
            <v>39356</v>
          </cell>
          <cell r="I12614">
            <v>-1429</v>
          </cell>
          <cell r="J12614">
            <v>-1429</v>
          </cell>
        </row>
        <row r="12615">
          <cell r="A12615">
            <v>36696</v>
          </cell>
          <cell r="B12615" t="str">
            <v>FT-CANADA</v>
          </cell>
          <cell r="C12615" t="str">
            <v>NG-NYMEX</v>
          </cell>
          <cell r="D12615" t="str">
            <v>FT-CAND-EGSC-PRC</v>
          </cell>
          <cell r="E12615" t="str">
            <v>P</v>
          </cell>
          <cell r="G12615" t="str">
            <v>NG</v>
          </cell>
          <cell r="H12615">
            <v>39387</v>
          </cell>
          <cell r="I12615">
            <v>1074</v>
          </cell>
          <cell r="J12615">
            <v>1074</v>
          </cell>
        </row>
        <row r="12616">
          <cell r="A12616">
            <v>36696</v>
          </cell>
          <cell r="B12616" t="str">
            <v>FT-CANADA</v>
          </cell>
          <cell r="C12616" t="str">
            <v>NG-NYMEX</v>
          </cell>
          <cell r="D12616" t="str">
            <v>FT-CAND-EGSC-PRC</v>
          </cell>
          <cell r="E12616" t="str">
            <v>P</v>
          </cell>
          <cell r="G12616" t="str">
            <v>NG</v>
          </cell>
          <cell r="H12616">
            <v>39417</v>
          </cell>
          <cell r="I12616">
            <v>1104</v>
          </cell>
          <cell r="J12616">
            <v>1104</v>
          </cell>
        </row>
        <row r="12617">
          <cell r="A12617">
            <v>36696</v>
          </cell>
          <cell r="B12617" t="str">
            <v>FT-CANADA</v>
          </cell>
          <cell r="C12617" t="str">
            <v>NG-NYMEX</v>
          </cell>
          <cell r="D12617" t="str">
            <v>FT-CAND-EGSC-PRC</v>
          </cell>
          <cell r="E12617" t="str">
            <v>P</v>
          </cell>
          <cell r="G12617" t="str">
            <v>NG</v>
          </cell>
          <cell r="H12617">
            <v>39448</v>
          </cell>
          <cell r="I12617">
            <v>1097</v>
          </cell>
          <cell r="J12617">
            <v>1097</v>
          </cell>
        </row>
        <row r="12618">
          <cell r="A12618">
            <v>36696</v>
          </cell>
          <cell r="B12618" t="str">
            <v>FT-CANADA</v>
          </cell>
          <cell r="C12618" t="str">
            <v>NG-NYMEX</v>
          </cell>
          <cell r="D12618" t="str">
            <v>FT-CAND-EGSC-PRC</v>
          </cell>
          <cell r="E12618" t="str">
            <v>P</v>
          </cell>
          <cell r="G12618" t="str">
            <v>NG</v>
          </cell>
          <cell r="H12618">
            <v>39479</v>
          </cell>
          <cell r="I12618">
            <v>1021</v>
          </cell>
          <cell r="J12618">
            <v>1021</v>
          </cell>
        </row>
        <row r="12619">
          <cell r="A12619">
            <v>36696</v>
          </cell>
          <cell r="B12619" t="str">
            <v>FT-CANADA</v>
          </cell>
          <cell r="C12619" t="str">
            <v>NG-NYMEX</v>
          </cell>
          <cell r="D12619" t="str">
            <v>FT-CAND-EGSC-PRC</v>
          </cell>
          <cell r="E12619" t="str">
            <v>P</v>
          </cell>
          <cell r="G12619" t="str">
            <v>NG</v>
          </cell>
          <cell r="H12619">
            <v>39508</v>
          </cell>
          <cell r="I12619">
            <v>1085</v>
          </cell>
          <cell r="J12619">
            <v>1085</v>
          </cell>
        </row>
        <row r="12620">
          <cell r="A12620">
            <v>36696</v>
          </cell>
          <cell r="B12620" t="str">
            <v>FT-CANADA</v>
          </cell>
          <cell r="C12620" t="str">
            <v>NG-NYMEX</v>
          </cell>
          <cell r="D12620" t="str">
            <v>FT-CAND-EGSC-PRC</v>
          </cell>
          <cell r="E12620" t="str">
            <v>P</v>
          </cell>
          <cell r="G12620" t="str">
            <v>NG</v>
          </cell>
          <cell r="H12620">
            <v>39539</v>
          </cell>
          <cell r="I12620">
            <v>-2412</v>
          </cell>
          <cell r="J12620">
            <v>-2412</v>
          </cell>
        </row>
        <row r="12621">
          <cell r="A12621">
            <v>36696</v>
          </cell>
          <cell r="B12621" t="str">
            <v>FT-CANADA</v>
          </cell>
          <cell r="C12621" t="str">
            <v>NG-NYMEX</v>
          </cell>
          <cell r="D12621" t="str">
            <v>FT-CAND-EGSC-PRC</v>
          </cell>
          <cell r="E12621" t="str">
            <v>P</v>
          </cell>
          <cell r="G12621" t="str">
            <v>NG</v>
          </cell>
          <cell r="H12621">
            <v>39569</v>
          </cell>
          <cell r="I12621">
            <v>-2479</v>
          </cell>
          <cell r="J12621">
            <v>-2479</v>
          </cell>
        </row>
        <row r="12622">
          <cell r="A12622">
            <v>36696</v>
          </cell>
          <cell r="B12622" t="str">
            <v>FT-CANADA</v>
          </cell>
          <cell r="C12622" t="str">
            <v>NG-NYMEX</v>
          </cell>
          <cell r="D12622" t="str">
            <v>FT-CAND-EGSC-PRC</v>
          </cell>
          <cell r="E12622" t="str">
            <v>P</v>
          </cell>
          <cell r="G12622" t="str">
            <v>NG</v>
          </cell>
          <cell r="H12622">
            <v>39600</v>
          </cell>
          <cell r="I12622">
            <v>-2385</v>
          </cell>
          <cell r="J12622">
            <v>-2385</v>
          </cell>
        </row>
        <row r="12623">
          <cell r="A12623">
            <v>36696</v>
          </cell>
          <cell r="B12623" t="str">
            <v>FT-CANADA</v>
          </cell>
          <cell r="C12623" t="str">
            <v>NG-NYMEX</v>
          </cell>
          <cell r="D12623" t="str">
            <v>FT-CAND-EGSC-PRC</v>
          </cell>
          <cell r="E12623" t="str">
            <v>P</v>
          </cell>
          <cell r="G12623" t="str">
            <v>NG</v>
          </cell>
          <cell r="H12623">
            <v>39630</v>
          </cell>
          <cell r="I12623">
            <v>-2450</v>
          </cell>
          <cell r="J12623">
            <v>-2450</v>
          </cell>
        </row>
        <row r="12624">
          <cell r="A12624">
            <v>36696</v>
          </cell>
          <cell r="B12624" t="str">
            <v>FT-CANADA</v>
          </cell>
          <cell r="C12624" t="str">
            <v>NG-NYMEX</v>
          </cell>
          <cell r="D12624" t="str">
            <v>FT-CAND-EGSC-PRC</v>
          </cell>
          <cell r="E12624" t="str">
            <v>P</v>
          </cell>
          <cell r="G12624" t="str">
            <v>NG</v>
          </cell>
          <cell r="H12624">
            <v>39661</v>
          </cell>
          <cell r="I12624">
            <v>-2436</v>
          </cell>
          <cell r="J12624">
            <v>-2436</v>
          </cell>
        </row>
        <row r="12625">
          <cell r="A12625">
            <v>36696</v>
          </cell>
          <cell r="B12625" t="str">
            <v>FT-CANADA</v>
          </cell>
          <cell r="C12625" t="str">
            <v>NG-NYMEX</v>
          </cell>
          <cell r="D12625" t="str">
            <v>FT-CAND-EGSC-PRC</v>
          </cell>
          <cell r="E12625" t="str">
            <v>P</v>
          </cell>
          <cell r="G12625" t="str">
            <v>NG</v>
          </cell>
          <cell r="H12625">
            <v>39692</v>
          </cell>
          <cell r="I12625">
            <v>-2343</v>
          </cell>
          <cell r="J12625">
            <v>-2343</v>
          </cell>
        </row>
        <row r="12626">
          <cell r="A12626">
            <v>36696</v>
          </cell>
          <cell r="B12626" t="str">
            <v>FT-CANADA</v>
          </cell>
          <cell r="C12626" t="str">
            <v>NG-NYMEX</v>
          </cell>
          <cell r="D12626" t="str">
            <v>FT-CAND-EGSC-PRC</v>
          </cell>
          <cell r="E12626" t="str">
            <v>P</v>
          </cell>
          <cell r="G12626" t="str">
            <v>NG</v>
          </cell>
          <cell r="H12626">
            <v>39722</v>
          </cell>
          <cell r="I12626">
            <v>-2408</v>
          </cell>
          <cell r="J12626">
            <v>-2408</v>
          </cell>
        </row>
        <row r="12627">
          <cell r="A12627">
            <v>36696</v>
          </cell>
          <cell r="B12627" t="str">
            <v>FT-CANADA</v>
          </cell>
          <cell r="C12627" t="str">
            <v>NG-NYMEX</v>
          </cell>
          <cell r="D12627" t="str">
            <v>FT-CAND-EGSC-PRC</v>
          </cell>
          <cell r="E12627" t="str">
            <v>P</v>
          </cell>
          <cell r="G12627" t="str">
            <v>NG</v>
          </cell>
          <cell r="H12627">
            <v>39753</v>
          </cell>
          <cell r="I12627">
            <v>-3859</v>
          </cell>
          <cell r="J12627">
            <v>-3859</v>
          </cell>
        </row>
        <row r="12628">
          <cell r="A12628">
            <v>36696</v>
          </cell>
          <cell r="B12628" t="str">
            <v>FT-CANADA</v>
          </cell>
          <cell r="C12628" t="str">
            <v>NG-NYMEX</v>
          </cell>
          <cell r="D12628" t="str">
            <v>FT-CAND-EGSC-PRC</v>
          </cell>
          <cell r="E12628" t="str">
            <v>P</v>
          </cell>
          <cell r="G12628" t="str">
            <v>NG</v>
          </cell>
          <cell r="H12628">
            <v>39783</v>
          </cell>
          <cell r="I12628">
            <v>13288</v>
          </cell>
          <cell r="J12628">
            <v>13288</v>
          </cell>
        </row>
        <row r="12629">
          <cell r="A12629">
            <v>36696</v>
          </cell>
          <cell r="B12629" t="str">
            <v>FT-CANADA</v>
          </cell>
          <cell r="C12629" t="str">
            <v>NG-NYMEX</v>
          </cell>
          <cell r="D12629" t="str">
            <v>FT-CAND-EGSC-PRC</v>
          </cell>
          <cell r="E12629" t="str">
            <v>P</v>
          </cell>
          <cell r="G12629" t="str">
            <v>NG</v>
          </cell>
          <cell r="H12629">
            <v>39814</v>
          </cell>
          <cell r="I12629">
            <v>-112</v>
          </cell>
          <cell r="J12629">
            <v>-112</v>
          </cell>
        </row>
        <row r="12630">
          <cell r="A12630">
            <v>36696</v>
          </cell>
          <cell r="B12630" t="str">
            <v>FT-CANADA</v>
          </cell>
          <cell r="C12630" t="str">
            <v>NG-NYMEX</v>
          </cell>
          <cell r="D12630" t="str">
            <v>FT-CAND-EGSC-PRC</v>
          </cell>
          <cell r="E12630" t="str">
            <v>P</v>
          </cell>
          <cell r="G12630" t="str">
            <v>NG</v>
          </cell>
          <cell r="H12630">
            <v>39845</v>
          </cell>
          <cell r="I12630">
            <v>-100</v>
          </cell>
          <cell r="J12630">
            <v>-100</v>
          </cell>
        </row>
        <row r="12631">
          <cell r="A12631">
            <v>36696</v>
          </cell>
          <cell r="B12631" t="str">
            <v>FT-CANADA</v>
          </cell>
          <cell r="C12631" t="str">
            <v>NG-NYMEX</v>
          </cell>
          <cell r="D12631" t="str">
            <v>FT-CAND-EGSC-PRC</v>
          </cell>
          <cell r="E12631" t="str">
            <v>P</v>
          </cell>
          <cell r="G12631" t="str">
            <v>NG</v>
          </cell>
          <cell r="H12631">
            <v>39873</v>
          </cell>
          <cell r="I12631">
            <v>-111</v>
          </cell>
          <cell r="J12631">
            <v>-111</v>
          </cell>
        </row>
        <row r="12632">
          <cell r="A12632">
            <v>36696</v>
          </cell>
          <cell r="B12632" t="str">
            <v>FT-CANADA</v>
          </cell>
          <cell r="C12632" t="str">
            <v>NG-NYMEX</v>
          </cell>
          <cell r="D12632" t="str">
            <v>FT-CAND-EGSC-PRC</v>
          </cell>
          <cell r="E12632" t="str">
            <v>P</v>
          </cell>
          <cell r="G12632" t="str">
            <v>NG</v>
          </cell>
          <cell r="H12632">
            <v>39904</v>
          </cell>
          <cell r="I12632">
            <v>-106</v>
          </cell>
          <cell r="J12632">
            <v>-106</v>
          </cell>
        </row>
        <row r="12633">
          <cell r="A12633">
            <v>36696</v>
          </cell>
          <cell r="B12633" t="str">
            <v>FT-CANADA</v>
          </cell>
          <cell r="C12633" t="str">
            <v>NG-NYMEX</v>
          </cell>
          <cell r="D12633" t="str">
            <v>FT-CAND-EGSC-PRC</v>
          </cell>
          <cell r="E12633" t="str">
            <v>P</v>
          </cell>
          <cell r="G12633" t="str">
            <v>NG</v>
          </cell>
          <cell r="H12633">
            <v>39934</v>
          </cell>
          <cell r="I12633">
            <v>-109</v>
          </cell>
          <cell r="J12633">
            <v>-109</v>
          </cell>
        </row>
        <row r="12634">
          <cell r="A12634">
            <v>36696</v>
          </cell>
          <cell r="B12634" t="str">
            <v>FT-CANADA</v>
          </cell>
          <cell r="C12634" t="str">
            <v>NG-NYMEX</v>
          </cell>
          <cell r="D12634" t="str">
            <v>FT-CAND-EGSC-PRC</v>
          </cell>
          <cell r="E12634" t="str">
            <v>P</v>
          </cell>
          <cell r="G12634" t="str">
            <v>NG</v>
          </cell>
          <cell r="H12634">
            <v>39965</v>
          </cell>
          <cell r="I12634">
            <v>-105</v>
          </cell>
          <cell r="J12634">
            <v>-105</v>
          </cell>
        </row>
        <row r="12635">
          <cell r="A12635">
            <v>36696</v>
          </cell>
          <cell r="B12635" t="str">
            <v>FT-CANADA</v>
          </cell>
          <cell r="C12635" t="str">
            <v>NG-NYMEX</v>
          </cell>
          <cell r="D12635" t="str">
            <v>FT-CAND-EGSC-PRC</v>
          </cell>
          <cell r="E12635" t="str">
            <v>P</v>
          </cell>
          <cell r="G12635" t="str">
            <v>NG</v>
          </cell>
          <cell r="H12635">
            <v>39995</v>
          </cell>
          <cell r="I12635">
            <v>-108</v>
          </cell>
          <cell r="J12635">
            <v>-108</v>
          </cell>
        </row>
        <row r="12636">
          <cell r="A12636">
            <v>36696</v>
          </cell>
          <cell r="B12636" t="str">
            <v>FT-CANADA</v>
          </cell>
          <cell r="C12636" t="str">
            <v>NG-NYMEX</v>
          </cell>
          <cell r="D12636" t="str">
            <v>FT-CAND-EGSC-PRC</v>
          </cell>
          <cell r="E12636" t="str">
            <v>P</v>
          </cell>
          <cell r="G12636" t="str">
            <v>NG</v>
          </cell>
          <cell r="H12636">
            <v>40026</v>
          </cell>
          <cell r="I12636">
            <v>-107</v>
          </cell>
          <cell r="J12636">
            <v>-107</v>
          </cell>
        </row>
        <row r="12637">
          <cell r="A12637">
            <v>36696</v>
          </cell>
          <cell r="B12637" t="str">
            <v>FT-CANADA</v>
          </cell>
          <cell r="C12637" t="str">
            <v>NG-NYMEX</v>
          </cell>
          <cell r="D12637" t="str">
            <v>FT-CAND-EGSC-PRC</v>
          </cell>
          <cell r="E12637" t="str">
            <v>P</v>
          </cell>
          <cell r="G12637" t="str">
            <v>NG</v>
          </cell>
          <cell r="H12637">
            <v>40057</v>
          </cell>
          <cell r="I12637">
            <v>-103</v>
          </cell>
          <cell r="J12637">
            <v>-103</v>
          </cell>
        </row>
        <row r="12638">
          <cell r="A12638">
            <v>36696</v>
          </cell>
          <cell r="B12638" t="str">
            <v>FT-CANADA</v>
          </cell>
          <cell r="C12638" t="str">
            <v>NG-NYMEX</v>
          </cell>
          <cell r="D12638" t="str">
            <v>FT-CAND-EGSC-PRC</v>
          </cell>
          <cell r="E12638" t="str">
            <v>P</v>
          </cell>
          <cell r="G12638" t="str">
            <v>NG</v>
          </cell>
          <cell r="H12638">
            <v>40087</v>
          </cell>
          <cell r="I12638">
            <v>-106</v>
          </cell>
          <cell r="J12638">
            <v>-106</v>
          </cell>
        </row>
        <row r="12639">
          <cell r="A12639">
            <v>36696</v>
          </cell>
          <cell r="B12639" t="str">
            <v>FT-CANADA</v>
          </cell>
          <cell r="C12639" t="str">
            <v>NG-NYMEX</v>
          </cell>
          <cell r="D12639" t="str">
            <v>FT-CAND-EGSC-PRC</v>
          </cell>
          <cell r="E12639" t="str">
            <v>P</v>
          </cell>
          <cell r="G12639" t="str">
            <v>NG</v>
          </cell>
          <cell r="H12639">
            <v>40118</v>
          </cell>
          <cell r="I12639">
            <v>-102</v>
          </cell>
          <cell r="J12639">
            <v>-102</v>
          </cell>
        </row>
        <row r="12640">
          <cell r="A12640">
            <v>36696</v>
          </cell>
          <cell r="B12640" t="str">
            <v>FT-CANADA</v>
          </cell>
          <cell r="C12640" t="str">
            <v>NG-NYMEX</v>
          </cell>
          <cell r="D12640" t="str">
            <v>FT-CAND-EGSC-PRC</v>
          </cell>
          <cell r="E12640" t="str">
            <v>P</v>
          </cell>
          <cell r="G12640" t="str">
            <v>NG</v>
          </cell>
          <cell r="H12640">
            <v>40148</v>
          </cell>
          <cell r="I12640">
            <v>-105</v>
          </cell>
          <cell r="J12640">
            <v>-105</v>
          </cell>
        </row>
        <row r="12641">
          <cell r="A12641">
            <v>36696</v>
          </cell>
          <cell r="B12641" t="str">
            <v>FT-CANADA</v>
          </cell>
          <cell r="C12641" t="str">
            <v>NG-NYMEX</v>
          </cell>
          <cell r="D12641" t="str">
            <v>FT-CAND-EGSC-PRC</v>
          </cell>
          <cell r="E12641" t="str">
            <v>P</v>
          </cell>
          <cell r="G12641" t="str">
            <v>NG</v>
          </cell>
          <cell r="H12641">
            <v>40179</v>
          </cell>
          <cell r="I12641">
            <v>-104</v>
          </cell>
          <cell r="J12641">
            <v>-104</v>
          </cell>
        </row>
        <row r="12642">
          <cell r="A12642">
            <v>36696</v>
          </cell>
          <cell r="B12642" t="str">
            <v>FT-CANADA</v>
          </cell>
          <cell r="C12642" t="str">
            <v>NG-NYMEX</v>
          </cell>
          <cell r="D12642" t="str">
            <v>FT-CAND-EGSC-PRC</v>
          </cell>
          <cell r="E12642" t="str">
            <v>P</v>
          </cell>
          <cell r="G12642" t="str">
            <v>NG</v>
          </cell>
          <cell r="H12642">
            <v>40210</v>
          </cell>
          <cell r="I12642">
            <v>-94</v>
          </cell>
          <cell r="J12642">
            <v>-94</v>
          </cell>
        </row>
        <row r="12643">
          <cell r="A12643">
            <v>36696</v>
          </cell>
          <cell r="B12643" t="str">
            <v>FT-CANADA</v>
          </cell>
          <cell r="C12643" t="str">
            <v>NG-NYMEX</v>
          </cell>
          <cell r="D12643" t="str">
            <v>FT-CAND-EGSC-PRC</v>
          </cell>
          <cell r="E12643" t="str">
            <v>P</v>
          </cell>
          <cell r="G12643" t="str">
            <v>NG</v>
          </cell>
          <cell r="H12643">
            <v>40238</v>
          </cell>
          <cell r="I12643">
            <v>-103</v>
          </cell>
          <cell r="J12643">
            <v>-103</v>
          </cell>
        </row>
        <row r="12644">
          <cell r="A12644">
            <v>36696</v>
          </cell>
          <cell r="B12644" t="str">
            <v>FT-CANADA</v>
          </cell>
          <cell r="C12644" t="str">
            <v>NG-NYMEX</v>
          </cell>
          <cell r="D12644" t="str">
            <v>FT-CAND-EGSC-PRC</v>
          </cell>
          <cell r="E12644" t="str">
            <v>P</v>
          </cell>
          <cell r="G12644" t="str">
            <v>NG</v>
          </cell>
          <cell r="H12644">
            <v>40269</v>
          </cell>
          <cell r="I12644">
            <v>-99</v>
          </cell>
          <cell r="J12644">
            <v>-99</v>
          </cell>
        </row>
        <row r="12645">
          <cell r="A12645">
            <v>36696</v>
          </cell>
          <cell r="B12645" t="str">
            <v>FT-CANADA</v>
          </cell>
          <cell r="C12645" t="str">
            <v>NG-NYMEX</v>
          </cell>
          <cell r="D12645" t="str">
            <v>FT-CAND-EGSC-PRC</v>
          </cell>
          <cell r="E12645" t="str">
            <v>P</v>
          </cell>
          <cell r="G12645" t="str">
            <v>NG</v>
          </cell>
          <cell r="H12645">
            <v>40299</v>
          </cell>
          <cell r="I12645">
            <v>-102</v>
          </cell>
          <cell r="J12645">
            <v>-102</v>
          </cell>
        </row>
        <row r="12646">
          <cell r="A12646">
            <v>36696</v>
          </cell>
          <cell r="B12646" t="str">
            <v>FT-CANADA</v>
          </cell>
          <cell r="C12646" t="str">
            <v>NG-NYMEX</v>
          </cell>
          <cell r="D12646" t="str">
            <v>FT-CAND-EGSC-PRC</v>
          </cell>
          <cell r="E12646" t="str">
            <v>P</v>
          </cell>
          <cell r="G12646" t="str">
            <v>NG</v>
          </cell>
          <cell r="H12646">
            <v>40330</v>
          </cell>
          <cell r="I12646">
            <v>-98</v>
          </cell>
          <cell r="J12646">
            <v>-98</v>
          </cell>
        </row>
        <row r="12647">
          <cell r="A12647">
            <v>36696</v>
          </cell>
          <cell r="B12647" t="str">
            <v>FT-CANADA</v>
          </cell>
          <cell r="C12647" t="str">
            <v>NG-NYMEX</v>
          </cell>
          <cell r="D12647" t="str">
            <v>FT-CAND-EGSC-PRC</v>
          </cell>
          <cell r="E12647" t="str">
            <v>P</v>
          </cell>
          <cell r="G12647" t="str">
            <v>NG</v>
          </cell>
          <cell r="H12647">
            <v>40360</v>
          </cell>
          <cell r="I12647">
            <v>-101</v>
          </cell>
          <cell r="J12647">
            <v>-101</v>
          </cell>
        </row>
        <row r="12648">
          <cell r="A12648">
            <v>36696</v>
          </cell>
          <cell r="B12648" t="str">
            <v>FT-CANADA</v>
          </cell>
          <cell r="C12648" t="str">
            <v>NG-NYMEX</v>
          </cell>
          <cell r="D12648" t="str">
            <v>FT-CAND-EGSC-PRC</v>
          </cell>
          <cell r="E12648" t="str">
            <v>P</v>
          </cell>
          <cell r="G12648" t="str">
            <v>NG</v>
          </cell>
          <cell r="H12648">
            <v>40391</v>
          </cell>
          <cell r="I12648">
            <v>-100</v>
          </cell>
          <cell r="J12648">
            <v>-100</v>
          </cell>
        </row>
        <row r="12649">
          <cell r="A12649">
            <v>36696</v>
          </cell>
          <cell r="B12649" t="str">
            <v>FT-CANADA</v>
          </cell>
          <cell r="C12649" t="str">
            <v>NG-NYMEX</v>
          </cell>
          <cell r="D12649" t="str">
            <v>FT-CAND-EGSC-PRC</v>
          </cell>
          <cell r="E12649" t="str">
            <v>P</v>
          </cell>
          <cell r="G12649" t="str">
            <v>NG</v>
          </cell>
          <cell r="H12649">
            <v>40422</v>
          </cell>
          <cell r="I12649">
            <v>-96</v>
          </cell>
          <cell r="J12649">
            <v>-96</v>
          </cell>
        </row>
        <row r="12650">
          <cell r="A12650">
            <v>36696</v>
          </cell>
          <cell r="B12650" t="str">
            <v>FT-CANADA</v>
          </cell>
          <cell r="C12650" t="str">
            <v>NG-NYMEX</v>
          </cell>
          <cell r="D12650" t="str">
            <v>FT-CAND-EGSC-PRC</v>
          </cell>
          <cell r="E12650" t="str">
            <v>P</v>
          </cell>
          <cell r="G12650" t="str">
            <v>NG</v>
          </cell>
          <cell r="H12650">
            <v>40452</v>
          </cell>
          <cell r="I12650">
            <v>-99</v>
          </cell>
          <cell r="J12650">
            <v>-99</v>
          </cell>
        </row>
        <row r="12651">
          <cell r="A12651">
            <v>36696</v>
          </cell>
          <cell r="B12651" t="str">
            <v>FT-CANADA</v>
          </cell>
          <cell r="C12651" t="str">
            <v>NG-NYMEX</v>
          </cell>
          <cell r="D12651" t="str">
            <v>FT-CAND-EGSC-PRC</v>
          </cell>
          <cell r="E12651" t="str">
            <v>P</v>
          </cell>
          <cell r="G12651" t="str">
            <v>NG</v>
          </cell>
          <cell r="H12651">
            <v>40483</v>
          </cell>
          <cell r="I12651">
            <v>-95</v>
          </cell>
          <cell r="J12651">
            <v>-95</v>
          </cell>
        </row>
        <row r="12652">
          <cell r="A12652">
            <v>36696</v>
          </cell>
          <cell r="B12652" t="str">
            <v>FT-CANADA</v>
          </cell>
          <cell r="C12652" t="str">
            <v>NG-NYMEX</v>
          </cell>
          <cell r="D12652" t="str">
            <v>FT-CAND-EGSC-PRC</v>
          </cell>
          <cell r="E12652" t="str">
            <v>P</v>
          </cell>
          <cell r="G12652" t="str">
            <v>NG</v>
          </cell>
          <cell r="H12652">
            <v>40513</v>
          </cell>
          <cell r="I12652">
            <v>-98</v>
          </cell>
          <cell r="J12652">
            <v>-98</v>
          </cell>
        </row>
        <row r="12653">
          <cell r="A12653">
            <v>36696</v>
          </cell>
          <cell r="B12653" t="str">
            <v>FT-CANADA</v>
          </cell>
          <cell r="C12653" t="str">
            <v>NG-NYMEX</v>
          </cell>
          <cell r="D12653" t="str">
            <v>FT-CAND-EGSC-PRC</v>
          </cell>
          <cell r="E12653" t="str">
            <v>P</v>
          </cell>
          <cell r="G12653" t="str">
            <v>NG</v>
          </cell>
          <cell r="H12653">
            <v>40544</v>
          </cell>
          <cell r="I12653">
            <v>-97</v>
          </cell>
          <cell r="J12653">
            <v>-97</v>
          </cell>
        </row>
        <row r="12654">
          <cell r="A12654">
            <v>36696</v>
          </cell>
          <cell r="B12654" t="str">
            <v>FT-CANADA</v>
          </cell>
          <cell r="C12654" t="str">
            <v>NG-NYMEX</v>
          </cell>
          <cell r="D12654" t="str">
            <v>FT-CAND-EGSC-PRC</v>
          </cell>
          <cell r="E12654" t="str">
            <v>P</v>
          </cell>
          <cell r="G12654" t="str">
            <v>NG</v>
          </cell>
          <cell r="H12654">
            <v>40575</v>
          </cell>
          <cell r="I12654">
            <v>-87</v>
          </cell>
          <cell r="J12654">
            <v>-87</v>
          </cell>
        </row>
        <row r="12655">
          <cell r="A12655">
            <v>36696</v>
          </cell>
          <cell r="B12655" t="str">
            <v>FT-CANADA</v>
          </cell>
          <cell r="C12655" t="str">
            <v>NG-NYMEX</v>
          </cell>
          <cell r="D12655" t="str">
            <v>FT-CAND-EGSC-PRC</v>
          </cell>
          <cell r="E12655" t="str">
            <v>P</v>
          </cell>
          <cell r="G12655" t="str">
            <v>NG</v>
          </cell>
          <cell r="H12655">
            <v>40603</v>
          </cell>
          <cell r="I12655">
            <v>-96</v>
          </cell>
          <cell r="J12655">
            <v>-96</v>
          </cell>
        </row>
        <row r="12656">
          <cell r="A12656">
            <v>36696</v>
          </cell>
          <cell r="B12656" t="str">
            <v>FT-CANADA</v>
          </cell>
          <cell r="C12656" t="str">
            <v>NG-NYMEX</v>
          </cell>
          <cell r="D12656" t="str">
            <v>FT-CAND-EGSC-PRC</v>
          </cell>
          <cell r="E12656" t="str">
            <v>P</v>
          </cell>
          <cell r="G12656" t="str">
            <v>NG</v>
          </cell>
          <cell r="H12656">
            <v>40634</v>
          </cell>
          <cell r="I12656">
            <v>-93</v>
          </cell>
          <cell r="J12656">
            <v>-93</v>
          </cell>
        </row>
        <row r="12657">
          <cell r="A12657">
            <v>36696</v>
          </cell>
          <cell r="B12657" t="str">
            <v>FT-CANADA</v>
          </cell>
          <cell r="C12657" t="str">
            <v>NG-NYMEX</v>
          </cell>
          <cell r="D12657" t="str">
            <v>FT-CAND-EGSC-PRC</v>
          </cell>
          <cell r="E12657" t="str">
            <v>P</v>
          </cell>
          <cell r="G12657" t="str">
            <v>NG</v>
          </cell>
          <cell r="H12657">
            <v>40664</v>
          </cell>
          <cell r="I12657">
            <v>-95</v>
          </cell>
          <cell r="J12657">
            <v>-95</v>
          </cell>
        </row>
        <row r="12658">
          <cell r="A12658">
            <v>36696</v>
          </cell>
          <cell r="B12658" t="str">
            <v>FT-CANADA</v>
          </cell>
          <cell r="C12658" t="str">
            <v>NG-NYMEX</v>
          </cell>
          <cell r="D12658" t="str">
            <v>FT-CAND-EGSC-PRC</v>
          </cell>
          <cell r="E12658" t="str">
            <v>P</v>
          </cell>
          <cell r="G12658" t="str">
            <v>NG</v>
          </cell>
          <cell r="H12658">
            <v>40695</v>
          </cell>
          <cell r="I12658">
            <v>-91</v>
          </cell>
          <cell r="J12658">
            <v>-91</v>
          </cell>
        </row>
        <row r="12659">
          <cell r="A12659">
            <v>36696</v>
          </cell>
          <cell r="B12659" t="str">
            <v>FT-CANADA</v>
          </cell>
          <cell r="C12659" t="str">
            <v>NG-NYMEX</v>
          </cell>
          <cell r="D12659" t="str">
            <v>FT-CAND-EGSC-PRC</v>
          </cell>
          <cell r="E12659" t="str">
            <v>P</v>
          </cell>
          <cell r="G12659" t="str">
            <v>NG</v>
          </cell>
          <cell r="H12659">
            <v>40725</v>
          </cell>
          <cell r="I12659">
            <v>-94</v>
          </cell>
          <cell r="J12659">
            <v>-94</v>
          </cell>
        </row>
        <row r="12660">
          <cell r="A12660">
            <v>36696</v>
          </cell>
          <cell r="B12660" t="str">
            <v>FT-CANADA</v>
          </cell>
          <cell r="C12660" t="str">
            <v>NG-NYMEX</v>
          </cell>
          <cell r="D12660" t="str">
            <v>FT-CAND-EGSC-PRC</v>
          </cell>
          <cell r="E12660" t="str">
            <v>P</v>
          </cell>
          <cell r="G12660" t="str">
            <v>NG</v>
          </cell>
          <cell r="H12660">
            <v>40756</v>
          </cell>
          <cell r="I12660">
            <v>-93</v>
          </cell>
          <cell r="J12660">
            <v>-93</v>
          </cell>
        </row>
        <row r="12661">
          <cell r="A12661">
            <v>36696</v>
          </cell>
          <cell r="B12661" t="str">
            <v>FT-CANADA</v>
          </cell>
          <cell r="C12661" t="str">
            <v>NG-NYMEX</v>
          </cell>
          <cell r="D12661" t="str">
            <v>FT-CAND-EGSC-PRC</v>
          </cell>
          <cell r="E12661" t="str">
            <v>P</v>
          </cell>
          <cell r="G12661" t="str">
            <v>NG</v>
          </cell>
          <cell r="H12661">
            <v>40787</v>
          </cell>
          <cell r="I12661">
            <v>-90</v>
          </cell>
          <cell r="J12661">
            <v>-90</v>
          </cell>
        </row>
        <row r="12662">
          <cell r="A12662">
            <v>36696</v>
          </cell>
          <cell r="B12662" t="str">
            <v>FT-CANADA</v>
          </cell>
          <cell r="C12662" t="str">
            <v>NG-NYMEX</v>
          </cell>
          <cell r="D12662" t="str">
            <v>FT-CAND-EGSC-PRC</v>
          </cell>
          <cell r="E12662" t="str">
            <v>P</v>
          </cell>
          <cell r="G12662" t="str">
            <v>NG</v>
          </cell>
          <cell r="H12662">
            <v>40817</v>
          </cell>
          <cell r="I12662">
            <v>-92</v>
          </cell>
          <cell r="J12662">
            <v>-92</v>
          </cell>
        </row>
        <row r="12663">
          <cell r="A12663">
            <v>36696</v>
          </cell>
          <cell r="B12663" t="str">
            <v>FT-CANADA</v>
          </cell>
          <cell r="C12663" t="str">
            <v>NG-NYMEX</v>
          </cell>
          <cell r="D12663" t="str">
            <v>FT-CAND-EGSC-PRC</v>
          </cell>
          <cell r="E12663" t="str">
            <v>P</v>
          </cell>
          <cell r="G12663" t="str">
            <v>NG</v>
          </cell>
          <cell r="H12663">
            <v>40848</v>
          </cell>
          <cell r="I12663">
            <v>-89</v>
          </cell>
          <cell r="J12663">
            <v>-89</v>
          </cell>
        </row>
        <row r="12664">
          <cell r="A12664">
            <v>36696</v>
          </cell>
          <cell r="B12664" t="str">
            <v>FT-CANADA</v>
          </cell>
          <cell r="C12664" t="str">
            <v>NG-NYMEX</v>
          </cell>
          <cell r="D12664" t="str">
            <v>FT-CAND-EGSC-PRC</v>
          </cell>
          <cell r="E12664" t="str">
            <v>P</v>
          </cell>
          <cell r="G12664" t="str">
            <v>NG</v>
          </cell>
          <cell r="H12664">
            <v>40878</v>
          </cell>
          <cell r="I12664">
            <v>-91</v>
          </cell>
          <cell r="J12664">
            <v>-91</v>
          </cell>
        </row>
        <row r="12665">
          <cell r="A12665">
            <v>36696</v>
          </cell>
          <cell r="B12665" t="str">
            <v>FT-CANADA</v>
          </cell>
          <cell r="C12665" t="str">
            <v>NG-NYMEX</v>
          </cell>
          <cell r="D12665" t="str">
            <v>FT-CAND-EGSC-PRC</v>
          </cell>
          <cell r="E12665" t="str">
            <v>P</v>
          </cell>
          <cell r="G12665" t="str">
            <v>NG</v>
          </cell>
          <cell r="H12665">
            <v>40909</v>
          </cell>
          <cell r="I12665">
            <v>-91</v>
          </cell>
          <cell r="J12665">
            <v>-91</v>
          </cell>
        </row>
        <row r="12666">
          <cell r="A12666">
            <v>36696</v>
          </cell>
          <cell r="B12666" t="str">
            <v>FT-CANADA</v>
          </cell>
          <cell r="C12666" t="str">
            <v>NG-NYMEX</v>
          </cell>
          <cell r="D12666" t="str">
            <v>FT-CAND-EGSC-PRC</v>
          </cell>
          <cell r="E12666" t="str">
            <v>P</v>
          </cell>
          <cell r="G12666" t="str">
            <v>NG</v>
          </cell>
          <cell r="H12666">
            <v>40940</v>
          </cell>
          <cell r="I12666">
            <v>-84</v>
          </cell>
          <cell r="J12666">
            <v>-84</v>
          </cell>
        </row>
        <row r="12667">
          <cell r="A12667">
            <v>36696</v>
          </cell>
          <cell r="B12667" t="str">
            <v>FT-CANADA</v>
          </cell>
          <cell r="C12667" t="str">
            <v>NG-NYMEX</v>
          </cell>
          <cell r="D12667" t="str">
            <v>FT-CAND-EGSC-PRC</v>
          </cell>
          <cell r="E12667" t="str">
            <v>P</v>
          </cell>
          <cell r="G12667" t="str">
            <v>NG</v>
          </cell>
          <cell r="H12667">
            <v>40969</v>
          </cell>
          <cell r="I12667">
            <v>-90</v>
          </cell>
          <cell r="J12667">
            <v>-90</v>
          </cell>
        </row>
        <row r="12668">
          <cell r="A12668">
            <v>36696</v>
          </cell>
          <cell r="B12668" t="str">
            <v>FT-CANADA</v>
          </cell>
          <cell r="C12668" t="str">
            <v>NG-NYMEX</v>
          </cell>
          <cell r="D12668" t="str">
            <v>FT-CAND-EGSC-PRC</v>
          </cell>
          <cell r="E12668" t="str">
            <v>P</v>
          </cell>
          <cell r="G12668" t="str">
            <v>NG</v>
          </cell>
          <cell r="H12668">
            <v>41000</v>
          </cell>
          <cell r="I12668">
            <v>-86</v>
          </cell>
          <cell r="J12668">
            <v>-86</v>
          </cell>
        </row>
        <row r="12669">
          <cell r="A12669">
            <v>36696</v>
          </cell>
          <cell r="B12669" t="str">
            <v>FT-CANADA</v>
          </cell>
          <cell r="C12669" t="str">
            <v>NG-NYMEX</v>
          </cell>
          <cell r="D12669" t="str">
            <v>FT-CAND-EGSC-PRC</v>
          </cell>
          <cell r="E12669" t="str">
            <v>P</v>
          </cell>
          <cell r="G12669" t="str">
            <v>NG</v>
          </cell>
          <cell r="H12669">
            <v>41030</v>
          </cell>
          <cell r="I12669">
            <v>-88</v>
          </cell>
          <cell r="J12669">
            <v>-88</v>
          </cell>
        </row>
        <row r="12670">
          <cell r="A12670">
            <v>36696</v>
          </cell>
          <cell r="B12670" t="str">
            <v>FT-CANADA</v>
          </cell>
          <cell r="C12670" t="str">
            <v>NG-NYMEX</v>
          </cell>
          <cell r="D12670" t="str">
            <v>FT-CAND-EGSC-PRC</v>
          </cell>
          <cell r="E12670" t="str">
            <v>P</v>
          </cell>
          <cell r="G12670" t="str">
            <v>NG</v>
          </cell>
          <cell r="H12670">
            <v>41061</v>
          </cell>
          <cell r="I12670">
            <v>-85</v>
          </cell>
          <cell r="J12670">
            <v>-85</v>
          </cell>
        </row>
        <row r="12671">
          <cell r="A12671">
            <v>36696</v>
          </cell>
          <cell r="B12671" t="str">
            <v>FT-CANADA</v>
          </cell>
          <cell r="C12671" t="str">
            <v>NG-NYMEX</v>
          </cell>
          <cell r="D12671" t="str">
            <v>FT-CAND-EGSC-PRC</v>
          </cell>
          <cell r="E12671" t="str">
            <v>P</v>
          </cell>
          <cell r="G12671" t="str">
            <v>NG</v>
          </cell>
          <cell r="H12671">
            <v>41091</v>
          </cell>
          <cell r="I12671">
            <v>-87</v>
          </cell>
          <cell r="J12671">
            <v>-87</v>
          </cell>
        </row>
        <row r="12672">
          <cell r="A12672">
            <v>36696</v>
          </cell>
          <cell r="B12672" t="str">
            <v>FT-CANADA</v>
          </cell>
          <cell r="C12672" t="str">
            <v>NG-NYMEX</v>
          </cell>
          <cell r="D12672" t="str">
            <v>FT-CAND-EGSC-PRC</v>
          </cell>
          <cell r="E12672" t="str">
            <v>P</v>
          </cell>
          <cell r="G12672" t="str">
            <v>NG</v>
          </cell>
          <cell r="H12672">
            <v>41122</v>
          </cell>
          <cell r="I12672">
            <v>-87</v>
          </cell>
          <cell r="J12672">
            <v>-87</v>
          </cell>
        </row>
        <row r="12673">
          <cell r="A12673">
            <v>36696</v>
          </cell>
          <cell r="B12673" t="str">
            <v>FT-CANADA</v>
          </cell>
          <cell r="C12673" t="str">
            <v>NG-NYMEX</v>
          </cell>
          <cell r="D12673" t="str">
            <v>FT-CAND-EGSC-PRC</v>
          </cell>
          <cell r="E12673" t="str">
            <v>P</v>
          </cell>
          <cell r="G12673" t="str">
            <v>NG</v>
          </cell>
          <cell r="H12673">
            <v>41153</v>
          </cell>
          <cell r="I12673">
            <v>-84</v>
          </cell>
          <cell r="J12673">
            <v>-84</v>
          </cell>
        </row>
        <row r="12674">
          <cell r="A12674">
            <v>36696</v>
          </cell>
          <cell r="B12674" t="str">
            <v>FT-CANADA</v>
          </cell>
          <cell r="C12674" t="str">
            <v>NG-NYMEX</v>
          </cell>
          <cell r="D12674" t="str">
            <v>FT-CAND-EGSC-PRC</v>
          </cell>
          <cell r="E12674" t="str">
            <v>P</v>
          </cell>
          <cell r="G12674" t="str">
            <v>NG</v>
          </cell>
          <cell r="H12674">
            <v>41183</v>
          </cell>
          <cell r="I12674">
            <v>-86</v>
          </cell>
          <cell r="J12674">
            <v>-86</v>
          </cell>
        </row>
        <row r="12675">
          <cell r="A12675">
            <v>36696</v>
          </cell>
          <cell r="B12675" t="str">
            <v>FT-CANADA</v>
          </cell>
          <cell r="C12675" t="str">
            <v>NG-NYMEX</v>
          </cell>
          <cell r="D12675" t="str">
            <v>FT-CAND-EGSC-PRC</v>
          </cell>
          <cell r="E12675" t="str">
            <v>P</v>
          </cell>
          <cell r="G12675" t="str">
            <v>NG</v>
          </cell>
          <cell r="H12675">
            <v>41214</v>
          </cell>
          <cell r="I12675">
            <v>-83</v>
          </cell>
          <cell r="J12675">
            <v>-83</v>
          </cell>
        </row>
        <row r="12676">
          <cell r="A12676">
            <v>36696</v>
          </cell>
          <cell r="B12676" t="str">
            <v>FT-CANADA</v>
          </cell>
          <cell r="C12676" t="str">
            <v>NG-NYMEX</v>
          </cell>
          <cell r="D12676" t="str">
            <v>FT-CAND-EGSC-PRC</v>
          </cell>
          <cell r="E12676" t="str">
            <v>P</v>
          </cell>
          <cell r="G12676" t="str">
            <v>NG</v>
          </cell>
          <cell r="H12676">
            <v>41244</v>
          </cell>
          <cell r="I12676">
            <v>-85</v>
          </cell>
          <cell r="J12676">
            <v>-85</v>
          </cell>
        </row>
        <row r="12677">
          <cell r="A12677">
            <v>36696</v>
          </cell>
          <cell r="B12677" t="str">
            <v>FT-CANADA</v>
          </cell>
          <cell r="C12677" t="str">
            <v>NG-NYMEX</v>
          </cell>
          <cell r="D12677" t="str">
            <v>FT-CAND-EGSC-PRC</v>
          </cell>
          <cell r="E12677" t="str">
            <v>P</v>
          </cell>
          <cell r="G12677" t="str">
            <v>NG</v>
          </cell>
          <cell r="H12677">
            <v>41275</v>
          </cell>
          <cell r="I12677">
            <v>-84</v>
          </cell>
          <cell r="J12677">
            <v>-84</v>
          </cell>
        </row>
        <row r="12678">
          <cell r="A12678">
            <v>36696</v>
          </cell>
          <cell r="B12678" t="str">
            <v>FT-CANADA</v>
          </cell>
          <cell r="C12678" t="str">
            <v>NG-NYMEX</v>
          </cell>
          <cell r="D12678" t="str">
            <v>FT-CAND-EGSC-PRC</v>
          </cell>
          <cell r="E12678" t="str">
            <v>P</v>
          </cell>
          <cell r="G12678" t="str">
            <v>NG</v>
          </cell>
          <cell r="H12678">
            <v>41306</v>
          </cell>
          <cell r="I12678">
            <v>-76</v>
          </cell>
          <cell r="J12678">
            <v>-76</v>
          </cell>
        </row>
        <row r="12679">
          <cell r="A12679">
            <v>36696</v>
          </cell>
          <cell r="B12679" t="str">
            <v>FT-CANADA</v>
          </cell>
          <cell r="C12679" t="str">
            <v>NG-NYMEX</v>
          </cell>
          <cell r="D12679" t="str">
            <v>FT-CAND-EGSC-PRC</v>
          </cell>
          <cell r="E12679" t="str">
            <v>P</v>
          </cell>
          <cell r="G12679" t="str">
            <v>NG</v>
          </cell>
          <cell r="H12679">
            <v>41334</v>
          </cell>
          <cell r="I12679">
            <v>-83</v>
          </cell>
          <cell r="J12679">
            <v>-83</v>
          </cell>
        </row>
        <row r="12680">
          <cell r="A12680">
            <v>36696</v>
          </cell>
          <cell r="B12680" t="str">
            <v>FT-CANADA</v>
          </cell>
          <cell r="C12680" t="str">
            <v>NG-NYMEX</v>
          </cell>
          <cell r="D12680" t="str">
            <v>FT-CAND-EGSC-PRC</v>
          </cell>
          <cell r="E12680" t="str">
            <v>P</v>
          </cell>
          <cell r="G12680" t="str">
            <v>NG</v>
          </cell>
          <cell r="H12680">
            <v>41365</v>
          </cell>
          <cell r="I12680">
            <v>-80</v>
          </cell>
          <cell r="J12680">
            <v>-80</v>
          </cell>
        </row>
        <row r="12681">
          <cell r="A12681">
            <v>36696</v>
          </cell>
          <cell r="B12681" t="str">
            <v>FT-CANADA</v>
          </cell>
          <cell r="C12681" t="str">
            <v>NG-NYMEX</v>
          </cell>
          <cell r="D12681" t="str">
            <v>FT-CAND-EGSC-PRC</v>
          </cell>
          <cell r="E12681" t="str">
            <v>P</v>
          </cell>
          <cell r="G12681" t="str">
            <v>NG</v>
          </cell>
          <cell r="H12681">
            <v>41395</v>
          </cell>
          <cell r="I12681">
            <v>-82</v>
          </cell>
          <cell r="J12681">
            <v>-82</v>
          </cell>
        </row>
        <row r="12682">
          <cell r="A12682">
            <v>36696</v>
          </cell>
          <cell r="B12682" t="str">
            <v>FT-CANADA</v>
          </cell>
          <cell r="C12682" t="str">
            <v>NG-NYMEX</v>
          </cell>
          <cell r="D12682" t="str">
            <v>FT-CAND-EGSC-PRC</v>
          </cell>
          <cell r="E12682" t="str">
            <v>P</v>
          </cell>
          <cell r="G12682" t="str">
            <v>NG</v>
          </cell>
          <cell r="H12682">
            <v>41426</v>
          </cell>
          <cell r="I12682">
            <v>-79</v>
          </cell>
          <cell r="J12682">
            <v>-79</v>
          </cell>
        </row>
        <row r="12683">
          <cell r="A12683">
            <v>36696</v>
          </cell>
          <cell r="B12683" t="str">
            <v>FT-CANADA</v>
          </cell>
          <cell r="C12683" t="str">
            <v>NG-NYMEX</v>
          </cell>
          <cell r="D12683" t="str">
            <v>FT-CAND-EGSC-PRC</v>
          </cell>
          <cell r="E12683" t="str">
            <v>P</v>
          </cell>
          <cell r="G12683" t="str">
            <v>NG</v>
          </cell>
          <cell r="H12683">
            <v>41456</v>
          </cell>
          <cell r="I12683">
            <v>-81</v>
          </cell>
          <cell r="J12683">
            <v>-81</v>
          </cell>
        </row>
        <row r="12684">
          <cell r="A12684">
            <v>36696</v>
          </cell>
          <cell r="B12684" t="str">
            <v>FT-CANADA</v>
          </cell>
          <cell r="C12684" t="str">
            <v>NG-NYMEX</v>
          </cell>
          <cell r="D12684" t="str">
            <v>FT-CAND-EGSC-PRC</v>
          </cell>
          <cell r="E12684" t="str">
            <v>P</v>
          </cell>
          <cell r="G12684" t="str">
            <v>NG</v>
          </cell>
          <cell r="H12684">
            <v>41487</v>
          </cell>
          <cell r="I12684">
            <v>-81</v>
          </cell>
          <cell r="J12684">
            <v>-81</v>
          </cell>
        </row>
        <row r="12685">
          <cell r="A12685">
            <v>36696</v>
          </cell>
          <cell r="B12685" t="str">
            <v>FT-CANADA</v>
          </cell>
          <cell r="C12685" t="str">
            <v>NG-NYMEX</v>
          </cell>
          <cell r="D12685" t="str">
            <v>FT-CAND-EGSC-PRC</v>
          </cell>
          <cell r="E12685" t="str">
            <v>P</v>
          </cell>
          <cell r="G12685" t="str">
            <v>NG</v>
          </cell>
          <cell r="H12685">
            <v>41518</v>
          </cell>
          <cell r="I12685">
            <v>-78</v>
          </cell>
          <cell r="J12685">
            <v>-78</v>
          </cell>
        </row>
        <row r="12686">
          <cell r="A12686">
            <v>36696</v>
          </cell>
          <cell r="B12686" t="str">
            <v>FT-CANADA</v>
          </cell>
          <cell r="C12686" t="str">
            <v>NG-NYMEX</v>
          </cell>
          <cell r="D12686" t="str">
            <v>FT-CAND-EGSC-PRC</v>
          </cell>
          <cell r="E12686" t="str">
            <v>P</v>
          </cell>
          <cell r="G12686" t="str">
            <v>NG</v>
          </cell>
          <cell r="H12686">
            <v>41548</v>
          </cell>
          <cell r="I12686">
            <v>-80</v>
          </cell>
          <cell r="J12686">
            <v>-80</v>
          </cell>
        </row>
        <row r="12687">
          <cell r="A12687">
            <v>36696</v>
          </cell>
          <cell r="B12687" t="str">
            <v>FT-CANADA</v>
          </cell>
          <cell r="C12687" t="str">
            <v>NG-NYMEX</v>
          </cell>
          <cell r="D12687" t="str">
            <v>FT-CAND-EGSC-PRC</v>
          </cell>
          <cell r="E12687" t="str">
            <v>P</v>
          </cell>
          <cell r="G12687" t="str">
            <v>NG</v>
          </cell>
          <cell r="H12687">
            <v>41579</v>
          </cell>
          <cell r="I12687">
            <v>-77</v>
          </cell>
          <cell r="J12687">
            <v>-77</v>
          </cell>
        </row>
        <row r="12688">
          <cell r="A12688">
            <v>36696</v>
          </cell>
          <cell r="B12688" t="str">
            <v>FT-CANADA</v>
          </cell>
          <cell r="C12688" t="str">
            <v>NG-NYMEX</v>
          </cell>
          <cell r="D12688" t="str">
            <v>FT-CAND-EGSC-PRC</v>
          </cell>
          <cell r="E12688" t="str">
            <v>P</v>
          </cell>
          <cell r="G12688" t="str">
            <v>NG</v>
          </cell>
          <cell r="H12688">
            <v>41609</v>
          </cell>
          <cell r="I12688">
            <v>-79</v>
          </cell>
          <cell r="J12688">
            <v>-79</v>
          </cell>
        </row>
        <row r="12689">
          <cell r="A12689">
            <v>36696</v>
          </cell>
          <cell r="B12689" t="str">
            <v>FT-CANADA</v>
          </cell>
          <cell r="C12689" t="str">
            <v>NG-NYMEX</v>
          </cell>
          <cell r="D12689" t="str">
            <v>FT-CAND-EGSC-PRC</v>
          </cell>
          <cell r="E12689" t="str">
            <v>P</v>
          </cell>
          <cell r="G12689" t="str">
            <v>NG</v>
          </cell>
          <cell r="H12689">
            <v>41640</v>
          </cell>
          <cell r="I12689">
            <v>-78</v>
          </cell>
          <cell r="J12689">
            <v>-78</v>
          </cell>
        </row>
        <row r="12690">
          <cell r="A12690">
            <v>36696</v>
          </cell>
          <cell r="B12690" t="str">
            <v>FT-CANADA</v>
          </cell>
          <cell r="C12690" t="str">
            <v>NG-NYMEX</v>
          </cell>
          <cell r="D12690" t="str">
            <v>FT-CAND-EGSC-PRC</v>
          </cell>
          <cell r="E12690" t="str">
            <v>P</v>
          </cell>
          <cell r="G12690" t="str">
            <v>NG</v>
          </cell>
          <cell r="H12690">
            <v>41671</v>
          </cell>
          <cell r="I12690">
            <v>-70</v>
          </cell>
          <cell r="J12690">
            <v>-70</v>
          </cell>
        </row>
        <row r="12691">
          <cell r="A12691">
            <v>36696</v>
          </cell>
          <cell r="B12691" t="str">
            <v>FT-CANADA</v>
          </cell>
          <cell r="C12691" t="str">
            <v>NG-NYMEX</v>
          </cell>
          <cell r="D12691" t="str">
            <v>FT-CAND-EGSC-PRC</v>
          </cell>
          <cell r="E12691" t="str">
            <v>P</v>
          </cell>
          <cell r="G12691" t="str">
            <v>NG</v>
          </cell>
          <cell r="H12691">
            <v>41699</v>
          </cell>
          <cell r="I12691">
            <v>-78</v>
          </cell>
          <cell r="J12691">
            <v>-78</v>
          </cell>
        </row>
        <row r="12692">
          <cell r="A12692">
            <v>36696</v>
          </cell>
          <cell r="B12692" t="str">
            <v>FT-CANADA</v>
          </cell>
          <cell r="C12692" t="str">
            <v>NG-NYMEX</v>
          </cell>
          <cell r="D12692" t="str">
            <v>FT-CAND-EGSC-PRC</v>
          </cell>
          <cell r="E12692" t="str">
            <v>P</v>
          </cell>
          <cell r="G12692" t="str">
            <v>NG</v>
          </cell>
          <cell r="H12692">
            <v>41730</v>
          </cell>
          <cell r="I12692">
            <v>-75</v>
          </cell>
          <cell r="J12692">
            <v>-75</v>
          </cell>
        </row>
        <row r="12693">
          <cell r="A12693">
            <v>36696</v>
          </cell>
          <cell r="B12693" t="str">
            <v>FT-CANADA</v>
          </cell>
          <cell r="C12693" t="str">
            <v>NG-NYMEX</v>
          </cell>
          <cell r="D12693" t="str">
            <v>FT-CAND-EGSC-PRC</v>
          </cell>
          <cell r="E12693" t="str">
            <v>P</v>
          </cell>
          <cell r="G12693" t="str">
            <v>NG</v>
          </cell>
          <cell r="H12693">
            <v>41760</v>
          </cell>
          <cell r="I12693">
            <v>-77</v>
          </cell>
          <cell r="J12693">
            <v>-77</v>
          </cell>
        </row>
        <row r="12694">
          <cell r="A12694">
            <v>36696</v>
          </cell>
          <cell r="B12694" t="str">
            <v>FT-CANADA</v>
          </cell>
          <cell r="C12694" t="str">
            <v>NG-NYMEX</v>
          </cell>
          <cell r="D12694" t="str">
            <v>FT-CAND-EGSC-PRC</v>
          </cell>
          <cell r="E12694" t="str">
            <v>P</v>
          </cell>
          <cell r="G12694" t="str">
            <v>NG</v>
          </cell>
          <cell r="H12694">
            <v>41791</v>
          </cell>
          <cell r="I12694">
            <v>-74</v>
          </cell>
          <cell r="J12694">
            <v>-74</v>
          </cell>
        </row>
        <row r="12695">
          <cell r="A12695">
            <v>36696</v>
          </cell>
          <cell r="B12695" t="str">
            <v>FT-CANADA</v>
          </cell>
          <cell r="C12695" t="str">
            <v>NG-NYMEX</v>
          </cell>
          <cell r="D12695" t="str">
            <v>FT-CAND-EGSC-PRC</v>
          </cell>
          <cell r="E12695" t="str">
            <v>P</v>
          </cell>
          <cell r="G12695" t="str">
            <v>NG</v>
          </cell>
          <cell r="H12695">
            <v>41821</v>
          </cell>
          <cell r="I12695">
            <v>-76</v>
          </cell>
          <cell r="J12695">
            <v>-76</v>
          </cell>
        </row>
        <row r="12696">
          <cell r="A12696">
            <v>36696</v>
          </cell>
          <cell r="B12696" t="str">
            <v>FT-CANADA</v>
          </cell>
          <cell r="C12696" t="str">
            <v>NG-NYMEX</v>
          </cell>
          <cell r="D12696" t="str">
            <v>FT-CAND-EGSC-PRC</v>
          </cell>
          <cell r="E12696" t="str">
            <v>P</v>
          </cell>
          <cell r="G12696" t="str">
            <v>NG</v>
          </cell>
          <cell r="H12696">
            <v>41852</v>
          </cell>
          <cell r="I12696">
            <v>-75</v>
          </cell>
          <cell r="J12696">
            <v>-75</v>
          </cell>
        </row>
        <row r="12697">
          <cell r="A12697">
            <v>36696</v>
          </cell>
          <cell r="B12697" t="str">
            <v>FT-CANADA</v>
          </cell>
          <cell r="C12697" t="str">
            <v>NG-NYMEX</v>
          </cell>
          <cell r="D12697" t="str">
            <v>FT-CAND-EGSC-PRC</v>
          </cell>
          <cell r="E12697" t="str">
            <v>P</v>
          </cell>
          <cell r="G12697" t="str">
            <v>NG</v>
          </cell>
          <cell r="H12697">
            <v>41883</v>
          </cell>
          <cell r="I12697">
            <v>-72</v>
          </cell>
          <cell r="J12697">
            <v>-72</v>
          </cell>
        </row>
        <row r="12698">
          <cell r="A12698">
            <v>36696</v>
          </cell>
          <cell r="B12698" t="str">
            <v>FT-CANADA</v>
          </cell>
          <cell r="C12698" t="str">
            <v>NG-NYMEX</v>
          </cell>
          <cell r="D12698" t="str">
            <v>FT-CAND-EGSC-PRC</v>
          </cell>
          <cell r="E12698" t="str">
            <v>P</v>
          </cell>
          <cell r="G12698" t="str">
            <v>NG</v>
          </cell>
          <cell r="H12698">
            <v>41913</v>
          </cell>
          <cell r="I12698">
            <v>-74</v>
          </cell>
          <cell r="J12698">
            <v>-74</v>
          </cell>
        </row>
        <row r="12699">
          <cell r="A12699">
            <v>36696</v>
          </cell>
          <cell r="B12699" t="str">
            <v>FT-CANADA</v>
          </cell>
          <cell r="C12699" t="str">
            <v>NG-NYMEX</v>
          </cell>
          <cell r="D12699" t="str">
            <v>FT-CAND-EGSC-PRC</v>
          </cell>
          <cell r="E12699" t="str">
            <v>P</v>
          </cell>
          <cell r="G12699" t="str">
            <v>NGMR-AECO/C</v>
          </cell>
          <cell r="H12699">
            <v>36678</v>
          </cell>
          <cell r="I12699">
            <v>0</v>
          </cell>
          <cell r="J12699">
            <v>0</v>
          </cell>
        </row>
        <row r="12700">
          <cell r="A12700">
            <v>36696</v>
          </cell>
          <cell r="B12700" t="str">
            <v>FT-CANADA</v>
          </cell>
          <cell r="C12700" t="str">
            <v>NG-NYMEX</v>
          </cell>
          <cell r="D12700" t="str">
            <v>FT-CAND-EGSC-PRC</v>
          </cell>
          <cell r="E12700" t="str">
            <v>P</v>
          </cell>
          <cell r="G12700" t="str">
            <v>NGMR-AECO/C</v>
          </cell>
          <cell r="H12700">
            <v>36708</v>
          </cell>
          <cell r="I12700">
            <v>0</v>
          </cell>
          <cell r="J12700">
            <v>0</v>
          </cell>
        </row>
        <row r="12701">
          <cell r="A12701">
            <v>36696</v>
          </cell>
          <cell r="B12701" t="str">
            <v>FT-CANADA</v>
          </cell>
          <cell r="C12701" t="str">
            <v>NG-NYMEX</v>
          </cell>
          <cell r="D12701" t="str">
            <v>FT-CAND-EGSC-PRC</v>
          </cell>
          <cell r="E12701" t="str">
            <v>P</v>
          </cell>
          <cell r="G12701" t="str">
            <v>NGMR-AECO/C</v>
          </cell>
          <cell r="H12701">
            <v>36739</v>
          </cell>
          <cell r="I12701">
            <v>0</v>
          </cell>
          <cell r="J12701">
            <v>0</v>
          </cell>
        </row>
        <row r="12702">
          <cell r="A12702">
            <v>36696</v>
          </cell>
          <cell r="B12702" t="str">
            <v>FT-CANADA</v>
          </cell>
          <cell r="C12702" t="str">
            <v>NG-NYMEX</v>
          </cell>
          <cell r="D12702" t="str">
            <v>FT-CAND-EGSC-PRC</v>
          </cell>
          <cell r="E12702" t="str">
            <v>P</v>
          </cell>
          <cell r="G12702" t="str">
            <v>NGMR-AECO/C</v>
          </cell>
          <cell r="H12702">
            <v>36770</v>
          </cell>
          <cell r="I12702">
            <v>0</v>
          </cell>
          <cell r="J12702">
            <v>0</v>
          </cell>
        </row>
        <row r="12703">
          <cell r="A12703">
            <v>36696</v>
          </cell>
          <cell r="B12703" t="str">
            <v>FT-CANADA</v>
          </cell>
          <cell r="C12703" t="str">
            <v>NG-NYMEX</v>
          </cell>
          <cell r="D12703" t="str">
            <v>FT-CAND-EGSC-PRC</v>
          </cell>
          <cell r="E12703" t="str">
            <v>P</v>
          </cell>
          <cell r="G12703" t="str">
            <v>NGMR-AECO/C</v>
          </cell>
          <cell r="H12703">
            <v>36800</v>
          </cell>
          <cell r="I12703">
            <v>0</v>
          </cell>
          <cell r="J12703">
            <v>0</v>
          </cell>
        </row>
        <row r="12704">
          <cell r="A12704">
            <v>36696</v>
          </cell>
          <cell r="B12704" t="str">
            <v>FT-CANADA</v>
          </cell>
          <cell r="C12704" t="str">
            <v>NG-NYMEX</v>
          </cell>
          <cell r="D12704" t="str">
            <v>FT-CAND-EGSC-PRC</v>
          </cell>
          <cell r="E12704" t="str">
            <v>P</v>
          </cell>
          <cell r="G12704" t="str">
            <v>NGMR-AECO/C</v>
          </cell>
          <cell r="H12704">
            <v>36831</v>
          </cell>
          <cell r="I12704">
            <v>0</v>
          </cell>
          <cell r="J12704">
            <v>0</v>
          </cell>
        </row>
        <row r="12705">
          <cell r="A12705">
            <v>36696</v>
          </cell>
          <cell r="B12705" t="str">
            <v>FT-CANADA</v>
          </cell>
          <cell r="C12705" t="str">
            <v>NG-NYMEX</v>
          </cell>
          <cell r="D12705" t="str">
            <v>FT-CAND-EGSC-PRC</v>
          </cell>
          <cell r="E12705" t="str">
            <v>P</v>
          </cell>
          <cell r="G12705" t="str">
            <v>NGMR-AECO/C</v>
          </cell>
          <cell r="H12705">
            <v>36861</v>
          </cell>
          <cell r="I12705">
            <v>0</v>
          </cell>
          <cell r="J12705">
            <v>0</v>
          </cell>
        </row>
        <row r="12706">
          <cell r="A12706">
            <v>36696</v>
          </cell>
          <cell r="B12706" t="str">
            <v>FT-CANADA</v>
          </cell>
          <cell r="C12706" t="str">
            <v>NG-NYMEX</v>
          </cell>
          <cell r="D12706" t="str">
            <v>FT-CAND-EGSC-PRC</v>
          </cell>
          <cell r="E12706" t="str">
            <v>P</v>
          </cell>
          <cell r="G12706" t="str">
            <v>STN2-AECO</v>
          </cell>
          <cell r="H12706">
            <v>36708</v>
          </cell>
          <cell r="I12706">
            <v>-27</v>
          </cell>
          <cell r="J12706">
            <v>0</v>
          </cell>
        </row>
        <row r="12707">
          <cell r="A12707">
            <v>36696</v>
          </cell>
          <cell r="B12707" t="str">
            <v>FT-CANADA</v>
          </cell>
          <cell r="C12707" t="str">
            <v>NG-NYMEX</v>
          </cell>
          <cell r="D12707" t="str">
            <v>FT-CAND-EGSC-PRC</v>
          </cell>
          <cell r="E12707" t="str">
            <v>P</v>
          </cell>
          <cell r="G12707" t="str">
            <v>STN2-AECO</v>
          </cell>
          <cell r="H12707">
            <v>36739</v>
          </cell>
          <cell r="I12707">
            <v>-1084602</v>
          </cell>
          <cell r="J12707">
            <v>0</v>
          </cell>
        </row>
        <row r="12708">
          <cell r="A12708">
            <v>36696</v>
          </cell>
          <cell r="B12708" t="str">
            <v>FT-CANADA</v>
          </cell>
          <cell r="C12708" t="str">
            <v>NG-NYMEX</v>
          </cell>
          <cell r="D12708" t="str">
            <v>FT-CAND-EGSC-PRC</v>
          </cell>
          <cell r="E12708" t="str">
            <v>P</v>
          </cell>
          <cell r="G12708" t="str">
            <v>STN2-AECO</v>
          </cell>
          <cell r="H12708">
            <v>36770</v>
          </cell>
          <cell r="I12708">
            <v>-1183796</v>
          </cell>
          <cell r="J12708">
            <v>0</v>
          </cell>
        </row>
        <row r="12709">
          <cell r="A12709">
            <v>36696</v>
          </cell>
          <cell r="B12709" t="str">
            <v>FT-CANADA</v>
          </cell>
          <cell r="C12709" t="str">
            <v>NG-NYMEX</v>
          </cell>
          <cell r="D12709" t="str">
            <v>FT-CAND-EGSC-PRC</v>
          </cell>
          <cell r="E12709" t="str">
            <v>P</v>
          </cell>
          <cell r="G12709" t="str">
            <v>STN2-AECO</v>
          </cell>
          <cell r="H12709">
            <v>36800</v>
          </cell>
          <cell r="I12709">
            <v>-1072244</v>
          </cell>
          <cell r="J12709">
            <v>0</v>
          </cell>
        </row>
        <row r="12710">
          <cell r="A12710">
            <v>36696</v>
          </cell>
          <cell r="B12710" t="str">
            <v>FT-CANADA</v>
          </cell>
          <cell r="C12710" t="str">
            <v>NG-NYMEX</v>
          </cell>
          <cell r="D12710" t="str">
            <v>FT-CAND-EGSC-PRC</v>
          </cell>
          <cell r="E12710" t="str">
            <v>P</v>
          </cell>
          <cell r="G12710" t="str">
            <v>STN2-AECO</v>
          </cell>
          <cell r="H12710">
            <v>36831</v>
          </cell>
          <cell r="I12710">
            <v>138626</v>
          </cell>
          <cell r="J12710">
            <v>0</v>
          </cell>
        </row>
        <row r="12711">
          <cell r="A12711">
            <v>36696</v>
          </cell>
          <cell r="B12711" t="str">
            <v>FT-CANADA</v>
          </cell>
          <cell r="C12711" t="str">
            <v>NG-NYMEX</v>
          </cell>
          <cell r="D12711" t="str">
            <v>FT-CAND-EGSC-PRC</v>
          </cell>
          <cell r="E12711" t="str">
            <v>P</v>
          </cell>
          <cell r="G12711" t="str">
            <v>STN2-AECO</v>
          </cell>
          <cell r="H12711">
            <v>36861</v>
          </cell>
          <cell r="I12711">
            <v>142428</v>
          </cell>
          <cell r="J12711">
            <v>0</v>
          </cell>
        </row>
        <row r="12712">
          <cell r="A12712">
            <v>36696</v>
          </cell>
          <cell r="B12712" t="str">
            <v>FT-CANADA</v>
          </cell>
          <cell r="C12712" t="str">
            <v>NG-NYMEX</v>
          </cell>
          <cell r="D12712" t="str">
            <v>FT-CAND-EGSC-PRC</v>
          </cell>
          <cell r="E12712" t="str">
            <v>P</v>
          </cell>
          <cell r="G12712" t="str">
            <v>STN2-AECO</v>
          </cell>
          <cell r="H12712">
            <v>36892</v>
          </cell>
          <cell r="I12712">
            <v>141580</v>
          </cell>
          <cell r="J12712">
            <v>0</v>
          </cell>
        </row>
        <row r="12713">
          <cell r="A12713">
            <v>36696</v>
          </cell>
          <cell r="B12713" t="str">
            <v>FT-CANADA</v>
          </cell>
          <cell r="C12713" t="str">
            <v>NG-NYMEX</v>
          </cell>
          <cell r="D12713" t="str">
            <v>FT-CAND-EGSC-PRC</v>
          </cell>
          <cell r="E12713" t="str">
            <v>P</v>
          </cell>
          <cell r="G12713" t="str">
            <v>STN2-AECO</v>
          </cell>
          <cell r="H12713">
            <v>36923</v>
          </cell>
          <cell r="I12713">
            <v>127111</v>
          </cell>
          <cell r="J12713">
            <v>0</v>
          </cell>
        </row>
        <row r="12714">
          <cell r="A12714">
            <v>36696</v>
          </cell>
          <cell r="B12714" t="str">
            <v>FT-CANADA</v>
          </cell>
          <cell r="C12714" t="str">
            <v>NG-NYMEX</v>
          </cell>
          <cell r="D12714" t="str">
            <v>FT-CAND-EGSC-PRC</v>
          </cell>
          <cell r="E12714" t="str">
            <v>P</v>
          </cell>
          <cell r="G12714" t="str">
            <v>STN2-AECO</v>
          </cell>
          <cell r="H12714">
            <v>36951</v>
          </cell>
          <cell r="I12714">
            <v>139960</v>
          </cell>
          <cell r="J12714">
            <v>0</v>
          </cell>
        </row>
        <row r="12715">
          <cell r="A12715">
            <v>36696</v>
          </cell>
          <cell r="B12715" t="str">
            <v>FT-CANADA</v>
          </cell>
          <cell r="C12715" t="str">
            <v>NG-NYMEX</v>
          </cell>
          <cell r="D12715" t="str">
            <v>FT-CAND-EGSC-PRC</v>
          </cell>
          <cell r="E12715" t="str">
            <v>P</v>
          </cell>
          <cell r="G12715" t="str">
            <v>STN2-AECO</v>
          </cell>
          <cell r="H12715">
            <v>36982</v>
          </cell>
          <cell r="I12715">
            <v>-1211630</v>
          </cell>
          <cell r="J12715">
            <v>0</v>
          </cell>
        </row>
        <row r="12716">
          <cell r="A12716">
            <v>36696</v>
          </cell>
          <cell r="B12716" t="str">
            <v>FT-CANADA</v>
          </cell>
          <cell r="C12716" t="str">
            <v>NG-NYMEX</v>
          </cell>
          <cell r="D12716" t="str">
            <v>FT-CAND-EGSC-PRC</v>
          </cell>
          <cell r="E12716" t="str">
            <v>P</v>
          </cell>
          <cell r="G12716" t="str">
            <v>STN2-AECO</v>
          </cell>
          <cell r="H12716">
            <v>37012</v>
          </cell>
          <cell r="I12716">
            <v>-1244748</v>
          </cell>
          <cell r="J12716">
            <v>0</v>
          </cell>
        </row>
        <row r="12717">
          <cell r="A12717">
            <v>36696</v>
          </cell>
          <cell r="B12717" t="str">
            <v>FT-CANADA</v>
          </cell>
          <cell r="C12717" t="str">
            <v>NG-NYMEX</v>
          </cell>
          <cell r="D12717" t="str">
            <v>FT-CAND-EGSC-PRC</v>
          </cell>
          <cell r="E12717" t="str">
            <v>P</v>
          </cell>
          <cell r="G12717" t="str">
            <v>STN2-AECO</v>
          </cell>
          <cell r="H12717">
            <v>37043</v>
          </cell>
          <cell r="I12717">
            <v>-1197344</v>
          </cell>
          <cell r="J12717">
            <v>0</v>
          </cell>
        </row>
        <row r="12718">
          <cell r="A12718">
            <v>36696</v>
          </cell>
          <cell r="B12718" t="str">
            <v>FT-CANADA</v>
          </cell>
          <cell r="C12718" t="str">
            <v>NG-NYMEX</v>
          </cell>
          <cell r="D12718" t="str">
            <v>FT-CAND-EGSC-PRC</v>
          </cell>
          <cell r="E12718" t="str">
            <v>P</v>
          </cell>
          <cell r="G12718" t="str">
            <v>STN2-AECO</v>
          </cell>
          <cell r="H12718">
            <v>37073</v>
          </cell>
          <cell r="I12718">
            <v>-1230039</v>
          </cell>
          <cell r="J12718">
            <v>0</v>
          </cell>
        </row>
        <row r="12719">
          <cell r="A12719">
            <v>36696</v>
          </cell>
          <cell r="B12719" t="str">
            <v>FT-CANADA</v>
          </cell>
          <cell r="C12719" t="str">
            <v>NG-NYMEX</v>
          </cell>
          <cell r="D12719" t="str">
            <v>FT-CAND-EGSC-PRC</v>
          </cell>
          <cell r="E12719" t="str">
            <v>P</v>
          </cell>
          <cell r="G12719" t="str">
            <v>STN2-AECO</v>
          </cell>
          <cell r="H12719">
            <v>37104</v>
          </cell>
          <cell r="I12719">
            <v>-1222635</v>
          </cell>
          <cell r="J12719">
            <v>0</v>
          </cell>
        </row>
        <row r="12720">
          <cell r="A12720">
            <v>36696</v>
          </cell>
          <cell r="B12720" t="str">
            <v>FT-CANADA</v>
          </cell>
          <cell r="C12720" t="str">
            <v>NG-NYMEX</v>
          </cell>
          <cell r="D12720" t="str">
            <v>FT-CAND-EGSC-PRC</v>
          </cell>
          <cell r="E12720" t="str">
            <v>P</v>
          </cell>
          <cell r="G12720" t="str">
            <v>STN2-AECO</v>
          </cell>
          <cell r="H12720">
            <v>37135</v>
          </cell>
          <cell r="I12720">
            <v>-1176056</v>
          </cell>
          <cell r="J12720">
            <v>0</v>
          </cell>
        </row>
        <row r="12721">
          <cell r="A12721">
            <v>36696</v>
          </cell>
          <cell r="B12721" t="str">
            <v>FT-CANADA</v>
          </cell>
          <cell r="C12721" t="str">
            <v>NG-NYMEX</v>
          </cell>
          <cell r="D12721" t="str">
            <v>FT-CAND-EGSC-PRC</v>
          </cell>
          <cell r="E12721" t="str">
            <v>P</v>
          </cell>
          <cell r="G12721" t="str">
            <v>STN2-AECO</v>
          </cell>
          <cell r="H12721">
            <v>37165</v>
          </cell>
          <cell r="I12721">
            <v>-1208165</v>
          </cell>
          <cell r="J12721">
            <v>0</v>
          </cell>
        </row>
        <row r="12722">
          <cell r="A12722">
            <v>36696</v>
          </cell>
          <cell r="B12722" t="str">
            <v>FT-CANADA</v>
          </cell>
          <cell r="C12722" t="str">
            <v>NG-NYMEX</v>
          </cell>
          <cell r="D12722" t="str">
            <v>FT-CAND-EGSC-PRC</v>
          </cell>
          <cell r="E12722" t="str">
            <v>P</v>
          </cell>
          <cell r="G12722" t="str">
            <v>TOLL:ABC/KING</v>
          </cell>
          <cell r="H12722">
            <v>36708</v>
          </cell>
          <cell r="I12722">
            <v>-206936</v>
          </cell>
          <cell r="J12722">
            <v>0</v>
          </cell>
        </row>
        <row r="12723">
          <cell r="A12723">
            <v>36696</v>
          </cell>
          <cell r="B12723" t="str">
            <v>FT-CANADA</v>
          </cell>
          <cell r="C12723" t="str">
            <v>NG-NYMEX</v>
          </cell>
          <cell r="D12723" t="str">
            <v>FT-CAND-EGSC-PRC</v>
          </cell>
          <cell r="E12723" t="str">
            <v>P</v>
          </cell>
          <cell r="G12723" t="str">
            <v>TOLL:ABC/KING</v>
          </cell>
          <cell r="H12723">
            <v>36739</v>
          </cell>
          <cell r="I12723">
            <v>-205754</v>
          </cell>
          <cell r="J12723">
            <v>0</v>
          </cell>
        </row>
        <row r="12724">
          <cell r="A12724">
            <v>36696</v>
          </cell>
          <cell r="B12724" t="str">
            <v>FT-CANADA</v>
          </cell>
          <cell r="C12724" t="str">
            <v>NG-NYMEX</v>
          </cell>
          <cell r="D12724" t="str">
            <v>FT-CAND-EGSC-PRC</v>
          </cell>
          <cell r="E12724" t="str">
            <v>P</v>
          </cell>
          <cell r="G12724" t="str">
            <v>TOLL:ABC/KING</v>
          </cell>
          <cell r="H12724">
            <v>36770</v>
          </cell>
          <cell r="I12724">
            <v>-197968</v>
          </cell>
          <cell r="J12724">
            <v>0</v>
          </cell>
        </row>
        <row r="12725">
          <cell r="A12725">
            <v>36696</v>
          </cell>
          <cell r="B12725" t="str">
            <v>FT-CANADA</v>
          </cell>
          <cell r="C12725" t="str">
            <v>NG-NYMEX</v>
          </cell>
          <cell r="D12725" t="str">
            <v>FT-CAND-EGSC-PRC</v>
          </cell>
          <cell r="E12725" t="str">
            <v>P</v>
          </cell>
          <cell r="G12725" t="str">
            <v>TOLL:ABC/KING</v>
          </cell>
          <cell r="H12725">
            <v>36800</v>
          </cell>
          <cell r="I12725">
            <v>-203409</v>
          </cell>
          <cell r="J12725">
            <v>0</v>
          </cell>
        </row>
        <row r="12726">
          <cell r="A12726">
            <v>36696</v>
          </cell>
          <cell r="B12726" t="str">
            <v>FT-CANADA</v>
          </cell>
          <cell r="C12726" t="str">
            <v>NG-NYMEX</v>
          </cell>
          <cell r="D12726" t="str">
            <v>FT-CAND-EGSC-PRC</v>
          </cell>
          <cell r="E12726" t="str">
            <v>P</v>
          </cell>
          <cell r="G12726" t="str">
            <v>TOLL:ABC/KING</v>
          </cell>
          <cell r="H12726">
            <v>36831</v>
          </cell>
          <cell r="I12726">
            <v>-195694</v>
          </cell>
          <cell r="J12726">
            <v>0</v>
          </cell>
        </row>
        <row r="12727">
          <cell r="A12727">
            <v>36696</v>
          </cell>
          <cell r="B12727" t="str">
            <v>FT-CANADA</v>
          </cell>
          <cell r="C12727" t="str">
            <v>NG-NYMEX</v>
          </cell>
          <cell r="D12727" t="str">
            <v>FT-CAND-EGSC-PRC</v>
          </cell>
          <cell r="E12727" t="str">
            <v>P</v>
          </cell>
          <cell r="G12727" t="str">
            <v>TOLL:ABC/KING</v>
          </cell>
          <cell r="H12727">
            <v>36861</v>
          </cell>
          <cell r="I12727">
            <v>-201061</v>
          </cell>
          <cell r="J12727">
            <v>0</v>
          </cell>
        </row>
        <row r="12728">
          <cell r="A12728">
            <v>36696</v>
          </cell>
          <cell r="B12728" t="str">
            <v>FT-CANADA</v>
          </cell>
          <cell r="C12728" t="str">
            <v>NG-NYMEX</v>
          </cell>
          <cell r="D12728" t="str">
            <v>FT-CAND-EGSC-PRC</v>
          </cell>
          <cell r="E12728" t="str">
            <v>P</v>
          </cell>
          <cell r="G12728" t="str">
            <v>TOLL:ABC/KING</v>
          </cell>
          <cell r="H12728">
            <v>36892</v>
          </cell>
          <cell r="I12728">
            <v>-199864</v>
          </cell>
          <cell r="J12728">
            <v>0</v>
          </cell>
        </row>
        <row r="12729">
          <cell r="A12729">
            <v>36696</v>
          </cell>
          <cell r="B12729" t="str">
            <v>FT-CANADA</v>
          </cell>
          <cell r="C12729" t="str">
            <v>NG-NYMEX</v>
          </cell>
          <cell r="D12729" t="str">
            <v>FT-CAND-EGSC-PRC</v>
          </cell>
          <cell r="E12729" t="str">
            <v>P</v>
          </cell>
          <cell r="G12729" t="str">
            <v>TOLL:ABC/KING</v>
          </cell>
          <cell r="H12729">
            <v>36923</v>
          </cell>
          <cell r="I12729">
            <v>-179438</v>
          </cell>
          <cell r="J12729">
            <v>0</v>
          </cell>
        </row>
        <row r="12730">
          <cell r="A12730">
            <v>36696</v>
          </cell>
          <cell r="B12730" t="str">
            <v>FT-CANADA</v>
          </cell>
          <cell r="C12730" t="str">
            <v>NG-NYMEX</v>
          </cell>
          <cell r="D12730" t="str">
            <v>FT-CAND-EGSC-PRC</v>
          </cell>
          <cell r="E12730" t="str">
            <v>P</v>
          </cell>
          <cell r="G12730" t="str">
            <v>TOLL:ABC/KING</v>
          </cell>
          <cell r="H12730">
            <v>36951</v>
          </cell>
          <cell r="I12730">
            <v>-197577</v>
          </cell>
          <cell r="J12730">
            <v>0</v>
          </cell>
        </row>
        <row r="12731">
          <cell r="A12731">
            <v>36696</v>
          </cell>
          <cell r="B12731" t="str">
            <v>FT-CANADA</v>
          </cell>
          <cell r="C12731" t="str">
            <v>NG-NYMEX</v>
          </cell>
          <cell r="D12731" t="str">
            <v>FT-CAND-EGSC-PRC</v>
          </cell>
          <cell r="E12731" t="str">
            <v>P</v>
          </cell>
          <cell r="G12731" t="str">
            <v>TOLL:ABC/KING</v>
          </cell>
          <cell r="H12731">
            <v>36982</v>
          </cell>
          <cell r="I12731">
            <v>-190046</v>
          </cell>
          <cell r="J12731">
            <v>0</v>
          </cell>
        </row>
        <row r="12732">
          <cell r="A12732">
            <v>36696</v>
          </cell>
          <cell r="B12732" t="str">
            <v>FT-CANADA</v>
          </cell>
          <cell r="C12732" t="str">
            <v>NG-NYMEX</v>
          </cell>
          <cell r="D12732" t="str">
            <v>FT-CAND-EGSC-PRC</v>
          </cell>
          <cell r="E12732" t="str">
            <v>P</v>
          </cell>
          <cell r="G12732" t="str">
            <v>TOLL:ABC/KING</v>
          </cell>
          <cell r="H12732">
            <v>37012</v>
          </cell>
          <cell r="I12732">
            <v>-195241</v>
          </cell>
          <cell r="J12732">
            <v>0</v>
          </cell>
        </row>
        <row r="12733">
          <cell r="A12733">
            <v>36696</v>
          </cell>
          <cell r="B12733" t="str">
            <v>FT-CANADA</v>
          </cell>
          <cell r="C12733" t="str">
            <v>NG-NYMEX</v>
          </cell>
          <cell r="D12733" t="str">
            <v>FT-CAND-EGSC-PRC</v>
          </cell>
          <cell r="E12733" t="str">
            <v>P</v>
          </cell>
          <cell r="G12733" t="str">
            <v>TOLL:ABC/KING</v>
          </cell>
          <cell r="H12733">
            <v>37043</v>
          </cell>
          <cell r="I12733">
            <v>-187805</v>
          </cell>
          <cell r="J12733">
            <v>0</v>
          </cell>
        </row>
        <row r="12734">
          <cell r="A12734">
            <v>36696</v>
          </cell>
          <cell r="B12734" t="str">
            <v>FT-CANADA</v>
          </cell>
          <cell r="C12734" t="str">
            <v>NG-NYMEX</v>
          </cell>
          <cell r="D12734" t="str">
            <v>FT-CAND-EGSC-PRC</v>
          </cell>
          <cell r="E12734" t="str">
            <v>P</v>
          </cell>
          <cell r="G12734" t="str">
            <v>TOLL:ABC/KING</v>
          </cell>
          <cell r="H12734">
            <v>37073</v>
          </cell>
          <cell r="I12734">
            <v>-192934</v>
          </cell>
          <cell r="J12734">
            <v>0</v>
          </cell>
        </row>
        <row r="12735">
          <cell r="A12735">
            <v>36696</v>
          </cell>
          <cell r="B12735" t="str">
            <v>FT-CANADA</v>
          </cell>
          <cell r="C12735" t="str">
            <v>NG-NYMEX</v>
          </cell>
          <cell r="D12735" t="str">
            <v>FT-CAND-EGSC-PRC</v>
          </cell>
          <cell r="E12735" t="str">
            <v>P</v>
          </cell>
          <cell r="G12735" t="str">
            <v>TOLL:ABC/KING</v>
          </cell>
          <cell r="H12735">
            <v>37104</v>
          </cell>
          <cell r="I12735">
            <v>-191772</v>
          </cell>
          <cell r="J12735">
            <v>0</v>
          </cell>
        </row>
        <row r="12736">
          <cell r="A12736">
            <v>36696</v>
          </cell>
          <cell r="B12736" t="str">
            <v>FT-CANADA</v>
          </cell>
          <cell r="C12736" t="str">
            <v>NG-NYMEX</v>
          </cell>
          <cell r="D12736" t="str">
            <v>FT-CAND-EGSC-PRC</v>
          </cell>
          <cell r="E12736" t="str">
            <v>P</v>
          </cell>
          <cell r="G12736" t="str">
            <v>TOLL:ABC/KING</v>
          </cell>
          <cell r="H12736">
            <v>37135</v>
          </cell>
          <cell r="I12736">
            <v>-184466</v>
          </cell>
          <cell r="J12736">
            <v>0</v>
          </cell>
        </row>
        <row r="12737">
          <cell r="A12737">
            <v>36696</v>
          </cell>
          <cell r="B12737" t="str">
            <v>FT-CANADA</v>
          </cell>
          <cell r="C12737" t="str">
            <v>NG-NYMEX</v>
          </cell>
          <cell r="D12737" t="str">
            <v>FT-CAND-EGSC-PRC</v>
          </cell>
          <cell r="E12737" t="str">
            <v>P</v>
          </cell>
          <cell r="G12737" t="str">
            <v>TOLL:ABC/KING</v>
          </cell>
          <cell r="H12737">
            <v>37165</v>
          </cell>
          <cell r="I12737">
            <v>-189503</v>
          </cell>
          <cell r="J12737">
            <v>0</v>
          </cell>
        </row>
        <row r="12738">
          <cell r="A12738">
            <v>36696</v>
          </cell>
          <cell r="B12738" t="str">
            <v>FT-CANADA</v>
          </cell>
          <cell r="C12738" t="str">
            <v>NG-NYMEX</v>
          </cell>
          <cell r="D12738" t="str">
            <v>FT-CAND-EGSC-PRC</v>
          </cell>
          <cell r="E12738" t="str">
            <v>P</v>
          </cell>
          <cell r="G12738" t="str">
            <v>TOLL:ABC/KING</v>
          </cell>
          <cell r="H12738">
            <v>37196</v>
          </cell>
          <cell r="I12738">
            <v>-224357</v>
          </cell>
          <cell r="J12738">
            <v>0</v>
          </cell>
        </row>
        <row r="12739">
          <cell r="A12739">
            <v>36696</v>
          </cell>
          <cell r="B12739" t="str">
            <v>FT-CANADA</v>
          </cell>
          <cell r="C12739" t="str">
            <v>NG-NYMEX</v>
          </cell>
          <cell r="D12739" t="str">
            <v>FT-CAND-EGSC-PRC</v>
          </cell>
          <cell r="E12739" t="str">
            <v>P</v>
          </cell>
          <cell r="G12739" t="str">
            <v>TOLL:ABC/KING</v>
          </cell>
          <cell r="H12739">
            <v>37226</v>
          </cell>
          <cell r="I12739">
            <v>-230485</v>
          </cell>
          <cell r="J12739">
            <v>0</v>
          </cell>
        </row>
        <row r="12740">
          <cell r="A12740">
            <v>36696</v>
          </cell>
          <cell r="B12740" t="str">
            <v>FT-CANADA</v>
          </cell>
          <cell r="C12740" t="str">
            <v>NG-NYMEX</v>
          </cell>
          <cell r="D12740" t="str">
            <v>FT-CAND-EGSC-PRC</v>
          </cell>
          <cell r="E12740" t="str">
            <v>P</v>
          </cell>
          <cell r="G12740" t="str">
            <v>TOLL:ABC/KING</v>
          </cell>
          <cell r="H12740">
            <v>37257</v>
          </cell>
          <cell r="I12740">
            <v>-229095</v>
          </cell>
          <cell r="J12740">
            <v>0</v>
          </cell>
        </row>
        <row r="12741">
          <cell r="A12741">
            <v>36696</v>
          </cell>
          <cell r="B12741" t="str">
            <v>FT-CANADA</v>
          </cell>
          <cell r="C12741" t="str">
            <v>NG-NYMEX</v>
          </cell>
          <cell r="D12741" t="str">
            <v>FT-CAND-EGSC-PRC</v>
          </cell>
          <cell r="E12741" t="str">
            <v>P</v>
          </cell>
          <cell r="G12741" t="str">
            <v>TOLL:ABC/KING</v>
          </cell>
          <cell r="H12741">
            <v>37288</v>
          </cell>
          <cell r="I12741">
            <v>-205676</v>
          </cell>
          <cell r="J12741">
            <v>0</v>
          </cell>
        </row>
        <row r="12742">
          <cell r="A12742">
            <v>36696</v>
          </cell>
          <cell r="B12742" t="str">
            <v>FT-CANADA</v>
          </cell>
          <cell r="C12742" t="str">
            <v>NG-NYMEX</v>
          </cell>
          <cell r="D12742" t="str">
            <v>FT-CAND-EGSC-PRC</v>
          </cell>
          <cell r="E12742" t="str">
            <v>P</v>
          </cell>
          <cell r="G12742" t="str">
            <v>TOLL:ABC/KING</v>
          </cell>
          <cell r="H12742">
            <v>37316</v>
          </cell>
          <cell r="I12742">
            <v>-226470</v>
          </cell>
          <cell r="J12742">
            <v>0</v>
          </cell>
        </row>
        <row r="12743">
          <cell r="A12743">
            <v>36696</v>
          </cell>
          <cell r="B12743" t="str">
            <v>FT-CANADA</v>
          </cell>
          <cell r="C12743" t="str">
            <v>NG-NYMEX</v>
          </cell>
          <cell r="D12743" t="str">
            <v>FT-CAND-EGSC-PRC</v>
          </cell>
          <cell r="E12743" t="str">
            <v>P</v>
          </cell>
          <cell r="G12743" t="str">
            <v>TOLL:ABC/KING</v>
          </cell>
          <cell r="H12743">
            <v>37347</v>
          </cell>
          <cell r="I12743">
            <v>-217845</v>
          </cell>
          <cell r="J12743">
            <v>0</v>
          </cell>
        </row>
        <row r="12744">
          <cell r="A12744">
            <v>36696</v>
          </cell>
          <cell r="B12744" t="str">
            <v>FT-CANADA</v>
          </cell>
          <cell r="C12744" t="str">
            <v>NG-NYMEX</v>
          </cell>
          <cell r="D12744" t="str">
            <v>FT-CAND-EGSC-PRC</v>
          </cell>
          <cell r="E12744" t="str">
            <v>P</v>
          </cell>
          <cell r="G12744" t="str">
            <v>TOLL:ABC/KING</v>
          </cell>
          <cell r="H12744">
            <v>37377</v>
          </cell>
          <cell r="I12744">
            <v>-223803</v>
          </cell>
          <cell r="J12744">
            <v>0</v>
          </cell>
        </row>
        <row r="12745">
          <cell r="A12745">
            <v>36696</v>
          </cell>
          <cell r="B12745" t="str">
            <v>FT-CANADA</v>
          </cell>
          <cell r="C12745" t="str">
            <v>NG-NYMEX</v>
          </cell>
          <cell r="D12745" t="str">
            <v>FT-CAND-EGSC-PRC</v>
          </cell>
          <cell r="E12745" t="str">
            <v>P</v>
          </cell>
          <cell r="G12745" t="str">
            <v>TOLL:ABC/KING</v>
          </cell>
          <cell r="H12745">
            <v>37408</v>
          </cell>
          <cell r="I12745">
            <v>-215288</v>
          </cell>
          <cell r="J12745">
            <v>0</v>
          </cell>
        </row>
        <row r="12746">
          <cell r="A12746">
            <v>36696</v>
          </cell>
          <cell r="B12746" t="str">
            <v>FT-CANADA</v>
          </cell>
          <cell r="C12746" t="str">
            <v>NG-NYMEX</v>
          </cell>
          <cell r="D12746" t="str">
            <v>FT-CAND-EGSC-PRC</v>
          </cell>
          <cell r="E12746" t="str">
            <v>P</v>
          </cell>
          <cell r="G12746" t="str">
            <v>TOLL:ABC/KING</v>
          </cell>
          <cell r="H12746">
            <v>37438</v>
          </cell>
          <cell r="I12746">
            <v>-221177</v>
          </cell>
          <cell r="J12746">
            <v>0</v>
          </cell>
        </row>
        <row r="12747">
          <cell r="A12747">
            <v>36696</v>
          </cell>
          <cell r="B12747" t="str">
            <v>FT-CANADA</v>
          </cell>
          <cell r="C12747" t="str">
            <v>NG-NYMEX</v>
          </cell>
          <cell r="D12747" t="str">
            <v>FT-CAND-EGSC-PRC</v>
          </cell>
          <cell r="E12747" t="str">
            <v>P</v>
          </cell>
          <cell r="G12747" t="str">
            <v>TOLL:ABC/KING</v>
          </cell>
          <cell r="H12747">
            <v>37469</v>
          </cell>
          <cell r="I12747">
            <v>-219856</v>
          </cell>
          <cell r="J12747">
            <v>0</v>
          </cell>
        </row>
        <row r="12748">
          <cell r="A12748">
            <v>36696</v>
          </cell>
          <cell r="B12748" t="str">
            <v>FT-CANADA</v>
          </cell>
          <cell r="C12748" t="str">
            <v>NG-NYMEX</v>
          </cell>
          <cell r="D12748" t="str">
            <v>FT-CAND-EGSC-PRC</v>
          </cell>
          <cell r="E12748" t="str">
            <v>P</v>
          </cell>
          <cell r="G12748" t="str">
            <v>TOLL:ABC/KING</v>
          </cell>
          <cell r="H12748">
            <v>37500</v>
          </cell>
          <cell r="I12748">
            <v>-211494</v>
          </cell>
          <cell r="J12748">
            <v>0</v>
          </cell>
        </row>
        <row r="12749">
          <cell r="A12749">
            <v>36696</v>
          </cell>
          <cell r="B12749" t="str">
            <v>FT-CANADA</v>
          </cell>
          <cell r="C12749" t="str">
            <v>NG-NYMEX</v>
          </cell>
          <cell r="D12749" t="str">
            <v>FT-CAND-EGSC-PRC</v>
          </cell>
          <cell r="E12749" t="str">
            <v>P</v>
          </cell>
          <cell r="G12749" t="str">
            <v>TOLL:ABC/KING</v>
          </cell>
          <cell r="H12749">
            <v>37530</v>
          </cell>
          <cell r="I12749">
            <v>-217281</v>
          </cell>
          <cell r="J12749">
            <v>0</v>
          </cell>
        </row>
        <row r="12750">
          <cell r="A12750">
            <v>36696</v>
          </cell>
          <cell r="B12750" t="str">
            <v>FT-CANADA</v>
          </cell>
          <cell r="C12750" t="str">
            <v>NG-NYMEX</v>
          </cell>
          <cell r="D12750" t="str">
            <v>FT-CAND-EGSC-PRC</v>
          </cell>
          <cell r="E12750" t="str">
            <v>P</v>
          </cell>
          <cell r="G12750" t="str">
            <v>TOLL:ABC/KING</v>
          </cell>
          <cell r="H12750">
            <v>37561</v>
          </cell>
          <cell r="I12750">
            <v>-209019</v>
          </cell>
          <cell r="J12750">
            <v>0</v>
          </cell>
        </row>
        <row r="12751">
          <cell r="A12751">
            <v>36696</v>
          </cell>
          <cell r="B12751" t="str">
            <v>FT-CANADA</v>
          </cell>
          <cell r="C12751" t="str">
            <v>NG-NYMEX</v>
          </cell>
          <cell r="D12751" t="str">
            <v>FT-CAND-EGSC-PRC</v>
          </cell>
          <cell r="E12751" t="str">
            <v>P</v>
          </cell>
          <cell r="G12751" t="str">
            <v>TOLL:ABC/KING</v>
          </cell>
          <cell r="H12751">
            <v>37591</v>
          </cell>
          <cell r="I12751">
            <v>-214741</v>
          </cell>
          <cell r="J12751">
            <v>0</v>
          </cell>
        </row>
        <row r="12752">
          <cell r="A12752">
            <v>36696</v>
          </cell>
          <cell r="B12752" t="str">
            <v>FT-CANADA</v>
          </cell>
          <cell r="C12752" t="str">
            <v>NG-NYMEX</v>
          </cell>
          <cell r="D12752" t="str">
            <v>FT-CAND-EGSC-PRC</v>
          </cell>
          <cell r="E12752" t="str">
            <v>P</v>
          </cell>
          <cell r="G12752" t="str">
            <v>TOLL:ABC/KING</v>
          </cell>
          <cell r="H12752">
            <v>37622</v>
          </cell>
          <cell r="I12752">
            <v>-213460</v>
          </cell>
          <cell r="J12752">
            <v>0</v>
          </cell>
        </row>
        <row r="12753">
          <cell r="A12753">
            <v>36696</v>
          </cell>
          <cell r="B12753" t="str">
            <v>FT-CANADA</v>
          </cell>
          <cell r="C12753" t="str">
            <v>NG-NYMEX</v>
          </cell>
          <cell r="D12753" t="str">
            <v>FT-CAND-EGSC-PRC</v>
          </cell>
          <cell r="E12753" t="str">
            <v>P</v>
          </cell>
          <cell r="G12753" t="str">
            <v>TOLL:ABC/KING</v>
          </cell>
          <cell r="H12753">
            <v>37653</v>
          </cell>
          <cell r="I12753">
            <v>-191649</v>
          </cell>
          <cell r="J12753">
            <v>0</v>
          </cell>
        </row>
        <row r="12754">
          <cell r="A12754">
            <v>36696</v>
          </cell>
          <cell r="B12754" t="str">
            <v>FT-CANADA</v>
          </cell>
          <cell r="C12754" t="str">
            <v>NG-NYMEX</v>
          </cell>
          <cell r="D12754" t="str">
            <v>FT-CAND-EGSC-PRC</v>
          </cell>
          <cell r="E12754" t="str">
            <v>P</v>
          </cell>
          <cell r="G12754" t="str">
            <v>TOLL:ABC/KING</v>
          </cell>
          <cell r="H12754">
            <v>37681</v>
          </cell>
          <cell r="I12754">
            <v>-211037</v>
          </cell>
          <cell r="J12754">
            <v>0</v>
          </cell>
        </row>
        <row r="12755">
          <cell r="A12755">
            <v>36696</v>
          </cell>
          <cell r="B12755" t="str">
            <v>FT-CANADA</v>
          </cell>
          <cell r="C12755" t="str">
            <v>NG-NYMEX</v>
          </cell>
          <cell r="D12755" t="str">
            <v>FT-CAND-EGSC-PRC</v>
          </cell>
          <cell r="E12755" t="str">
            <v>P</v>
          </cell>
          <cell r="G12755" t="str">
            <v>TOLL:ABC/KING</v>
          </cell>
          <cell r="H12755">
            <v>37712</v>
          </cell>
          <cell r="I12755">
            <v>-203013</v>
          </cell>
          <cell r="J12755">
            <v>0</v>
          </cell>
        </row>
        <row r="12756">
          <cell r="A12756">
            <v>36696</v>
          </cell>
          <cell r="B12756" t="str">
            <v>FT-CANADA</v>
          </cell>
          <cell r="C12756" t="str">
            <v>NG-NYMEX</v>
          </cell>
          <cell r="D12756" t="str">
            <v>FT-CAND-EGSC-PRC</v>
          </cell>
          <cell r="E12756" t="str">
            <v>P</v>
          </cell>
          <cell r="G12756" t="str">
            <v>TOLL:ABC/KING</v>
          </cell>
          <cell r="H12756">
            <v>37742</v>
          </cell>
          <cell r="I12756">
            <v>-208578</v>
          </cell>
          <cell r="J12756">
            <v>0</v>
          </cell>
        </row>
        <row r="12757">
          <cell r="A12757">
            <v>36696</v>
          </cell>
          <cell r="B12757" t="str">
            <v>FT-CANADA</v>
          </cell>
          <cell r="C12757" t="str">
            <v>NG-NYMEX</v>
          </cell>
          <cell r="D12757" t="str">
            <v>FT-CAND-EGSC-PRC</v>
          </cell>
          <cell r="E12757" t="str">
            <v>P</v>
          </cell>
          <cell r="G12757" t="str">
            <v>TOLL:ABC/KING</v>
          </cell>
          <cell r="H12757">
            <v>37773</v>
          </cell>
          <cell r="I12757">
            <v>-200655</v>
          </cell>
          <cell r="J12757">
            <v>0</v>
          </cell>
        </row>
        <row r="12758">
          <cell r="A12758">
            <v>36696</v>
          </cell>
          <cell r="B12758" t="str">
            <v>FT-CANADA</v>
          </cell>
          <cell r="C12758" t="str">
            <v>NG-NYMEX</v>
          </cell>
          <cell r="D12758" t="str">
            <v>FT-CAND-EGSC-PRC</v>
          </cell>
          <cell r="E12758" t="str">
            <v>P</v>
          </cell>
          <cell r="G12758" t="str">
            <v>TOLL:ABC/KING</v>
          </cell>
          <cell r="H12758">
            <v>37803</v>
          </cell>
          <cell r="I12758">
            <v>-206156</v>
          </cell>
          <cell r="J12758">
            <v>0</v>
          </cell>
        </row>
        <row r="12759">
          <cell r="A12759">
            <v>36696</v>
          </cell>
          <cell r="B12759" t="str">
            <v>FT-CANADA</v>
          </cell>
          <cell r="C12759" t="str">
            <v>NG-NYMEX</v>
          </cell>
          <cell r="D12759" t="str">
            <v>FT-CAND-EGSC-PRC</v>
          </cell>
          <cell r="E12759" t="str">
            <v>P</v>
          </cell>
          <cell r="G12759" t="str">
            <v>TOLL:ABC/KING</v>
          </cell>
          <cell r="H12759">
            <v>37834</v>
          </cell>
          <cell r="I12759">
            <v>-204935</v>
          </cell>
          <cell r="J12759">
            <v>0</v>
          </cell>
        </row>
        <row r="12760">
          <cell r="A12760">
            <v>36696</v>
          </cell>
          <cell r="B12760" t="str">
            <v>FT-CANADA</v>
          </cell>
          <cell r="C12760" t="str">
            <v>NG-NYMEX</v>
          </cell>
          <cell r="D12760" t="str">
            <v>FT-CAND-EGSC-PRC</v>
          </cell>
          <cell r="E12760" t="str">
            <v>P</v>
          </cell>
          <cell r="G12760" t="str">
            <v>TOLL:ABC/KING</v>
          </cell>
          <cell r="H12760">
            <v>37865</v>
          </cell>
          <cell r="I12760">
            <v>-197151</v>
          </cell>
          <cell r="J12760">
            <v>0</v>
          </cell>
        </row>
        <row r="12761">
          <cell r="A12761">
            <v>36696</v>
          </cell>
          <cell r="B12761" t="str">
            <v>FT-CANADA</v>
          </cell>
          <cell r="C12761" t="str">
            <v>NG-NYMEX</v>
          </cell>
          <cell r="D12761" t="str">
            <v>FT-CAND-EGSC-PRC</v>
          </cell>
          <cell r="E12761" t="str">
            <v>P</v>
          </cell>
          <cell r="G12761" t="str">
            <v>TOLL:ABC/KING</v>
          </cell>
          <cell r="H12761">
            <v>37895</v>
          </cell>
          <cell r="I12761">
            <v>-202556</v>
          </cell>
          <cell r="J12761">
            <v>0</v>
          </cell>
        </row>
        <row r="12762">
          <cell r="A12762">
            <v>36696</v>
          </cell>
          <cell r="B12762" t="str">
            <v>FT-CANADA</v>
          </cell>
          <cell r="C12762" t="str">
            <v>NG-NYMEX</v>
          </cell>
          <cell r="D12762" t="str">
            <v>FT-CAND-EGSC-PRC</v>
          </cell>
          <cell r="E12762" t="str">
            <v>P</v>
          </cell>
          <cell r="G12762" t="str">
            <v>TOLL:ABC/KING</v>
          </cell>
          <cell r="H12762">
            <v>37926</v>
          </cell>
          <cell r="I12762">
            <v>-194861</v>
          </cell>
          <cell r="J12762">
            <v>0</v>
          </cell>
        </row>
        <row r="12763">
          <cell r="A12763">
            <v>36696</v>
          </cell>
          <cell r="B12763" t="str">
            <v>FT-CANADA</v>
          </cell>
          <cell r="C12763" t="str">
            <v>NG-NYMEX</v>
          </cell>
          <cell r="D12763" t="str">
            <v>FT-CAND-EGSC-PRC</v>
          </cell>
          <cell r="E12763" t="str">
            <v>P</v>
          </cell>
          <cell r="G12763" t="str">
            <v>TOLL:ABC/KING</v>
          </cell>
          <cell r="H12763">
            <v>37956</v>
          </cell>
          <cell r="I12763">
            <v>-200203</v>
          </cell>
          <cell r="J12763">
            <v>0</v>
          </cell>
        </row>
        <row r="12764">
          <cell r="A12764">
            <v>36696</v>
          </cell>
          <cell r="B12764" t="str">
            <v>FT-CANADA</v>
          </cell>
          <cell r="C12764" t="str">
            <v>NG-NYMEX</v>
          </cell>
          <cell r="D12764" t="str">
            <v>FT-CAND-EGSC-PRC</v>
          </cell>
          <cell r="E12764" t="str">
            <v>P</v>
          </cell>
          <cell r="G12764" t="str">
            <v>TOLL:ABC/KING</v>
          </cell>
          <cell r="H12764">
            <v>37987</v>
          </cell>
          <cell r="I12764">
            <v>-199014</v>
          </cell>
          <cell r="J12764">
            <v>0</v>
          </cell>
        </row>
        <row r="12765">
          <cell r="A12765">
            <v>36696</v>
          </cell>
          <cell r="B12765" t="str">
            <v>FT-CANADA</v>
          </cell>
          <cell r="C12765" t="str">
            <v>NG-NYMEX</v>
          </cell>
          <cell r="D12765" t="str">
            <v>FT-CAND-EGSC-PRC</v>
          </cell>
          <cell r="E12765" t="str">
            <v>P</v>
          </cell>
          <cell r="G12765" t="str">
            <v>TOLL:ABC/KING</v>
          </cell>
          <cell r="H12765">
            <v>38018</v>
          </cell>
          <cell r="I12765">
            <v>-185065</v>
          </cell>
          <cell r="J12765">
            <v>0</v>
          </cell>
        </row>
        <row r="12766">
          <cell r="A12766">
            <v>36696</v>
          </cell>
          <cell r="B12766" t="str">
            <v>FT-CANADA</v>
          </cell>
          <cell r="C12766" t="str">
            <v>NG-NYMEX</v>
          </cell>
          <cell r="D12766" t="str">
            <v>FT-CAND-EGSC-PRC</v>
          </cell>
          <cell r="E12766" t="str">
            <v>P</v>
          </cell>
          <cell r="G12766" t="str">
            <v>TOLL:ABC/KING</v>
          </cell>
          <cell r="H12766">
            <v>38047</v>
          </cell>
          <cell r="I12766">
            <v>-196725</v>
          </cell>
          <cell r="J12766">
            <v>0</v>
          </cell>
        </row>
        <row r="12767">
          <cell r="A12767">
            <v>36696</v>
          </cell>
          <cell r="B12767" t="str">
            <v>FT-CANADA</v>
          </cell>
          <cell r="C12767" t="str">
            <v>NG-NYMEX</v>
          </cell>
          <cell r="D12767" t="str">
            <v>FT-CAND-EGSC-PRC</v>
          </cell>
          <cell r="E12767" t="str">
            <v>P</v>
          </cell>
          <cell r="G12767" t="str">
            <v>TOLL:ABC/KING</v>
          </cell>
          <cell r="H12767">
            <v>38078</v>
          </cell>
          <cell r="I12767">
            <v>-189245</v>
          </cell>
          <cell r="J12767">
            <v>0</v>
          </cell>
        </row>
        <row r="12768">
          <cell r="A12768">
            <v>36696</v>
          </cell>
          <cell r="B12768" t="str">
            <v>FT-CANADA</v>
          </cell>
          <cell r="C12768" t="str">
            <v>NG-NYMEX</v>
          </cell>
          <cell r="D12768" t="str">
            <v>FT-CAND-EGSC-PRC</v>
          </cell>
          <cell r="E12768" t="str">
            <v>P</v>
          </cell>
          <cell r="G12768" t="str">
            <v>TOLL:ABC/KING</v>
          </cell>
          <cell r="H12768">
            <v>38108</v>
          </cell>
          <cell r="I12768">
            <v>-194426</v>
          </cell>
          <cell r="J12768">
            <v>0</v>
          </cell>
        </row>
        <row r="12769">
          <cell r="A12769">
            <v>36696</v>
          </cell>
          <cell r="B12769" t="str">
            <v>FT-CANADA</v>
          </cell>
          <cell r="C12769" t="str">
            <v>NG-NYMEX</v>
          </cell>
          <cell r="D12769" t="str">
            <v>FT-CAND-EGSC-PRC</v>
          </cell>
          <cell r="E12769" t="str">
            <v>P</v>
          </cell>
          <cell r="G12769" t="str">
            <v>TOLL:ABC/KING</v>
          </cell>
          <cell r="H12769">
            <v>38139</v>
          </cell>
          <cell r="I12769">
            <v>-187034</v>
          </cell>
          <cell r="J12769">
            <v>0</v>
          </cell>
        </row>
        <row r="12770">
          <cell r="A12770">
            <v>36696</v>
          </cell>
          <cell r="B12770" t="str">
            <v>FT-CANADA</v>
          </cell>
          <cell r="C12770" t="str">
            <v>NG-NYMEX</v>
          </cell>
          <cell r="D12770" t="str">
            <v>FT-CAND-EGSC-PRC</v>
          </cell>
          <cell r="E12770" t="str">
            <v>P</v>
          </cell>
          <cell r="G12770" t="str">
            <v>TOLL:ABC/KING</v>
          </cell>
          <cell r="H12770">
            <v>38169</v>
          </cell>
          <cell r="I12770">
            <v>-192155</v>
          </cell>
          <cell r="J12770">
            <v>0</v>
          </cell>
        </row>
        <row r="12771">
          <cell r="A12771">
            <v>36696</v>
          </cell>
          <cell r="B12771" t="str">
            <v>FT-CANADA</v>
          </cell>
          <cell r="C12771" t="str">
            <v>NG-NYMEX</v>
          </cell>
          <cell r="D12771" t="str">
            <v>FT-CAND-EGSC-PRC</v>
          </cell>
          <cell r="E12771" t="str">
            <v>P</v>
          </cell>
          <cell r="G12771" t="str">
            <v>TOLL:ABC/KING</v>
          </cell>
          <cell r="H12771">
            <v>38200</v>
          </cell>
          <cell r="I12771">
            <v>-191011</v>
          </cell>
          <cell r="J12771">
            <v>0</v>
          </cell>
        </row>
        <row r="12772">
          <cell r="A12772">
            <v>36696</v>
          </cell>
          <cell r="B12772" t="str">
            <v>FT-CANADA</v>
          </cell>
          <cell r="C12772" t="str">
            <v>NG-NYMEX</v>
          </cell>
          <cell r="D12772" t="str">
            <v>FT-CAND-EGSC-PRC</v>
          </cell>
          <cell r="E12772" t="str">
            <v>P</v>
          </cell>
          <cell r="G12772" t="str">
            <v>TOLL:ABC/KING</v>
          </cell>
          <cell r="H12772">
            <v>38231</v>
          </cell>
          <cell r="I12772">
            <v>-183749</v>
          </cell>
          <cell r="J12772">
            <v>0</v>
          </cell>
        </row>
        <row r="12773">
          <cell r="A12773">
            <v>36696</v>
          </cell>
          <cell r="B12773" t="str">
            <v>FT-CANADA</v>
          </cell>
          <cell r="C12773" t="str">
            <v>NG-NYMEX</v>
          </cell>
          <cell r="D12773" t="str">
            <v>FT-CAND-EGSC-PRC</v>
          </cell>
          <cell r="E12773" t="str">
            <v>P</v>
          </cell>
          <cell r="G12773" t="str">
            <v>TOLL:ABC/KING</v>
          </cell>
          <cell r="H12773">
            <v>38261</v>
          </cell>
          <cell r="I12773">
            <v>-188780</v>
          </cell>
          <cell r="J12773">
            <v>0</v>
          </cell>
        </row>
        <row r="12774">
          <cell r="A12774">
            <v>36696</v>
          </cell>
          <cell r="B12774" t="str">
            <v>FT-CANADA</v>
          </cell>
          <cell r="C12774" t="str">
            <v>NG-NYMEX</v>
          </cell>
          <cell r="D12774" t="str">
            <v>FT-CAND-EGSC-PRC</v>
          </cell>
          <cell r="E12774" t="str">
            <v>P</v>
          </cell>
          <cell r="G12774" t="str">
            <v>TOLL:ABC/KING</v>
          </cell>
          <cell r="H12774">
            <v>38292</v>
          </cell>
          <cell r="I12774">
            <v>-181602</v>
          </cell>
          <cell r="J12774">
            <v>0</v>
          </cell>
        </row>
        <row r="12775">
          <cell r="A12775">
            <v>36696</v>
          </cell>
          <cell r="B12775" t="str">
            <v>FT-CANADA</v>
          </cell>
          <cell r="C12775" t="str">
            <v>NG-NYMEX</v>
          </cell>
          <cell r="D12775" t="str">
            <v>FT-CAND-EGSC-PRC</v>
          </cell>
          <cell r="E12775" t="str">
            <v>P</v>
          </cell>
          <cell r="G12775" t="str">
            <v>TOLL:ABC/KING</v>
          </cell>
          <cell r="H12775">
            <v>38322</v>
          </cell>
          <cell r="I12775">
            <v>-186575</v>
          </cell>
          <cell r="J12775">
            <v>0</v>
          </cell>
        </row>
        <row r="12776">
          <cell r="A12776">
            <v>36696</v>
          </cell>
          <cell r="B12776" t="str">
            <v>FT-CANADA</v>
          </cell>
          <cell r="C12776" t="str">
            <v>NG-NYMEX</v>
          </cell>
          <cell r="D12776" t="str">
            <v>FT-CAND-EGSC-PRC</v>
          </cell>
          <cell r="E12776" t="str">
            <v>P</v>
          </cell>
          <cell r="G12776" t="str">
            <v>TOLL:ABC/KING</v>
          </cell>
          <cell r="H12776">
            <v>38353</v>
          </cell>
          <cell r="I12776">
            <v>-185464</v>
          </cell>
          <cell r="J12776">
            <v>0</v>
          </cell>
        </row>
        <row r="12777">
          <cell r="A12777">
            <v>36696</v>
          </cell>
          <cell r="B12777" t="str">
            <v>FT-CANADA</v>
          </cell>
          <cell r="C12777" t="str">
            <v>NG-NYMEX</v>
          </cell>
          <cell r="D12777" t="str">
            <v>FT-CAND-EGSC-PRC</v>
          </cell>
          <cell r="E12777" t="str">
            <v>P</v>
          </cell>
          <cell r="G12777" t="str">
            <v>TOLL:ABC/KING</v>
          </cell>
          <cell r="H12777">
            <v>38384</v>
          </cell>
          <cell r="I12777">
            <v>-166519</v>
          </cell>
          <cell r="J12777">
            <v>0</v>
          </cell>
        </row>
        <row r="12778">
          <cell r="A12778">
            <v>36696</v>
          </cell>
          <cell r="B12778" t="str">
            <v>FT-CANADA</v>
          </cell>
          <cell r="C12778" t="str">
            <v>NG-NYMEX</v>
          </cell>
          <cell r="D12778" t="str">
            <v>FT-CAND-EGSC-PRC</v>
          </cell>
          <cell r="E12778" t="str">
            <v>P</v>
          </cell>
          <cell r="G12778" t="str">
            <v>TOLL:ABC/KING</v>
          </cell>
          <cell r="H12778">
            <v>38412</v>
          </cell>
          <cell r="I12778">
            <v>-183368</v>
          </cell>
          <cell r="J12778">
            <v>0</v>
          </cell>
        </row>
        <row r="12779">
          <cell r="A12779">
            <v>36696</v>
          </cell>
          <cell r="B12779" t="str">
            <v>FT-CANADA</v>
          </cell>
          <cell r="C12779" t="str">
            <v>NG-NYMEX</v>
          </cell>
          <cell r="D12779" t="str">
            <v>FT-CAND-EGSC-PRC</v>
          </cell>
          <cell r="E12779" t="str">
            <v>P</v>
          </cell>
          <cell r="G12779" t="str">
            <v>TOLL:ABC/KING</v>
          </cell>
          <cell r="H12779">
            <v>38443</v>
          </cell>
          <cell r="I12779">
            <v>-176397</v>
          </cell>
          <cell r="J12779">
            <v>0</v>
          </cell>
        </row>
        <row r="12780">
          <cell r="A12780">
            <v>36696</v>
          </cell>
          <cell r="B12780" t="str">
            <v>FT-CANADA</v>
          </cell>
          <cell r="C12780" t="str">
            <v>NG-NYMEX</v>
          </cell>
          <cell r="D12780" t="str">
            <v>FT-CAND-EGSC-PRC</v>
          </cell>
          <cell r="E12780" t="str">
            <v>P</v>
          </cell>
          <cell r="G12780" t="str">
            <v>TOLL:ABC/KING</v>
          </cell>
          <cell r="H12780">
            <v>38473</v>
          </cell>
          <cell r="I12780">
            <v>-181227</v>
          </cell>
          <cell r="J12780">
            <v>0</v>
          </cell>
        </row>
        <row r="12781">
          <cell r="A12781">
            <v>36696</v>
          </cell>
          <cell r="B12781" t="str">
            <v>FT-CANADA</v>
          </cell>
          <cell r="C12781" t="str">
            <v>NG-NYMEX</v>
          </cell>
          <cell r="D12781" t="str">
            <v>FT-CAND-EGSC-PRC</v>
          </cell>
          <cell r="E12781" t="str">
            <v>P</v>
          </cell>
          <cell r="G12781" t="str">
            <v>TOLL:ABC/KING</v>
          </cell>
          <cell r="H12781">
            <v>38504</v>
          </cell>
          <cell r="I12781">
            <v>-174337</v>
          </cell>
          <cell r="J12781">
            <v>0</v>
          </cell>
        </row>
        <row r="12782">
          <cell r="A12782">
            <v>36696</v>
          </cell>
          <cell r="B12782" t="str">
            <v>FT-CANADA</v>
          </cell>
          <cell r="C12782" t="str">
            <v>NG-NYMEX</v>
          </cell>
          <cell r="D12782" t="str">
            <v>FT-CAND-EGSC-PRC</v>
          </cell>
          <cell r="E12782" t="str">
            <v>P</v>
          </cell>
          <cell r="G12782" t="str">
            <v>TOLL:ABC/KING</v>
          </cell>
          <cell r="H12782">
            <v>38534</v>
          </cell>
          <cell r="I12782">
            <v>-179103</v>
          </cell>
          <cell r="J12782">
            <v>0</v>
          </cell>
        </row>
        <row r="12783">
          <cell r="A12783">
            <v>36696</v>
          </cell>
          <cell r="B12783" t="str">
            <v>FT-CANADA</v>
          </cell>
          <cell r="C12783" t="str">
            <v>NG-NYMEX</v>
          </cell>
          <cell r="D12783" t="str">
            <v>FT-CAND-EGSC-PRC</v>
          </cell>
          <cell r="E12783" t="str">
            <v>P</v>
          </cell>
          <cell r="G12783" t="str">
            <v>TOLL:ABC/KING</v>
          </cell>
          <cell r="H12783">
            <v>38565</v>
          </cell>
          <cell r="I12783">
            <v>-178012</v>
          </cell>
          <cell r="J12783">
            <v>0</v>
          </cell>
        </row>
        <row r="12784">
          <cell r="A12784">
            <v>36696</v>
          </cell>
          <cell r="B12784" t="str">
            <v>FT-CANADA</v>
          </cell>
          <cell r="C12784" t="str">
            <v>NG-NYMEX</v>
          </cell>
          <cell r="D12784" t="str">
            <v>FT-CAND-EGSC-PRC</v>
          </cell>
          <cell r="E12784" t="str">
            <v>P</v>
          </cell>
          <cell r="G12784" t="str">
            <v>TOLL:ABC/KING</v>
          </cell>
          <cell r="H12784">
            <v>38596</v>
          </cell>
          <cell r="I12784">
            <v>-171221</v>
          </cell>
          <cell r="J12784">
            <v>0</v>
          </cell>
        </row>
        <row r="12785">
          <cell r="A12785">
            <v>36696</v>
          </cell>
          <cell r="B12785" t="str">
            <v>FT-CANADA</v>
          </cell>
          <cell r="C12785" t="str">
            <v>NG-NYMEX</v>
          </cell>
          <cell r="D12785" t="str">
            <v>FT-CAND-EGSC-PRC</v>
          </cell>
          <cell r="E12785" t="str">
            <v>P</v>
          </cell>
          <cell r="G12785" t="str">
            <v>TOLL:ABC/KING</v>
          </cell>
          <cell r="H12785">
            <v>38626</v>
          </cell>
          <cell r="I12785">
            <v>-175884</v>
          </cell>
          <cell r="J12785">
            <v>0</v>
          </cell>
        </row>
        <row r="12786">
          <cell r="A12786">
            <v>36696</v>
          </cell>
          <cell r="B12786" t="str">
            <v>FT-CANADA</v>
          </cell>
          <cell r="C12786" t="str">
            <v>NG-NYMEX</v>
          </cell>
          <cell r="D12786" t="str">
            <v>FT-CAND-EGSC-PRC</v>
          </cell>
          <cell r="E12786" t="str">
            <v>P</v>
          </cell>
          <cell r="G12786" t="str">
            <v>TOLL:ABC/KING</v>
          </cell>
          <cell r="H12786">
            <v>38657</v>
          </cell>
          <cell r="I12786">
            <v>0</v>
          </cell>
          <cell r="J12786">
            <v>0</v>
          </cell>
        </row>
        <row r="12787">
          <cell r="A12787">
            <v>36696</v>
          </cell>
          <cell r="B12787" t="str">
            <v>FT-CANADA</v>
          </cell>
          <cell r="C12787" t="str">
            <v>NG-NYMEX</v>
          </cell>
          <cell r="D12787" t="str">
            <v>FT-CAND-EGSC-PRC</v>
          </cell>
          <cell r="E12787" t="str">
            <v>P</v>
          </cell>
          <cell r="G12787" t="str">
            <v>TOLL:ABC/KING</v>
          </cell>
          <cell r="H12787">
            <v>38687</v>
          </cell>
          <cell r="I12787">
            <v>0</v>
          </cell>
          <cell r="J12787">
            <v>0</v>
          </cell>
        </row>
        <row r="12788">
          <cell r="A12788">
            <v>36696</v>
          </cell>
          <cell r="B12788" t="str">
            <v>FT-CANADA</v>
          </cell>
          <cell r="C12788" t="str">
            <v>NG-NYMEX</v>
          </cell>
          <cell r="D12788" t="str">
            <v>FT-CAND-EGSC-PRC</v>
          </cell>
          <cell r="E12788" t="str">
            <v>P</v>
          </cell>
          <cell r="G12788" t="str">
            <v>TOLL:ABC/KING</v>
          </cell>
          <cell r="H12788">
            <v>38718</v>
          </cell>
          <cell r="I12788">
            <v>0</v>
          </cell>
          <cell r="J12788">
            <v>0</v>
          </cell>
        </row>
        <row r="12789">
          <cell r="A12789">
            <v>36696</v>
          </cell>
          <cell r="B12789" t="str">
            <v>FT-CANADA</v>
          </cell>
          <cell r="C12789" t="str">
            <v>NG-NYMEX</v>
          </cell>
          <cell r="D12789" t="str">
            <v>FT-CAND-EGSC-PRC</v>
          </cell>
          <cell r="E12789" t="str">
            <v>P</v>
          </cell>
          <cell r="G12789" t="str">
            <v>TOLL:ABC/KING</v>
          </cell>
          <cell r="H12789">
            <v>38749</v>
          </cell>
          <cell r="I12789">
            <v>0</v>
          </cell>
          <cell r="J12789">
            <v>0</v>
          </cell>
        </row>
        <row r="12790">
          <cell r="A12790">
            <v>36696</v>
          </cell>
          <cell r="B12790" t="str">
            <v>FT-CANADA</v>
          </cell>
          <cell r="C12790" t="str">
            <v>NG-NYMEX</v>
          </cell>
          <cell r="D12790" t="str">
            <v>FT-CAND-EGSC-PRC</v>
          </cell>
          <cell r="E12790" t="str">
            <v>P</v>
          </cell>
          <cell r="G12790" t="str">
            <v>TOLL:ABC/KING</v>
          </cell>
          <cell r="H12790">
            <v>38777</v>
          </cell>
          <cell r="I12790">
            <v>0</v>
          </cell>
          <cell r="J12790">
            <v>0</v>
          </cell>
        </row>
        <row r="12791">
          <cell r="A12791">
            <v>36696</v>
          </cell>
          <cell r="B12791" t="str">
            <v>FT-CANADA</v>
          </cell>
          <cell r="C12791" t="str">
            <v>NG-NYMEX</v>
          </cell>
          <cell r="D12791" t="str">
            <v>FT-CAND-EGSC-PRC</v>
          </cell>
          <cell r="E12791" t="str">
            <v>P</v>
          </cell>
          <cell r="G12791" t="str">
            <v>TOLL:ABC/KING</v>
          </cell>
          <cell r="H12791">
            <v>38808</v>
          </cell>
          <cell r="I12791">
            <v>0</v>
          </cell>
          <cell r="J12791">
            <v>0</v>
          </cell>
        </row>
        <row r="12792">
          <cell r="A12792">
            <v>36696</v>
          </cell>
          <cell r="B12792" t="str">
            <v>FT-CANADA</v>
          </cell>
          <cell r="C12792" t="str">
            <v>NG-NYMEX</v>
          </cell>
          <cell r="D12792" t="str">
            <v>FT-CAND-EGSC-PRC</v>
          </cell>
          <cell r="E12792" t="str">
            <v>P</v>
          </cell>
          <cell r="G12792" t="str">
            <v>TOLL:ABC/KING</v>
          </cell>
          <cell r="H12792">
            <v>38838</v>
          </cell>
          <cell r="I12792">
            <v>0</v>
          </cell>
          <cell r="J12792">
            <v>0</v>
          </cell>
        </row>
        <row r="12793">
          <cell r="A12793">
            <v>36696</v>
          </cell>
          <cell r="B12793" t="str">
            <v>FT-CANADA</v>
          </cell>
          <cell r="C12793" t="str">
            <v>NG-NYMEX</v>
          </cell>
          <cell r="D12793" t="str">
            <v>FT-CAND-EGSC-PRC</v>
          </cell>
          <cell r="E12793" t="str">
            <v>P</v>
          </cell>
          <cell r="G12793" t="str">
            <v>TOLL:ABC/KING</v>
          </cell>
          <cell r="H12793">
            <v>38869</v>
          </cell>
          <cell r="I12793">
            <v>0</v>
          </cell>
          <cell r="J12793">
            <v>0</v>
          </cell>
        </row>
        <row r="12794">
          <cell r="A12794">
            <v>36696</v>
          </cell>
          <cell r="B12794" t="str">
            <v>FT-CANADA</v>
          </cell>
          <cell r="C12794" t="str">
            <v>NG-NYMEX</v>
          </cell>
          <cell r="D12794" t="str">
            <v>FT-CAND-EGSC-PRC</v>
          </cell>
          <cell r="E12794" t="str">
            <v>P</v>
          </cell>
          <cell r="G12794" t="str">
            <v>TOLL:ABC/KING</v>
          </cell>
          <cell r="H12794">
            <v>38899</v>
          </cell>
          <cell r="I12794">
            <v>0</v>
          </cell>
          <cell r="J12794">
            <v>0</v>
          </cell>
        </row>
        <row r="12795">
          <cell r="A12795">
            <v>36696</v>
          </cell>
          <cell r="B12795" t="str">
            <v>FT-CANADA</v>
          </cell>
          <cell r="C12795" t="str">
            <v>NG-NYMEX</v>
          </cell>
          <cell r="D12795" t="str">
            <v>FT-CAND-EGSC-PRC</v>
          </cell>
          <cell r="E12795" t="str">
            <v>P</v>
          </cell>
          <cell r="G12795" t="str">
            <v>TOLL:ABC/KING</v>
          </cell>
          <cell r="H12795">
            <v>38930</v>
          </cell>
          <cell r="I12795">
            <v>0</v>
          </cell>
          <cell r="J12795">
            <v>0</v>
          </cell>
        </row>
        <row r="12796">
          <cell r="A12796">
            <v>36696</v>
          </cell>
          <cell r="B12796" t="str">
            <v>FT-CANADA</v>
          </cell>
          <cell r="C12796" t="str">
            <v>NG-NYMEX</v>
          </cell>
          <cell r="D12796" t="str">
            <v>FT-CAND-EGSC-PRC</v>
          </cell>
          <cell r="E12796" t="str">
            <v>P</v>
          </cell>
          <cell r="G12796" t="str">
            <v>TOLL:ABC/KING</v>
          </cell>
          <cell r="H12796">
            <v>38961</v>
          </cell>
          <cell r="I12796">
            <v>0</v>
          </cell>
          <cell r="J12796">
            <v>0</v>
          </cell>
        </row>
        <row r="12797">
          <cell r="A12797">
            <v>36696</v>
          </cell>
          <cell r="B12797" t="str">
            <v>FT-CANADA</v>
          </cell>
          <cell r="C12797" t="str">
            <v>NG-NYMEX</v>
          </cell>
          <cell r="D12797" t="str">
            <v>FT-CAND-EGSC-PRC</v>
          </cell>
          <cell r="E12797" t="str">
            <v>P</v>
          </cell>
          <cell r="G12797" t="str">
            <v>TOLL:ABC/KING</v>
          </cell>
          <cell r="H12797">
            <v>38991</v>
          </cell>
          <cell r="I12797">
            <v>0</v>
          </cell>
          <cell r="J12797">
            <v>0</v>
          </cell>
        </row>
        <row r="12798">
          <cell r="A12798">
            <v>36696</v>
          </cell>
          <cell r="B12798" t="str">
            <v>FT-CANADA</v>
          </cell>
          <cell r="C12798" t="str">
            <v>NG-NYMEX</v>
          </cell>
          <cell r="D12798" t="str">
            <v>FT-CAND-EGSC-PRC</v>
          </cell>
          <cell r="E12798" t="str">
            <v>P</v>
          </cell>
          <cell r="G12798" t="str">
            <v>TOLL:ABC/KING</v>
          </cell>
          <cell r="H12798">
            <v>39022</v>
          </cell>
          <cell r="I12798">
            <v>0</v>
          </cell>
          <cell r="J12798">
            <v>0</v>
          </cell>
        </row>
        <row r="12799">
          <cell r="A12799">
            <v>36696</v>
          </cell>
          <cell r="B12799" t="str">
            <v>FT-CANADA</v>
          </cell>
          <cell r="C12799" t="str">
            <v>NG-NYMEX</v>
          </cell>
          <cell r="D12799" t="str">
            <v>FT-CAND-EGSC-PRC</v>
          </cell>
          <cell r="E12799" t="str">
            <v>P</v>
          </cell>
          <cell r="G12799" t="str">
            <v>TOLL:ABC/KING</v>
          </cell>
          <cell r="H12799">
            <v>39052</v>
          </cell>
          <cell r="I12799">
            <v>0</v>
          </cell>
          <cell r="J12799">
            <v>0</v>
          </cell>
        </row>
        <row r="12800">
          <cell r="A12800">
            <v>36696</v>
          </cell>
          <cell r="B12800" t="str">
            <v>FT-CANADA</v>
          </cell>
          <cell r="C12800" t="str">
            <v>NG-NYMEX</v>
          </cell>
          <cell r="D12800" t="str">
            <v>FT-CAND-EGSC-PRC</v>
          </cell>
          <cell r="E12800" t="str">
            <v>P</v>
          </cell>
          <cell r="G12800" t="str">
            <v>TOLL:ABC/KING</v>
          </cell>
          <cell r="H12800">
            <v>39083</v>
          </cell>
          <cell r="I12800">
            <v>0</v>
          </cell>
          <cell r="J12800">
            <v>0</v>
          </cell>
        </row>
        <row r="12801">
          <cell r="A12801">
            <v>36696</v>
          </cell>
          <cell r="B12801" t="str">
            <v>FT-CANADA</v>
          </cell>
          <cell r="C12801" t="str">
            <v>NG-NYMEX</v>
          </cell>
          <cell r="D12801" t="str">
            <v>FT-CAND-EGSC-PRC</v>
          </cell>
          <cell r="E12801" t="str">
            <v>P</v>
          </cell>
          <cell r="G12801" t="str">
            <v>TOLL:ABC/KING</v>
          </cell>
          <cell r="H12801">
            <v>39114</v>
          </cell>
          <cell r="I12801">
            <v>0</v>
          </cell>
          <cell r="J12801">
            <v>0</v>
          </cell>
        </row>
        <row r="12802">
          <cell r="A12802">
            <v>36696</v>
          </cell>
          <cell r="B12802" t="str">
            <v>FT-CANADA</v>
          </cell>
          <cell r="C12802" t="str">
            <v>NG-NYMEX</v>
          </cell>
          <cell r="D12802" t="str">
            <v>FT-CAND-EGSC-PRC</v>
          </cell>
          <cell r="E12802" t="str">
            <v>P</v>
          </cell>
          <cell r="G12802" t="str">
            <v>TOLL:ABC/KING</v>
          </cell>
          <cell r="H12802">
            <v>39142</v>
          </cell>
          <cell r="I12802">
            <v>0</v>
          </cell>
          <cell r="J12802">
            <v>0</v>
          </cell>
        </row>
        <row r="12803">
          <cell r="A12803">
            <v>36696</v>
          </cell>
          <cell r="B12803" t="str">
            <v>FT-CANADA</v>
          </cell>
          <cell r="C12803" t="str">
            <v>NG-NYMEX</v>
          </cell>
          <cell r="D12803" t="str">
            <v>FT-CAND-EGSC-PRC</v>
          </cell>
          <cell r="E12803" t="str">
            <v>P</v>
          </cell>
          <cell r="G12803" t="str">
            <v>TOLL:ABC/KING</v>
          </cell>
          <cell r="H12803">
            <v>39173</v>
          </cell>
          <cell r="I12803">
            <v>0</v>
          </cell>
          <cell r="J12803">
            <v>0</v>
          </cell>
        </row>
        <row r="12804">
          <cell r="A12804">
            <v>36696</v>
          </cell>
          <cell r="B12804" t="str">
            <v>FT-CANADA</v>
          </cell>
          <cell r="C12804" t="str">
            <v>NG-NYMEX</v>
          </cell>
          <cell r="D12804" t="str">
            <v>FT-CAND-EGSC-PRC</v>
          </cell>
          <cell r="E12804" t="str">
            <v>P</v>
          </cell>
          <cell r="G12804" t="str">
            <v>TOLL:ABC/KING</v>
          </cell>
          <cell r="H12804">
            <v>39203</v>
          </cell>
          <cell r="I12804">
            <v>0</v>
          </cell>
          <cell r="J12804">
            <v>0</v>
          </cell>
        </row>
        <row r="12805">
          <cell r="A12805">
            <v>36696</v>
          </cell>
          <cell r="B12805" t="str">
            <v>FT-CANADA</v>
          </cell>
          <cell r="C12805" t="str">
            <v>NG-NYMEX</v>
          </cell>
          <cell r="D12805" t="str">
            <v>FT-CAND-EGSC-PRC</v>
          </cell>
          <cell r="E12805" t="str">
            <v>P</v>
          </cell>
          <cell r="G12805" t="str">
            <v>TOLL:ABC/KING</v>
          </cell>
          <cell r="H12805">
            <v>39234</v>
          </cell>
          <cell r="I12805">
            <v>0</v>
          </cell>
          <cell r="J12805">
            <v>0</v>
          </cell>
        </row>
        <row r="12806">
          <cell r="A12806">
            <v>36696</v>
          </cell>
          <cell r="B12806" t="str">
            <v>FT-CANADA</v>
          </cell>
          <cell r="C12806" t="str">
            <v>NG-NYMEX</v>
          </cell>
          <cell r="D12806" t="str">
            <v>FT-CAND-EGSC-PRC</v>
          </cell>
          <cell r="E12806" t="str">
            <v>P</v>
          </cell>
          <cell r="G12806" t="str">
            <v>TOLL:ABC/KING</v>
          </cell>
          <cell r="H12806">
            <v>39264</v>
          </cell>
          <cell r="I12806">
            <v>0</v>
          </cell>
          <cell r="J12806">
            <v>0</v>
          </cell>
        </row>
        <row r="12807">
          <cell r="A12807">
            <v>36696</v>
          </cell>
          <cell r="B12807" t="str">
            <v>FT-CANADA</v>
          </cell>
          <cell r="C12807" t="str">
            <v>NG-NYMEX</v>
          </cell>
          <cell r="D12807" t="str">
            <v>FT-CAND-EGSC-PRC</v>
          </cell>
          <cell r="E12807" t="str">
            <v>P</v>
          </cell>
          <cell r="G12807" t="str">
            <v>TOLL:ABC/KING</v>
          </cell>
          <cell r="H12807">
            <v>39295</v>
          </cell>
          <cell r="I12807">
            <v>0</v>
          </cell>
          <cell r="J12807">
            <v>0</v>
          </cell>
        </row>
        <row r="12808">
          <cell r="A12808">
            <v>36696</v>
          </cell>
          <cell r="B12808" t="str">
            <v>FT-CANADA</v>
          </cell>
          <cell r="C12808" t="str">
            <v>NG-NYMEX</v>
          </cell>
          <cell r="D12808" t="str">
            <v>FT-CAND-EGSC-PRC</v>
          </cell>
          <cell r="E12808" t="str">
            <v>P</v>
          </cell>
          <cell r="G12808" t="str">
            <v>TOLL:ABC/KING</v>
          </cell>
          <cell r="H12808">
            <v>39326</v>
          </cell>
          <cell r="I12808">
            <v>0</v>
          </cell>
          <cell r="J12808">
            <v>0</v>
          </cell>
        </row>
        <row r="12809">
          <cell r="A12809">
            <v>36696</v>
          </cell>
          <cell r="B12809" t="str">
            <v>FT-CANADA</v>
          </cell>
          <cell r="C12809" t="str">
            <v>NG-NYMEX</v>
          </cell>
          <cell r="D12809" t="str">
            <v>FT-CAND-EGSC-PRC</v>
          </cell>
          <cell r="E12809" t="str">
            <v>P</v>
          </cell>
          <cell r="G12809" t="str">
            <v>TOLL:ABC/KING</v>
          </cell>
          <cell r="H12809">
            <v>39356</v>
          </cell>
          <cell r="I12809">
            <v>0</v>
          </cell>
          <cell r="J12809">
            <v>0</v>
          </cell>
        </row>
        <row r="12810">
          <cell r="A12810">
            <v>36696</v>
          </cell>
          <cell r="B12810" t="str">
            <v>FT-CANADA</v>
          </cell>
          <cell r="C12810" t="str">
            <v>NG-NYMEX</v>
          </cell>
          <cell r="D12810" t="str">
            <v>FT-CAND-EGSC-PRC</v>
          </cell>
          <cell r="E12810" t="str">
            <v>P</v>
          </cell>
          <cell r="G12810" t="str">
            <v>TOLL:ABC/KING</v>
          </cell>
          <cell r="H12810">
            <v>39387</v>
          </cell>
          <cell r="I12810">
            <v>0</v>
          </cell>
          <cell r="J12810">
            <v>0</v>
          </cell>
        </row>
        <row r="12811">
          <cell r="A12811">
            <v>36696</v>
          </cell>
          <cell r="B12811" t="str">
            <v>FT-CANADA</v>
          </cell>
          <cell r="C12811" t="str">
            <v>NG-NYMEX</v>
          </cell>
          <cell r="D12811" t="str">
            <v>FT-CAND-EGSC-PRC</v>
          </cell>
          <cell r="E12811" t="str">
            <v>P</v>
          </cell>
          <cell r="G12811" t="str">
            <v>TOLL:ABC/KING</v>
          </cell>
          <cell r="H12811">
            <v>39417</v>
          </cell>
          <cell r="I12811">
            <v>0</v>
          </cell>
          <cell r="J12811">
            <v>0</v>
          </cell>
        </row>
        <row r="12812">
          <cell r="A12812">
            <v>36696</v>
          </cell>
          <cell r="B12812" t="str">
            <v>FT-CANADA</v>
          </cell>
          <cell r="C12812" t="str">
            <v>NG-NYMEX</v>
          </cell>
          <cell r="D12812" t="str">
            <v>FT-CAND-EGSC-PRC</v>
          </cell>
          <cell r="E12812" t="str">
            <v>P</v>
          </cell>
          <cell r="G12812" t="str">
            <v>TOLL:ABC/KING</v>
          </cell>
          <cell r="H12812">
            <v>39448</v>
          </cell>
          <cell r="I12812">
            <v>0</v>
          </cell>
          <cell r="J12812">
            <v>0</v>
          </cell>
        </row>
        <row r="12813">
          <cell r="A12813">
            <v>36696</v>
          </cell>
          <cell r="B12813" t="str">
            <v>FT-CANADA</v>
          </cell>
          <cell r="C12813" t="str">
            <v>NG-NYMEX</v>
          </cell>
          <cell r="D12813" t="str">
            <v>FT-CAND-EGSC-PRC</v>
          </cell>
          <cell r="E12813" t="str">
            <v>P</v>
          </cell>
          <cell r="G12813" t="str">
            <v>TOLL:ABC/KING</v>
          </cell>
          <cell r="H12813">
            <v>39479</v>
          </cell>
          <cell r="I12813">
            <v>0</v>
          </cell>
          <cell r="J12813">
            <v>0</v>
          </cell>
        </row>
        <row r="12814">
          <cell r="A12814">
            <v>36696</v>
          </cell>
          <cell r="B12814" t="str">
            <v>FT-CANADA</v>
          </cell>
          <cell r="C12814" t="str">
            <v>NG-NYMEX</v>
          </cell>
          <cell r="D12814" t="str">
            <v>FT-CAND-EGSC-PRC</v>
          </cell>
          <cell r="E12814" t="str">
            <v>P</v>
          </cell>
          <cell r="G12814" t="str">
            <v>TOLL:ABC/KING</v>
          </cell>
          <cell r="H12814">
            <v>39508</v>
          </cell>
          <cell r="I12814">
            <v>0</v>
          </cell>
          <cell r="J12814">
            <v>0</v>
          </cell>
        </row>
        <row r="12815">
          <cell r="A12815">
            <v>36696</v>
          </cell>
          <cell r="B12815" t="str">
            <v>FT-CANADA</v>
          </cell>
          <cell r="C12815" t="str">
            <v>NG-NYMEX</v>
          </cell>
          <cell r="D12815" t="str">
            <v>FT-CAND-EGSC-PRC</v>
          </cell>
          <cell r="E12815" t="str">
            <v>P</v>
          </cell>
          <cell r="G12815" t="str">
            <v>TOLL:ABC/KING</v>
          </cell>
          <cell r="H12815">
            <v>39539</v>
          </cell>
          <cell r="I12815">
            <v>0</v>
          </cell>
          <cell r="J12815">
            <v>0</v>
          </cell>
        </row>
        <row r="12816">
          <cell r="A12816">
            <v>36696</v>
          </cell>
          <cell r="B12816" t="str">
            <v>FT-CANADA</v>
          </cell>
          <cell r="C12816" t="str">
            <v>NG-NYMEX</v>
          </cell>
          <cell r="D12816" t="str">
            <v>FT-CAND-EGSC-PRC</v>
          </cell>
          <cell r="E12816" t="str">
            <v>P</v>
          </cell>
          <cell r="G12816" t="str">
            <v>TOLL:ABC/KING</v>
          </cell>
          <cell r="H12816">
            <v>39569</v>
          </cell>
          <cell r="I12816">
            <v>0</v>
          </cell>
          <cell r="J12816">
            <v>0</v>
          </cell>
        </row>
        <row r="12817">
          <cell r="A12817">
            <v>36696</v>
          </cell>
          <cell r="B12817" t="str">
            <v>FT-CANADA</v>
          </cell>
          <cell r="C12817" t="str">
            <v>NG-NYMEX</v>
          </cell>
          <cell r="D12817" t="str">
            <v>FT-CAND-EGSC-PRC</v>
          </cell>
          <cell r="E12817" t="str">
            <v>P</v>
          </cell>
          <cell r="G12817" t="str">
            <v>TOLL:ABC/KING</v>
          </cell>
          <cell r="H12817">
            <v>39600</v>
          </cell>
          <cell r="I12817">
            <v>0</v>
          </cell>
          <cell r="J12817">
            <v>0</v>
          </cell>
        </row>
        <row r="12818">
          <cell r="A12818">
            <v>36696</v>
          </cell>
          <cell r="B12818" t="str">
            <v>FT-CANADA</v>
          </cell>
          <cell r="C12818" t="str">
            <v>NG-NYMEX</v>
          </cell>
          <cell r="D12818" t="str">
            <v>FT-CAND-EGSC-PRC</v>
          </cell>
          <cell r="E12818" t="str">
            <v>P</v>
          </cell>
          <cell r="G12818" t="str">
            <v>TOLL:ABC/KING</v>
          </cell>
          <cell r="H12818">
            <v>39630</v>
          </cell>
          <cell r="I12818">
            <v>0</v>
          </cell>
          <cell r="J12818">
            <v>0</v>
          </cell>
        </row>
        <row r="12819">
          <cell r="A12819">
            <v>36696</v>
          </cell>
          <cell r="B12819" t="str">
            <v>FT-CANADA</v>
          </cell>
          <cell r="C12819" t="str">
            <v>NG-NYMEX</v>
          </cell>
          <cell r="D12819" t="str">
            <v>FT-CAND-EGSC-PRC</v>
          </cell>
          <cell r="E12819" t="str">
            <v>P</v>
          </cell>
          <cell r="G12819" t="str">
            <v>TOLL:ABC/KING</v>
          </cell>
          <cell r="H12819">
            <v>39661</v>
          </cell>
          <cell r="I12819">
            <v>0</v>
          </cell>
          <cell r="J12819">
            <v>0</v>
          </cell>
        </row>
        <row r="12820">
          <cell r="A12820">
            <v>36696</v>
          </cell>
          <cell r="B12820" t="str">
            <v>FT-CANADA</v>
          </cell>
          <cell r="C12820" t="str">
            <v>NG-NYMEX</v>
          </cell>
          <cell r="D12820" t="str">
            <v>FT-CAND-EGSC-PRC</v>
          </cell>
          <cell r="E12820" t="str">
            <v>P</v>
          </cell>
          <cell r="G12820" t="str">
            <v>TOLL:ABC/KING</v>
          </cell>
          <cell r="H12820">
            <v>39692</v>
          </cell>
          <cell r="I12820">
            <v>0</v>
          </cell>
          <cell r="J12820">
            <v>0</v>
          </cell>
        </row>
        <row r="12821">
          <cell r="A12821">
            <v>36696</v>
          </cell>
          <cell r="B12821" t="str">
            <v>FT-CANADA</v>
          </cell>
          <cell r="C12821" t="str">
            <v>NG-NYMEX</v>
          </cell>
          <cell r="D12821" t="str">
            <v>FT-CAND-EGSC-PRC</v>
          </cell>
          <cell r="E12821" t="str">
            <v>P</v>
          </cell>
          <cell r="G12821" t="str">
            <v>TOLL:ABC/KING</v>
          </cell>
          <cell r="H12821">
            <v>39722</v>
          </cell>
          <cell r="I12821">
            <v>0</v>
          </cell>
          <cell r="J12821">
            <v>0</v>
          </cell>
        </row>
        <row r="12822">
          <cell r="A12822">
            <v>36696</v>
          </cell>
          <cell r="B12822" t="str">
            <v>FT-CANADA</v>
          </cell>
          <cell r="C12822" t="str">
            <v>NG-NYMEX</v>
          </cell>
          <cell r="D12822" t="str">
            <v>FT-CAND-EGSC-PRC</v>
          </cell>
          <cell r="E12822" t="str">
            <v>P</v>
          </cell>
          <cell r="G12822" t="str">
            <v>TOLL:AECO/ABC</v>
          </cell>
          <cell r="H12822">
            <v>36708</v>
          </cell>
          <cell r="I12822">
            <v>-209039</v>
          </cell>
          <cell r="J12822">
            <v>0</v>
          </cell>
        </row>
        <row r="12823">
          <cell r="A12823">
            <v>36696</v>
          </cell>
          <cell r="B12823" t="str">
            <v>FT-CANADA</v>
          </cell>
          <cell r="C12823" t="str">
            <v>NG-NYMEX</v>
          </cell>
          <cell r="D12823" t="str">
            <v>FT-CAND-EGSC-PRC</v>
          </cell>
          <cell r="E12823" t="str">
            <v>P</v>
          </cell>
          <cell r="G12823" t="str">
            <v>TOLL:AECO/ABC</v>
          </cell>
          <cell r="H12823">
            <v>36739</v>
          </cell>
          <cell r="I12823">
            <v>-207845</v>
          </cell>
          <cell r="J12823">
            <v>0</v>
          </cell>
        </row>
        <row r="12824">
          <cell r="A12824">
            <v>36696</v>
          </cell>
          <cell r="B12824" t="str">
            <v>FT-CANADA</v>
          </cell>
          <cell r="C12824" t="str">
            <v>NG-NYMEX</v>
          </cell>
          <cell r="D12824" t="str">
            <v>FT-CAND-EGSC-PRC</v>
          </cell>
          <cell r="E12824" t="str">
            <v>P</v>
          </cell>
          <cell r="G12824" t="str">
            <v>TOLL:AECO/ABC</v>
          </cell>
          <cell r="H12824">
            <v>36770</v>
          </cell>
          <cell r="I12824">
            <v>-199980</v>
          </cell>
          <cell r="J12824">
            <v>0</v>
          </cell>
        </row>
        <row r="12825">
          <cell r="A12825">
            <v>36696</v>
          </cell>
          <cell r="B12825" t="str">
            <v>FT-CANADA</v>
          </cell>
          <cell r="C12825" t="str">
            <v>NG-NYMEX</v>
          </cell>
          <cell r="D12825" t="str">
            <v>FT-CAND-EGSC-PRC</v>
          </cell>
          <cell r="E12825" t="str">
            <v>P</v>
          </cell>
          <cell r="G12825" t="str">
            <v>TOLL:AECO/ABC</v>
          </cell>
          <cell r="H12825">
            <v>36800</v>
          </cell>
          <cell r="I12825">
            <v>-205477</v>
          </cell>
          <cell r="J12825">
            <v>0</v>
          </cell>
        </row>
        <row r="12826">
          <cell r="A12826">
            <v>36696</v>
          </cell>
          <cell r="B12826" t="str">
            <v>FT-CANADA</v>
          </cell>
          <cell r="C12826" t="str">
            <v>NG-NYMEX</v>
          </cell>
          <cell r="D12826" t="str">
            <v>FT-CAND-EGSC-PRC</v>
          </cell>
          <cell r="E12826" t="str">
            <v>P</v>
          </cell>
          <cell r="G12826" t="str">
            <v>TOLL:AECO/ABC</v>
          </cell>
          <cell r="H12826">
            <v>36831</v>
          </cell>
          <cell r="I12826">
            <v>-197683</v>
          </cell>
          <cell r="J12826">
            <v>0</v>
          </cell>
        </row>
        <row r="12827">
          <cell r="A12827">
            <v>36696</v>
          </cell>
          <cell r="B12827" t="str">
            <v>FT-CANADA</v>
          </cell>
          <cell r="C12827" t="str">
            <v>NG-NYMEX</v>
          </cell>
          <cell r="D12827" t="str">
            <v>FT-CAND-EGSC-PRC</v>
          </cell>
          <cell r="E12827" t="str">
            <v>P</v>
          </cell>
          <cell r="G12827" t="str">
            <v>TOLL:AECO/ABC</v>
          </cell>
          <cell r="H12827">
            <v>36861</v>
          </cell>
          <cell r="I12827">
            <v>-203105</v>
          </cell>
          <cell r="J12827">
            <v>0</v>
          </cell>
        </row>
        <row r="12828">
          <cell r="A12828">
            <v>36696</v>
          </cell>
          <cell r="B12828" t="str">
            <v>FT-CANADA</v>
          </cell>
          <cell r="C12828" t="str">
            <v>NG-NYMEX</v>
          </cell>
          <cell r="D12828" t="str">
            <v>FT-CAND-EGSC-PRC</v>
          </cell>
          <cell r="E12828" t="str">
            <v>P</v>
          </cell>
          <cell r="G12828" t="str">
            <v>TOLL:AECO/ABC</v>
          </cell>
          <cell r="H12828">
            <v>36892</v>
          </cell>
          <cell r="I12828">
            <v>-201895</v>
          </cell>
          <cell r="J12828">
            <v>0</v>
          </cell>
        </row>
        <row r="12829">
          <cell r="A12829">
            <v>36696</v>
          </cell>
          <cell r="B12829" t="str">
            <v>FT-CANADA</v>
          </cell>
          <cell r="C12829" t="str">
            <v>NG-NYMEX</v>
          </cell>
          <cell r="D12829" t="str">
            <v>FT-CAND-EGSC-PRC</v>
          </cell>
          <cell r="E12829" t="str">
            <v>P</v>
          </cell>
          <cell r="G12829" t="str">
            <v>TOLL:AECO/ABC</v>
          </cell>
          <cell r="H12829">
            <v>36923</v>
          </cell>
          <cell r="I12829">
            <v>-181262</v>
          </cell>
          <cell r="J12829">
            <v>0</v>
          </cell>
        </row>
        <row r="12830">
          <cell r="A12830">
            <v>36696</v>
          </cell>
          <cell r="B12830" t="str">
            <v>FT-CANADA</v>
          </cell>
          <cell r="C12830" t="str">
            <v>NG-NYMEX</v>
          </cell>
          <cell r="D12830" t="str">
            <v>FT-CAND-EGSC-PRC</v>
          </cell>
          <cell r="E12830" t="str">
            <v>P</v>
          </cell>
          <cell r="G12830" t="str">
            <v>TOLL:AECO/ABC</v>
          </cell>
          <cell r="H12830">
            <v>36951</v>
          </cell>
          <cell r="I12830">
            <v>-199585</v>
          </cell>
          <cell r="J12830">
            <v>0</v>
          </cell>
        </row>
        <row r="12831">
          <cell r="A12831">
            <v>36696</v>
          </cell>
          <cell r="B12831" t="str">
            <v>FT-CANADA</v>
          </cell>
          <cell r="C12831" t="str">
            <v>NG-NYMEX</v>
          </cell>
          <cell r="D12831" t="str">
            <v>FT-CAND-EGSC-PRC</v>
          </cell>
          <cell r="E12831" t="str">
            <v>P</v>
          </cell>
          <cell r="G12831" t="str">
            <v>TOLL:AECO/ABC</v>
          </cell>
          <cell r="H12831">
            <v>36982</v>
          </cell>
          <cell r="I12831">
            <v>-191978</v>
          </cell>
          <cell r="J12831">
            <v>0</v>
          </cell>
        </row>
        <row r="12832">
          <cell r="A12832">
            <v>36696</v>
          </cell>
          <cell r="B12832" t="str">
            <v>FT-CANADA</v>
          </cell>
          <cell r="C12832" t="str">
            <v>NG-NYMEX</v>
          </cell>
          <cell r="D12832" t="str">
            <v>FT-CAND-EGSC-PRC</v>
          </cell>
          <cell r="E12832" t="str">
            <v>P</v>
          </cell>
          <cell r="G12832" t="str">
            <v>TOLL:AECO/ABC</v>
          </cell>
          <cell r="H12832">
            <v>37012</v>
          </cell>
          <cell r="I12832">
            <v>-197225</v>
          </cell>
          <cell r="J12832">
            <v>0</v>
          </cell>
        </row>
        <row r="12833">
          <cell r="A12833">
            <v>36696</v>
          </cell>
          <cell r="B12833" t="str">
            <v>FT-CANADA</v>
          </cell>
          <cell r="C12833" t="str">
            <v>NG-NYMEX</v>
          </cell>
          <cell r="D12833" t="str">
            <v>FT-CAND-EGSC-PRC</v>
          </cell>
          <cell r="E12833" t="str">
            <v>P</v>
          </cell>
          <cell r="G12833" t="str">
            <v>TOLL:AECO/ABC</v>
          </cell>
          <cell r="H12833">
            <v>37043</v>
          </cell>
          <cell r="I12833">
            <v>-189714</v>
          </cell>
          <cell r="J12833">
            <v>0</v>
          </cell>
        </row>
        <row r="12834">
          <cell r="A12834">
            <v>36696</v>
          </cell>
          <cell r="B12834" t="str">
            <v>FT-CANADA</v>
          </cell>
          <cell r="C12834" t="str">
            <v>NG-NYMEX</v>
          </cell>
          <cell r="D12834" t="str">
            <v>FT-CAND-EGSC-PRC</v>
          </cell>
          <cell r="E12834" t="str">
            <v>P</v>
          </cell>
          <cell r="G12834" t="str">
            <v>TOLL:AECO/ABC</v>
          </cell>
          <cell r="H12834">
            <v>37073</v>
          </cell>
          <cell r="I12834">
            <v>-194895</v>
          </cell>
          <cell r="J12834">
            <v>0</v>
          </cell>
        </row>
        <row r="12835">
          <cell r="A12835">
            <v>36696</v>
          </cell>
          <cell r="B12835" t="str">
            <v>FT-CANADA</v>
          </cell>
          <cell r="C12835" t="str">
            <v>NG-NYMEX</v>
          </cell>
          <cell r="D12835" t="str">
            <v>FT-CAND-EGSC-PRC</v>
          </cell>
          <cell r="E12835" t="str">
            <v>P</v>
          </cell>
          <cell r="G12835" t="str">
            <v>TOLL:AECO/ABC</v>
          </cell>
          <cell r="H12835">
            <v>37104</v>
          </cell>
          <cell r="I12835">
            <v>-193722</v>
          </cell>
          <cell r="J12835">
            <v>0</v>
          </cell>
        </row>
        <row r="12836">
          <cell r="A12836">
            <v>36696</v>
          </cell>
          <cell r="B12836" t="str">
            <v>FT-CANADA</v>
          </cell>
          <cell r="C12836" t="str">
            <v>NG-NYMEX</v>
          </cell>
          <cell r="D12836" t="str">
            <v>FT-CAND-EGSC-PRC</v>
          </cell>
          <cell r="E12836" t="str">
            <v>P</v>
          </cell>
          <cell r="G12836" t="str">
            <v>TOLL:AECO/ABC</v>
          </cell>
          <cell r="H12836">
            <v>37135</v>
          </cell>
          <cell r="I12836">
            <v>-186341</v>
          </cell>
          <cell r="J12836">
            <v>0</v>
          </cell>
        </row>
        <row r="12837">
          <cell r="A12837">
            <v>36696</v>
          </cell>
          <cell r="B12837" t="str">
            <v>FT-CANADA</v>
          </cell>
          <cell r="C12837" t="str">
            <v>NG-NYMEX</v>
          </cell>
          <cell r="D12837" t="str">
            <v>FT-CAND-EGSC-PRC</v>
          </cell>
          <cell r="E12837" t="str">
            <v>P</v>
          </cell>
          <cell r="G12837" t="str">
            <v>TOLL:AECO/ABC</v>
          </cell>
          <cell r="H12837">
            <v>37165</v>
          </cell>
          <cell r="I12837">
            <v>-191429</v>
          </cell>
          <cell r="J12837">
            <v>0</v>
          </cell>
        </row>
        <row r="12838">
          <cell r="A12838">
            <v>36696</v>
          </cell>
          <cell r="B12838" t="str">
            <v>FT-CANADA</v>
          </cell>
          <cell r="C12838" t="str">
            <v>NG-NYMEX</v>
          </cell>
          <cell r="D12838" t="str">
            <v>FT-CAND-EGSC-PRC</v>
          </cell>
          <cell r="E12838" t="str">
            <v>P</v>
          </cell>
          <cell r="G12838" t="str">
            <v>TOLL:AECO/ABC</v>
          </cell>
          <cell r="H12838">
            <v>37196</v>
          </cell>
          <cell r="I12838">
            <v>-226619</v>
          </cell>
          <cell r="J12838">
            <v>0</v>
          </cell>
        </row>
        <row r="12839">
          <cell r="A12839">
            <v>36696</v>
          </cell>
          <cell r="B12839" t="str">
            <v>FT-CANADA</v>
          </cell>
          <cell r="C12839" t="str">
            <v>NG-NYMEX</v>
          </cell>
          <cell r="D12839" t="str">
            <v>FT-CAND-EGSC-PRC</v>
          </cell>
          <cell r="E12839" t="str">
            <v>P</v>
          </cell>
          <cell r="G12839" t="str">
            <v>TOLL:AECO/ABC</v>
          </cell>
          <cell r="H12839">
            <v>37226</v>
          </cell>
          <cell r="I12839">
            <v>-232808</v>
          </cell>
          <cell r="J12839">
            <v>0</v>
          </cell>
        </row>
        <row r="12840">
          <cell r="A12840">
            <v>36696</v>
          </cell>
          <cell r="B12840" t="str">
            <v>FT-CANADA</v>
          </cell>
          <cell r="C12840" t="str">
            <v>NG-NYMEX</v>
          </cell>
          <cell r="D12840" t="str">
            <v>FT-CAND-EGSC-PRC</v>
          </cell>
          <cell r="E12840" t="str">
            <v>P</v>
          </cell>
          <cell r="G12840" t="str">
            <v>TOLL:AECO/ABC</v>
          </cell>
          <cell r="H12840">
            <v>37257</v>
          </cell>
          <cell r="I12840">
            <v>-231405</v>
          </cell>
          <cell r="J12840">
            <v>0</v>
          </cell>
        </row>
        <row r="12841">
          <cell r="A12841">
            <v>36696</v>
          </cell>
          <cell r="B12841" t="str">
            <v>FT-CANADA</v>
          </cell>
          <cell r="C12841" t="str">
            <v>NG-NYMEX</v>
          </cell>
          <cell r="D12841" t="str">
            <v>FT-CAND-EGSC-PRC</v>
          </cell>
          <cell r="E12841" t="str">
            <v>P</v>
          </cell>
          <cell r="G12841" t="str">
            <v>TOLL:AECO/ABC</v>
          </cell>
          <cell r="H12841">
            <v>37288</v>
          </cell>
          <cell r="I12841">
            <v>-207750</v>
          </cell>
          <cell r="J12841">
            <v>0</v>
          </cell>
        </row>
        <row r="12842">
          <cell r="A12842">
            <v>36696</v>
          </cell>
          <cell r="B12842" t="str">
            <v>FT-CANADA</v>
          </cell>
          <cell r="C12842" t="str">
            <v>NG-NYMEX</v>
          </cell>
          <cell r="D12842" t="str">
            <v>FT-CAND-EGSC-PRC</v>
          </cell>
          <cell r="E12842" t="str">
            <v>P</v>
          </cell>
          <cell r="G12842" t="str">
            <v>TOLL:AECO/ABC</v>
          </cell>
          <cell r="H12842">
            <v>37316</v>
          </cell>
          <cell r="I12842">
            <v>-228753</v>
          </cell>
          <cell r="J12842">
            <v>0</v>
          </cell>
        </row>
        <row r="12843">
          <cell r="A12843">
            <v>36696</v>
          </cell>
          <cell r="B12843" t="str">
            <v>FT-CANADA</v>
          </cell>
          <cell r="C12843" t="str">
            <v>NG-NYMEX</v>
          </cell>
          <cell r="D12843" t="str">
            <v>FT-CAND-EGSC-PRC</v>
          </cell>
          <cell r="E12843" t="str">
            <v>P</v>
          </cell>
          <cell r="G12843" t="str">
            <v>TOLL:AECO/ABC</v>
          </cell>
          <cell r="H12843">
            <v>37347</v>
          </cell>
          <cell r="I12843">
            <v>-220041</v>
          </cell>
          <cell r="J12843">
            <v>0</v>
          </cell>
        </row>
        <row r="12844">
          <cell r="A12844">
            <v>36696</v>
          </cell>
          <cell r="B12844" t="str">
            <v>FT-CANADA</v>
          </cell>
          <cell r="C12844" t="str">
            <v>NG-NYMEX</v>
          </cell>
          <cell r="D12844" t="str">
            <v>FT-CAND-EGSC-PRC</v>
          </cell>
          <cell r="E12844" t="str">
            <v>P</v>
          </cell>
          <cell r="G12844" t="str">
            <v>TOLL:AECO/ABC</v>
          </cell>
          <cell r="H12844">
            <v>37377</v>
          </cell>
          <cell r="I12844">
            <v>-226059</v>
          </cell>
          <cell r="J12844">
            <v>0</v>
          </cell>
        </row>
        <row r="12845">
          <cell r="A12845">
            <v>36696</v>
          </cell>
          <cell r="B12845" t="str">
            <v>FT-CANADA</v>
          </cell>
          <cell r="C12845" t="str">
            <v>NG-NYMEX</v>
          </cell>
          <cell r="D12845" t="str">
            <v>FT-CAND-EGSC-PRC</v>
          </cell>
          <cell r="E12845" t="str">
            <v>P</v>
          </cell>
          <cell r="G12845" t="str">
            <v>TOLL:AECO/ABC</v>
          </cell>
          <cell r="H12845">
            <v>37408</v>
          </cell>
          <cell r="I12845">
            <v>-217458</v>
          </cell>
          <cell r="J12845">
            <v>0</v>
          </cell>
        </row>
        <row r="12846">
          <cell r="A12846">
            <v>36696</v>
          </cell>
          <cell r="B12846" t="str">
            <v>FT-CANADA</v>
          </cell>
          <cell r="C12846" t="str">
            <v>NG-NYMEX</v>
          </cell>
          <cell r="D12846" t="str">
            <v>FT-CAND-EGSC-PRC</v>
          </cell>
          <cell r="E12846" t="str">
            <v>P</v>
          </cell>
          <cell r="G12846" t="str">
            <v>TOLL:AECO/ABC</v>
          </cell>
          <cell r="H12846">
            <v>37438</v>
          </cell>
          <cell r="I12846">
            <v>-223406</v>
          </cell>
          <cell r="J12846">
            <v>0</v>
          </cell>
        </row>
        <row r="12847">
          <cell r="A12847">
            <v>36696</v>
          </cell>
          <cell r="B12847" t="str">
            <v>FT-CANADA</v>
          </cell>
          <cell r="C12847" t="str">
            <v>NG-NYMEX</v>
          </cell>
          <cell r="D12847" t="str">
            <v>FT-CAND-EGSC-PRC</v>
          </cell>
          <cell r="E12847" t="str">
            <v>P</v>
          </cell>
          <cell r="G12847" t="str">
            <v>TOLL:AECO/ABC</v>
          </cell>
          <cell r="H12847">
            <v>37469</v>
          </cell>
          <cell r="I12847">
            <v>-222072</v>
          </cell>
          <cell r="J12847">
            <v>0</v>
          </cell>
        </row>
        <row r="12848">
          <cell r="A12848">
            <v>36696</v>
          </cell>
          <cell r="B12848" t="str">
            <v>FT-CANADA</v>
          </cell>
          <cell r="C12848" t="str">
            <v>NG-NYMEX</v>
          </cell>
          <cell r="D12848" t="str">
            <v>FT-CAND-EGSC-PRC</v>
          </cell>
          <cell r="E12848" t="str">
            <v>P</v>
          </cell>
          <cell r="G12848" t="str">
            <v>TOLL:AECO/ABC</v>
          </cell>
          <cell r="H12848">
            <v>37500</v>
          </cell>
          <cell r="I12848">
            <v>-213626</v>
          </cell>
          <cell r="J12848">
            <v>0</v>
          </cell>
        </row>
        <row r="12849">
          <cell r="A12849">
            <v>36696</v>
          </cell>
          <cell r="B12849" t="str">
            <v>FT-CANADA</v>
          </cell>
          <cell r="C12849" t="str">
            <v>NG-NYMEX</v>
          </cell>
          <cell r="D12849" t="str">
            <v>FT-CAND-EGSC-PRC</v>
          </cell>
          <cell r="E12849" t="str">
            <v>P</v>
          </cell>
          <cell r="G12849" t="str">
            <v>TOLL:AECO/ABC</v>
          </cell>
          <cell r="H12849">
            <v>37530</v>
          </cell>
          <cell r="I12849">
            <v>-219472</v>
          </cell>
          <cell r="J12849">
            <v>0</v>
          </cell>
        </row>
        <row r="12850">
          <cell r="A12850">
            <v>36696</v>
          </cell>
          <cell r="B12850" t="str">
            <v>FT-CANADA</v>
          </cell>
          <cell r="C12850" t="str">
            <v>NG-NYMEX</v>
          </cell>
          <cell r="D12850" t="str">
            <v>FT-CAND-EGSC-PRC</v>
          </cell>
          <cell r="E12850" t="str">
            <v>P</v>
          </cell>
          <cell r="G12850" t="str">
            <v>TOLL:AECO/ABC</v>
          </cell>
          <cell r="H12850">
            <v>37561</v>
          </cell>
          <cell r="I12850">
            <v>-211126</v>
          </cell>
          <cell r="J12850">
            <v>0</v>
          </cell>
        </row>
        <row r="12851">
          <cell r="A12851">
            <v>36696</v>
          </cell>
          <cell r="B12851" t="str">
            <v>FT-CANADA</v>
          </cell>
          <cell r="C12851" t="str">
            <v>NG-NYMEX</v>
          </cell>
          <cell r="D12851" t="str">
            <v>FT-CAND-EGSC-PRC</v>
          </cell>
          <cell r="E12851" t="str">
            <v>P</v>
          </cell>
          <cell r="G12851" t="str">
            <v>TOLL:AECO/ABC</v>
          </cell>
          <cell r="H12851">
            <v>37591</v>
          </cell>
          <cell r="I12851">
            <v>-216906</v>
          </cell>
          <cell r="J12851">
            <v>0</v>
          </cell>
        </row>
        <row r="12852">
          <cell r="A12852">
            <v>36696</v>
          </cell>
          <cell r="B12852" t="str">
            <v>FT-CANADA</v>
          </cell>
          <cell r="C12852" t="str">
            <v>NG-NYMEX</v>
          </cell>
          <cell r="D12852" t="str">
            <v>FT-CAND-EGSC-PRC</v>
          </cell>
          <cell r="E12852" t="str">
            <v>P</v>
          </cell>
          <cell r="G12852" t="str">
            <v>TOLL:AECO/ABC</v>
          </cell>
          <cell r="H12852">
            <v>37622</v>
          </cell>
          <cell r="I12852">
            <v>-215611</v>
          </cell>
          <cell r="J12852">
            <v>0</v>
          </cell>
        </row>
        <row r="12853">
          <cell r="A12853">
            <v>36696</v>
          </cell>
          <cell r="B12853" t="str">
            <v>FT-CANADA</v>
          </cell>
          <cell r="C12853" t="str">
            <v>NG-NYMEX</v>
          </cell>
          <cell r="D12853" t="str">
            <v>FT-CAND-EGSC-PRC</v>
          </cell>
          <cell r="E12853" t="str">
            <v>P</v>
          </cell>
          <cell r="G12853" t="str">
            <v>TOLL:AECO/ABC</v>
          </cell>
          <cell r="H12853">
            <v>37653</v>
          </cell>
          <cell r="I12853">
            <v>-193581</v>
          </cell>
          <cell r="J12853">
            <v>0</v>
          </cell>
        </row>
        <row r="12854">
          <cell r="A12854">
            <v>36696</v>
          </cell>
          <cell r="B12854" t="str">
            <v>FT-CANADA</v>
          </cell>
          <cell r="C12854" t="str">
            <v>NG-NYMEX</v>
          </cell>
          <cell r="D12854" t="str">
            <v>FT-CAND-EGSC-PRC</v>
          </cell>
          <cell r="E12854" t="str">
            <v>P</v>
          </cell>
          <cell r="G12854" t="str">
            <v>TOLL:AECO/ABC</v>
          </cell>
          <cell r="H12854">
            <v>37681</v>
          </cell>
          <cell r="I12854">
            <v>-213164</v>
          </cell>
          <cell r="J12854">
            <v>0</v>
          </cell>
        </row>
        <row r="12855">
          <cell r="A12855">
            <v>36696</v>
          </cell>
          <cell r="B12855" t="str">
            <v>FT-CANADA</v>
          </cell>
          <cell r="C12855" t="str">
            <v>NG-NYMEX</v>
          </cell>
          <cell r="D12855" t="str">
            <v>FT-CAND-EGSC-PRC</v>
          </cell>
          <cell r="E12855" t="str">
            <v>P</v>
          </cell>
          <cell r="G12855" t="str">
            <v>TOLL:AECO/ABC</v>
          </cell>
          <cell r="H12855">
            <v>37712</v>
          </cell>
          <cell r="I12855">
            <v>-205059</v>
          </cell>
          <cell r="J12855">
            <v>0</v>
          </cell>
        </row>
        <row r="12856">
          <cell r="A12856">
            <v>36696</v>
          </cell>
          <cell r="B12856" t="str">
            <v>FT-CANADA</v>
          </cell>
          <cell r="C12856" t="str">
            <v>NG-NYMEX</v>
          </cell>
          <cell r="D12856" t="str">
            <v>FT-CAND-EGSC-PRC</v>
          </cell>
          <cell r="E12856" t="str">
            <v>P</v>
          </cell>
          <cell r="G12856" t="str">
            <v>TOLL:AECO/ABC</v>
          </cell>
          <cell r="H12856">
            <v>37742</v>
          </cell>
          <cell r="I12856">
            <v>-210680</v>
          </cell>
          <cell r="J12856">
            <v>0</v>
          </cell>
        </row>
        <row r="12857">
          <cell r="A12857">
            <v>36696</v>
          </cell>
          <cell r="B12857" t="str">
            <v>FT-CANADA</v>
          </cell>
          <cell r="C12857" t="str">
            <v>NG-NYMEX</v>
          </cell>
          <cell r="D12857" t="str">
            <v>FT-CAND-EGSC-PRC</v>
          </cell>
          <cell r="E12857" t="str">
            <v>P</v>
          </cell>
          <cell r="G12857" t="str">
            <v>TOLL:AECO/ABC</v>
          </cell>
          <cell r="H12857">
            <v>37773</v>
          </cell>
          <cell r="I12857">
            <v>-202677</v>
          </cell>
          <cell r="J12857">
            <v>0</v>
          </cell>
        </row>
        <row r="12858">
          <cell r="A12858">
            <v>36696</v>
          </cell>
          <cell r="B12858" t="str">
            <v>FT-CANADA</v>
          </cell>
          <cell r="C12858" t="str">
            <v>NG-NYMEX</v>
          </cell>
          <cell r="D12858" t="str">
            <v>FT-CAND-EGSC-PRC</v>
          </cell>
          <cell r="E12858" t="str">
            <v>P</v>
          </cell>
          <cell r="G12858" t="str">
            <v>TOLL:AECO/ABC</v>
          </cell>
          <cell r="H12858">
            <v>37803</v>
          </cell>
          <cell r="I12858">
            <v>-208234</v>
          </cell>
          <cell r="J12858">
            <v>0</v>
          </cell>
        </row>
        <row r="12859">
          <cell r="A12859">
            <v>36696</v>
          </cell>
          <cell r="B12859" t="str">
            <v>FT-CANADA</v>
          </cell>
          <cell r="C12859" t="str">
            <v>NG-NYMEX</v>
          </cell>
          <cell r="D12859" t="str">
            <v>FT-CAND-EGSC-PRC</v>
          </cell>
          <cell r="E12859" t="str">
            <v>P</v>
          </cell>
          <cell r="G12859" t="str">
            <v>TOLL:AECO/ABC</v>
          </cell>
          <cell r="H12859">
            <v>37834</v>
          </cell>
          <cell r="I12859">
            <v>-207001</v>
          </cell>
          <cell r="J12859">
            <v>0</v>
          </cell>
        </row>
        <row r="12860">
          <cell r="A12860">
            <v>36696</v>
          </cell>
          <cell r="B12860" t="str">
            <v>FT-CANADA</v>
          </cell>
          <cell r="C12860" t="str">
            <v>NG-NYMEX</v>
          </cell>
          <cell r="D12860" t="str">
            <v>FT-CAND-EGSC-PRC</v>
          </cell>
          <cell r="E12860" t="str">
            <v>P</v>
          </cell>
          <cell r="G12860" t="str">
            <v>TOLL:AECO/ABC</v>
          </cell>
          <cell r="H12860">
            <v>37865</v>
          </cell>
          <cell r="I12860">
            <v>-199139</v>
          </cell>
          <cell r="J12860">
            <v>0</v>
          </cell>
        </row>
        <row r="12861">
          <cell r="A12861">
            <v>36696</v>
          </cell>
          <cell r="B12861" t="str">
            <v>FT-CANADA</v>
          </cell>
          <cell r="C12861" t="str">
            <v>NG-NYMEX</v>
          </cell>
          <cell r="D12861" t="str">
            <v>FT-CAND-EGSC-PRC</v>
          </cell>
          <cell r="E12861" t="str">
            <v>P</v>
          </cell>
          <cell r="G12861" t="str">
            <v>TOLL:AECO/ABC</v>
          </cell>
          <cell r="H12861">
            <v>37895</v>
          </cell>
          <cell r="I12861">
            <v>-204598</v>
          </cell>
          <cell r="J12861">
            <v>0</v>
          </cell>
        </row>
        <row r="12862">
          <cell r="A12862">
            <v>36696</v>
          </cell>
          <cell r="B12862" t="str">
            <v>FT-CANADA</v>
          </cell>
          <cell r="C12862" t="str">
            <v>NG-NYMEX</v>
          </cell>
          <cell r="D12862" t="str">
            <v>FT-CAND-EGSC-PRC</v>
          </cell>
          <cell r="E12862" t="str">
            <v>P</v>
          </cell>
          <cell r="G12862" t="str">
            <v>TOLL:AECO/ABC</v>
          </cell>
          <cell r="H12862">
            <v>37926</v>
          </cell>
          <cell r="I12862">
            <v>-196826</v>
          </cell>
          <cell r="J12862">
            <v>0</v>
          </cell>
        </row>
        <row r="12863">
          <cell r="A12863">
            <v>36696</v>
          </cell>
          <cell r="B12863" t="str">
            <v>FT-CANADA</v>
          </cell>
          <cell r="C12863" t="str">
            <v>NG-NYMEX</v>
          </cell>
          <cell r="D12863" t="str">
            <v>FT-CAND-EGSC-PRC</v>
          </cell>
          <cell r="E12863" t="str">
            <v>P</v>
          </cell>
          <cell r="G12863" t="str">
            <v>TOLL:AECO/ABC</v>
          </cell>
          <cell r="H12863">
            <v>37956</v>
          </cell>
          <cell r="I12863">
            <v>-202221</v>
          </cell>
          <cell r="J12863">
            <v>0</v>
          </cell>
        </row>
        <row r="12864">
          <cell r="A12864">
            <v>36696</v>
          </cell>
          <cell r="B12864" t="str">
            <v>FT-CANADA</v>
          </cell>
          <cell r="C12864" t="str">
            <v>NG-NYMEX</v>
          </cell>
          <cell r="D12864" t="str">
            <v>FT-CAND-EGSC-PRC</v>
          </cell>
          <cell r="E12864" t="str">
            <v>P</v>
          </cell>
          <cell r="G12864" t="str">
            <v>TOLL:AECO/ABC</v>
          </cell>
          <cell r="H12864">
            <v>37987</v>
          </cell>
          <cell r="I12864">
            <v>-201020</v>
          </cell>
          <cell r="J12864">
            <v>0</v>
          </cell>
        </row>
        <row r="12865">
          <cell r="A12865">
            <v>36696</v>
          </cell>
          <cell r="B12865" t="str">
            <v>FT-CANADA</v>
          </cell>
          <cell r="C12865" t="str">
            <v>NG-NYMEX</v>
          </cell>
          <cell r="D12865" t="str">
            <v>FT-CAND-EGSC-PRC</v>
          </cell>
          <cell r="E12865" t="str">
            <v>P</v>
          </cell>
          <cell r="G12865" t="str">
            <v>TOLL:AECO/ABC</v>
          </cell>
          <cell r="H12865">
            <v>38018</v>
          </cell>
          <cell r="I12865">
            <v>-186931</v>
          </cell>
          <cell r="J12865">
            <v>0</v>
          </cell>
        </row>
        <row r="12866">
          <cell r="A12866">
            <v>36696</v>
          </cell>
          <cell r="B12866" t="str">
            <v>FT-CANADA</v>
          </cell>
          <cell r="C12866" t="str">
            <v>NG-NYMEX</v>
          </cell>
          <cell r="D12866" t="str">
            <v>FT-CAND-EGSC-PRC</v>
          </cell>
          <cell r="E12866" t="str">
            <v>P</v>
          </cell>
          <cell r="G12866" t="str">
            <v>TOLL:AECO/ABC</v>
          </cell>
          <cell r="H12866">
            <v>38047</v>
          </cell>
          <cell r="I12866">
            <v>-198708</v>
          </cell>
          <cell r="J12866">
            <v>0</v>
          </cell>
        </row>
        <row r="12867">
          <cell r="A12867">
            <v>36696</v>
          </cell>
          <cell r="B12867" t="str">
            <v>FT-CANADA</v>
          </cell>
          <cell r="C12867" t="str">
            <v>NG-NYMEX</v>
          </cell>
          <cell r="D12867" t="str">
            <v>FT-CAND-EGSC-PRC</v>
          </cell>
          <cell r="E12867" t="str">
            <v>P</v>
          </cell>
          <cell r="G12867" t="str">
            <v>TOLL:AECO/ABC</v>
          </cell>
          <cell r="H12867">
            <v>38078</v>
          </cell>
          <cell r="I12867">
            <v>-191153</v>
          </cell>
          <cell r="J12867">
            <v>0</v>
          </cell>
        </row>
        <row r="12868">
          <cell r="A12868">
            <v>36696</v>
          </cell>
          <cell r="B12868" t="str">
            <v>FT-CANADA</v>
          </cell>
          <cell r="C12868" t="str">
            <v>NG-NYMEX</v>
          </cell>
          <cell r="D12868" t="str">
            <v>FT-CAND-EGSC-PRC</v>
          </cell>
          <cell r="E12868" t="str">
            <v>P</v>
          </cell>
          <cell r="G12868" t="str">
            <v>TOLL:AECO/ABC</v>
          </cell>
          <cell r="H12868">
            <v>38108</v>
          </cell>
          <cell r="I12868">
            <v>-196386</v>
          </cell>
          <cell r="J12868">
            <v>0</v>
          </cell>
        </row>
        <row r="12869">
          <cell r="A12869">
            <v>36696</v>
          </cell>
          <cell r="B12869" t="str">
            <v>FT-CANADA</v>
          </cell>
          <cell r="C12869" t="str">
            <v>NG-NYMEX</v>
          </cell>
          <cell r="D12869" t="str">
            <v>FT-CAND-EGSC-PRC</v>
          </cell>
          <cell r="E12869" t="str">
            <v>P</v>
          </cell>
          <cell r="G12869" t="str">
            <v>TOLL:AECO/ABC</v>
          </cell>
          <cell r="H12869">
            <v>38139</v>
          </cell>
          <cell r="I12869">
            <v>-188919</v>
          </cell>
          <cell r="J12869">
            <v>0</v>
          </cell>
        </row>
        <row r="12870">
          <cell r="A12870">
            <v>36696</v>
          </cell>
          <cell r="B12870" t="str">
            <v>FT-CANADA</v>
          </cell>
          <cell r="C12870" t="str">
            <v>NG-NYMEX</v>
          </cell>
          <cell r="D12870" t="str">
            <v>FT-CAND-EGSC-PRC</v>
          </cell>
          <cell r="E12870" t="str">
            <v>P</v>
          </cell>
          <cell r="G12870" t="str">
            <v>TOLL:AECO/ABC</v>
          </cell>
          <cell r="H12870">
            <v>38169</v>
          </cell>
          <cell r="I12870">
            <v>-194092</v>
          </cell>
          <cell r="J12870">
            <v>0</v>
          </cell>
        </row>
        <row r="12871">
          <cell r="A12871">
            <v>36696</v>
          </cell>
          <cell r="B12871" t="str">
            <v>FT-CANADA</v>
          </cell>
          <cell r="C12871" t="str">
            <v>NG-NYMEX</v>
          </cell>
          <cell r="D12871" t="str">
            <v>FT-CAND-EGSC-PRC</v>
          </cell>
          <cell r="E12871" t="str">
            <v>P</v>
          </cell>
          <cell r="G12871" t="str">
            <v>TOLL:AECO/ABC</v>
          </cell>
          <cell r="H12871">
            <v>38200</v>
          </cell>
          <cell r="I12871">
            <v>-192936</v>
          </cell>
          <cell r="J12871">
            <v>0</v>
          </cell>
        </row>
        <row r="12872">
          <cell r="A12872">
            <v>36696</v>
          </cell>
          <cell r="B12872" t="str">
            <v>FT-CANADA</v>
          </cell>
          <cell r="C12872" t="str">
            <v>NG-NYMEX</v>
          </cell>
          <cell r="D12872" t="str">
            <v>FT-CAND-EGSC-PRC</v>
          </cell>
          <cell r="E12872" t="str">
            <v>P</v>
          </cell>
          <cell r="G12872" t="str">
            <v>TOLL:AECO/ABC</v>
          </cell>
          <cell r="H12872">
            <v>38231</v>
          </cell>
          <cell r="I12872">
            <v>-185601</v>
          </cell>
          <cell r="J12872">
            <v>0</v>
          </cell>
        </row>
        <row r="12873">
          <cell r="A12873">
            <v>36696</v>
          </cell>
          <cell r="B12873" t="str">
            <v>FT-CANADA</v>
          </cell>
          <cell r="C12873" t="str">
            <v>NG-NYMEX</v>
          </cell>
          <cell r="D12873" t="str">
            <v>FT-CAND-EGSC-PRC</v>
          </cell>
          <cell r="E12873" t="str">
            <v>P</v>
          </cell>
          <cell r="G12873" t="str">
            <v>TOLL:AECO/ABC</v>
          </cell>
          <cell r="H12873">
            <v>38261</v>
          </cell>
          <cell r="I12873">
            <v>-190683</v>
          </cell>
          <cell r="J12873">
            <v>0</v>
          </cell>
        </row>
        <row r="12874">
          <cell r="A12874">
            <v>36696</v>
          </cell>
          <cell r="B12874" t="str">
            <v>FT-CANADA</v>
          </cell>
          <cell r="C12874" t="str">
            <v>NG-NYMEX</v>
          </cell>
          <cell r="D12874" t="str">
            <v>FT-CAND-EGSC-PRC</v>
          </cell>
          <cell r="E12874" t="str">
            <v>P</v>
          </cell>
          <cell r="G12874" t="str">
            <v>TOLL:AECO/ABC</v>
          </cell>
          <cell r="H12874">
            <v>38292</v>
          </cell>
          <cell r="I12874">
            <v>-183433</v>
          </cell>
          <cell r="J12874">
            <v>0</v>
          </cell>
        </row>
        <row r="12875">
          <cell r="A12875">
            <v>36696</v>
          </cell>
          <cell r="B12875" t="str">
            <v>FT-CANADA</v>
          </cell>
          <cell r="C12875" t="str">
            <v>NG-NYMEX</v>
          </cell>
          <cell r="D12875" t="str">
            <v>FT-CAND-EGSC-PRC</v>
          </cell>
          <cell r="E12875" t="str">
            <v>P</v>
          </cell>
          <cell r="G12875" t="str">
            <v>TOLL:AECO/ABC</v>
          </cell>
          <cell r="H12875">
            <v>38322</v>
          </cell>
          <cell r="I12875">
            <v>-188455</v>
          </cell>
          <cell r="J12875">
            <v>0</v>
          </cell>
        </row>
        <row r="12876">
          <cell r="A12876">
            <v>36696</v>
          </cell>
          <cell r="B12876" t="str">
            <v>FT-CANADA</v>
          </cell>
          <cell r="C12876" t="str">
            <v>NG-NYMEX</v>
          </cell>
          <cell r="D12876" t="str">
            <v>FT-CAND-EGSC-PRC</v>
          </cell>
          <cell r="E12876" t="str">
            <v>P</v>
          </cell>
          <cell r="G12876" t="str">
            <v>TOLL:AECO/ABC</v>
          </cell>
          <cell r="H12876">
            <v>38353</v>
          </cell>
          <cell r="I12876">
            <v>-187333</v>
          </cell>
          <cell r="J12876">
            <v>0</v>
          </cell>
        </row>
        <row r="12877">
          <cell r="A12877">
            <v>36696</v>
          </cell>
          <cell r="B12877" t="str">
            <v>FT-CANADA</v>
          </cell>
          <cell r="C12877" t="str">
            <v>NG-NYMEX</v>
          </cell>
          <cell r="D12877" t="str">
            <v>FT-CAND-EGSC-PRC</v>
          </cell>
          <cell r="E12877" t="str">
            <v>P</v>
          </cell>
          <cell r="G12877" t="str">
            <v>TOLL:AECO/ABC</v>
          </cell>
          <cell r="H12877">
            <v>38384</v>
          </cell>
          <cell r="I12877">
            <v>-168197</v>
          </cell>
          <cell r="J12877">
            <v>0</v>
          </cell>
        </row>
        <row r="12878">
          <cell r="A12878">
            <v>36696</v>
          </cell>
          <cell r="B12878" t="str">
            <v>FT-CANADA</v>
          </cell>
          <cell r="C12878" t="str">
            <v>NG-NYMEX</v>
          </cell>
          <cell r="D12878" t="str">
            <v>FT-CAND-EGSC-PRC</v>
          </cell>
          <cell r="E12878" t="str">
            <v>P</v>
          </cell>
          <cell r="G12878" t="str">
            <v>TOLL:AECO/ABC</v>
          </cell>
          <cell r="H12878">
            <v>38412</v>
          </cell>
          <cell r="I12878">
            <v>-185217</v>
          </cell>
          <cell r="J12878">
            <v>0</v>
          </cell>
        </row>
        <row r="12879">
          <cell r="A12879">
            <v>36696</v>
          </cell>
          <cell r="B12879" t="str">
            <v>FT-CANADA</v>
          </cell>
          <cell r="C12879" t="str">
            <v>NG-NYMEX</v>
          </cell>
          <cell r="D12879" t="str">
            <v>FT-CAND-EGSC-PRC</v>
          </cell>
          <cell r="E12879" t="str">
            <v>P</v>
          </cell>
          <cell r="G12879" t="str">
            <v>TOLL:AECO/ABC</v>
          </cell>
          <cell r="H12879">
            <v>38443</v>
          </cell>
          <cell r="I12879">
            <v>-178175</v>
          </cell>
          <cell r="J12879">
            <v>0</v>
          </cell>
        </row>
        <row r="12880">
          <cell r="A12880">
            <v>36696</v>
          </cell>
          <cell r="B12880" t="str">
            <v>FT-CANADA</v>
          </cell>
          <cell r="C12880" t="str">
            <v>NG-NYMEX</v>
          </cell>
          <cell r="D12880" t="str">
            <v>FT-CAND-EGSC-PRC</v>
          </cell>
          <cell r="E12880" t="str">
            <v>P</v>
          </cell>
          <cell r="G12880" t="str">
            <v>TOLL:AECO/ABC</v>
          </cell>
          <cell r="H12880">
            <v>38473</v>
          </cell>
          <cell r="I12880">
            <v>-183054</v>
          </cell>
          <cell r="J12880">
            <v>0</v>
          </cell>
        </row>
        <row r="12881">
          <cell r="A12881">
            <v>36696</v>
          </cell>
          <cell r="B12881" t="str">
            <v>FT-CANADA</v>
          </cell>
          <cell r="C12881" t="str">
            <v>NG-NYMEX</v>
          </cell>
          <cell r="D12881" t="str">
            <v>FT-CAND-EGSC-PRC</v>
          </cell>
          <cell r="E12881" t="str">
            <v>P</v>
          </cell>
          <cell r="G12881" t="str">
            <v>TOLL:AECO/ABC</v>
          </cell>
          <cell r="H12881">
            <v>38504</v>
          </cell>
          <cell r="I12881">
            <v>-176094</v>
          </cell>
          <cell r="J12881">
            <v>0</v>
          </cell>
        </row>
        <row r="12882">
          <cell r="A12882">
            <v>36696</v>
          </cell>
          <cell r="B12882" t="str">
            <v>FT-CANADA</v>
          </cell>
          <cell r="C12882" t="str">
            <v>NG-NYMEX</v>
          </cell>
          <cell r="D12882" t="str">
            <v>FT-CAND-EGSC-PRC</v>
          </cell>
          <cell r="E12882" t="str">
            <v>P</v>
          </cell>
          <cell r="G12882" t="str">
            <v>TOLL:AECO/ABC</v>
          </cell>
          <cell r="H12882">
            <v>38534</v>
          </cell>
          <cell r="I12882">
            <v>-180908</v>
          </cell>
          <cell r="J12882">
            <v>0</v>
          </cell>
        </row>
        <row r="12883">
          <cell r="A12883">
            <v>36696</v>
          </cell>
          <cell r="B12883" t="str">
            <v>FT-CANADA</v>
          </cell>
          <cell r="C12883" t="str">
            <v>NG-NYMEX</v>
          </cell>
          <cell r="D12883" t="str">
            <v>FT-CAND-EGSC-PRC</v>
          </cell>
          <cell r="E12883" t="str">
            <v>P</v>
          </cell>
          <cell r="G12883" t="str">
            <v>TOLL:AECO/ABC</v>
          </cell>
          <cell r="H12883">
            <v>38565</v>
          </cell>
          <cell r="I12883">
            <v>-179807</v>
          </cell>
          <cell r="J12883">
            <v>0</v>
          </cell>
        </row>
        <row r="12884">
          <cell r="A12884">
            <v>36696</v>
          </cell>
          <cell r="B12884" t="str">
            <v>FT-CANADA</v>
          </cell>
          <cell r="C12884" t="str">
            <v>NG-NYMEX</v>
          </cell>
          <cell r="D12884" t="str">
            <v>FT-CAND-EGSC-PRC</v>
          </cell>
          <cell r="E12884" t="str">
            <v>P</v>
          </cell>
          <cell r="G12884" t="str">
            <v>TOLL:AECO/ABC</v>
          </cell>
          <cell r="H12884">
            <v>38596</v>
          </cell>
          <cell r="I12884">
            <v>-172946</v>
          </cell>
          <cell r="J12884">
            <v>0</v>
          </cell>
        </row>
        <row r="12885">
          <cell r="A12885">
            <v>36696</v>
          </cell>
          <cell r="B12885" t="str">
            <v>FT-CANADA</v>
          </cell>
          <cell r="C12885" t="str">
            <v>NG-NYMEX</v>
          </cell>
          <cell r="D12885" t="str">
            <v>FT-CAND-EGSC-PRC</v>
          </cell>
          <cell r="E12885" t="str">
            <v>P</v>
          </cell>
          <cell r="G12885" t="str">
            <v>TOLL:AECO/ABC</v>
          </cell>
          <cell r="H12885">
            <v>38626</v>
          </cell>
          <cell r="I12885">
            <v>-177657</v>
          </cell>
          <cell r="J12885">
            <v>0</v>
          </cell>
        </row>
        <row r="12886">
          <cell r="A12886">
            <v>36696</v>
          </cell>
          <cell r="B12886" t="str">
            <v>FT-CANADA</v>
          </cell>
          <cell r="C12886" t="str">
            <v>NG-NYMEX</v>
          </cell>
          <cell r="D12886" t="str">
            <v>FT-CAND-EGSC-PRC</v>
          </cell>
          <cell r="E12886" t="str">
            <v>P</v>
          </cell>
          <cell r="G12886" t="str">
            <v>TOLL:AECO/ABC</v>
          </cell>
          <cell r="H12886">
            <v>38657</v>
          </cell>
          <cell r="I12886">
            <v>0</v>
          </cell>
          <cell r="J12886">
            <v>0</v>
          </cell>
        </row>
        <row r="12887">
          <cell r="A12887">
            <v>36696</v>
          </cell>
          <cell r="B12887" t="str">
            <v>FT-CANADA</v>
          </cell>
          <cell r="C12887" t="str">
            <v>NG-NYMEX</v>
          </cell>
          <cell r="D12887" t="str">
            <v>FT-CAND-EGSC-PRC</v>
          </cell>
          <cell r="E12887" t="str">
            <v>P</v>
          </cell>
          <cell r="G12887" t="str">
            <v>TOLL:AECO/ABC</v>
          </cell>
          <cell r="H12887">
            <v>38687</v>
          </cell>
          <cell r="I12887">
            <v>0</v>
          </cell>
          <cell r="J12887">
            <v>0</v>
          </cell>
        </row>
        <row r="12888">
          <cell r="A12888">
            <v>36696</v>
          </cell>
          <cell r="B12888" t="str">
            <v>FT-CANADA</v>
          </cell>
          <cell r="C12888" t="str">
            <v>NG-NYMEX</v>
          </cell>
          <cell r="D12888" t="str">
            <v>FT-CAND-EGSC-PRC</v>
          </cell>
          <cell r="E12888" t="str">
            <v>P</v>
          </cell>
          <cell r="G12888" t="str">
            <v>TOLL:AECO/ABC</v>
          </cell>
          <cell r="H12888">
            <v>38718</v>
          </cell>
          <cell r="I12888">
            <v>0</v>
          </cell>
          <cell r="J12888">
            <v>0</v>
          </cell>
        </row>
        <row r="12889">
          <cell r="A12889">
            <v>36696</v>
          </cell>
          <cell r="B12889" t="str">
            <v>FT-CANADA</v>
          </cell>
          <cell r="C12889" t="str">
            <v>NG-NYMEX</v>
          </cell>
          <cell r="D12889" t="str">
            <v>FT-CAND-EGSC-PRC</v>
          </cell>
          <cell r="E12889" t="str">
            <v>P</v>
          </cell>
          <cell r="G12889" t="str">
            <v>TOLL:AECO/ABC</v>
          </cell>
          <cell r="H12889">
            <v>38749</v>
          </cell>
          <cell r="I12889">
            <v>0</v>
          </cell>
          <cell r="J12889">
            <v>0</v>
          </cell>
        </row>
        <row r="12890">
          <cell r="A12890">
            <v>36696</v>
          </cell>
          <cell r="B12890" t="str">
            <v>FT-CANADA</v>
          </cell>
          <cell r="C12890" t="str">
            <v>NG-NYMEX</v>
          </cell>
          <cell r="D12890" t="str">
            <v>FT-CAND-EGSC-PRC</v>
          </cell>
          <cell r="E12890" t="str">
            <v>P</v>
          </cell>
          <cell r="G12890" t="str">
            <v>TOLL:AECO/ABC</v>
          </cell>
          <cell r="H12890">
            <v>38777</v>
          </cell>
          <cell r="I12890">
            <v>0</v>
          </cell>
          <cell r="J12890">
            <v>0</v>
          </cell>
        </row>
        <row r="12891">
          <cell r="A12891">
            <v>36696</v>
          </cell>
          <cell r="B12891" t="str">
            <v>FT-CANADA</v>
          </cell>
          <cell r="C12891" t="str">
            <v>NG-NYMEX</v>
          </cell>
          <cell r="D12891" t="str">
            <v>FT-CAND-EGSC-PRC</v>
          </cell>
          <cell r="E12891" t="str">
            <v>P</v>
          </cell>
          <cell r="G12891" t="str">
            <v>TOLL:AECO/ABC</v>
          </cell>
          <cell r="H12891">
            <v>38808</v>
          </cell>
          <cell r="I12891">
            <v>0</v>
          </cell>
          <cell r="J12891">
            <v>0</v>
          </cell>
        </row>
        <row r="12892">
          <cell r="A12892">
            <v>36696</v>
          </cell>
          <cell r="B12892" t="str">
            <v>FT-CANADA</v>
          </cell>
          <cell r="C12892" t="str">
            <v>NG-NYMEX</v>
          </cell>
          <cell r="D12892" t="str">
            <v>FT-CAND-EGSC-PRC</v>
          </cell>
          <cell r="E12892" t="str">
            <v>P</v>
          </cell>
          <cell r="G12892" t="str">
            <v>TOLL:AECO/ABC</v>
          </cell>
          <cell r="H12892">
            <v>38838</v>
          </cell>
          <cell r="I12892">
            <v>0</v>
          </cell>
          <cell r="J12892">
            <v>0</v>
          </cell>
        </row>
        <row r="12893">
          <cell r="A12893">
            <v>36696</v>
          </cell>
          <cell r="B12893" t="str">
            <v>FT-CANADA</v>
          </cell>
          <cell r="C12893" t="str">
            <v>NG-NYMEX</v>
          </cell>
          <cell r="D12893" t="str">
            <v>FT-CAND-EGSC-PRC</v>
          </cell>
          <cell r="E12893" t="str">
            <v>P</v>
          </cell>
          <cell r="G12893" t="str">
            <v>TOLL:AECO/ABC</v>
          </cell>
          <cell r="H12893">
            <v>38869</v>
          </cell>
          <cell r="I12893">
            <v>0</v>
          </cell>
          <cell r="J12893">
            <v>0</v>
          </cell>
        </row>
        <row r="12894">
          <cell r="A12894">
            <v>36696</v>
          </cell>
          <cell r="B12894" t="str">
            <v>FT-CANADA</v>
          </cell>
          <cell r="C12894" t="str">
            <v>NG-NYMEX</v>
          </cell>
          <cell r="D12894" t="str">
            <v>FT-CAND-EGSC-PRC</v>
          </cell>
          <cell r="E12894" t="str">
            <v>P</v>
          </cell>
          <cell r="G12894" t="str">
            <v>TOLL:AECO/ABC</v>
          </cell>
          <cell r="H12894">
            <v>38899</v>
          </cell>
          <cell r="I12894">
            <v>0</v>
          </cell>
          <cell r="J12894">
            <v>0</v>
          </cell>
        </row>
        <row r="12895">
          <cell r="A12895">
            <v>36696</v>
          </cell>
          <cell r="B12895" t="str">
            <v>FT-CANADA</v>
          </cell>
          <cell r="C12895" t="str">
            <v>NG-NYMEX</v>
          </cell>
          <cell r="D12895" t="str">
            <v>FT-CAND-EGSC-PRC</v>
          </cell>
          <cell r="E12895" t="str">
            <v>P</v>
          </cell>
          <cell r="G12895" t="str">
            <v>TOLL:AECO/ABC</v>
          </cell>
          <cell r="H12895">
            <v>38930</v>
          </cell>
          <cell r="I12895">
            <v>0</v>
          </cell>
          <cell r="J12895">
            <v>0</v>
          </cell>
        </row>
        <row r="12896">
          <cell r="A12896">
            <v>36696</v>
          </cell>
          <cell r="B12896" t="str">
            <v>FT-CANADA</v>
          </cell>
          <cell r="C12896" t="str">
            <v>NG-NYMEX</v>
          </cell>
          <cell r="D12896" t="str">
            <v>FT-CAND-EGSC-PRC</v>
          </cell>
          <cell r="E12896" t="str">
            <v>P</v>
          </cell>
          <cell r="G12896" t="str">
            <v>TOLL:AECO/ABC</v>
          </cell>
          <cell r="H12896">
            <v>38961</v>
          </cell>
          <cell r="I12896">
            <v>0</v>
          </cell>
          <cell r="J12896">
            <v>0</v>
          </cell>
        </row>
        <row r="12897">
          <cell r="A12897">
            <v>36696</v>
          </cell>
          <cell r="B12897" t="str">
            <v>FT-CANADA</v>
          </cell>
          <cell r="C12897" t="str">
            <v>NG-NYMEX</v>
          </cell>
          <cell r="D12897" t="str">
            <v>FT-CAND-EGSC-PRC</v>
          </cell>
          <cell r="E12897" t="str">
            <v>P</v>
          </cell>
          <cell r="G12897" t="str">
            <v>TOLL:AECO/ABC</v>
          </cell>
          <cell r="H12897">
            <v>38991</v>
          </cell>
          <cell r="I12897">
            <v>0</v>
          </cell>
          <cell r="J12897">
            <v>0</v>
          </cell>
        </row>
        <row r="12898">
          <cell r="A12898">
            <v>36696</v>
          </cell>
          <cell r="B12898" t="str">
            <v>FT-CANADA</v>
          </cell>
          <cell r="C12898" t="str">
            <v>NG-NYMEX</v>
          </cell>
          <cell r="D12898" t="str">
            <v>FT-CAND-EGSC-PRC</v>
          </cell>
          <cell r="E12898" t="str">
            <v>P</v>
          </cell>
          <cell r="G12898" t="str">
            <v>TOLL:AECO/ABC</v>
          </cell>
          <cell r="H12898">
            <v>39022</v>
          </cell>
          <cell r="I12898">
            <v>0</v>
          </cell>
          <cell r="J12898">
            <v>0</v>
          </cell>
        </row>
        <row r="12899">
          <cell r="A12899">
            <v>36696</v>
          </cell>
          <cell r="B12899" t="str">
            <v>FT-CANADA</v>
          </cell>
          <cell r="C12899" t="str">
            <v>NG-NYMEX</v>
          </cell>
          <cell r="D12899" t="str">
            <v>FT-CAND-EGSC-PRC</v>
          </cell>
          <cell r="E12899" t="str">
            <v>P</v>
          </cell>
          <cell r="G12899" t="str">
            <v>TOLL:AECO/ABC</v>
          </cell>
          <cell r="H12899">
            <v>39052</v>
          </cell>
          <cell r="I12899">
            <v>0</v>
          </cell>
          <cell r="J12899">
            <v>0</v>
          </cell>
        </row>
        <row r="12900">
          <cell r="A12900">
            <v>36696</v>
          </cell>
          <cell r="B12900" t="str">
            <v>FT-CANADA</v>
          </cell>
          <cell r="C12900" t="str">
            <v>NG-NYMEX</v>
          </cell>
          <cell r="D12900" t="str">
            <v>FT-CAND-EGSC-PRC</v>
          </cell>
          <cell r="E12900" t="str">
            <v>P</v>
          </cell>
          <cell r="G12900" t="str">
            <v>TOLL:AECO/ABC</v>
          </cell>
          <cell r="H12900">
            <v>39083</v>
          </cell>
          <cell r="I12900">
            <v>0</v>
          </cell>
          <cell r="J12900">
            <v>0</v>
          </cell>
        </row>
        <row r="12901">
          <cell r="A12901">
            <v>36696</v>
          </cell>
          <cell r="B12901" t="str">
            <v>FT-CANADA</v>
          </cell>
          <cell r="C12901" t="str">
            <v>NG-NYMEX</v>
          </cell>
          <cell r="D12901" t="str">
            <v>FT-CAND-EGSC-PRC</v>
          </cell>
          <cell r="E12901" t="str">
            <v>P</v>
          </cell>
          <cell r="G12901" t="str">
            <v>TOLL:AECO/ABC</v>
          </cell>
          <cell r="H12901">
            <v>39114</v>
          </cell>
          <cell r="I12901">
            <v>0</v>
          </cell>
          <cell r="J12901">
            <v>0</v>
          </cell>
        </row>
        <row r="12902">
          <cell r="A12902">
            <v>36696</v>
          </cell>
          <cell r="B12902" t="str">
            <v>FT-CANADA</v>
          </cell>
          <cell r="C12902" t="str">
            <v>NG-NYMEX</v>
          </cell>
          <cell r="D12902" t="str">
            <v>FT-CAND-EGSC-PRC</v>
          </cell>
          <cell r="E12902" t="str">
            <v>P</v>
          </cell>
          <cell r="G12902" t="str">
            <v>TOLL:AECO/ABC</v>
          </cell>
          <cell r="H12902">
            <v>39142</v>
          </cell>
          <cell r="I12902">
            <v>0</v>
          </cell>
          <cell r="J12902">
            <v>0</v>
          </cell>
        </row>
        <row r="12903">
          <cell r="A12903">
            <v>36696</v>
          </cell>
          <cell r="B12903" t="str">
            <v>FT-CANADA</v>
          </cell>
          <cell r="C12903" t="str">
            <v>NG-NYMEX</v>
          </cell>
          <cell r="D12903" t="str">
            <v>FT-CAND-EGSC-PRC</v>
          </cell>
          <cell r="E12903" t="str">
            <v>P</v>
          </cell>
          <cell r="G12903" t="str">
            <v>TOLL:AECO/ABC</v>
          </cell>
          <cell r="H12903">
            <v>39173</v>
          </cell>
          <cell r="I12903">
            <v>0</v>
          </cell>
          <cell r="J12903">
            <v>0</v>
          </cell>
        </row>
        <row r="12904">
          <cell r="A12904">
            <v>36696</v>
          </cell>
          <cell r="B12904" t="str">
            <v>FT-CANADA</v>
          </cell>
          <cell r="C12904" t="str">
            <v>NG-NYMEX</v>
          </cell>
          <cell r="D12904" t="str">
            <v>FT-CAND-EGSC-PRC</v>
          </cell>
          <cell r="E12904" t="str">
            <v>P</v>
          </cell>
          <cell r="G12904" t="str">
            <v>TOLL:AECO/ABC</v>
          </cell>
          <cell r="H12904">
            <v>39203</v>
          </cell>
          <cell r="I12904">
            <v>0</v>
          </cell>
          <cell r="J12904">
            <v>0</v>
          </cell>
        </row>
        <row r="12905">
          <cell r="A12905">
            <v>36696</v>
          </cell>
          <cell r="B12905" t="str">
            <v>FT-CANADA</v>
          </cell>
          <cell r="C12905" t="str">
            <v>NG-NYMEX</v>
          </cell>
          <cell r="D12905" t="str">
            <v>FT-CAND-EGSC-PRC</v>
          </cell>
          <cell r="E12905" t="str">
            <v>P</v>
          </cell>
          <cell r="G12905" t="str">
            <v>TOLL:AECO/ABC</v>
          </cell>
          <cell r="H12905">
            <v>39234</v>
          </cell>
          <cell r="I12905">
            <v>0</v>
          </cell>
          <cell r="J12905">
            <v>0</v>
          </cell>
        </row>
        <row r="12906">
          <cell r="A12906">
            <v>36696</v>
          </cell>
          <cell r="B12906" t="str">
            <v>FT-CANADA</v>
          </cell>
          <cell r="C12906" t="str">
            <v>NG-NYMEX</v>
          </cell>
          <cell r="D12906" t="str">
            <v>FT-CAND-EGSC-PRC</v>
          </cell>
          <cell r="E12906" t="str">
            <v>P</v>
          </cell>
          <cell r="G12906" t="str">
            <v>TOLL:AECO/ABC</v>
          </cell>
          <cell r="H12906">
            <v>39264</v>
          </cell>
          <cell r="I12906">
            <v>0</v>
          </cell>
          <cell r="J12906">
            <v>0</v>
          </cell>
        </row>
        <row r="12907">
          <cell r="A12907">
            <v>36696</v>
          </cell>
          <cell r="B12907" t="str">
            <v>FT-CANADA</v>
          </cell>
          <cell r="C12907" t="str">
            <v>NG-NYMEX</v>
          </cell>
          <cell r="D12907" t="str">
            <v>FT-CAND-EGSC-PRC</v>
          </cell>
          <cell r="E12907" t="str">
            <v>P</v>
          </cell>
          <cell r="G12907" t="str">
            <v>TOLL:AECO/ABC</v>
          </cell>
          <cell r="H12907">
            <v>39295</v>
          </cell>
          <cell r="I12907">
            <v>0</v>
          </cell>
          <cell r="J12907">
            <v>0</v>
          </cell>
        </row>
        <row r="12908">
          <cell r="A12908">
            <v>36696</v>
          </cell>
          <cell r="B12908" t="str">
            <v>FT-CANADA</v>
          </cell>
          <cell r="C12908" t="str">
            <v>NG-NYMEX</v>
          </cell>
          <cell r="D12908" t="str">
            <v>FT-CAND-EGSC-PRC</v>
          </cell>
          <cell r="E12908" t="str">
            <v>P</v>
          </cell>
          <cell r="G12908" t="str">
            <v>TOLL:AECO/ABC</v>
          </cell>
          <cell r="H12908">
            <v>39326</v>
          </cell>
          <cell r="I12908">
            <v>0</v>
          </cell>
          <cell r="J12908">
            <v>0</v>
          </cell>
        </row>
        <row r="12909">
          <cell r="A12909">
            <v>36696</v>
          </cell>
          <cell r="B12909" t="str">
            <v>FT-CANADA</v>
          </cell>
          <cell r="C12909" t="str">
            <v>NG-NYMEX</v>
          </cell>
          <cell r="D12909" t="str">
            <v>FT-CAND-EGSC-PRC</v>
          </cell>
          <cell r="E12909" t="str">
            <v>P</v>
          </cell>
          <cell r="G12909" t="str">
            <v>TOLL:AECO/ABC</v>
          </cell>
          <cell r="H12909">
            <v>39356</v>
          </cell>
          <cell r="I12909">
            <v>0</v>
          </cell>
          <cell r="J12909">
            <v>0</v>
          </cell>
        </row>
        <row r="12910">
          <cell r="A12910">
            <v>36696</v>
          </cell>
          <cell r="B12910" t="str">
            <v>FT-CANADA</v>
          </cell>
          <cell r="C12910" t="str">
            <v>NG-NYMEX</v>
          </cell>
          <cell r="D12910" t="str">
            <v>FT-CAND-EGSC-PRC</v>
          </cell>
          <cell r="E12910" t="str">
            <v>P</v>
          </cell>
          <cell r="G12910" t="str">
            <v>TOLL:AECO/ABC</v>
          </cell>
          <cell r="H12910">
            <v>39387</v>
          </cell>
          <cell r="I12910">
            <v>0</v>
          </cell>
          <cell r="J12910">
            <v>0</v>
          </cell>
        </row>
        <row r="12911">
          <cell r="A12911">
            <v>36696</v>
          </cell>
          <cell r="B12911" t="str">
            <v>FT-CANADA</v>
          </cell>
          <cell r="C12911" t="str">
            <v>NG-NYMEX</v>
          </cell>
          <cell r="D12911" t="str">
            <v>FT-CAND-EGSC-PRC</v>
          </cell>
          <cell r="E12911" t="str">
            <v>P</v>
          </cell>
          <cell r="G12911" t="str">
            <v>TOLL:AECO/ABC</v>
          </cell>
          <cell r="H12911">
            <v>39417</v>
          </cell>
          <cell r="I12911">
            <v>0</v>
          </cell>
          <cell r="J12911">
            <v>0</v>
          </cell>
        </row>
        <row r="12912">
          <cell r="A12912">
            <v>36696</v>
          </cell>
          <cell r="B12912" t="str">
            <v>FT-CANADA</v>
          </cell>
          <cell r="C12912" t="str">
            <v>NG-NYMEX</v>
          </cell>
          <cell r="D12912" t="str">
            <v>FT-CAND-EGSC-PRC</v>
          </cell>
          <cell r="E12912" t="str">
            <v>P</v>
          </cell>
          <cell r="G12912" t="str">
            <v>TOLL:AECO/ABC</v>
          </cell>
          <cell r="H12912">
            <v>39448</v>
          </cell>
          <cell r="I12912">
            <v>0</v>
          </cell>
          <cell r="J12912">
            <v>0</v>
          </cell>
        </row>
        <row r="12913">
          <cell r="A12913">
            <v>36696</v>
          </cell>
          <cell r="B12913" t="str">
            <v>FT-CANADA</v>
          </cell>
          <cell r="C12913" t="str">
            <v>NG-NYMEX</v>
          </cell>
          <cell r="D12913" t="str">
            <v>FT-CAND-EGSC-PRC</v>
          </cell>
          <cell r="E12913" t="str">
            <v>P</v>
          </cell>
          <cell r="G12913" t="str">
            <v>TOLL:AECO/ABC</v>
          </cell>
          <cell r="H12913">
            <v>39479</v>
          </cell>
          <cell r="I12913">
            <v>0</v>
          </cell>
          <cell r="J12913">
            <v>0</v>
          </cell>
        </row>
        <row r="12914">
          <cell r="A12914">
            <v>36696</v>
          </cell>
          <cell r="B12914" t="str">
            <v>FT-CANADA</v>
          </cell>
          <cell r="C12914" t="str">
            <v>NG-NYMEX</v>
          </cell>
          <cell r="D12914" t="str">
            <v>FT-CAND-EGSC-PRC</v>
          </cell>
          <cell r="E12914" t="str">
            <v>P</v>
          </cell>
          <cell r="G12914" t="str">
            <v>TOLL:AECO/ABC</v>
          </cell>
          <cell r="H12914">
            <v>39508</v>
          </cell>
          <cell r="I12914">
            <v>0</v>
          </cell>
          <cell r="J12914">
            <v>0</v>
          </cell>
        </row>
        <row r="12915">
          <cell r="A12915">
            <v>36696</v>
          </cell>
          <cell r="B12915" t="str">
            <v>FT-CANADA</v>
          </cell>
          <cell r="C12915" t="str">
            <v>NG-NYMEX</v>
          </cell>
          <cell r="D12915" t="str">
            <v>FT-CAND-EGSC-PRC</v>
          </cell>
          <cell r="E12915" t="str">
            <v>P</v>
          </cell>
          <cell r="G12915" t="str">
            <v>TOLL:AECO/ABC</v>
          </cell>
          <cell r="H12915">
            <v>39539</v>
          </cell>
          <cell r="I12915">
            <v>0</v>
          </cell>
          <cell r="J12915">
            <v>0</v>
          </cell>
        </row>
        <row r="12916">
          <cell r="A12916">
            <v>36696</v>
          </cell>
          <cell r="B12916" t="str">
            <v>FT-CANADA</v>
          </cell>
          <cell r="C12916" t="str">
            <v>NG-NYMEX</v>
          </cell>
          <cell r="D12916" t="str">
            <v>FT-CAND-EGSC-PRC</v>
          </cell>
          <cell r="E12916" t="str">
            <v>P</v>
          </cell>
          <cell r="G12916" t="str">
            <v>TOLL:AECO/ABC</v>
          </cell>
          <cell r="H12916">
            <v>39569</v>
          </cell>
          <cell r="I12916">
            <v>0</v>
          </cell>
          <cell r="J12916">
            <v>0</v>
          </cell>
        </row>
        <row r="12917">
          <cell r="A12917">
            <v>36696</v>
          </cell>
          <cell r="B12917" t="str">
            <v>FT-CANADA</v>
          </cell>
          <cell r="C12917" t="str">
            <v>NG-NYMEX</v>
          </cell>
          <cell r="D12917" t="str">
            <v>FT-CAND-EGSC-PRC</v>
          </cell>
          <cell r="E12917" t="str">
            <v>P</v>
          </cell>
          <cell r="G12917" t="str">
            <v>TOLL:AECO/ABC</v>
          </cell>
          <cell r="H12917">
            <v>39600</v>
          </cell>
          <cell r="I12917">
            <v>0</v>
          </cell>
          <cell r="J12917">
            <v>0</v>
          </cell>
        </row>
        <row r="12918">
          <cell r="A12918">
            <v>36696</v>
          </cell>
          <cell r="B12918" t="str">
            <v>FT-CANADA</v>
          </cell>
          <cell r="C12918" t="str">
            <v>NG-NYMEX</v>
          </cell>
          <cell r="D12918" t="str">
            <v>FT-CAND-EGSC-PRC</v>
          </cell>
          <cell r="E12918" t="str">
            <v>P</v>
          </cell>
          <cell r="G12918" t="str">
            <v>TOLL:AECO/ABC</v>
          </cell>
          <cell r="H12918">
            <v>39630</v>
          </cell>
          <cell r="I12918">
            <v>0</v>
          </cell>
          <cell r="J12918">
            <v>0</v>
          </cell>
        </row>
        <row r="12919">
          <cell r="A12919">
            <v>36696</v>
          </cell>
          <cell r="B12919" t="str">
            <v>FT-CANADA</v>
          </cell>
          <cell r="C12919" t="str">
            <v>NG-NYMEX</v>
          </cell>
          <cell r="D12919" t="str">
            <v>FT-CAND-EGSC-PRC</v>
          </cell>
          <cell r="E12919" t="str">
            <v>P</v>
          </cell>
          <cell r="G12919" t="str">
            <v>TOLL:AECO/ABC</v>
          </cell>
          <cell r="H12919">
            <v>39661</v>
          </cell>
          <cell r="I12919">
            <v>0</v>
          </cell>
          <cell r="J12919">
            <v>0</v>
          </cell>
        </row>
        <row r="12920">
          <cell r="A12920">
            <v>36696</v>
          </cell>
          <cell r="B12920" t="str">
            <v>FT-CANADA</v>
          </cell>
          <cell r="C12920" t="str">
            <v>NG-NYMEX</v>
          </cell>
          <cell r="D12920" t="str">
            <v>FT-CAND-EGSC-PRC</v>
          </cell>
          <cell r="E12920" t="str">
            <v>P</v>
          </cell>
          <cell r="G12920" t="str">
            <v>TOLL:AECO/ABC</v>
          </cell>
          <cell r="H12920">
            <v>39692</v>
          </cell>
          <cell r="I12920">
            <v>0</v>
          </cell>
          <cell r="J12920">
            <v>0</v>
          </cell>
        </row>
        <row r="12921">
          <cell r="A12921">
            <v>36696</v>
          </cell>
          <cell r="B12921" t="str">
            <v>FT-CANADA</v>
          </cell>
          <cell r="C12921" t="str">
            <v>NG-NYMEX</v>
          </cell>
          <cell r="D12921" t="str">
            <v>FT-CAND-EGSC-PRC</v>
          </cell>
          <cell r="E12921" t="str">
            <v>P</v>
          </cell>
          <cell r="G12921" t="str">
            <v>TOLL:AECO/ABC</v>
          </cell>
          <cell r="H12921">
            <v>39722</v>
          </cell>
          <cell r="I12921">
            <v>0</v>
          </cell>
          <cell r="J12921">
            <v>0</v>
          </cell>
        </row>
        <row r="12922">
          <cell r="A12922">
            <v>36696</v>
          </cell>
          <cell r="B12922" t="str">
            <v>FT-CANADA</v>
          </cell>
          <cell r="C12922" t="str">
            <v>NG-NYMEX</v>
          </cell>
          <cell r="D12922" t="str">
            <v>FT-CAND-EGSC-PRC</v>
          </cell>
          <cell r="E12922" t="str">
            <v>P</v>
          </cell>
          <cell r="G12922" t="str">
            <v>TOLL:AECO/EMP</v>
          </cell>
          <cell r="H12922">
            <v>36708</v>
          </cell>
          <cell r="I12922">
            <v>1671540</v>
          </cell>
          <cell r="J12922">
            <v>0</v>
          </cell>
        </row>
        <row r="12923">
          <cell r="A12923">
            <v>36696</v>
          </cell>
          <cell r="B12923" t="str">
            <v>FT-CANADA</v>
          </cell>
          <cell r="C12923" t="str">
            <v>NG-NYMEX</v>
          </cell>
          <cell r="D12923" t="str">
            <v>FT-CAND-EGSC-PRC</v>
          </cell>
          <cell r="E12923" t="str">
            <v>P</v>
          </cell>
          <cell r="G12923" t="str">
            <v>TOLL:AECO/EMP</v>
          </cell>
          <cell r="H12923">
            <v>36739</v>
          </cell>
          <cell r="I12923">
            <v>1661991</v>
          </cell>
          <cell r="J12923">
            <v>0</v>
          </cell>
        </row>
        <row r="12924">
          <cell r="A12924">
            <v>36696</v>
          </cell>
          <cell r="B12924" t="str">
            <v>FT-CANADA</v>
          </cell>
          <cell r="C12924" t="str">
            <v>NG-NYMEX</v>
          </cell>
          <cell r="D12924" t="str">
            <v>FT-CAND-EGSC-PRC</v>
          </cell>
          <cell r="E12924" t="str">
            <v>P</v>
          </cell>
          <cell r="G12924" t="str">
            <v>TOLL:AECO/EMP</v>
          </cell>
          <cell r="H12924">
            <v>36770</v>
          </cell>
          <cell r="I12924">
            <v>1599099</v>
          </cell>
          <cell r="J12924">
            <v>0</v>
          </cell>
        </row>
        <row r="12925">
          <cell r="A12925">
            <v>36696</v>
          </cell>
          <cell r="B12925" t="str">
            <v>FT-CANADA</v>
          </cell>
          <cell r="C12925" t="str">
            <v>NG-NYMEX</v>
          </cell>
          <cell r="D12925" t="str">
            <v>FT-CAND-EGSC-PRC</v>
          </cell>
          <cell r="E12925" t="str">
            <v>P</v>
          </cell>
          <cell r="G12925" t="str">
            <v>TOLL:AECO/EMP</v>
          </cell>
          <cell r="H12925">
            <v>36800</v>
          </cell>
          <cell r="I12925">
            <v>1643054</v>
          </cell>
          <cell r="J12925">
            <v>0</v>
          </cell>
        </row>
        <row r="12926">
          <cell r="A12926">
            <v>36696</v>
          </cell>
          <cell r="B12926" t="str">
            <v>FT-CANADA</v>
          </cell>
          <cell r="C12926" t="str">
            <v>NG-NYMEX</v>
          </cell>
          <cell r="D12926" t="str">
            <v>FT-CAND-EGSC-PRC</v>
          </cell>
          <cell r="E12926" t="str">
            <v>P</v>
          </cell>
          <cell r="G12926" t="str">
            <v>TOLL:AECO/EMP</v>
          </cell>
          <cell r="H12926">
            <v>36831</v>
          </cell>
          <cell r="I12926">
            <v>768188</v>
          </cell>
          <cell r="J12926">
            <v>0</v>
          </cell>
        </row>
        <row r="12927">
          <cell r="A12927">
            <v>36696</v>
          </cell>
          <cell r="B12927" t="str">
            <v>FT-CANADA</v>
          </cell>
          <cell r="C12927" t="str">
            <v>NG-NYMEX</v>
          </cell>
          <cell r="D12927" t="str">
            <v>FT-CAND-EGSC-PRC</v>
          </cell>
          <cell r="E12927" t="str">
            <v>P</v>
          </cell>
          <cell r="G12927" t="str">
            <v>TOLL:AECO/EMP</v>
          </cell>
          <cell r="H12927">
            <v>36861</v>
          </cell>
          <cell r="I12927">
            <v>789257</v>
          </cell>
          <cell r="J12927">
            <v>0</v>
          </cell>
        </row>
        <row r="12928">
          <cell r="A12928">
            <v>36696</v>
          </cell>
          <cell r="B12928" t="str">
            <v>FT-CANADA</v>
          </cell>
          <cell r="C12928" t="str">
            <v>NG-NYMEX</v>
          </cell>
          <cell r="D12928" t="str">
            <v>FT-CAND-EGSC-PRC</v>
          </cell>
          <cell r="E12928" t="str">
            <v>P</v>
          </cell>
          <cell r="G12928" t="str">
            <v>TOLL:AECO/EMP</v>
          </cell>
          <cell r="H12928">
            <v>36892</v>
          </cell>
          <cell r="I12928">
            <v>784557</v>
          </cell>
          <cell r="J12928">
            <v>0</v>
          </cell>
        </row>
        <row r="12929">
          <cell r="A12929">
            <v>36696</v>
          </cell>
          <cell r="B12929" t="str">
            <v>FT-CANADA</v>
          </cell>
          <cell r="C12929" t="str">
            <v>NG-NYMEX</v>
          </cell>
          <cell r="D12929" t="str">
            <v>FT-CAND-EGSC-PRC</v>
          </cell>
          <cell r="E12929" t="str">
            <v>P</v>
          </cell>
          <cell r="G12929" t="str">
            <v>TOLL:AECO/EMP</v>
          </cell>
          <cell r="H12929">
            <v>36923</v>
          </cell>
          <cell r="I12929">
            <v>704375</v>
          </cell>
          <cell r="J12929">
            <v>0</v>
          </cell>
        </row>
        <row r="12930">
          <cell r="A12930">
            <v>36696</v>
          </cell>
          <cell r="B12930" t="str">
            <v>FT-CANADA</v>
          </cell>
          <cell r="C12930" t="str">
            <v>NG-NYMEX</v>
          </cell>
          <cell r="D12930" t="str">
            <v>FT-CAND-EGSC-PRC</v>
          </cell>
          <cell r="E12930" t="str">
            <v>P</v>
          </cell>
          <cell r="G12930" t="str">
            <v>TOLL:AECO/EMP</v>
          </cell>
          <cell r="H12930">
            <v>36951</v>
          </cell>
          <cell r="I12930">
            <v>775579</v>
          </cell>
          <cell r="J12930">
            <v>0</v>
          </cell>
        </row>
        <row r="12931">
          <cell r="A12931">
            <v>36696</v>
          </cell>
          <cell r="B12931" t="str">
            <v>FT-CANADA</v>
          </cell>
          <cell r="C12931" t="str">
            <v>NG-NYMEX</v>
          </cell>
          <cell r="D12931" t="str">
            <v>FT-CAND-EGSC-PRC</v>
          </cell>
          <cell r="E12931" t="str">
            <v>P</v>
          </cell>
          <cell r="G12931" t="str">
            <v>TOLL:AECO/EMP</v>
          </cell>
          <cell r="H12931">
            <v>36982</v>
          </cell>
          <cell r="I12931">
            <v>746018</v>
          </cell>
          <cell r="J12931">
            <v>0</v>
          </cell>
        </row>
        <row r="12932">
          <cell r="A12932">
            <v>36696</v>
          </cell>
          <cell r="B12932" t="str">
            <v>FT-CANADA</v>
          </cell>
          <cell r="C12932" t="str">
            <v>NG-NYMEX</v>
          </cell>
          <cell r="D12932" t="str">
            <v>FT-CAND-EGSC-PRC</v>
          </cell>
          <cell r="E12932" t="str">
            <v>P</v>
          </cell>
          <cell r="G12932" t="str">
            <v>TOLL:AECO/EMP</v>
          </cell>
          <cell r="H12932">
            <v>37012</v>
          </cell>
          <cell r="I12932">
            <v>766409</v>
          </cell>
          <cell r="J12932">
            <v>0</v>
          </cell>
        </row>
        <row r="12933">
          <cell r="A12933">
            <v>36696</v>
          </cell>
          <cell r="B12933" t="str">
            <v>FT-CANADA</v>
          </cell>
          <cell r="C12933" t="str">
            <v>NG-NYMEX</v>
          </cell>
          <cell r="D12933" t="str">
            <v>FT-CAND-EGSC-PRC</v>
          </cell>
          <cell r="E12933" t="str">
            <v>P</v>
          </cell>
          <cell r="G12933" t="str">
            <v>TOLL:AECO/EMP</v>
          </cell>
          <cell r="H12933">
            <v>37043</v>
          </cell>
          <cell r="I12933">
            <v>737222</v>
          </cell>
          <cell r="J12933">
            <v>0</v>
          </cell>
        </row>
        <row r="12934">
          <cell r="A12934">
            <v>36696</v>
          </cell>
          <cell r="B12934" t="str">
            <v>FT-CANADA</v>
          </cell>
          <cell r="C12934" t="str">
            <v>NG-NYMEX</v>
          </cell>
          <cell r="D12934" t="str">
            <v>FT-CAND-EGSC-PRC</v>
          </cell>
          <cell r="E12934" t="str">
            <v>P</v>
          </cell>
          <cell r="G12934" t="str">
            <v>TOLL:AECO/EMP</v>
          </cell>
          <cell r="H12934">
            <v>37073</v>
          </cell>
          <cell r="I12934">
            <v>757352</v>
          </cell>
          <cell r="J12934">
            <v>0</v>
          </cell>
        </row>
        <row r="12935">
          <cell r="A12935">
            <v>36696</v>
          </cell>
          <cell r="B12935" t="str">
            <v>FT-CANADA</v>
          </cell>
          <cell r="C12935" t="str">
            <v>NG-NYMEX</v>
          </cell>
          <cell r="D12935" t="str">
            <v>FT-CAND-EGSC-PRC</v>
          </cell>
          <cell r="E12935" t="str">
            <v>P</v>
          </cell>
          <cell r="G12935" t="str">
            <v>TOLL:AECO/EMP</v>
          </cell>
          <cell r="H12935">
            <v>37104</v>
          </cell>
          <cell r="I12935">
            <v>752794</v>
          </cell>
          <cell r="J12935">
            <v>0</v>
          </cell>
        </row>
        <row r="12936">
          <cell r="A12936">
            <v>36696</v>
          </cell>
          <cell r="B12936" t="str">
            <v>FT-CANADA</v>
          </cell>
          <cell r="C12936" t="str">
            <v>NG-NYMEX</v>
          </cell>
          <cell r="D12936" t="str">
            <v>FT-CAND-EGSC-PRC</v>
          </cell>
          <cell r="E12936" t="str">
            <v>P</v>
          </cell>
          <cell r="G12936" t="str">
            <v>TOLL:AECO/EMP</v>
          </cell>
          <cell r="H12936">
            <v>37135</v>
          </cell>
          <cell r="I12936">
            <v>724115</v>
          </cell>
          <cell r="J12936">
            <v>0</v>
          </cell>
        </row>
        <row r="12937">
          <cell r="A12937">
            <v>36696</v>
          </cell>
          <cell r="B12937" t="str">
            <v>FT-CANADA</v>
          </cell>
          <cell r="C12937" t="str">
            <v>NG-NYMEX</v>
          </cell>
          <cell r="D12937" t="str">
            <v>FT-CAND-EGSC-PRC</v>
          </cell>
          <cell r="E12937" t="str">
            <v>P</v>
          </cell>
          <cell r="G12937" t="str">
            <v>TOLL:AECO/EMP</v>
          </cell>
          <cell r="H12937">
            <v>37165</v>
          </cell>
          <cell r="I12937">
            <v>743884</v>
          </cell>
          <cell r="J12937">
            <v>0</v>
          </cell>
        </row>
        <row r="12938">
          <cell r="A12938">
            <v>36696</v>
          </cell>
          <cell r="B12938" t="str">
            <v>FT-CANADA</v>
          </cell>
          <cell r="C12938" t="str">
            <v>NG-NYMEX</v>
          </cell>
          <cell r="D12938" t="str">
            <v>FT-CAND-EGSC-PRC</v>
          </cell>
          <cell r="E12938" t="str">
            <v>P</v>
          </cell>
          <cell r="G12938" t="str">
            <v>TOLL:AECO/EMP</v>
          </cell>
          <cell r="H12938">
            <v>37196</v>
          </cell>
          <cell r="I12938">
            <v>919489</v>
          </cell>
          <cell r="J12938">
            <v>0</v>
          </cell>
        </row>
        <row r="12939">
          <cell r="A12939">
            <v>36696</v>
          </cell>
          <cell r="B12939" t="str">
            <v>FT-CANADA</v>
          </cell>
          <cell r="C12939" t="str">
            <v>NG-NYMEX</v>
          </cell>
          <cell r="D12939" t="str">
            <v>FT-CAND-EGSC-PRC</v>
          </cell>
          <cell r="E12939" t="str">
            <v>P</v>
          </cell>
          <cell r="G12939" t="str">
            <v>TOLL:AECO/EMP</v>
          </cell>
          <cell r="H12939">
            <v>37226</v>
          </cell>
          <cell r="I12939">
            <v>944601</v>
          </cell>
          <cell r="J12939">
            <v>0</v>
          </cell>
        </row>
        <row r="12940">
          <cell r="A12940">
            <v>36696</v>
          </cell>
          <cell r="B12940" t="str">
            <v>FT-CANADA</v>
          </cell>
          <cell r="C12940" t="str">
            <v>NG-NYMEX</v>
          </cell>
          <cell r="D12940" t="str">
            <v>FT-CAND-EGSC-PRC</v>
          </cell>
          <cell r="E12940" t="str">
            <v>P</v>
          </cell>
          <cell r="G12940" t="str">
            <v>TOLL:AECO/EMP</v>
          </cell>
          <cell r="H12940">
            <v>37257</v>
          </cell>
          <cell r="I12940">
            <v>938907</v>
          </cell>
          <cell r="J12940">
            <v>0</v>
          </cell>
        </row>
        <row r="12941">
          <cell r="A12941">
            <v>36696</v>
          </cell>
          <cell r="B12941" t="str">
            <v>FT-CANADA</v>
          </cell>
          <cell r="C12941" t="str">
            <v>NG-NYMEX</v>
          </cell>
          <cell r="D12941" t="str">
            <v>FT-CAND-EGSC-PRC</v>
          </cell>
          <cell r="E12941" t="str">
            <v>P</v>
          </cell>
          <cell r="G12941" t="str">
            <v>TOLL:AECO/EMP</v>
          </cell>
          <cell r="H12941">
            <v>37288</v>
          </cell>
          <cell r="I12941">
            <v>842928</v>
          </cell>
          <cell r="J12941">
            <v>0</v>
          </cell>
        </row>
        <row r="12942">
          <cell r="A12942">
            <v>36696</v>
          </cell>
          <cell r="B12942" t="str">
            <v>FT-CANADA</v>
          </cell>
          <cell r="C12942" t="str">
            <v>NG-NYMEX</v>
          </cell>
          <cell r="D12942" t="str">
            <v>FT-CAND-EGSC-PRC</v>
          </cell>
          <cell r="E12942" t="str">
            <v>P</v>
          </cell>
          <cell r="G12942" t="str">
            <v>TOLL:AECO/EMP</v>
          </cell>
          <cell r="H12942">
            <v>37316</v>
          </cell>
          <cell r="I12942">
            <v>928148</v>
          </cell>
          <cell r="J12942">
            <v>0</v>
          </cell>
        </row>
        <row r="12943">
          <cell r="A12943">
            <v>36696</v>
          </cell>
          <cell r="B12943" t="str">
            <v>FT-CANADA</v>
          </cell>
          <cell r="C12943" t="str">
            <v>NG-NYMEX</v>
          </cell>
          <cell r="D12943" t="str">
            <v>FT-CAND-EGSC-PRC</v>
          </cell>
          <cell r="E12943" t="str">
            <v>P</v>
          </cell>
          <cell r="G12943" t="str">
            <v>TOLL:AECO/EMP</v>
          </cell>
          <cell r="H12943">
            <v>37347</v>
          </cell>
          <cell r="I12943">
            <v>892800</v>
          </cell>
          <cell r="J12943">
            <v>0</v>
          </cell>
        </row>
        <row r="12944">
          <cell r="A12944">
            <v>36696</v>
          </cell>
          <cell r="B12944" t="str">
            <v>FT-CANADA</v>
          </cell>
          <cell r="C12944" t="str">
            <v>NG-NYMEX</v>
          </cell>
          <cell r="D12944" t="str">
            <v>FT-CAND-EGSC-PRC</v>
          </cell>
          <cell r="E12944" t="str">
            <v>P</v>
          </cell>
          <cell r="G12944" t="str">
            <v>TOLL:AECO/EMP</v>
          </cell>
          <cell r="H12944">
            <v>37377</v>
          </cell>
          <cell r="I12944">
            <v>917218</v>
          </cell>
          <cell r="J12944">
            <v>0</v>
          </cell>
        </row>
        <row r="12945">
          <cell r="A12945">
            <v>36696</v>
          </cell>
          <cell r="B12945" t="str">
            <v>FT-CANADA</v>
          </cell>
          <cell r="C12945" t="str">
            <v>NG-NYMEX</v>
          </cell>
          <cell r="D12945" t="str">
            <v>FT-CAND-EGSC-PRC</v>
          </cell>
          <cell r="E12945" t="str">
            <v>P</v>
          </cell>
          <cell r="G12945" t="str">
            <v>TOLL:AECO/EMP</v>
          </cell>
          <cell r="H12945">
            <v>37408</v>
          </cell>
          <cell r="I12945">
            <v>882320</v>
          </cell>
          <cell r="J12945">
            <v>0</v>
          </cell>
        </row>
        <row r="12946">
          <cell r="A12946">
            <v>36696</v>
          </cell>
          <cell r="B12946" t="str">
            <v>FT-CANADA</v>
          </cell>
          <cell r="C12946" t="str">
            <v>NG-NYMEX</v>
          </cell>
          <cell r="D12946" t="str">
            <v>FT-CAND-EGSC-PRC</v>
          </cell>
          <cell r="E12946" t="str">
            <v>P</v>
          </cell>
          <cell r="G12946" t="str">
            <v>TOLL:AECO/EMP</v>
          </cell>
          <cell r="H12946">
            <v>37438</v>
          </cell>
          <cell r="I12946">
            <v>906454</v>
          </cell>
          <cell r="J12946">
            <v>0</v>
          </cell>
        </row>
        <row r="12947">
          <cell r="A12947">
            <v>36696</v>
          </cell>
          <cell r="B12947" t="str">
            <v>FT-CANADA</v>
          </cell>
          <cell r="C12947" t="str">
            <v>NG-NYMEX</v>
          </cell>
          <cell r="D12947" t="str">
            <v>FT-CAND-EGSC-PRC</v>
          </cell>
          <cell r="E12947" t="str">
            <v>P</v>
          </cell>
          <cell r="G12947" t="str">
            <v>TOLL:AECO/EMP</v>
          </cell>
          <cell r="H12947">
            <v>37469</v>
          </cell>
          <cell r="I12947">
            <v>901042</v>
          </cell>
          <cell r="J12947">
            <v>0</v>
          </cell>
        </row>
        <row r="12948">
          <cell r="A12948">
            <v>36696</v>
          </cell>
          <cell r="B12948" t="str">
            <v>FT-CANADA</v>
          </cell>
          <cell r="C12948" t="str">
            <v>NG-NYMEX</v>
          </cell>
          <cell r="D12948" t="str">
            <v>FT-CAND-EGSC-PRC</v>
          </cell>
          <cell r="E12948" t="str">
            <v>P</v>
          </cell>
          <cell r="G12948" t="str">
            <v>TOLL:AECO/EMP</v>
          </cell>
          <cell r="H12948">
            <v>37500</v>
          </cell>
          <cell r="I12948">
            <v>866769</v>
          </cell>
          <cell r="J12948">
            <v>0</v>
          </cell>
        </row>
        <row r="12949">
          <cell r="A12949">
            <v>36696</v>
          </cell>
          <cell r="B12949" t="str">
            <v>FT-CANADA</v>
          </cell>
          <cell r="C12949" t="str">
            <v>NG-NYMEX</v>
          </cell>
          <cell r="D12949" t="str">
            <v>FT-CAND-EGSC-PRC</v>
          </cell>
          <cell r="E12949" t="str">
            <v>P</v>
          </cell>
          <cell r="G12949" t="str">
            <v>TOLL:AECO/EMP</v>
          </cell>
          <cell r="H12949">
            <v>37530</v>
          </cell>
          <cell r="I12949">
            <v>890490</v>
          </cell>
          <cell r="J12949">
            <v>0</v>
          </cell>
        </row>
        <row r="12950">
          <cell r="A12950">
            <v>36696</v>
          </cell>
          <cell r="B12950" t="str">
            <v>FT-CANADA</v>
          </cell>
          <cell r="C12950" t="str">
            <v>NG-NYMEX</v>
          </cell>
          <cell r="D12950" t="str">
            <v>FT-CAND-EGSC-PRC</v>
          </cell>
          <cell r="E12950" t="str">
            <v>P</v>
          </cell>
          <cell r="G12950" t="str">
            <v>TOLL:AECO/EMP</v>
          </cell>
          <cell r="H12950">
            <v>37561</v>
          </cell>
          <cell r="I12950">
            <v>856390</v>
          </cell>
          <cell r="J12950">
            <v>0</v>
          </cell>
        </row>
        <row r="12951">
          <cell r="A12951">
            <v>36696</v>
          </cell>
          <cell r="B12951" t="str">
            <v>FT-CANADA</v>
          </cell>
          <cell r="C12951" t="str">
            <v>NG-NYMEX</v>
          </cell>
          <cell r="D12951" t="str">
            <v>FT-CAND-EGSC-PRC</v>
          </cell>
          <cell r="E12951" t="str">
            <v>P</v>
          </cell>
          <cell r="G12951" t="str">
            <v>TOLL:AECO/EMP</v>
          </cell>
          <cell r="H12951">
            <v>37591</v>
          </cell>
          <cell r="I12951">
            <v>879833</v>
          </cell>
          <cell r="J12951">
            <v>0</v>
          </cell>
        </row>
        <row r="12952">
          <cell r="A12952">
            <v>36696</v>
          </cell>
          <cell r="B12952" t="str">
            <v>FT-CANADA</v>
          </cell>
          <cell r="C12952" t="str">
            <v>NG-NYMEX</v>
          </cell>
          <cell r="D12952" t="str">
            <v>FT-CAND-EGSC-PRC</v>
          </cell>
          <cell r="E12952" t="str">
            <v>P</v>
          </cell>
          <cell r="G12952" t="str">
            <v>TOLL:AECO/EMP</v>
          </cell>
          <cell r="H12952">
            <v>37622</v>
          </cell>
          <cell r="I12952">
            <v>874583</v>
          </cell>
          <cell r="J12952">
            <v>0</v>
          </cell>
        </row>
        <row r="12953">
          <cell r="A12953">
            <v>36696</v>
          </cell>
          <cell r="B12953" t="str">
            <v>FT-CANADA</v>
          </cell>
          <cell r="C12953" t="str">
            <v>NG-NYMEX</v>
          </cell>
          <cell r="D12953" t="str">
            <v>FT-CAND-EGSC-PRC</v>
          </cell>
          <cell r="E12953" t="str">
            <v>P</v>
          </cell>
          <cell r="G12953" t="str">
            <v>TOLL:AECO/EMP</v>
          </cell>
          <cell r="H12953">
            <v>37653</v>
          </cell>
          <cell r="I12953">
            <v>785222</v>
          </cell>
          <cell r="J12953">
            <v>0</v>
          </cell>
        </row>
        <row r="12954">
          <cell r="A12954">
            <v>36696</v>
          </cell>
          <cell r="B12954" t="str">
            <v>FT-CANADA</v>
          </cell>
          <cell r="C12954" t="str">
            <v>NG-NYMEX</v>
          </cell>
          <cell r="D12954" t="str">
            <v>FT-CAND-EGSC-PRC</v>
          </cell>
          <cell r="E12954" t="str">
            <v>P</v>
          </cell>
          <cell r="G12954" t="str">
            <v>TOLL:AECO/EMP</v>
          </cell>
          <cell r="H12954">
            <v>37681</v>
          </cell>
          <cell r="I12954">
            <v>864656</v>
          </cell>
          <cell r="J12954">
            <v>0</v>
          </cell>
        </row>
        <row r="12955">
          <cell r="A12955">
            <v>36696</v>
          </cell>
          <cell r="B12955" t="str">
            <v>FT-CANADA</v>
          </cell>
          <cell r="C12955" t="str">
            <v>NG-NYMEX</v>
          </cell>
          <cell r="D12955" t="str">
            <v>FT-CAND-EGSC-PRC</v>
          </cell>
          <cell r="E12955" t="str">
            <v>P</v>
          </cell>
          <cell r="G12955" t="str">
            <v>TOLL:AECO/EMP</v>
          </cell>
          <cell r="H12955">
            <v>37712</v>
          </cell>
          <cell r="I12955">
            <v>831780</v>
          </cell>
          <cell r="J12955">
            <v>0</v>
          </cell>
        </row>
        <row r="12956">
          <cell r="A12956">
            <v>36696</v>
          </cell>
          <cell r="B12956" t="str">
            <v>FT-CANADA</v>
          </cell>
          <cell r="C12956" t="str">
            <v>NG-NYMEX</v>
          </cell>
          <cell r="D12956" t="str">
            <v>FT-CAND-EGSC-PRC</v>
          </cell>
          <cell r="E12956" t="str">
            <v>P</v>
          </cell>
          <cell r="G12956" t="str">
            <v>TOLL:AECO/EMP</v>
          </cell>
          <cell r="H12956">
            <v>37742</v>
          </cell>
          <cell r="I12956">
            <v>854580</v>
          </cell>
          <cell r="J12956">
            <v>0</v>
          </cell>
        </row>
        <row r="12957">
          <cell r="A12957">
            <v>36696</v>
          </cell>
          <cell r="B12957" t="str">
            <v>FT-CANADA</v>
          </cell>
          <cell r="C12957" t="str">
            <v>NG-NYMEX</v>
          </cell>
          <cell r="D12957" t="str">
            <v>FT-CAND-EGSC-PRC</v>
          </cell>
          <cell r="E12957" t="str">
            <v>P</v>
          </cell>
          <cell r="G12957" t="str">
            <v>TOLL:AECO/EMP</v>
          </cell>
          <cell r="H12957">
            <v>37773</v>
          </cell>
          <cell r="I12957">
            <v>822119</v>
          </cell>
          <cell r="J12957">
            <v>0</v>
          </cell>
        </row>
        <row r="12958">
          <cell r="A12958">
            <v>36696</v>
          </cell>
          <cell r="B12958" t="str">
            <v>FT-CANADA</v>
          </cell>
          <cell r="C12958" t="str">
            <v>NG-NYMEX</v>
          </cell>
          <cell r="D12958" t="str">
            <v>FT-CAND-EGSC-PRC</v>
          </cell>
          <cell r="E12958" t="str">
            <v>P</v>
          </cell>
          <cell r="G12958" t="str">
            <v>TOLL:AECO/EMP</v>
          </cell>
          <cell r="H12958">
            <v>37803</v>
          </cell>
          <cell r="I12958">
            <v>844657</v>
          </cell>
          <cell r="J12958">
            <v>0</v>
          </cell>
        </row>
        <row r="12959">
          <cell r="A12959">
            <v>36696</v>
          </cell>
          <cell r="B12959" t="str">
            <v>FT-CANADA</v>
          </cell>
          <cell r="C12959" t="str">
            <v>NG-NYMEX</v>
          </cell>
          <cell r="D12959" t="str">
            <v>FT-CAND-EGSC-PRC</v>
          </cell>
          <cell r="E12959" t="str">
            <v>P</v>
          </cell>
          <cell r="G12959" t="str">
            <v>TOLL:AECO/EMP</v>
          </cell>
          <cell r="H12959">
            <v>37834</v>
          </cell>
          <cell r="I12959">
            <v>839658</v>
          </cell>
          <cell r="J12959">
            <v>0</v>
          </cell>
        </row>
        <row r="12960">
          <cell r="A12960">
            <v>36696</v>
          </cell>
          <cell r="B12960" t="str">
            <v>FT-CANADA</v>
          </cell>
          <cell r="C12960" t="str">
            <v>NG-NYMEX</v>
          </cell>
          <cell r="D12960" t="str">
            <v>FT-CAND-EGSC-PRC</v>
          </cell>
          <cell r="E12960" t="str">
            <v>P</v>
          </cell>
          <cell r="G12960" t="str">
            <v>TOLL:AECO/EMP</v>
          </cell>
          <cell r="H12960">
            <v>37865</v>
          </cell>
          <cell r="I12960">
            <v>807765</v>
          </cell>
          <cell r="J12960">
            <v>0</v>
          </cell>
        </row>
        <row r="12961">
          <cell r="A12961">
            <v>36696</v>
          </cell>
          <cell r="B12961" t="str">
            <v>FT-CANADA</v>
          </cell>
          <cell r="C12961" t="str">
            <v>NG-NYMEX</v>
          </cell>
          <cell r="D12961" t="str">
            <v>FT-CAND-EGSC-PRC</v>
          </cell>
          <cell r="E12961" t="str">
            <v>P</v>
          </cell>
          <cell r="G12961" t="str">
            <v>TOLL:AECO/EMP</v>
          </cell>
          <cell r="H12961">
            <v>37895</v>
          </cell>
          <cell r="I12961">
            <v>829909</v>
          </cell>
          <cell r="J12961">
            <v>0</v>
          </cell>
        </row>
        <row r="12962">
          <cell r="A12962">
            <v>36696</v>
          </cell>
          <cell r="B12962" t="str">
            <v>FT-CANADA</v>
          </cell>
          <cell r="C12962" t="str">
            <v>NG-NYMEX</v>
          </cell>
          <cell r="D12962" t="str">
            <v>FT-CAND-EGSC-PRC</v>
          </cell>
          <cell r="E12962" t="str">
            <v>P</v>
          </cell>
          <cell r="G12962" t="str">
            <v>TOLL:AECO/EMP</v>
          </cell>
          <cell r="H12962">
            <v>37926</v>
          </cell>
          <cell r="I12962">
            <v>490860</v>
          </cell>
          <cell r="J12962">
            <v>0</v>
          </cell>
        </row>
        <row r="12963">
          <cell r="A12963">
            <v>36696</v>
          </cell>
          <cell r="B12963" t="str">
            <v>FT-CANADA</v>
          </cell>
          <cell r="C12963" t="str">
            <v>NG-NYMEX</v>
          </cell>
          <cell r="D12963" t="str">
            <v>FT-CAND-EGSC-PRC</v>
          </cell>
          <cell r="E12963" t="str">
            <v>P</v>
          </cell>
          <cell r="G12963" t="str">
            <v>TOLL:AECO/EMP</v>
          </cell>
          <cell r="H12963">
            <v>37956</v>
          </cell>
          <cell r="I12963">
            <v>504316</v>
          </cell>
          <cell r="J12963">
            <v>0</v>
          </cell>
        </row>
        <row r="12964">
          <cell r="A12964">
            <v>36696</v>
          </cell>
          <cell r="B12964" t="str">
            <v>FT-CANADA</v>
          </cell>
          <cell r="C12964" t="str">
            <v>NG-NYMEX</v>
          </cell>
          <cell r="D12964" t="str">
            <v>FT-CAND-EGSC-PRC</v>
          </cell>
          <cell r="E12964" t="str">
            <v>P</v>
          </cell>
          <cell r="G12964" t="str">
            <v>TOLL:AECO/EMP</v>
          </cell>
          <cell r="H12964">
            <v>37987</v>
          </cell>
          <cell r="I12964">
            <v>501321</v>
          </cell>
          <cell r="J12964">
            <v>0</v>
          </cell>
        </row>
        <row r="12965">
          <cell r="A12965">
            <v>36696</v>
          </cell>
          <cell r="B12965" t="str">
            <v>FT-CANADA</v>
          </cell>
          <cell r="C12965" t="str">
            <v>NG-NYMEX</v>
          </cell>
          <cell r="D12965" t="str">
            <v>FT-CAND-EGSC-PRC</v>
          </cell>
          <cell r="E12965" t="str">
            <v>P</v>
          </cell>
          <cell r="G12965" t="str">
            <v>TOLL:AECO/EMP</v>
          </cell>
          <cell r="H12965">
            <v>38018</v>
          </cell>
          <cell r="I12965">
            <v>466183</v>
          </cell>
          <cell r="J12965">
            <v>0</v>
          </cell>
        </row>
        <row r="12966">
          <cell r="A12966">
            <v>36696</v>
          </cell>
          <cell r="B12966" t="str">
            <v>FT-CANADA</v>
          </cell>
          <cell r="C12966" t="str">
            <v>NG-NYMEX</v>
          </cell>
          <cell r="D12966" t="str">
            <v>FT-CAND-EGSC-PRC</v>
          </cell>
          <cell r="E12966" t="str">
            <v>P</v>
          </cell>
          <cell r="G12966" t="str">
            <v>TOLL:AECO/EMP</v>
          </cell>
          <cell r="H12966">
            <v>38047</v>
          </cell>
          <cell r="I12966">
            <v>495555</v>
          </cell>
          <cell r="J12966">
            <v>0</v>
          </cell>
        </row>
        <row r="12967">
          <cell r="A12967">
            <v>36696</v>
          </cell>
          <cell r="B12967" t="str">
            <v>FT-CANADA</v>
          </cell>
          <cell r="C12967" t="str">
            <v>NG-NYMEX</v>
          </cell>
          <cell r="D12967" t="str">
            <v>FT-CAND-EGSC-PRC</v>
          </cell>
          <cell r="E12967" t="str">
            <v>P</v>
          </cell>
          <cell r="G12967" t="str">
            <v>TOLL:AECO/EMP</v>
          </cell>
          <cell r="H12967">
            <v>38078</v>
          </cell>
          <cell r="I12967">
            <v>476712</v>
          </cell>
          <cell r="J12967">
            <v>0</v>
          </cell>
        </row>
        <row r="12968">
          <cell r="A12968">
            <v>36696</v>
          </cell>
          <cell r="B12968" t="str">
            <v>FT-CANADA</v>
          </cell>
          <cell r="C12968" t="str">
            <v>NG-NYMEX</v>
          </cell>
          <cell r="D12968" t="str">
            <v>FT-CAND-EGSC-PRC</v>
          </cell>
          <cell r="E12968" t="str">
            <v>P</v>
          </cell>
          <cell r="G12968" t="str">
            <v>TOLL:AECO/EMP</v>
          </cell>
          <cell r="H12968">
            <v>38108</v>
          </cell>
          <cell r="I12968">
            <v>489764</v>
          </cell>
          <cell r="J12968">
            <v>0</v>
          </cell>
        </row>
        <row r="12969">
          <cell r="A12969">
            <v>36696</v>
          </cell>
          <cell r="B12969" t="str">
            <v>FT-CANADA</v>
          </cell>
          <cell r="C12969" t="str">
            <v>NG-NYMEX</v>
          </cell>
          <cell r="D12969" t="str">
            <v>FT-CAND-EGSC-PRC</v>
          </cell>
          <cell r="E12969" t="str">
            <v>P</v>
          </cell>
          <cell r="G12969" t="str">
            <v>TOLL:AECO/EMP</v>
          </cell>
          <cell r="H12969">
            <v>38139</v>
          </cell>
          <cell r="I12969">
            <v>471143</v>
          </cell>
          <cell r="J12969">
            <v>0</v>
          </cell>
        </row>
        <row r="12970">
          <cell r="A12970">
            <v>36696</v>
          </cell>
          <cell r="B12970" t="str">
            <v>FT-CANADA</v>
          </cell>
          <cell r="C12970" t="str">
            <v>NG-NYMEX</v>
          </cell>
          <cell r="D12970" t="str">
            <v>FT-CAND-EGSC-PRC</v>
          </cell>
          <cell r="E12970" t="str">
            <v>P</v>
          </cell>
          <cell r="G12970" t="str">
            <v>TOLL:AECO/EMP</v>
          </cell>
          <cell r="H12970">
            <v>38169</v>
          </cell>
          <cell r="I12970">
            <v>484042</v>
          </cell>
          <cell r="J12970">
            <v>0</v>
          </cell>
        </row>
        <row r="12971">
          <cell r="A12971">
            <v>36696</v>
          </cell>
          <cell r="B12971" t="str">
            <v>FT-CANADA</v>
          </cell>
          <cell r="C12971" t="str">
            <v>NG-NYMEX</v>
          </cell>
          <cell r="D12971" t="str">
            <v>FT-CAND-EGSC-PRC</v>
          </cell>
          <cell r="E12971" t="str">
            <v>P</v>
          </cell>
          <cell r="G12971" t="str">
            <v>TOLL:AECO/EMP</v>
          </cell>
          <cell r="H12971">
            <v>38200</v>
          </cell>
          <cell r="I12971">
            <v>481160</v>
          </cell>
          <cell r="J12971">
            <v>0</v>
          </cell>
        </row>
        <row r="12972">
          <cell r="A12972">
            <v>36696</v>
          </cell>
          <cell r="B12972" t="str">
            <v>FT-CANADA</v>
          </cell>
          <cell r="C12972" t="str">
            <v>NG-NYMEX</v>
          </cell>
          <cell r="D12972" t="str">
            <v>FT-CAND-EGSC-PRC</v>
          </cell>
          <cell r="E12972" t="str">
            <v>P</v>
          </cell>
          <cell r="G12972" t="str">
            <v>TOLL:AECO/EMP</v>
          </cell>
          <cell r="H12972">
            <v>38231</v>
          </cell>
          <cell r="I12972">
            <v>462867</v>
          </cell>
          <cell r="J12972">
            <v>0</v>
          </cell>
        </row>
        <row r="12973">
          <cell r="A12973">
            <v>36696</v>
          </cell>
          <cell r="B12973" t="str">
            <v>FT-CANADA</v>
          </cell>
          <cell r="C12973" t="str">
            <v>NG-NYMEX</v>
          </cell>
          <cell r="D12973" t="str">
            <v>FT-CAND-EGSC-PRC</v>
          </cell>
          <cell r="E12973" t="str">
            <v>P</v>
          </cell>
          <cell r="G12973" t="str">
            <v>TOLL:AECO/EMP</v>
          </cell>
          <cell r="H12973">
            <v>38261</v>
          </cell>
          <cell r="I12973">
            <v>475540</v>
          </cell>
          <cell r="J12973">
            <v>0</v>
          </cell>
        </row>
        <row r="12974">
          <cell r="A12974">
            <v>36696</v>
          </cell>
          <cell r="B12974" t="str">
            <v>FT-CANADA</v>
          </cell>
          <cell r="C12974" t="str">
            <v>NG-NYMEX</v>
          </cell>
          <cell r="D12974" t="str">
            <v>FT-CAND-EGSC-PRC</v>
          </cell>
          <cell r="E12974" t="str">
            <v>P</v>
          </cell>
          <cell r="G12974" t="str">
            <v>TOLL:AECO/EMP</v>
          </cell>
          <cell r="H12974">
            <v>38292</v>
          </cell>
          <cell r="I12974">
            <v>457460</v>
          </cell>
          <cell r="J12974">
            <v>0</v>
          </cell>
        </row>
        <row r="12975">
          <cell r="A12975">
            <v>36696</v>
          </cell>
          <cell r="B12975" t="str">
            <v>FT-CANADA</v>
          </cell>
          <cell r="C12975" t="str">
            <v>NG-NYMEX</v>
          </cell>
          <cell r="D12975" t="str">
            <v>FT-CAND-EGSC-PRC</v>
          </cell>
          <cell r="E12975" t="str">
            <v>P</v>
          </cell>
          <cell r="G12975" t="str">
            <v>TOLL:AECO/EMP</v>
          </cell>
          <cell r="H12975">
            <v>38322</v>
          </cell>
          <cell r="I12975">
            <v>469985</v>
          </cell>
          <cell r="J12975">
            <v>0</v>
          </cell>
        </row>
        <row r="12976">
          <cell r="A12976">
            <v>36696</v>
          </cell>
          <cell r="B12976" t="str">
            <v>FT-CANADA</v>
          </cell>
          <cell r="C12976" t="str">
            <v>NG-NYMEX</v>
          </cell>
          <cell r="D12976" t="str">
            <v>FT-CAND-EGSC-PRC</v>
          </cell>
          <cell r="E12976" t="str">
            <v>P</v>
          </cell>
          <cell r="G12976" t="str">
            <v>TOLL:AECO/EMP</v>
          </cell>
          <cell r="H12976">
            <v>38353</v>
          </cell>
          <cell r="I12976">
            <v>467187</v>
          </cell>
          <cell r="J12976">
            <v>0</v>
          </cell>
        </row>
        <row r="12977">
          <cell r="A12977">
            <v>36696</v>
          </cell>
          <cell r="B12977" t="str">
            <v>FT-CANADA</v>
          </cell>
          <cell r="C12977" t="str">
            <v>NG-NYMEX</v>
          </cell>
          <cell r="D12977" t="str">
            <v>FT-CAND-EGSC-PRC</v>
          </cell>
          <cell r="E12977" t="str">
            <v>P</v>
          </cell>
          <cell r="G12977" t="str">
            <v>TOLL:AECO/EMP</v>
          </cell>
          <cell r="H12977">
            <v>38384</v>
          </cell>
          <cell r="I12977">
            <v>419464</v>
          </cell>
          <cell r="J12977">
            <v>0</v>
          </cell>
        </row>
        <row r="12978">
          <cell r="A12978">
            <v>36696</v>
          </cell>
          <cell r="B12978" t="str">
            <v>FT-CANADA</v>
          </cell>
          <cell r="C12978" t="str">
            <v>NG-NYMEX</v>
          </cell>
          <cell r="D12978" t="str">
            <v>FT-CAND-EGSC-PRC</v>
          </cell>
          <cell r="E12978" t="str">
            <v>P</v>
          </cell>
          <cell r="G12978" t="str">
            <v>TOLL:AECO/EMP</v>
          </cell>
          <cell r="H12978">
            <v>38412</v>
          </cell>
          <cell r="I12978">
            <v>461909</v>
          </cell>
          <cell r="J12978">
            <v>0</v>
          </cell>
        </row>
        <row r="12979">
          <cell r="A12979">
            <v>36696</v>
          </cell>
          <cell r="B12979" t="str">
            <v>FT-CANADA</v>
          </cell>
          <cell r="C12979" t="str">
            <v>NG-NYMEX</v>
          </cell>
          <cell r="D12979" t="str">
            <v>FT-CAND-EGSC-PRC</v>
          </cell>
          <cell r="E12979" t="str">
            <v>P</v>
          </cell>
          <cell r="G12979" t="str">
            <v>TOLL:AECO/EMP</v>
          </cell>
          <cell r="H12979">
            <v>38443</v>
          </cell>
          <cell r="I12979">
            <v>444348</v>
          </cell>
          <cell r="J12979">
            <v>0</v>
          </cell>
        </row>
        <row r="12980">
          <cell r="A12980">
            <v>36696</v>
          </cell>
          <cell r="B12980" t="str">
            <v>FT-CANADA</v>
          </cell>
          <cell r="C12980" t="str">
            <v>NG-NYMEX</v>
          </cell>
          <cell r="D12980" t="str">
            <v>FT-CAND-EGSC-PRC</v>
          </cell>
          <cell r="E12980" t="str">
            <v>P</v>
          </cell>
          <cell r="G12980" t="str">
            <v>TOLL:AECO/EMP</v>
          </cell>
          <cell r="H12980">
            <v>38473</v>
          </cell>
          <cell r="I12980">
            <v>456514</v>
          </cell>
          <cell r="J12980">
            <v>0</v>
          </cell>
        </row>
        <row r="12981">
          <cell r="A12981">
            <v>36696</v>
          </cell>
          <cell r="B12981" t="str">
            <v>FT-CANADA</v>
          </cell>
          <cell r="C12981" t="str">
            <v>NG-NYMEX</v>
          </cell>
          <cell r="D12981" t="str">
            <v>FT-CAND-EGSC-PRC</v>
          </cell>
          <cell r="E12981" t="str">
            <v>P</v>
          </cell>
          <cell r="G12981" t="str">
            <v>TOLL:AECO/EMP</v>
          </cell>
          <cell r="H12981">
            <v>38504</v>
          </cell>
          <cell r="I12981">
            <v>439158</v>
          </cell>
          <cell r="J12981">
            <v>0</v>
          </cell>
        </row>
        <row r="12982">
          <cell r="A12982">
            <v>36696</v>
          </cell>
          <cell r="B12982" t="str">
            <v>FT-CANADA</v>
          </cell>
          <cell r="C12982" t="str">
            <v>NG-NYMEX</v>
          </cell>
          <cell r="D12982" t="str">
            <v>FT-CAND-EGSC-PRC</v>
          </cell>
          <cell r="E12982" t="str">
            <v>P</v>
          </cell>
          <cell r="G12982" t="str">
            <v>TOLL:AECO/EMP</v>
          </cell>
          <cell r="H12982">
            <v>38534</v>
          </cell>
          <cell r="I12982">
            <v>451164</v>
          </cell>
          <cell r="J12982">
            <v>0</v>
          </cell>
        </row>
        <row r="12983">
          <cell r="A12983">
            <v>36696</v>
          </cell>
          <cell r="B12983" t="str">
            <v>FT-CANADA</v>
          </cell>
          <cell r="C12983" t="str">
            <v>NG-NYMEX</v>
          </cell>
          <cell r="D12983" t="str">
            <v>FT-CAND-EGSC-PRC</v>
          </cell>
          <cell r="E12983" t="str">
            <v>P</v>
          </cell>
          <cell r="G12983" t="str">
            <v>TOLL:AECO/EMP</v>
          </cell>
          <cell r="H12983">
            <v>38565</v>
          </cell>
          <cell r="I12983">
            <v>448417</v>
          </cell>
          <cell r="J12983">
            <v>0</v>
          </cell>
        </row>
        <row r="12984">
          <cell r="A12984">
            <v>36696</v>
          </cell>
          <cell r="B12984" t="str">
            <v>FT-CANADA</v>
          </cell>
          <cell r="C12984" t="str">
            <v>NG-NYMEX</v>
          </cell>
          <cell r="D12984" t="str">
            <v>FT-CAND-EGSC-PRC</v>
          </cell>
          <cell r="E12984" t="str">
            <v>P</v>
          </cell>
          <cell r="G12984" t="str">
            <v>TOLL:AECO/EMP</v>
          </cell>
          <cell r="H12984">
            <v>38596</v>
          </cell>
          <cell r="I12984">
            <v>431308</v>
          </cell>
          <cell r="J12984">
            <v>0</v>
          </cell>
        </row>
        <row r="12985">
          <cell r="A12985">
            <v>36696</v>
          </cell>
          <cell r="B12985" t="str">
            <v>FT-CANADA</v>
          </cell>
          <cell r="C12985" t="str">
            <v>NG-NYMEX</v>
          </cell>
          <cell r="D12985" t="str">
            <v>FT-CAND-EGSC-PRC</v>
          </cell>
          <cell r="E12985" t="str">
            <v>P</v>
          </cell>
          <cell r="G12985" t="str">
            <v>TOLL:AECO/EMP</v>
          </cell>
          <cell r="H12985">
            <v>38626</v>
          </cell>
          <cell r="I12985">
            <v>443055</v>
          </cell>
          <cell r="J12985">
            <v>0</v>
          </cell>
        </row>
        <row r="12986">
          <cell r="A12986">
            <v>36696</v>
          </cell>
          <cell r="B12986" t="str">
            <v>FT-CANADA</v>
          </cell>
          <cell r="C12986" t="str">
            <v>NG-NYMEX</v>
          </cell>
          <cell r="D12986" t="str">
            <v>FT-CAND-EGSC-PRC</v>
          </cell>
          <cell r="E12986" t="str">
            <v>P</v>
          </cell>
          <cell r="G12986" t="str">
            <v>TOLL:AECO/EMP</v>
          </cell>
          <cell r="H12986">
            <v>38657</v>
          </cell>
          <cell r="I12986">
            <v>426148</v>
          </cell>
          <cell r="J12986">
            <v>0</v>
          </cell>
        </row>
        <row r="12987">
          <cell r="A12987">
            <v>36696</v>
          </cell>
          <cell r="B12987" t="str">
            <v>FT-CANADA</v>
          </cell>
          <cell r="C12987" t="str">
            <v>NG-NYMEX</v>
          </cell>
          <cell r="D12987" t="str">
            <v>FT-CAND-EGSC-PRC</v>
          </cell>
          <cell r="E12987" t="str">
            <v>P</v>
          </cell>
          <cell r="G12987" t="str">
            <v>TOLL:AECO/EMP</v>
          </cell>
          <cell r="H12987">
            <v>38687</v>
          </cell>
          <cell r="I12987">
            <v>437751</v>
          </cell>
          <cell r="J12987">
            <v>0</v>
          </cell>
        </row>
        <row r="12988">
          <cell r="A12988">
            <v>36696</v>
          </cell>
          <cell r="B12988" t="str">
            <v>FT-CANADA</v>
          </cell>
          <cell r="C12988" t="str">
            <v>NG-NYMEX</v>
          </cell>
          <cell r="D12988" t="str">
            <v>FT-CAND-EGSC-PRC</v>
          </cell>
          <cell r="E12988" t="str">
            <v>P</v>
          </cell>
          <cell r="G12988" t="str">
            <v>TOLL:AECO/EMP</v>
          </cell>
          <cell r="H12988">
            <v>38718</v>
          </cell>
          <cell r="I12988">
            <v>435076</v>
          </cell>
          <cell r="J12988">
            <v>0</v>
          </cell>
        </row>
        <row r="12989">
          <cell r="A12989">
            <v>36696</v>
          </cell>
          <cell r="B12989" t="str">
            <v>FT-CANADA</v>
          </cell>
          <cell r="C12989" t="str">
            <v>NG-NYMEX</v>
          </cell>
          <cell r="D12989" t="str">
            <v>FT-CAND-EGSC-PRC</v>
          </cell>
          <cell r="E12989" t="str">
            <v>P</v>
          </cell>
          <cell r="G12989" t="str">
            <v>TOLL:AECO/EMP</v>
          </cell>
          <cell r="H12989">
            <v>38749</v>
          </cell>
          <cell r="I12989">
            <v>390570</v>
          </cell>
          <cell r="J12989">
            <v>0</v>
          </cell>
        </row>
        <row r="12990">
          <cell r="A12990">
            <v>36696</v>
          </cell>
          <cell r="B12990" t="str">
            <v>FT-CANADA</v>
          </cell>
          <cell r="C12990" t="str">
            <v>NG-NYMEX</v>
          </cell>
          <cell r="D12990" t="str">
            <v>FT-CAND-EGSC-PRC</v>
          </cell>
          <cell r="E12990" t="str">
            <v>P</v>
          </cell>
          <cell r="G12990" t="str">
            <v>TOLL:AECO/EMP</v>
          </cell>
          <cell r="H12990">
            <v>38777</v>
          </cell>
          <cell r="I12990">
            <v>430026</v>
          </cell>
          <cell r="J12990">
            <v>0</v>
          </cell>
        </row>
        <row r="12991">
          <cell r="A12991">
            <v>36696</v>
          </cell>
          <cell r="B12991" t="str">
            <v>FT-CANADA</v>
          </cell>
          <cell r="C12991" t="str">
            <v>NG-NYMEX</v>
          </cell>
          <cell r="D12991" t="str">
            <v>FT-CAND-EGSC-PRC</v>
          </cell>
          <cell r="E12991" t="str">
            <v>P</v>
          </cell>
          <cell r="G12991" t="str">
            <v>TOLL:AECO/EMP</v>
          </cell>
          <cell r="H12991">
            <v>38808</v>
          </cell>
          <cell r="I12991">
            <v>413607</v>
          </cell>
          <cell r="J12991">
            <v>0</v>
          </cell>
        </row>
        <row r="12992">
          <cell r="A12992">
            <v>36696</v>
          </cell>
          <cell r="B12992" t="str">
            <v>FT-CANADA</v>
          </cell>
          <cell r="C12992" t="str">
            <v>NG-NYMEX</v>
          </cell>
          <cell r="D12992" t="str">
            <v>FT-CAND-EGSC-PRC</v>
          </cell>
          <cell r="E12992" t="str">
            <v>P</v>
          </cell>
          <cell r="G12992" t="str">
            <v>TOLL:AECO/EMP</v>
          </cell>
          <cell r="H12992">
            <v>38838</v>
          </cell>
          <cell r="I12992">
            <v>424860</v>
          </cell>
          <cell r="J12992">
            <v>0</v>
          </cell>
        </row>
        <row r="12993">
          <cell r="A12993">
            <v>36696</v>
          </cell>
          <cell r="B12993" t="str">
            <v>FT-CANADA</v>
          </cell>
          <cell r="C12993" t="str">
            <v>NG-NYMEX</v>
          </cell>
          <cell r="D12993" t="str">
            <v>FT-CAND-EGSC-PRC</v>
          </cell>
          <cell r="E12993" t="str">
            <v>P</v>
          </cell>
          <cell r="G12993" t="str">
            <v>TOLL:AECO/EMP</v>
          </cell>
          <cell r="H12993">
            <v>38869</v>
          </cell>
          <cell r="I12993">
            <v>408634</v>
          </cell>
          <cell r="J12993">
            <v>0</v>
          </cell>
        </row>
        <row r="12994">
          <cell r="A12994">
            <v>36696</v>
          </cell>
          <cell r="B12994" t="str">
            <v>FT-CANADA</v>
          </cell>
          <cell r="C12994" t="str">
            <v>NG-NYMEX</v>
          </cell>
          <cell r="D12994" t="str">
            <v>FT-CAND-EGSC-PRC</v>
          </cell>
          <cell r="E12994" t="str">
            <v>P</v>
          </cell>
          <cell r="G12994" t="str">
            <v>TOLL:AECO/EMP</v>
          </cell>
          <cell r="H12994">
            <v>38899</v>
          </cell>
          <cell r="I12994">
            <v>419749</v>
          </cell>
          <cell r="J12994">
            <v>0</v>
          </cell>
        </row>
        <row r="12995">
          <cell r="A12995">
            <v>36696</v>
          </cell>
          <cell r="B12995" t="str">
            <v>FT-CANADA</v>
          </cell>
          <cell r="C12995" t="str">
            <v>NG-NYMEX</v>
          </cell>
          <cell r="D12995" t="str">
            <v>FT-CAND-EGSC-PRC</v>
          </cell>
          <cell r="E12995" t="str">
            <v>P</v>
          </cell>
          <cell r="G12995" t="str">
            <v>TOLL:AECO/EMP</v>
          </cell>
          <cell r="H12995">
            <v>38930</v>
          </cell>
          <cell r="I12995">
            <v>417172</v>
          </cell>
          <cell r="J12995">
            <v>0</v>
          </cell>
        </row>
        <row r="12996">
          <cell r="A12996">
            <v>36696</v>
          </cell>
          <cell r="B12996" t="str">
            <v>FT-CANADA</v>
          </cell>
          <cell r="C12996" t="str">
            <v>NG-NYMEX</v>
          </cell>
          <cell r="D12996" t="str">
            <v>FT-CAND-EGSC-PRC</v>
          </cell>
          <cell r="E12996" t="str">
            <v>P</v>
          </cell>
          <cell r="G12996" t="str">
            <v>TOLL:AECO/EMP</v>
          </cell>
          <cell r="H12996">
            <v>38961</v>
          </cell>
          <cell r="I12996">
            <v>401235</v>
          </cell>
          <cell r="J12996">
            <v>0</v>
          </cell>
        </row>
        <row r="12997">
          <cell r="A12997">
            <v>36696</v>
          </cell>
          <cell r="B12997" t="str">
            <v>FT-CANADA</v>
          </cell>
          <cell r="C12997" t="str">
            <v>NG-NYMEX</v>
          </cell>
          <cell r="D12997" t="str">
            <v>FT-CAND-EGSC-PRC</v>
          </cell>
          <cell r="E12997" t="str">
            <v>P</v>
          </cell>
          <cell r="G12997" t="str">
            <v>TOLL:AECO/EMP</v>
          </cell>
          <cell r="H12997">
            <v>38991</v>
          </cell>
          <cell r="I12997">
            <v>412143</v>
          </cell>
          <cell r="J12997">
            <v>0</v>
          </cell>
        </row>
        <row r="12998">
          <cell r="A12998">
            <v>36696</v>
          </cell>
          <cell r="B12998" t="str">
            <v>FT-CANADA</v>
          </cell>
          <cell r="C12998" t="str">
            <v>NG-NYMEX</v>
          </cell>
          <cell r="D12998" t="str">
            <v>FT-CAND-EGSC-PRC</v>
          </cell>
          <cell r="E12998" t="str">
            <v>P</v>
          </cell>
          <cell r="G12998" t="str">
            <v>TOLL:AECO/EMP</v>
          </cell>
          <cell r="H12998">
            <v>39022</v>
          </cell>
          <cell r="I12998">
            <v>143280</v>
          </cell>
          <cell r="J12998">
            <v>0</v>
          </cell>
        </row>
        <row r="12999">
          <cell r="A12999">
            <v>36696</v>
          </cell>
          <cell r="B12999" t="str">
            <v>FT-CANADA</v>
          </cell>
          <cell r="C12999" t="str">
            <v>NG-NYMEX</v>
          </cell>
          <cell r="D12999" t="str">
            <v>FT-CAND-EGSC-PRC</v>
          </cell>
          <cell r="E12999" t="str">
            <v>P</v>
          </cell>
          <cell r="G12999" t="str">
            <v>TOLL:AECO/EMP</v>
          </cell>
          <cell r="H12999">
            <v>39052</v>
          </cell>
          <cell r="I12999">
            <v>147174</v>
          </cell>
          <cell r="J12999">
            <v>0</v>
          </cell>
        </row>
        <row r="13000">
          <cell r="A13000">
            <v>36696</v>
          </cell>
          <cell r="B13000" t="str">
            <v>FT-CANADA</v>
          </cell>
          <cell r="C13000" t="str">
            <v>NG-NYMEX</v>
          </cell>
          <cell r="D13000" t="str">
            <v>FT-CAND-EGSC-PRC</v>
          </cell>
          <cell r="E13000" t="str">
            <v>P</v>
          </cell>
          <cell r="G13000" t="str">
            <v>TOLL:AECO/EMP</v>
          </cell>
          <cell r="H13000">
            <v>39083</v>
          </cell>
          <cell r="I13000">
            <v>146267</v>
          </cell>
          <cell r="J13000">
            <v>0</v>
          </cell>
        </row>
        <row r="13001">
          <cell r="A13001">
            <v>36696</v>
          </cell>
          <cell r="B13001" t="str">
            <v>FT-CANADA</v>
          </cell>
          <cell r="C13001" t="str">
            <v>NG-NYMEX</v>
          </cell>
          <cell r="D13001" t="str">
            <v>FT-CAND-EGSC-PRC</v>
          </cell>
          <cell r="E13001" t="str">
            <v>P</v>
          </cell>
          <cell r="G13001" t="str">
            <v>TOLL:AECO/EMP</v>
          </cell>
          <cell r="H13001">
            <v>39114</v>
          </cell>
          <cell r="I13001">
            <v>131298</v>
          </cell>
          <cell r="J13001">
            <v>0</v>
          </cell>
        </row>
        <row r="13002">
          <cell r="A13002">
            <v>36696</v>
          </cell>
          <cell r="B13002" t="str">
            <v>FT-CANADA</v>
          </cell>
          <cell r="C13002" t="str">
            <v>NG-NYMEX</v>
          </cell>
          <cell r="D13002" t="str">
            <v>FT-CAND-EGSC-PRC</v>
          </cell>
          <cell r="E13002" t="str">
            <v>P</v>
          </cell>
          <cell r="G13002" t="str">
            <v>TOLL:AECO/EMP</v>
          </cell>
          <cell r="H13002">
            <v>39142</v>
          </cell>
          <cell r="I13002">
            <v>144556</v>
          </cell>
          <cell r="J13002">
            <v>0</v>
          </cell>
        </row>
        <row r="13003">
          <cell r="A13003">
            <v>36696</v>
          </cell>
          <cell r="B13003" t="str">
            <v>FT-CANADA</v>
          </cell>
          <cell r="C13003" t="str">
            <v>NG-NYMEX</v>
          </cell>
          <cell r="D13003" t="str">
            <v>FT-CAND-EGSC-PRC</v>
          </cell>
          <cell r="E13003" t="str">
            <v>P</v>
          </cell>
          <cell r="G13003" t="str">
            <v>TOLL:AECO/EMP</v>
          </cell>
          <cell r="H13003">
            <v>39173</v>
          </cell>
          <cell r="I13003">
            <v>139029</v>
          </cell>
          <cell r="J13003">
            <v>0</v>
          </cell>
        </row>
        <row r="13004">
          <cell r="A13004">
            <v>36696</v>
          </cell>
          <cell r="B13004" t="str">
            <v>FT-CANADA</v>
          </cell>
          <cell r="C13004" t="str">
            <v>NG-NYMEX</v>
          </cell>
          <cell r="D13004" t="str">
            <v>FT-CAND-EGSC-PRC</v>
          </cell>
          <cell r="E13004" t="str">
            <v>P</v>
          </cell>
          <cell r="G13004" t="str">
            <v>TOLL:AECO/EMP</v>
          </cell>
          <cell r="H13004">
            <v>39203</v>
          </cell>
          <cell r="I13004">
            <v>142805</v>
          </cell>
          <cell r="J13004">
            <v>0</v>
          </cell>
        </row>
        <row r="13005">
          <cell r="A13005">
            <v>36696</v>
          </cell>
          <cell r="B13005" t="str">
            <v>FT-CANADA</v>
          </cell>
          <cell r="C13005" t="str">
            <v>NG-NYMEX</v>
          </cell>
          <cell r="D13005" t="str">
            <v>FT-CAND-EGSC-PRC</v>
          </cell>
          <cell r="E13005" t="str">
            <v>P</v>
          </cell>
          <cell r="G13005" t="str">
            <v>TOLL:AECO/EMP</v>
          </cell>
          <cell r="H13005">
            <v>39234</v>
          </cell>
          <cell r="I13005">
            <v>137344</v>
          </cell>
          <cell r="J13005">
            <v>0</v>
          </cell>
        </row>
        <row r="13006">
          <cell r="A13006">
            <v>36696</v>
          </cell>
          <cell r="B13006" t="str">
            <v>FT-CANADA</v>
          </cell>
          <cell r="C13006" t="str">
            <v>NG-NYMEX</v>
          </cell>
          <cell r="D13006" t="str">
            <v>FT-CAND-EGSC-PRC</v>
          </cell>
          <cell r="E13006" t="str">
            <v>P</v>
          </cell>
          <cell r="G13006" t="str">
            <v>TOLL:AECO/EMP</v>
          </cell>
          <cell r="H13006">
            <v>39264</v>
          </cell>
          <cell r="I13006">
            <v>141085</v>
          </cell>
          <cell r="J13006">
            <v>0</v>
          </cell>
        </row>
        <row r="13007">
          <cell r="A13007">
            <v>36696</v>
          </cell>
          <cell r="B13007" t="str">
            <v>FT-CANADA</v>
          </cell>
          <cell r="C13007" t="str">
            <v>NG-NYMEX</v>
          </cell>
          <cell r="D13007" t="str">
            <v>FT-CAND-EGSC-PRC</v>
          </cell>
          <cell r="E13007" t="str">
            <v>P</v>
          </cell>
          <cell r="G13007" t="str">
            <v>TOLL:AECO/EMP</v>
          </cell>
          <cell r="H13007">
            <v>39295</v>
          </cell>
          <cell r="I13007">
            <v>140253</v>
          </cell>
          <cell r="J13007">
            <v>0</v>
          </cell>
        </row>
        <row r="13008">
          <cell r="A13008">
            <v>36696</v>
          </cell>
          <cell r="B13008" t="str">
            <v>FT-CANADA</v>
          </cell>
          <cell r="C13008" t="str">
            <v>NG-NYMEX</v>
          </cell>
          <cell r="D13008" t="str">
            <v>FT-CAND-EGSC-PRC</v>
          </cell>
          <cell r="E13008" t="str">
            <v>P</v>
          </cell>
          <cell r="G13008" t="str">
            <v>TOLL:AECO/EMP</v>
          </cell>
          <cell r="H13008">
            <v>39326</v>
          </cell>
          <cell r="I13008">
            <v>134928</v>
          </cell>
          <cell r="J13008">
            <v>0</v>
          </cell>
        </row>
        <row r="13009">
          <cell r="A13009">
            <v>36696</v>
          </cell>
          <cell r="B13009" t="str">
            <v>FT-CANADA</v>
          </cell>
          <cell r="C13009" t="str">
            <v>NG-NYMEX</v>
          </cell>
          <cell r="D13009" t="str">
            <v>FT-CAND-EGSC-PRC</v>
          </cell>
          <cell r="E13009" t="str">
            <v>P</v>
          </cell>
          <cell r="G13009" t="str">
            <v>TOLL:AECO/EMP</v>
          </cell>
          <cell r="H13009">
            <v>39356</v>
          </cell>
          <cell r="I13009">
            <v>138629</v>
          </cell>
          <cell r="J13009">
            <v>0</v>
          </cell>
        </row>
        <row r="13010">
          <cell r="A13010">
            <v>36696</v>
          </cell>
          <cell r="B13010" t="str">
            <v>FT-CANADA</v>
          </cell>
          <cell r="C13010" t="str">
            <v>NG-NYMEX</v>
          </cell>
          <cell r="D13010" t="str">
            <v>FT-CAND-EGSC-PRC</v>
          </cell>
          <cell r="E13010" t="str">
            <v>P</v>
          </cell>
          <cell r="G13010" t="str">
            <v>TOLL:AECO/EMP</v>
          </cell>
          <cell r="H13010">
            <v>39387</v>
          </cell>
          <cell r="I13010">
            <v>133367</v>
          </cell>
          <cell r="J13010">
            <v>0</v>
          </cell>
        </row>
        <row r="13011">
          <cell r="A13011">
            <v>36696</v>
          </cell>
          <cell r="B13011" t="str">
            <v>FT-CANADA</v>
          </cell>
          <cell r="C13011" t="str">
            <v>NG-NYMEX</v>
          </cell>
          <cell r="D13011" t="str">
            <v>FT-CAND-EGSC-PRC</v>
          </cell>
          <cell r="E13011" t="str">
            <v>P</v>
          </cell>
          <cell r="G13011" t="str">
            <v>TOLL:AECO/EMP</v>
          </cell>
          <cell r="H13011">
            <v>39417</v>
          </cell>
          <cell r="I13011">
            <v>137026</v>
          </cell>
          <cell r="J13011">
            <v>0</v>
          </cell>
        </row>
        <row r="13012">
          <cell r="A13012">
            <v>36696</v>
          </cell>
          <cell r="B13012" t="str">
            <v>FT-CANADA</v>
          </cell>
          <cell r="C13012" t="str">
            <v>NG-NYMEX</v>
          </cell>
          <cell r="D13012" t="str">
            <v>FT-CAND-EGSC-PRC</v>
          </cell>
          <cell r="E13012" t="str">
            <v>P</v>
          </cell>
          <cell r="G13012" t="str">
            <v>TOLL:AECO/EMP</v>
          </cell>
          <cell r="H13012">
            <v>39448</v>
          </cell>
          <cell r="I13012">
            <v>136219</v>
          </cell>
          <cell r="J13012">
            <v>0</v>
          </cell>
        </row>
        <row r="13013">
          <cell r="A13013">
            <v>36696</v>
          </cell>
          <cell r="B13013" t="str">
            <v>FT-CANADA</v>
          </cell>
          <cell r="C13013" t="str">
            <v>NG-NYMEX</v>
          </cell>
          <cell r="D13013" t="str">
            <v>FT-CAND-EGSC-PRC</v>
          </cell>
          <cell r="E13013" t="str">
            <v>P</v>
          </cell>
          <cell r="G13013" t="str">
            <v>TOLL:AECO/EMP</v>
          </cell>
          <cell r="H13013">
            <v>39479</v>
          </cell>
          <cell r="I13013">
            <v>126681</v>
          </cell>
          <cell r="J13013">
            <v>0</v>
          </cell>
        </row>
        <row r="13014">
          <cell r="A13014">
            <v>36696</v>
          </cell>
          <cell r="B13014" t="str">
            <v>FT-CANADA</v>
          </cell>
          <cell r="C13014" t="str">
            <v>NG-NYMEX</v>
          </cell>
          <cell r="D13014" t="str">
            <v>FT-CAND-EGSC-PRC</v>
          </cell>
          <cell r="E13014" t="str">
            <v>P</v>
          </cell>
          <cell r="G13014" t="str">
            <v>TOLL:AECO/EMP</v>
          </cell>
          <cell r="H13014">
            <v>39508</v>
          </cell>
          <cell r="I13014">
            <v>134672</v>
          </cell>
          <cell r="J13014">
            <v>0</v>
          </cell>
        </row>
        <row r="13015">
          <cell r="A13015">
            <v>36696</v>
          </cell>
          <cell r="B13015" t="str">
            <v>FT-CANADA</v>
          </cell>
          <cell r="C13015" t="str">
            <v>NG-NYMEX</v>
          </cell>
          <cell r="D13015" t="str">
            <v>FT-CAND-EGSC-PRC</v>
          </cell>
          <cell r="E13015" t="str">
            <v>P</v>
          </cell>
          <cell r="G13015" t="str">
            <v>TOLL:AECO/EMP</v>
          </cell>
          <cell r="H13015">
            <v>39539</v>
          </cell>
          <cell r="I13015">
            <v>129561</v>
          </cell>
          <cell r="J13015">
            <v>0</v>
          </cell>
        </row>
        <row r="13016">
          <cell r="A13016">
            <v>36696</v>
          </cell>
          <cell r="B13016" t="str">
            <v>FT-CANADA</v>
          </cell>
          <cell r="C13016" t="str">
            <v>NG-NYMEX</v>
          </cell>
          <cell r="D13016" t="str">
            <v>FT-CAND-EGSC-PRC</v>
          </cell>
          <cell r="E13016" t="str">
            <v>P</v>
          </cell>
          <cell r="G13016" t="str">
            <v>TOLL:AECO/EMP</v>
          </cell>
          <cell r="H13016">
            <v>39569</v>
          </cell>
          <cell r="I13016">
            <v>133118</v>
          </cell>
          <cell r="J13016">
            <v>0</v>
          </cell>
        </row>
        <row r="13017">
          <cell r="A13017">
            <v>36696</v>
          </cell>
          <cell r="B13017" t="str">
            <v>FT-CANADA</v>
          </cell>
          <cell r="C13017" t="str">
            <v>NG-NYMEX</v>
          </cell>
          <cell r="D13017" t="str">
            <v>FT-CAND-EGSC-PRC</v>
          </cell>
          <cell r="E13017" t="str">
            <v>P</v>
          </cell>
          <cell r="G13017" t="str">
            <v>TOLL:AECO/EMP</v>
          </cell>
          <cell r="H13017">
            <v>39600</v>
          </cell>
          <cell r="I13017">
            <v>128067</v>
          </cell>
          <cell r="J13017">
            <v>0</v>
          </cell>
        </row>
        <row r="13018">
          <cell r="A13018">
            <v>36696</v>
          </cell>
          <cell r="B13018" t="str">
            <v>FT-CANADA</v>
          </cell>
          <cell r="C13018" t="str">
            <v>NG-NYMEX</v>
          </cell>
          <cell r="D13018" t="str">
            <v>FT-CAND-EGSC-PRC</v>
          </cell>
          <cell r="E13018" t="str">
            <v>P</v>
          </cell>
          <cell r="G13018" t="str">
            <v>TOLL:AECO/EMP</v>
          </cell>
          <cell r="H13018">
            <v>39630</v>
          </cell>
          <cell r="I13018">
            <v>131583</v>
          </cell>
          <cell r="J13018">
            <v>0</v>
          </cell>
        </row>
        <row r="13019">
          <cell r="A13019">
            <v>36696</v>
          </cell>
          <cell r="B13019" t="str">
            <v>FT-CANADA</v>
          </cell>
          <cell r="C13019" t="str">
            <v>NG-NYMEX</v>
          </cell>
          <cell r="D13019" t="str">
            <v>FT-CAND-EGSC-PRC</v>
          </cell>
          <cell r="E13019" t="str">
            <v>P</v>
          </cell>
          <cell r="G13019" t="str">
            <v>TOLL:AECO/EMP</v>
          </cell>
          <cell r="H13019">
            <v>39661</v>
          </cell>
          <cell r="I13019">
            <v>130810</v>
          </cell>
          <cell r="J13019">
            <v>0</v>
          </cell>
        </row>
        <row r="13020">
          <cell r="A13020">
            <v>36696</v>
          </cell>
          <cell r="B13020" t="str">
            <v>FT-CANADA</v>
          </cell>
          <cell r="C13020" t="str">
            <v>NG-NYMEX</v>
          </cell>
          <cell r="D13020" t="str">
            <v>FT-CAND-EGSC-PRC</v>
          </cell>
          <cell r="E13020" t="str">
            <v>P</v>
          </cell>
          <cell r="G13020" t="str">
            <v>TOLL:AECO/EMP</v>
          </cell>
          <cell r="H13020">
            <v>39692</v>
          </cell>
          <cell r="I13020">
            <v>125848</v>
          </cell>
          <cell r="J13020">
            <v>0</v>
          </cell>
        </row>
        <row r="13021">
          <cell r="A13021">
            <v>36696</v>
          </cell>
          <cell r="B13021" t="str">
            <v>FT-CANADA</v>
          </cell>
          <cell r="C13021" t="str">
            <v>NG-NYMEX</v>
          </cell>
          <cell r="D13021" t="str">
            <v>FT-CAND-EGSC-PRC</v>
          </cell>
          <cell r="E13021" t="str">
            <v>P</v>
          </cell>
          <cell r="G13021" t="str">
            <v>TOLL:AECO/EMP</v>
          </cell>
          <cell r="H13021">
            <v>39722</v>
          </cell>
          <cell r="I13021">
            <v>129304</v>
          </cell>
          <cell r="J13021">
            <v>0</v>
          </cell>
        </row>
        <row r="13022">
          <cell r="A13022">
            <v>36696</v>
          </cell>
          <cell r="B13022" t="str">
            <v>FT-CANADA</v>
          </cell>
          <cell r="C13022" t="str">
            <v>NG-NYMEX</v>
          </cell>
          <cell r="D13022" t="str">
            <v>FT-CAND-EGSC-PRC</v>
          </cell>
          <cell r="E13022" t="str">
            <v>P</v>
          </cell>
          <cell r="G13022" t="str">
            <v>TOLL:AECO/EMP</v>
          </cell>
          <cell r="H13022">
            <v>39753</v>
          </cell>
          <cell r="I13022">
            <v>124399</v>
          </cell>
          <cell r="J13022">
            <v>0</v>
          </cell>
        </row>
        <row r="13023">
          <cell r="A13023">
            <v>36696</v>
          </cell>
          <cell r="B13023" t="str">
            <v>FT-CANADA</v>
          </cell>
          <cell r="C13023" t="str">
            <v>NG-NYMEX</v>
          </cell>
          <cell r="D13023" t="str">
            <v>FT-CAND-EGSC-PRC</v>
          </cell>
          <cell r="E13023" t="str">
            <v>P</v>
          </cell>
          <cell r="G13023" t="str">
            <v>TOLL:AECO/EMP</v>
          </cell>
          <cell r="H13023">
            <v>39783</v>
          </cell>
          <cell r="I13023">
            <v>127816</v>
          </cell>
          <cell r="J13023">
            <v>0</v>
          </cell>
        </row>
        <row r="13024">
          <cell r="A13024">
            <v>36696</v>
          </cell>
          <cell r="B13024" t="str">
            <v>FT-CANADA</v>
          </cell>
          <cell r="C13024" t="str">
            <v>NG-NYMEX</v>
          </cell>
          <cell r="D13024" t="str">
            <v>FT-CAND-EGSC-PRC</v>
          </cell>
          <cell r="E13024" t="str">
            <v>P</v>
          </cell>
          <cell r="G13024" t="str">
            <v>TOLL:AECO/EMP</v>
          </cell>
          <cell r="H13024">
            <v>39814</v>
          </cell>
          <cell r="I13024">
            <v>127067</v>
          </cell>
          <cell r="J13024">
            <v>0</v>
          </cell>
        </row>
        <row r="13025">
          <cell r="A13025">
            <v>36696</v>
          </cell>
          <cell r="B13025" t="str">
            <v>FT-CANADA</v>
          </cell>
          <cell r="C13025" t="str">
            <v>NG-NYMEX</v>
          </cell>
          <cell r="D13025" t="str">
            <v>FT-CAND-EGSC-PRC</v>
          </cell>
          <cell r="E13025" t="str">
            <v>P</v>
          </cell>
          <cell r="G13025" t="str">
            <v>TOLL:AECO/EMP</v>
          </cell>
          <cell r="H13025">
            <v>39845</v>
          </cell>
          <cell r="I13025">
            <v>114098</v>
          </cell>
          <cell r="J13025">
            <v>0</v>
          </cell>
        </row>
        <row r="13026">
          <cell r="A13026">
            <v>36696</v>
          </cell>
          <cell r="B13026" t="str">
            <v>FT-CANADA</v>
          </cell>
          <cell r="C13026" t="str">
            <v>NG-NYMEX</v>
          </cell>
          <cell r="D13026" t="str">
            <v>FT-CAND-EGSC-PRC</v>
          </cell>
          <cell r="E13026" t="str">
            <v>P</v>
          </cell>
          <cell r="G13026" t="str">
            <v>TOLL:AECO/EMP</v>
          </cell>
          <cell r="H13026">
            <v>39873</v>
          </cell>
          <cell r="I13026">
            <v>125655</v>
          </cell>
          <cell r="J13026">
            <v>0</v>
          </cell>
        </row>
        <row r="13027">
          <cell r="A13027">
            <v>36696</v>
          </cell>
          <cell r="B13027" t="str">
            <v>FT-CANADA</v>
          </cell>
          <cell r="C13027" t="str">
            <v>NG-NYMEX</v>
          </cell>
          <cell r="D13027" t="str">
            <v>FT-CAND-EGSC-PRC</v>
          </cell>
          <cell r="E13027" t="str">
            <v>P</v>
          </cell>
          <cell r="G13027" t="str">
            <v>TOLL:AECO/EMP</v>
          </cell>
          <cell r="H13027">
            <v>39904</v>
          </cell>
          <cell r="I13027">
            <v>120890</v>
          </cell>
          <cell r="J13027">
            <v>0</v>
          </cell>
        </row>
        <row r="13028">
          <cell r="A13028">
            <v>36696</v>
          </cell>
          <cell r="B13028" t="str">
            <v>FT-CANADA</v>
          </cell>
          <cell r="C13028" t="str">
            <v>NG-NYMEX</v>
          </cell>
          <cell r="D13028" t="str">
            <v>FT-CAND-EGSC-PRC</v>
          </cell>
          <cell r="E13028" t="str">
            <v>P</v>
          </cell>
          <cell r="G13028" t="str">
            <v>TOLL:AECO/EMP</v>
          </cell>
          <cell r="H13028">
            <v>39934</v>
          </cell>
          <cell r="I13028">
            <v>124212</v>
          </cell>
          <cell r="J13028">
            <v>0</v>
          </cell>
        </row>
        <row r="13029">
          <cell r="A13029">
            <v>36696</v>
          </cell>
          <cell r="B13029" t="str">
            <v>FT-CANADA</v>
          </cell>
          <cell r="C13029" t="str">
            <v>NG-NYMEX</v>
          </cell>
          <cell r="D13029" t="str">
            <v>FT-CAND-EGSC-PRC</v>
          </cell>
          <cell r="E13029" t="str">
            <v>P</v>
          </cell>
          <cell r="G13029" t="str">
            <v>TOLL:AECO/EMP</v>
          </cell>
          <cell r="H13029">
            <v>39965</v>
          </cell>
          <cell r="I13029">
            <v>119502</v>
          </cell>
          <cell r="J13029">
            <v>0</v>
          </cell>
        </row>
        <row r="13030">
          <cell r="A13030">
            <v>36696</v>
          </cell>
          <cell r="B13030" t="str">
            <v>FT-CANADA</v>
          </cell>
          <cell r="C13030" t="str">
            <v>NG-NYMEX</v>
          </cell>
          <cell r="D13030" t="str">
            <v>FT-CAND-EGSC-PRC</v>
          </cell>
          <cell r="E13030" t="str">
            <v>P</v>
          </cell>
          <cell r="G13030" t="str">
            <v>TOLL:AECO/EMP</v>
          </cell>
          <cell r="H13030">
            <v>39995</v>
          </cell>
          <cell r="I13030">
            <v>122787</v>
          </cell>
          <cell r="J13030">
            <v>0</v>
          </cell>
        </row>
        <row r="13031">
          <cell r="A13031">
            <v>36696</v>
          </cell>
          <cell r="B13031" t="str">
            <v>FT-CANADA</v>
          </cell>
          <cell r="C13031" t="str">
            <v>NG-NYMEX</v>
          </cell>
          <cell r="D13031" t="str">
            <v>FT-CAND-EGSC-PRC</v>
          </cell>
          <cell r="E13031" t="str">
            <v>P</v>
          </cell>
          <cell r="G13031" t="str">
            <v>TOLL:AECO/EMP</v>
          </cell>
          <cell r="H13031">
            <v>40026</v>
          </cell>
          <cell r="I13031">
            <v>122070</v>
          </cell>
          <cell r="J13031">
            <v>0</v>
          </cell>
        </row>
        <row r="13032">
          <cell r="A13032">
            <v>36696</v>
          </cell>
          <cell r="B13032" t="str">
            <v>FT-CANADA</v>
          </cell>
          <cell r="C13032" t="str">
            <v>NG-NYMEX</v>
          </cell>
          <cell r="D13032" t="str">
            <v>FT-CAND-EGSC-PRC</v>
          </cell>
          <cell r="E13032" t="str">
            <v>P</v>
          </cell>
          <cell r="G13032" t="str">
            <v>TOLL:AECO/EMP</v>
          </cell>
          <cell r="H13032">
            <v>40057</v>
          </cell>
          <cell r="I13032">
            <v>117442</v>
          </cell>
          <cell r="J13032">
            <v>0</v>
          </cell>
        </row>
        <row r="13033">
          <cell r="A13033">
            <v>36696</v>
          </cell>
          <cell r="B13033" t="str">
            <v>FT-CANADA</v>
          </cell>
          <cell r="C13033" t="str">
            <v>NG-NYMEX</v>
          </cell>
          <cell r="D13033" t="str">
            <v>FT-CAND-EGSC-PRC</v>
          </cell>
          <cell r="E13033" t="str">
            <v>P</v>
          </cell>
          <cell r="G13033" t="str">
            <v>TOLL:AECO/EMP</v>
          </cell>
          <cell r="H13033">
            <v>40087</v>
          </cell>
          <cell r="I13033">
            <v>120671</v>
          </cell>
          <cell r="J13033">
            <v>0</v>
          </cell>
        </row>
        <row r="13034">
          <cell r="A13034">
            <v>36696</v>
          </cell>
          <cell r="B13034" t="str">
            <v>FT-CANADA</v>
          </cell>
          <cell r="C13034" t="str">
            <v>NG-NYMEX</v>
          </cell>
          <cell r="D13034" t="str">
            <v>FT-CAND-EGSC-PRC</v>
          </cell>
          <cell r="E13034" t="str">
            <v>P</v>
          </cell>
          <cell r="G13034" t="str">
            <v>TOLL:AECO/EMP</v>
          </cell>
          <cell r="H13034">
            <v>40118</v>
          </cell>
          <cell r="I13034">
            <v>116097</v>
          </cell>
          <cell r="J13034">
            <v>0</v>
          </cell>
        </row>
        <row r="13035">
          <cell r="A13035">
            <v>36696</v>
          </cell>
          <cell r="B13035" t="str">
            <v>FT-CANADA</v>
          </cell>
          <cell r="C13035" t="str">
            <v>NG-NYMEX</v>
          </cell>
          <cell r="D13035" t="str">
            <v>FT-CAND-EGSC-PRC</v>
          </cell>
          <cell r="E13035" t="str">
            <v>P</v>
          </cell>
          <cell r="G13035" t="str">
            <v>TOLL:AECO/EMP</v>
          </cell>
          <cell r="H13035">
            <v>40148</v>
          </cell>
          <cell r="I13035">
            <v>119290</v>
          </cell>
          <cell r="J13035">
            <v>0</v>
          </cell>
        </row>
        <row r="13036">
          <cell r="A13036">
            <v>36696</v>
          </cell>
          <cell r="B13036" t="str">
            <v>FT-CANADA</v>
          </cell>
          <cell r="C13036" t="str">
            <v>NG-NYMEX</v>
          </cell>
          <cell r="D13036" t="str">
            <v>FT-CAND-EGSC-PRC</v>
          </cell>
          <cell r="E13036" t="str">
            <v>P</v>
          </cell>
          <cell r="G13036" t="str">
            <v>TOLL:AECO/EMP</v>
          </cell>
          <cell r="H13036">
            <v>40179</v>
          </cell>
          <cell r="I13036">
            <v>118594</v>
          </cell>
          <cell r="J13036">
            <v>0</v>
          </cell>
        </row>
        <row r="13037">
          <cell r="A13037">
            <v>36696</v>
          </cell>
          <cell r="B13037" t="str">
            <v>FT-CANADA</v>
          </cell>
          <cell r="C13037" t="str">
            <v>NG-NYMEX</v>
          </cell>
          <cell r="D13037" t="str">
            <v>FT-CAND-EGSC-PRC</v>
          </cell>
          <cell r="E13037" t="str">
            <v>P</v>
          </cell>
          <cell r="G13037" t="str">
            <v>TOLL:AECO/EMP</v>
          </cell>
          <cell r="H13037">
            <v>40210</v>
          </cell>
          <cell r="I13037">
            <v>106493</v>
          </cell>
          <cell r="J13037">
            <v>0</v>
          </cell>
        </row>
        <row r="13038">
          <cell r="A13038">
            <v>36696</v>
          </cell>
          <cell r="B13038" t="str">
            <v>FT-CANADA</v>
          </cell>
          <cell r="C13038" t="str">
            <v>NG-NYMEX</v>
          </cell>
          <cell r="D13038" t="str">
            <v>FT-CAND-EGSC-PRC</v>
          </cell>
          <cell r="E13038" t="str">
            <v>P</v>
          </cell>
          <cell r="G13038" t="str">
            <v>TOLL:AECO/EMP</v>
          </cell>
          <cell r="H13038">
            <v>40238</v>
          </cell>
          <cell r="I13038">
            <v>117283</v>
          </cell>
          <cell r="J13038">
            <v>0</v>
          </cell>
        </row>
        <row r="13039">
          <cell r="A13039">
            <v>36696</v>
          </cell>
          <cell r="B13039" t="str">
            <v>FT-CANADA</v>
          </cell>
          <cell r="C13039" t="str">
            <v>NG-NYMEX</v>
          </cell>
          <cell r="D13039" t="str">
            <v>FT-CAND-EGSC-PRC</v>
          </cell>
          <cell r="E13039" t="str">
            <v>P</v>
          </cell>
          <cell r="G13039" t="str">
            <v>TOLL:AECO/EMP</v>
          </cell>
          <cell r="H13039">
            <v>40269</v>
          </cell>
          <cell r="I13039">
            <v>112839</v>
          </cell>
          <cell r="J13039">
            <v>0</v>
          </cell>
        </row>
        <row r="13040">
          <cell r="A13040">
            <v>36696</v>
          </cell>
          <cell r="B13040" t="str">
            <v>FT-CANADA</v>
          </cell>
          <cell r="C13040" t="str">
            <v>NG-NYMEX</v>
          </cell>
          <cell r="D13040" t="str">
            <v>FT-CAND-EGSC-PRC</v>
          </cell>
          <cell r="E13040" t="str">
            <v>P</v>
          </cell>
          <cell r="G13040" t="str">
            <v>TOLL:AECO/EMP</v>
          </cell>
          <cell r="H13040">
            <v>40299</v>
          </cell>
          <cell r="I13040">
            <v>115943</v>
          </cell>
          <cell r="J13040">
            <v>0</v>
          </cell>
        </row>
        <row r="13041">
          <cell r="A13041">
            <v>36696</v>
          </cell>
          <cell r="B13041" t="str">
            <v>FT-CANADA</v>
          </cell>
          <cell r="C13041" t="str">
            <v>NG-NYMEX</v>
          </cell>
          <cell r="D13041" t="str">
            <v>FT-CAND-EGSC-PRC</v>
          </cell>
          <cell r="E13041" t="str">
            <v>P</v>
          </cell>
          <cell r="G13041" t="str">
            <v>TOLL:AECO/EMP</v>
          </cell>
          <cell r="H13041">
            <v>40330</v>
          </cell>
          <cell r="I13041">
            <v>111550</v>
          </cell>
          <cell r="J13041">
            <v>0</v>
          </cell>
        </row>
        <row r="13042">
          <cell r="A13042">
            <v>36696</v>
          </cell>
          <cell r="B13042" t="str">
            <v>FT-CANADA</v>
          </cell>
          <cell r="C13042" t="str">
            <v>NG-NYMEX</v>
          </cell>
          <cell r="D13042" t="str">
            <v>FT-CAND-EGSC-PRC</v>
          </cell>
          <cell r="E13042" t="str">
            <v>P</v>
          </cell>
          <cell r="G13042" t="str">
            <v>TOLL:AECO/EMP</v>
          </cell>
          <cell r="H13042">
            <v>40360</v>
          </cell>
          <cell r="I13042">
            <v>114612</v>
          </cell>
          <cell r="J13042">
            <v>0</v>
          </cell>
        </row>
        <row r="13043">
          <cell r="A13043">
            <v>36696</v>
          </cell>
          <cell r="B13043" t="str">
            <v>FT-CANADA</v>
          </cell>
          <cell r="C13043" t="str">
            <v>NG-NYMEX</v>
          </cell>
          <cell r="D13043" t="str">
            <v>FT-CAND-EGSC-PRC</v>
          </cell>
          <cell r="E13043" t="str">
            <v>P</v>
          </cell>
          <cell r="G13043" t="str">
            <v>TOLL:AECO/EMP</v>
          </cell>
          <cell r="H13043">
            <v>40391</v>
          </cell>
          <cell r="I13043">
            <v>113920</v>
          </cell>
          <cell r="J13043">
            <v>0</v>
          </cell>
        </row>
        <row r="13044">
          <cell r="A13044">
            <v>36696</v>
          </cell>
          <cell r="B13044" t="str">
            <v>FT-CANADA</v>
          </cell>
          <cell r="C13044" t="str">
            <v>NG-NYMEX</v>
          </cell>
          <cell r="D13044" t="str">
            <v>FT-CAND-EGSC-PRC</v>
          </cell>
          <cell r="E13044" t="str">
            <v>P</v>
          </cell>
          <cell r="G13044" t="str">
            <v>TOLL:AECO/EMP</v>
          </cell>
          <cell r="H13044">
            <v>40422</v>
          </cell>
          <cell r="I13044">
            <v>109580</v>
          </cell>
          <cell r="J13044">
            <v>0</v>
          </cell>
        </row>
        <row r="13045">
          <cell r="A13045">
            <v>36696</v>
          </cell>
          <cell r="B13045" t="str">
            <v>FT-CANADA</v>
          </cell>
          <cell r="C13045" t="str">
            <v>NG-NYMEX</v>
          </cell>
          <cell r="D13045" t="str">
            <v>FT-CAND-EGSC-PRC</v>
          </cell>
          <cell r="E13045" t="str">
            <v>P</v>
          </cell>
          <cell r="G13045" t="str">
            <v>TOLL:AECO/EMP</v>
          </cell>
          <cell r="H13045">
            <v>40452</v>
          </cell>
          <cell r="I13045">
            <v>112571</v>
          </cell>
          <cell r="J13045">
            <v>0</v>
          </cell>
        </row>
        <row r="13046">
          <cell r="A13046">
            <v>36696</v>
          </cell>
          <cell r="B13046" t="str">
            <v>FT-CANADA</v>
          </cell>
          <cell r="C13046" t="str">
            <v>NG-NYMEX</v>
          </cell>
          <cell r="D13046" t="str">
            <v>FT-CAND-EGSC-PRC</v>
          </cell>
          <cell r="E13046" t="str">
            <v>P</v>
          </cell>
          <cell r="G13046" t="str">
            <v>TOLL:AECO/EMP</v>
          </cell>
          <cell r="H13046">
            <v>40483</v>
          </cell>
          <cell r="I13046">
            <v>108282</v>
          </cell>
          <cell r="J13046">
            <v>0</v>
          </cell>
        </row>
        <row r="13047">
          <cell r="A13047">
            <v>36696</v>
          </cell>
          <cell r="B13047" t="str">
            <v>FT-CANADA</v>
          </cell>
          <cell r="C13047" t="str">
            <v>NG-NYMEX</v>
          </cell>
          <cell r="D13047" t="str">
            <v>FT-CAND-EGSC-PRC</v>
          </cell>
          <cell r="E13047" t="str">
            <v>P</v>
          </cell>
          <cell r="G13047" t="str">
            <v>TOLL:AECO/EMP</v>
          </cell>
          <cell r="H13047">
            <v>40513</v>
          </cell>
          <cell r="I13047">
            <v>111237</v>
          </cell>
          <cell r="J13047">
            <v>0</v>
          </cell>
        </row>
        <row r="13048">
          <cell r="A13048">
            <v>36696</v>
          </cell>
          <cell r="B13048" t="str">
            <v>FT-CANADA</v>
          </cell>
          <cell r="C13048" t="str">
            <v>NG-NYMEX</v>
          </cell>
          <cell r="D13048" t="str">
            <v>FT-CAND-EGSC-PRC</v>
          </cell>
          <cell r="E13048" t="str">
            <v>P</v>
          </cell>
          <cell r="G13048" t="str">
            <v>TOLL:AECO/EMP</v>
          </cell>
          <cell r="H13048">
            <v>40544</v>
          </cell>
          <cell r="I13048">
            <v>110565</v>
          </cell>
          <cell r="J13048">
            <v>0</v>
          </cell>
        </row>
        <row r="13049">
          <cell r="A13049">
            <v>36696</v>
          </cell>
          <cell r="B13049" t="str">
            <v>FT-CANADA</v>
          </cell>
          <cell r="C13049" t="str">
            <v>NG-NYMEX</v>
          </cell>
          <cell r="D13049" t="str">
            <v>FT-CAND-EGSC-PRC</v>
          </cell>
          <cell r="E13049" t="str">
            <v>P</v>
          </cell>
          <cell r="G13049" t="str">
            <v>TOLL:AECO/EMP</v>
          </cell>
          <cell r="H13049">
            <v>40575</v>
          </cell>
          <cell r="I13049">
            <v>99262</v>
          </cell>
          <cell r="J13049">
            <v>0</v>
          </cell>
        </row>
        <row r="13050">
          <cell r="A13050">
            <v>36696</v>
          </cell>
          <cell r="B13050" t="str">
            <v>FT-CANADA</v>
          </cell>
          <cell r="C13050" t="str">
            <v>NG-NYMEX</v>
          </cell>
          <cell r="D13050" t="str">
            <v>FT-CAND-EGSC-PRC</v>
          </cell>
          <cell r="E13050" t="str">
            <v>P</v>
          </cell>
          <cell r="G13050" t="str">
            <v>TOLL:AECO/EMP</v>
          </cell>
          <cell r="H13050">
            <v>40603</v>
          </cell>
          <cell r="I13050">
            <v>109297</v>
          </cell>
          <cell r="J13050">
            <v>0</v>
          </cell>
        </row>
        <row r="13051">
          <cell r="A13051">
            <v>36696</v>
          </cell>
          <cell r="B13051" t="str">
            <v>FT-CANADA</v>
          </cell>
          <cell r="C13051" t="str">
            <v>NG-NYMEX</v>
          </cell>
          <cell r="D13051" t="str">
            <v>FT-CAND-EGSC-PRC</v>
          </cell>
          <cell r="E13051" t="str">
            <v>P</v>
          </cell>
          <cell r="G13051" t="str">
            <v>TOLL:AECO/EMP</v>
          </cell>
          <cell r="H13051">
            <v>40634</v>
          </cell>
          <cell r="I13051">
            <v>105132</v>
          </cell>
          <cell r="J13051">
            <v>0</v>
          </cell>
        </row>
        <row r="13052">
          <cell r="A13052">
            <v>36696</v>
          </cell>
          <cell r="B13052" t="str">
            <v>FT-CANADA</v>
          </cell>
          <cell r="C13052" t="str">
            <v>NG-NYMEX</v>
          </cell>
          <cell r="D13052" t="str">
            <v>FT-CAND-EGSC-PRC</v>
          </cell>
          <cell r="E13052" t="str">
            <v>P</v>
          </cell>
          <cell r="G13052" t="str">
            <v>TOLL:AECO/EMP</v>
          </cell>
          <cell r="H13052">
            <v>40664</v>
          </cell>
          <cell r="I13052">
            <v>108001</v>
          </cell>
          <cell r="J13052">
            <v>0</v>
          </cell>
        </row>
        <row r="13053">
          <cell r="A13053">
            <v>36696</v>
          </cell>
          <cell r="B13053" t="str">
            <v>FT-CANADA</v>
          </cell>
          <cell r="C13053" t="str">
            <v>NG-NYMEX</v>
          </cell>
          <cell r="D13053" t="str">
            <v>FT-CAND-EGSC-PRC</v>
          </cell>
          <cell r="E13053" t="str">
            <v>P</v>
          </cell>
          <cell r="G13053" t="str">
            <v>TOLL:AECO/EMP</v>
          </cell>
          <cell r="H13053">
            <v>40695</v>
          </cell>
          <cell r="I13053">
            <v>103885</v>
          </cell>
          <cell r="J13053">
            <v>0</v>
          </cell>
        </row>
        <row r="13054">
          <cell r="A13054">
            <v>36696</v>
          </cell>
          <cell r="B13054" t="str">
            <v>FT-CANADA</v>
          </cell>
          <cell r="C13054" t="str">
            <v>NG-NYMEX</v>
          </cell>
          <cell r="D13054" t="str">
            <v>FT-CAND-EGSC-PRC</v>
          </cell>
          <cell r="E13054" t="str">
            <v>P</v>
          </cell>
          <cell r="G13054" t="str">
            <v>TOLL:AECO/EMP</v>
          </cell>
          <cell r="H13054">
            <v>40725</v>
          </cell>
          <cell r="I13054">
            <v>106720</v>
          </cell>
          <cell r="J13054">
            <v>0</v>
          </cell>
        </row>
        <row r="13055">
          <cell r="A13055">
            <v>36696</v>
          </cell>
          <cell r="B13055" t="str">
            <v>FT-CANADA</v>
          </cell>
          <cell r="C13055" t="str">
            <v>NG-NYMEX</v>
          </cell>
          <cell r="D13055" t="str">
            <v>FT-CAND-EGSC-PRC</v>
          </cell>
          <cell r="E13055" t="str">
            <v>P</v>
          </cell>
          <cell r="G13055" t="str">
            <v>TOLL:AECO/EMP</v>
          </cell>
          <cell r="H13055">
            <v>40756</v>
          </cell>
          <cell r="I13055">
            <v>106074</v>
          </cell>
          <cell r="J13055">
            <v>0</v>
          </cell>
        </row>
        <row r="13056">
          <cell r="A13056">
            <v>36696</v>
          </cell>
          <cell r="B13056" t="str">
            <v>FT-CANADA</v>
          </cell>
          <cell r="C13056" t="str">
            <v>NG-NYMEX</v>
          </cell>
          <cell r="D13056" t="str">
            <v>FT-CAND-EGSC-PRC</v>
          </cell>
          <cell r="E13056" t="str">
            <v>P</v>
          </cell>
          <cell r="G13056" t="str">
            <v>TOLL:AECO/EMP</v>
          </cell>
          <cell r="H13056">
            <v>40787</v>
          </cell>
          <cell r="I13056">
            <v>102031</v>
          </cell>
          <cell r="J13056">
            <v>0</v>
          </cell>
        </row>
        <row r="13057">
          <cell r="A13057">
            <v>36696</v>
          </cell>
          <cell r="B13057" t="str">
            <v>FT-CANADA</v>
          </cell>
          <cell r="C13057" t="str">
            <v>NG-NYMEX</v>
          </cell>
          <cell r="D13057" t="str">
            <v>FT-CAND-EGSC-PRC</v>
          </cell>
          <cell r="E13057" t="str">
            <v>P</v>
          </cell>
          <cell r="G13057" t="str">
            <v>TOLL:AECO/EMP</v>
          </cell>
          <cell r="H13057">
            <v>40817</v>
          </cell>
          <cell r="I13057">
            <v>104815</v>
          </cell>
          <cell r="J13057">
            <v>0</v>
          </cell>
        </row>
        <row r="13058">
          <cell r="A13058">
            <v>36696</v>
          </cell>
          <cell r="B13058" t="str">
            <v>FT-CANADA</v>
          </cell>
          <cell r="C13058" t="str">
            <v>NG-NYMEX</v>
          </cell>
          <cell r="D13058" t="str">
            <v>FT-CAND-EGSC-PRC</v>
          </cell>
          <cell r="E13058" t="str">
            <v>P</v>
          </cell>
          <cell r="G13058" t="str">
            <v>TOLL:AECO/EMP</v>
          </cell>
          <cell r="H13058">
            <v>40848</v>
          </cell>
          <cell r="I13058">
            <v>100820</v>
          </cell>
          <cell r="J13058">
            <v>0</v>
          </cell>
        </row>
        <row r="13059">
          <cell r="A13059">
            <v>36696</v>
          </cell>
          <cell r="B13059" t="str">
            <v>FT-CANADA</v>
          </cell>
          <cell r="C13059" t="str">
            <v>NG-NYMEX</v>
          </cell>
          <cell r="D13059" t="str">
            <v>FT-CAND-EGSC-PRC</v>
          </cell>
          <cell r="E13059" t="str">
            <v>P</v>
          </cell>
          <cell r="G13059" t="str">
            <v>TOLL:AECO/EMP</v>
          </cell>
          <cell r="H13059">
            <v>40878</v>
          </cell>
          <cell r="I13059">
            <v>103570</v>
          </cell>
          <cell r="J13059">
            <v>0</v>
          </cell>
        </row>
        <row r="13060">
          <cell r="A13060">
            <v>36696</v>
          </cell>
          <cell r="B13060" t="str">
            <v>FT-CANADA</v>
          </cell>
          <cell r="C13060" t="str">
            <v>NG-NYMEX</v>
          </cell>
          <cell r="D13060" t="str">
            <v>FT-CAND-EGSC-PRC</v>
          </cell>
          <cell r="E13060" t="str">
            <v>P</v>
          </cell>
          <cell r="G13060" t="str">
            <v>TOLL:AECO/EMP</v>
          </cell>
          <cell r="H13060">
            <v>40909</v>
          </cell>
          <cell r="I13060">
            <v>102943</v>
          </cell>
          <cell r="J13060">
            <v>0</v>
          </cell>
        </row>
        <row r="13061">
          <cell r="A13061">
            <v>36696</v>
          </cell>
          <cell r="B13061" t="str">
            <v>FT-CANADA</v>
          </cell>
          <cell r="C13061" t="str">
            <v>NG-NYMEX</v>
          </cell>
          <cell r="D13061" t="str">
            <v>FT-CAND-EGSC-PRC</v>
          </cell>
          <cell r="E13061" t="str">
            <v>P</v>
          </cell>
          <cell r="G13061" t="str">
            <v>TOLL:AECO/EMP</v>
          </cell>
          <cell r="H13061">
            <v>40940</v>
          </cell>
          <cell r="I13061">
            <v>95718</v>
          </cell>
          <cell r="J13061">
            <v>0</v>
          </cell>
        </row>
        <row r="13062">
          <cell r="A13062">
            <v>36696</v>
          </cell>
          <cell r="B13062" t="str">
            <v>FT-CANADA</v>
          </cell>
          <cell r="C13062" t="str">
            <v>NG-NYMEX</v>
          </cell>
          <cell r="D13062" t="str">
            <v>FT-CAND-EGSC-PRC</v>
          </cell>
          <cell r="E13062" t="str">
            <v>P</v>
          </cell>
          <cell r="G13062" t="str">
            <v>TOLL:AECO/EMP</v>
          </cell>
          <cell r="H13062">
            <v>40969</v>
          </cell>
          <cell r="I13062">
            <v>101740</v>
          </cell>
          <cell r="J13062">
            <v>0</v>
          </cell>
        </row>
        <row r="13063">
          <cell r="A13063">
            <v>36696</v>
          </cell>
          <cell r="B13063" t="str">
            <v>FT-CANADA</v>
          </cell>
          <cell r="C13063" t="str">
            <v>NG-NYMEX</v>
          </cell>
          <cell r="D13063" t="str">
            <v>FT-CAND-EGSC-PRC</v>
          </cell>
          <cell r="E13063" t="str">
            <v>P</v>
          </cell>
          <cell r="G13063" t="str">
            <v>TOLL:AECO/EMP</v>
          </cell>
          <cell r="H13063">
            <v>41000</v>
          </cell>
          <cell r="I13063">
            <v>97861</v>
          </cell>
          <cell r="J13063">
            <v>0</v>
          </cell>
        </row>
        <row r="13064">
          <cell r="A13064">
            <v>36696</v>
          </cell>
          <cell r="B13064" t="str">
            <v>FT-CANADA</v>
          </cell>
          <cell r="C13064" t="str">
            <v>NG-NYMEX</v>
          </cell>
          <cell r="D13064" t="str">
            <v>FT-CAND-EGSC-PRC</v>
          </cell>
          <cell r="E13064" t="str">
            <v>P</v>
          </cell>
          <cell r="G13064" t="str">
            <v>TOLL:AECO/EMP</v>
          </cell>
          <cell r="H13064">
            <v>41030</v>
          </cell>
          <cell r="I13064">
            <v>100530</v>
          </cell>
          <cell r="J13064">
            <v>0</v>
          </cell>
        </row>
        <row r="13065">
          <cell r="A13065">
            <v>36696</v>
          </cell>
          <cell r="B13065" t="str">
            <v>FT-CANADA</v>
          </cell>
          <cell r="C13065" t="str">
            <v>NG-NYMEX</v>
          </cell>
          <cell r="D13065" t="str">
            <v>FT-CAND-EGSC-PRC</v>
          </cell>
          <cell r="E13065" t="str">
            <v>P</v>
          </cell>
          <cell r="G13065" t="str">
            <v>TOLL:AECO/EMP</v>
          </cell>
          <cell r="H13065">
            <v>41061</v>
          </cell>
          <cell r="I13065">
            <v>96698</v>
          </cell>
          <cell r="J13065">
            <v>0</v>
          </cell>
        </row>
        <row r="13066">
          <cell r="A13066">
            <v>36696</v>
          </cell>
          <cell r="B13066" t="str">
            <v>FT-CANADA</v>
          </cell>
          <cell r="C13066" t="str">
            <v>NG-NYMEX</v>
          </cell>
          <cell r="D13066" t="str">
            <v>FT-CAND-EGSC-PRC</v>
          </cell>
          <cell r="E13066" t="str">
            <v>P</v>
          </cell>
          <cell r="G13066" t="str">
            <v>TOLL:AECO/EMP</v>
          </cell>
          <cell r="H13066">
            <v>41091</v>
          </cell>
          <cell r="I13066">
            <v>99335</v>
          </cell>
          <cell r="J13066">
            <v>0</v>
          </cell>
        </row>
        <row r="13067">
          <cell r="A13067">
            <v>36696</v>
          </cell>
          <cell r="B13067" t="str">
            <v>FT-CANADA</v>
          </cell>
          <cell r="C13067" t="str">
            <v>NG-NYMEX</v>
          </cell>
          <cell r="D13067" t="str">
            <v>FT-CAND-EGSC-PRC</v>
          </cell>
          <cell r="E13067" t="str">
            <v>P</v>
          </cell>
          <cell r="G13067" t="str">
            <v>TOLL:AECO/EMP</v>
          </cell>
          <cell r="H13067">
            <v>41122</v>
          </cell>
          <cell r="I13067">
            <v>98733</v>
          </cell>
          <cell r="J13067">
            <v>0</v>
          </cell>
        </row>
        <row r="13068">
          <cell r="A13068">
            <v>36696</v>
          </cell>
          <cell r="B13068" t="str">
            <v>FT-CANADA</v>
          </cell>
          <cell r="C13068" t="str">
            <v>NG-NYMEX</v>
          </cell>
          <cell r="D13068" t="str">
            <v>FT-CAND-EGSC-PRC</v>
          </cell>
          <cell r="E13068" t="str">
            <v>P</v>
          </cell>
          <cell r="G13068" t="str">
            <v>TOLL:AECO/EMP</v>
          </cell>
          <cell r="H13068">
            <v>41153</v>
          </cell>
          <cell r="I13068">
            <v>94968</v>
          </cell>
          <cell r="J13068">
            <v>0</v>
          </cell>
        </row>
        <row r="13069">
          <cell r="A13069">
            <v>36696</v>
          </cell>
          <cell r="B13069" t="str">
            <v>FT-CANADA</v>
          </cell>
          <cell r="C13069" t="str">
            <v>NG-NYMEX</v>
          </cell>
          <cell r="D13069" t="str">
            <v>FT-CAND-EGSC-PRC</v>
          </cell>
          <cell r="E13069" t="str">
            <v>P</v>
          </cell>
          <cell r="G13069" t="str">
            <v>TOLL:AECO/EMP</v>
          </cell>
          <cell r="H13069">
            <v>41183</v>
          </cell>
          <cell r="I13069">
            <v>97558</v>
          </cell>
          <cell r="J13069">
            <v>0</v>
          </cell>
        </row>
        <row r="13070">
          <cell r="A13070">
            <v>36696</v>
          </cell>
          <cell r="B13070" t="str">
            <v>FT-CANADA</v>
          </cell>
          <cell r="C13070" t="str">
            <v>NG-NYMEX</v>
          </cell>
          <cell r="D13070" t="str">
            <v>FT-CAND-EGSC-PRC</v>
          </cell>
          <cell r="E13070" t="str">
            <v>P</v>
          </cell>
          <cell r="G13070" t="str">
            <v>TOLL:AECO/EMP</v>
          </cell>
          <cell r="H13070">
            <v>41214</v>
          </cell>
          <cell r="I13070">
            <v>93838</v>
          </cell>
          <cell r="J13070">
            <v>0</v>
          </cell>
        </row>
        <row r="13071">
          <cell r="A13071">
            <v>36696</v>
          </cell>
          <cell r="B13071" t="str">
            <v>FT-CANADA</v>
          </cell>
          <cell r="C13071" t="str">
            <v>NG-NYMEX</v>
          </cell>
          <cell r="D13071" t="str">
            <v>FT-CAND-EGSC-PRC</v>
          </cell>
          <cell r="E13071" t="str">
            <v>P</v>
          </cell>
          <cell r="G13071" t="str">
            <v>TOLL:AECO/EMP</v>
          </cell>
          <cell r="H13071">
            <v>41244</v>
          </cell>
          <cell r="I13071">
            <v>96397</v>
          </cell>
          <cell r="J13071">
            <v>0</v>
          </cell>
        </row>
        <row r="13072">
          <cell r="A13072">
            <v>36696</v>
          </cell>
          <cell r="B13072" t="str">
            <v>FT-CANADA</v>
          </cell>
          <cell r="C13072" t="str">
            <v>NG-NYMEX</v>
          </cell>
          <cell r="D13072" t="str">
            <v>FT-CAND-EGSC-PRC</v>
          </cell>
          <cell r="E13072" t="str">
            <v>P</v>
          </cell>
          <cell r="G13072" t="str">
            <v>TOLL:AECO/EMP</v>
          </cell>
          <cell r="H13072">
            <v>41275</v>
          </cell>
          <cell r="I13072">
            <v>95812</v>
          </cell>
          <cell r="J13072">
            <v>0</v>
          </cell>
        </row>
        <row r="13073">
          <cell r="A13073">
            <v>36696</v>
          </cell>
          <cell r="B13073" t="str">
            <v>FT-CANADA</v>
          </cell>
          <cell r="C13073" t="str">
            <v>NG-NYMEX</v>
          </cell>
          <cell r="D13073" t="str">
            <v>FT-CAND-EGSC-PRC</v>
          </cell>
          <cell r="E13073" t="str">
            <v>P</v>
          </cell>
          <cell r="G13073" t="str">
            <v>TOLL:AECO/EMP</v>
          </cell>
          <cell r="H13073">
            <v>41306</v>
          </cell>
          <cell r="I13073">
            <v>86014</v>
          </cell>
          <cell r="J13073">
            <v>0</v>
          </cell>
        </row>
        <row r="13074">
          <cell r="A13074">
            <v>36696</v>
          </cell>
          <cell r="B13074" t="str">
            <v>FT-CANADA</v>
          </cell>
          <cell r="C13074" t="str">
            <v>NG-NYMEX</v>
          </cell>
          <cell r="D13074" t="str">
            <v>FT-CAND-EGSC-PRC</v>
          </cell>
          <cell r="E13074" t="str">
            <v>P</v>
          </cell>
          <cell r="G13074" t="str">
            <v>TOLL:AECO/EMP</v>
          </cell>
          <cell r="H13074">
            <v>41334</v>
          </cell>
          <cell r="I13074">
            <v>94708</v>
          </cell>
          <cell r="J13074">
            <v>0</v>
          </cell>
        </row>
        <row r="13075">
          <cell r="A13075">
            <v>36696</v>
          </cell>
          <cell r="B13075" t="str">
            <v>FT-CANADA</v>
          </cell>
          <cell r="C13075" t="str">
            <v>NG-NYMEX</v>
          </cell>
          <cell r="D13075" t="str">
            <v>FT-CAND-EGSC-PRC</v>
          </cell>
          <cell r="E13075" t="str">
            <v>P</v>
          </cell>
          <cell r="G13075" t="str">
            <v>TOLL:AECO/EMP</v>
          </cell>
          <cell r="H13075">
            <v>41365</v>
          </cell>
          <cell r="I13075">
            <v>91096</v>
          </cell>
          <cell r="J13075">
            <v>0</v>
          </cell>
        </row>
        <row r="13076">
          <cell r="A13076">
            <v>36696</v>
          </cell>
          <cell r="B13076" t="str">
            <v>FT-CANADA</v>
          </cell>
          <cell r="C13076" t="str">
            <v>NG-NYMEX</v>
          </cell>
          <cell r="D13076" t="str">
            <v>FT-CAND-EGSC-PRC</v>
          </cell>
          <cell r="E13076" t="str">
            <v>P</v>
          </cell>
          <cell r="G13076" t="str">
            <v>TOLL:AECO/EMP</v>
          </cell>
          <cell r="H13076">
            <v>41395</v>
          </cell>
          <cell r="I13076">
            <v>93579</v>
          </cell>
          <cell r="J13076">
            <v>0</v>
          </cell>
        </row>
        <row r="13077">
          <cell r="A13077">
            <v>36696</v>
          </cell>
          <cell r="B13077" t="str">
            <v>FT-CANADA</v>
          </cell>
          <cell r="C13077" t="str">
            <v>NG-NYMEX</v>
          </cell>
          <cell r="D13077" t="str">
            <v>FT-CAND-EGSC-PRC</v>
          </cell>
          <cell r="E13077" t="str">
            <v>P</v>
          </cell>
          <cell r="G13077" t="str">
            <v>TOLL:AECO/EMP</v>
          </cell>
          <cell r="H13077">
            <v>41426</v>
          </cell>
          <cell r="I13077">
            <v>90011</v>
          </cell>
          <cell r="J13077">
            <v>0</v>
          </cell>
        </row>
        <row r="13078">
          <cell r="A13078">
            <v>36696</v>
          </cell>
          <cell r="B13078" t="str">
            <v>FT-CANADA</v>
          </cell>
          <cell r="C13078" t="str">
            <v>NG-NYMEX</v>
          </cell>
          <cell r="D13078" t="str">
            <v>FT-CAND-EGSC-PRC</v>
          </cell>
          <cell r="E13078" t="str">
            <v>P</v>
          </cell>
          <cell r="G13078" t="str">
            <v>TOLL:AECO/EMP</v>
          </cell>
          <cell r="H13078">
            <v>41456</v>
          </cell>
          <cell r="I13078">
            <v>92464</v>
          </cell>
          <cell r="J13078">
            <v>0</v>
          </cell>
        </row>
        <row r="13079">
          <cell r="A13079">
            <v>36696</v>
          </cell>
          <cell r="B13079" t="str">
            <v>FT-CANADA</v>
          </cell>
          <cell r="C13079" t="str">
            <v>NG-NYMEX</v>
          </cell>
          <cell r="D13079" t="str">
            <v>FT-CAND-EGSC-PRC</v>
          </cell>
          <cell r="E13079" t="str">
            <v>P</v>
          </cell>
          <cell r="G13079" t="str">
            <v>TOLL:AECO/EMP</v>
          </cell>
          <cell r="H13079">
            <v>41487</v>
          </cell>
          <cell r="I13079">
            <v>91902</v>
          </cell>
          <cell r="J13079">
            <v>0</v>
          </cell>
        </row>
        <row r="13080">
          <cell r="A13080">
            <v>36696</v>
          </cell>
          <cell r="B13080" t="str">
            <v>FT-CANADA</v>
          </cell>
          <cell r="C13080" t="str">
            <v>NG-NYMEX</v>
          </cell>
          <cell r="D13080" t="str">
            <v>FT-CAND-EGSC-PRC</v>
          </cell>
          <cell r="E13080" t="str">
            <v>P</v>
          </cell>
          <cell r="G13080" t="str">
            <v>TOLL:AECO/EMP</v>
          </cell>
          <cell r="H13080">
            <v>41518</v>
          </cell>
          <cell r="I13080">
            <v>88397</v>
          </cell>
          <cell r="J13080">
            <v>0</v>
          </cell>
        </row>
        <row r="13081">
          <cell r="A13081">
            <v>36696</v>
          </cell>
          <cell r="B13081" t="str">
            <v>FT-CANADA</v>
          </cell>
          <cell r="C13081" t="str">
            <v>NG-NYMEX</v>
          </cell>
          <cell r="D13081" t="str">
            <v>FT-CAND-EGSC-PRC</v>
          </cell>
          <cell r="E13081" t="str">
            <v>P</v>
          </cell>
          <cell r="G13081" t="str">
            <v>TOLL:AECO/EMP</v>
          </cell>
          <cell r="H13081">
            <v>41548</v>
          </cell>
          <cell r="I13081">
            <v>90806</v>
          </cell>
          <cell r="J13081">
            <v>0</v>
          </cell>
        </row>
        <row r="13082">
          <cell r="A13082">
            <v>36696</v>
          </cell>
          <cell r="B13082" t="str">
            <v>FT-CANADA</v>
          </cell>
          <cell r="C13082" t="str">
            <v>NG-NYMEX</v>
          </cell>
          <cell r="D13082" t="str">
            <v>FT-CAND-EGSC-PRC</v>
          </cell>
          <cell r="E13082" t="str">
            <v>P</v>
          </cell>
          <cell r="G13082" t="str">
            <v>TOLL:AECO/EMP</v>
          </cell>
          <cell r="H13082">
            <v>41579</v>
          </cell>
          <cell r="I13082">
            <v>87343</v>
          </cell>
          <cell r="J13082">
            <v>0</v>
          </cell>
        </row>
        <row r="13083">
          <cell r="A13083">
            <v>36696</v>
          </cell>
          <cell r="B13083" t="str">
            <v>FT-CANADA</v>
          </cell>
          <cell r="C13083" t="str">
            <v>NG-NYMEX</v>
          </cell>
          <cell r="D13083" t="str">
            <v>FT-CAND-EGSC-PRC</v>
          </cell>
          <cell r="E13083" t="str">
            <v>P</v>
          </cell>
          <cell r="G13083" t="str">
            <v>TOLL:AECO/EMP</v>
          </cell>
          <cell r="H13083">
            <v>41609</v>
          </cell>
          <cell r="I13083">
            <v>89723</v>
          </cell>
          <cell r="J13083">
            <v>0</v>
          </cell>
        </row>
        <row r="13084">
          <cell r="A13084">
            <v>36696</v>
          </cell>
          <cell r="B13084" t="str">
            <v>FT-CANADA</v>
          </cell>
          <cell r="C13084" t="str">
            <v>NG-NYMEX</v>
          </cell>
          <cell r="D13084" t="str">
            <v>FT-CAND-EGSC-PRC</v>
          </cell>
          <cell r="E13084" t="str">
            <v>P</v>
          </cell>
          <cell r="G13084" t="str">
            <v>TOLL:AECO/EMP</v>
          </cell>
          <cell r="H13084">
            <v>41640</v>
          </cell>
          <cell r="I13084">
            <v>89177</v>
          </cell>
          <cell r="J13084">
            <v>0</v>
          </cell>
        </row>
        <row r="13085">
          <cell r="A13085">
            <v>36696</v>
          </cell>
          <cell r="B13085" t="str">
            <v>FT-CANADA</v>
          </cell>
          <cell r="C13085" t="str">
            <v>NG-NYMEX</v>
          </cell>
          <cell r="D13085" t="str">
            <v>FT-CAND-EGSC-PRC</v>
          </cell>
          <cell r="E13085" t="str">
            <v>P</v>
          </cell>
          <cell r="G13085" t="str">
            <v>TOLL:AECO/EMP</v>
          </cell>
          <cell r="H13085">
            <v>41671</v>
          </cell>
          <cell r="I13085">
            <v>80057</v>
          </cell>
          <cell r="J13085">
            <v>0</v>
          </cell>
        </row>
        <row r="13086">
          <cell r="A13086">
            <v>36696</v>
          </cell>
          <cell r="B13086" t="str">
            <v>FT-CANADA</v>
          </cell>
          <cell r="C13086" t="str">
            <v>NG-NYMEX</v>
          </cell>
          <cell r="D13086" t="str">
            <v>FT-CAND-EGSC-PRC</v>
          </cell>
          <cell r="E13086" t="str">
            <v>P</v>
          </cell>
          <cell r="G13086" t="str">
            <v>TOLL:AECO/EMP</v>
          </cell>
          <cell r="H13086">
            <v>41699</v>
          </cell>
          <cell r="I13086">
            <v>88147</v>
          </cell>
          <cell r="J13086">
            <v>0</v>
          </cell>
        </row>
        <row r="13087">
          <cell r="A13087">
            <v>36696</v>
          </cell>
          <cell r="B13087" t="str">
            <v>FT-CANADA</v>
          </cell>
          <cell r="C13087" t="str">
            <v>NG-NYMEX</v>
          </cell>
          <cell r="D13087" t="str">
            <v>FT-CAND-EGSC-PRC</v>
          </cell>
          <cell r="E13087" t="str">
            <v>P</v>
          </cell>
          <cell r="G13087" t="str">
            <v>TOLL:AECO/EMP</v>
          </cell>
          <cell r="H13087">
            <v>41730</v>
          </cell>
          <cell r="I13087">
            <v>84785</v>
          </cell>
          <cell r="J13087">
            <v>0</v>
          </cell>
        </row>
        <row r="13088">
          <cell r="A13088">
            <v>36696</v>
          </cell>
          <cell r="B13088" t="str">
            <v>FT-CANADA</v>
          </cell>
          <cell r="C13088" t="str">
            <v>NG-NYMEX</v>
          </cell>
          <cell r="D13088" t="str">
            <v>FT-CAND-EGSC-PRC</v>
          </cell>
          <cell r="E13088" t="str">
            <v>P</v>
          </cell>
          <cell r="G13088" t="str">
            <v>TOLL:AECO/EMP</v>
          </cell>
          <cell r="H13088">
            <v>41760</v>
          </cell>
          <cell r="I13088">
            <v>87095</v>
          </cell>
          <cell r="J13088">
            <v>0</v>
          </cell>
        </row>
        <row r="13089">
          <cell r="A13089">
            <v>36696</v>
          </cell>
          <cell r="B13089" t="str">
            <v>FT-CANADA</v>
          </cell>
          <cell r="C13089" t="str">
            <v>NG-NYMEX</v>
          </cell>
          <cell r="D13089" t="str">
            <v>FT-CAND-EGSC-PRC</v>
          </cell>
          <cell r="E13089" t="str">
            <v>P</v>
          </cell>
          <cell r="G13089" t="str">
            <v>TOLL:AECO/EMP</v>
          </cell>
          <cell r="H13089">
            <v>41791</v>
          </cell>
          <cell r="I13089">
            <v>83772</v>
          </cell>
          <cell r="J13089">
            <v>0</v>
          </cell>
        </row>
        <row r="13090">
          <cell r="A13090">
            <v>36696</v>
          </cell>
          <cell r="B13090" t="str">
            <v>FT-CANADA</v>
          </cell>
          <cell r="C13090" t="str">
            <v>NG-NYMEX</v>
          </cell>
          <cell r="D13090" t="str">
            <v>FT-CAND-EGSC-PRC</v>
          </cell>
          <cell r="E13090" t="str">
            <v>P</v>
          </cell>
          <cell r="G13090" t="str">
            <v>TOLL:AECO/EMP</v>
          </cell>
          <cell r="H13090">
            <v>41821</v>
          </cell>
          <cell r="I13090">
            <v>86054</v>
          </cell>
          <cell r="J13090">
            <v>0</v>
          </cell>
        </row>
        <row r="13091">
          <cell r="A13091">
            <v>36696</v>
          </cell>
          <cell r="B13091" t="str">
            <v>FT-CANADA</v>
          </cell>
          <cell r="C13091" t="str">
            <v>NG-NYMEX</v>
          </cell>
          <cell r="D13091" t="str">
            <v>FT-CAND-EGSC-PRC</v>
          </cell>
          <cell r="E13091" t="str">
            <v>P</v>
          </cell>
          <cell r="G13091" t="str">
            <v>TOLL:AECO/EMP</v>
          </cell>
          <cell r="H13091">
            <v>41852</v>
          </cell>
          <cell r="I13091">
            <v>85530</v>
          </cell>
          <cell r="J13091">
            <v>0</v>
          </cell>
        </row>
        <row r="13092">
          <cell r="A13092">
            <v>36696</v>
          </cell>
          <cell r="B13092" t="str">
            <v>FT-CANADA</v>
          </cell>
          <cell r="C13092" t="str">
            <v>NG-NYMEX</v>
          </cell>
          <cell r="D13092" t="str">
            <v>FT-CAND-EGSC-PRC</v>
          </cell>
          <cell r="E13092" t="str">
            <v>P</v>
          </cell>
          <cell r="G13092" t="str">
            <v>TOLL:AECO/EMP</v>
          </cell>
          <cell r="H13092">
            <v>41883</v>
          </cell>
          <cell r="I13092">
            <v>82267</v>
          </cell>
          <cell r="J13092">
            <v>0</v>
          </cell>
        </row>
        <row r="13093">
          <cell r="A13093">
            <v>36696</v>
          </cell>
          <cell r="B13093" t="str">
            <v>FT-CANADA</v>
          </cell>
          <cell r="C13093" t="str">
            <v>NG-NYMEX</v>
          </cell>
          <cell r="D13093" t="str">
            <v>FT-CAND-EGSC-PRC</v>
          </cell>
          <cell r="E13093" t="str">
            <v>P</v>
          </cell>
          <cell r="G13093" t="str">
            <v>TOLL:AECO/EMP</v>
          </cell>
          <cell r="H13093">
            <v>41913</v>
          </cell>
          <cell r="I13093">
            <v>84508</v>
          </cell>
          <cell r="J13093">
            <v>0</v>
          </cell>
        </row>
        <row r="13094">
          <cell r="A13094">
            <v>36696</v>
          </cell>
          <cell r="B13094" t="str">
            <v>FT-CANADA</v>
          </cell>
          <cell r="C13094" t="str">
            <v>NG-NYMEX</v>
          </cell>
          <cell r="D13094" t="str">
            <v>FT-CAND-EGSC-PRC</v>
          </cell>
          <cell r="E13094" t="str">
            <v>P</v>
          </cell>
          <cell r="G13094" t="str">
            <v>TOLL:AECO/EXP</v>
          </cell>
          <cell r="H13094">
            <v>36708</v>
          </cell>
          <cell r="I13094">
            <v>-31</v>
          </cell>
          <cell r="J13094">
            <v>0</v>
          </cell>
        </row>
        <row r="13095">
          <cell r="A13095">
            <v>36696</v>
          </cell>
          <cell r="B13095" t="str">
            <v>FT-CANADA</v>
          </cell>
          <cell r="C13095" t="str">
            <v>NG-NYMEX</v>
          </cell>
          <cell r="D13095" t="str">
            <v>FT-CAND-EGSC-PRC</v>
          </cell>
          <cell r="E13095" t="str">
            <v>P</v>
          </cell>
          <cell r="G13095" t="str">
            <v>TOLL:AECO/EXP</v>
          </cell>
          <cell r="H13095">
            <v>36739</v>
          </cell>
          <cell r="I13095">
            <v>-31</v>
          </cell>
          <cell r="J13095">
            <v>0</v>
          </cell>
        </row>
        <row r="13096">
          <cell r="A13096">
            <v>36696</v>
          </cell>
          <cell r="B13096" t="str">
            <v>FT-CANADA</v>
          </cell>
          <cell r="C13096" t="str">
            <v>NG-NYMEX</v>
          </cell>
          <cell r="D13096" t="str">
            <v>FT-CAND-EGSC-PRC</v>
          </cell>
          <cell r="E13096" t="str">
            <v>P</v>
          </cell>
          <cell r="G13096" t="str">
            <v>TOLL:AECO/EXP</v>
          </cell>
          <cell r="H13096">
            <v>36770</v>
          </cell>
          <cell r="I13096">
            <v>-30</v>
          </cell>
          <cell r="J13096">
            <v>0</v>
          </cell>
        </row>
        <row r="13097">
          <cell r="A13097">
            <v>36696</v>
          </cell>
          <cell r="B13097" t="str">
            <v>FT-CANADA</v>
          </cell>
          <cell r="C13097" t="str">
            <v>NG-NYMEX</v>
          </cell>
          <cell r="D13097" t="str">
            <v>FT-CAND-EGSC-PRC</v>
          </cell>
          <cell r="E13097" t="str">
            <v>P</v>
          </cell>
          <cell r="G13097" t="str">
            <v>TOLL:AECO/EXP</v>
          </cell>
          <cell r="H13097">
            <v>36800</v>
          </cell>
          <cell r="I13097">
            <v>-30</v>
          </cell>
          <cell r="J13097">
            <v>0</v>
          </cell>
        </row>
        <row r="13098">
          <cell r="A13098">
            <v>36696</v>
          </cell>
          <cell r="B13098" t="str">
            <v>FT-CANADA</v>
          </cell>
          <cell r="C13098" t="str">
            <v>NG-NYMEX</v>
          </cell>
          <cell r="D13098" t="str">
            <v>FT-CAND-EGSC-PRC</v>
          </cell>
          <cell r="E13098" t="str">
            <v>P</v>
          </cell>
          <cell r="G13098" t="str">
            <v>TOLL:AECO/EXP</v>
          </cell>
          <cell r="H13098">
            <v>36831</v>
          </cell>
          <cell r="I13098">
            <v>-29</v>
          </cell>
          <cell r="J13098">
            <v>0</v>
          </cell>
        </row>
        <row r="13099">
          <cell r="A13099">
            <v>36696</v>
          </cell>
          <cell r="B13099" t="str">
            <v>FT-CANADA</v>
          </cell>
          <cell r="C13099" t="str">
            <v>NG-NYMEX</v>
          </cell>
          <cell r="D13099" t="str">
            <v>FT-CAND-EGSC-PRC</v>
          </cell>
          <cell r="E13099" t="str">
            <v>P</v>
          </cell>
          <cell r="G13099" t="str">
            <v>TOLL:AECO/EXP</v>
          </cell>
          <cell r="H13099">
            <v>36861</v>
          </cell>
          <cell r="I13099">
            <v>-30</v>
          </cell>
          <cell r="J13099">
            <v>0</v>
          </cell>
        </row>
        <row r="13100">
          <cell r="A13100">
            <v>36696</v>
          </cell>
          <cell r="B13100" t="str">
            <v>FT-CANADA</v>
          </cell>
          <cell r="C13100" t="str">
            <v>NG-NYMEX</v>
          </cell>
          <cell r="D13100" t="str">
            <v>FT-CAND-EGSC-PRC</v>
          </cell>
          <cell r="E13100" t="str">
            <v>P</v>
          </cell>
          <cell r="G13100" t="str">
            <v>TOLL:AECO/EXP</v>
          </cell>
          <cell r="H13100">
            <v>36892</v>
          </cell>
          <cell r="I13100">
            <v>-30</v>
          </cell>
          <cell r="J13100">
            <v>0</v>
          </cell>
        </row>
        <row r="13101">
          <cell r="A13101">
            <v>36696</v>
          </cell>
          <cell r="B13101" t="str">
            <v>FT-CANADA</v>
          </cell>
          <cell r="C13101" t="str">
            <v>NG-NYMEX</v>
          </cell>
          <cell r="D13101" t="str">
            <v>FT-CAND-EGSC-PRC</v>
          </cell>
          <cell r="E13101" t="str">
            <v>P</v>
          </cell>
          <cell r="G13101" t="str">
            <v>TOLL:AECO/EXP</v>
          </cell>
          <cell r="H13101">
            <v>36923</v>
          </cell>
          <cell r="I13101">
            <v>-27</v>
          </cell>
          <cell r="J13101">
            <v>0</v>
          </cell>
        </row>
        <row r="13102">
          <cell r="A13102">
            <v>36696</v>
          </cell>
          <cell r="B13102" t="str">
            <v>FT-CANADA</v>
          </cell>
          <cell r="C13102" t="str">
            <v>NG-NYMEX</v>
          </cell>
          <cell r="D13102" t="str">
            <v>FT-CAND-EGSC-PRC</v>
          </cell>
          <cell r="E13102" t="str">
            <v>P</v>
          </cell>
          <cell r="G13102" t="str">
            <v>TOLL:AECO/EXP</v>
          </cell>
          <cell r="H13102">
            <v>36951</v>
          </cell>
          <cell r="I13102">
            <v>-30</v>
          </cell>
          <cell r="J13102">
            <v>0</v>
          </cell>
        </row>
        <row r="13103">
          <cell r="A13103">
            <v>36696</v>
          </cell>
          <cell r="B13103" t="str">
            <v>FT-CANADA</v>
          </cell>
          <cell r="C13103" t="str">
            <v>NG-NYMEX</v>
          </cell>
          <cell r="D13103" t="str">
            <v>FT-CAND-EGSC-PRC</v>
          </cell>
          <cell r="E13103" t="str">
            <v>P</v>
          </cell>
          <cell r="G13103" t="str">
            <v>TOLL:AECO/EXP</v>
          </cell>
          <cell r="H13103">
            <v>36982</v>
          </cell>
          <cell r="I13103">
            <v>-28</v>
          </cell>
          <cell r="J13103">
            <v>0</v>
          </cell>
        </row>
        <row r="13104">
          <cell r="A13104">
            <v>36696</v>
          </cell>
          <cell r="B13104" t="str">
            <v>FT-CANADA</v>
          </cell>
          <cell r="C13104" t="str">
            <v>NG-NYMEX</v>
          </cell>
          <cell r="D13104" t="str">
            <v>FT-CAND-EGSC-PRC</v>
          </cell>
          <cell r="E13104" t="str">
            <v>P</v>
          </cell>
          <cell r="G13104" t="str">
            <v>TOLL:AECO/EXP</v>
          </cell>
          <cell r="H13104">
            <v>37012</v>
          </cell>
          <cell r="I13104">
            <v>-29</v>
          </cell>
          <cell r="J13104">
            <v>0</v>
          </cell>
        </row>
        <row r="13105">
          <cell r="A13105">
            <v>36696</v>
          </cell>
          <cell r="B13105" t="str">
            <v>FT-CANADA</v>
          </cell>
          <cell r="C13105" t="str">
            <v>NG-NYMEX</v>
          </cell>
          <cell r="D13105" t="str">
            <v>FT-CAND-EGSC-PRC</v>
          </cell>
          <cell r="E13105" t="str">
            <v>P</v>
          </cell>
          <cell r="G13105" t="str">
            <v>TOLL:AECO/EXP</v>
          </cell>
          <cell r="H13105">
            <v>37043</v>
          </cell>
          <cell r="I13105">
            <v>-28</v>
          </cell>
          <cell r="J13105">
            <v>0</v>
          </cell>
        </row>
        <row r="13106">
          <cell r="A13106">
            <v>36696</v>
          </cell>
          <cell r="B13106" t="str">
            <v>FT-CANADA</v>
          </cell>
          <cell r="C13106" t="str">
            <v>NG-NYMEX</v>
          </cell>
          <cell r="D13106" t="str">
            <v>FT-CAND-EGSC-PRC</v>
          </cell>
          <cell r="E13106" t="str">
            <v>P</v>
          </cell>
          <cell r="G13106" t="str">
            <v>TOLL:AECO/EXP</v>
          </cell>
          <cell r="H13106">
            <v>37073</v>
          </cell>
          <cell r="I13106">
            <v>-29</v>
          </cell>
          <cell r="J13106">
            <v>0</v>
          </cell>
        </row>
        <row r="13107">
          <cell r="A13107">
            <v>36696</v>
          </cell>
          <cell r="B13107" t="str">
            <v>FT-CANADA</v>
          </cell>
          <cell r="C13107" t="str">
            <v>NG-NYMEX</v>
          </cell>
          <cell r="D13107" t="str">
            <v>FT-CAND-EGSC-PRC</v>
          </cell>
          <cell r="E13107" t="str">
            <v>P</v>
          </cell>
          <cell r="G13107" t="str">
            <v>TOLL:AECO/EXP</v>
          </cell>
          <cell r="H13107">
            <v>37104</v>
          </cell>
          <cell r="I13107">
            <v>-29</v>
          </cell>
          <cell r="J13107">
            <v>0</v>
          </cell>
        </row>
        <row r="13108">
          <cell r="A13108">
            <v>36696</v>
          </cell>
          <cell r="B13108" t="str">
            <v>FT-CANADA</v>
          </cell>
          <cell r="C13108" t="str">
            <v>NG-NYMEX</v>
          </cell>
          <cell r="D13108" t="str">
            <v>FT-CAND-EGSC-PRC</v>
          </cell>
          <cell r="E13108" t="str">
            <v>P</v>
          </cell>
          <cell r="G13108" t="str">
            <v>TOLL:AECO/EXP</v>
          </cell>
          <cell r="H13108">
            <v>37135</v>
          </cell>
          <cell r="I13108">
            <v>-28</v>
          </cell>
          <cell r="J13108">
            <v>0</v>
          </cell>
        </row>
        <row r="13109">
          <cell r="A13109">
            <v>36696</v>
          </cell>
          <cell r="B13109" t="str">
            <v>FT-CANADA</v>
          </cell>
          <cell r="C13109" t="str">
            <v>NG-NYMEX</v>
          </cell>
          <cell r="D13109" t="str">
            <v>FT-CAND-EGSC-PRC</v>
          </cell>
          <cell r="E13109" t="str">
            <v>P</v>
          </cell>
          <cell r="G13109" t="str">
            <v>TOLL:AECO/EXP</v>
          </cell>
          <cell r="H13109">
            <v>37165</v>
          </cell>
          <cell r="I13109">
            <v>-28</v>
          </cell>
          <cell r="J13109">
            <v>0</v>
          </cell>
        </row>
        <row r="13110">
          <cell r="A13110">
            <v>36696</v>
          </cell>
          <cell r="B13110" t="str">
            <v>FT-CANADA</v>
          </cell>
          <cell r="C13110" t="str">
            <v>NG-NYMEX</v>
          </cell>
          <cell r="D13110" t="str">
            <v>FT-CAND-EGSC-PRC</v>
          </cell>
          <cell r="E13110" t="str">
            <v>P</v>
          </cell>
          <cell r="G13110" t="str">
            <v>TOLL:AECO/EXP</v>
          </cell>
          <cell r="H13110">
            <v>37196</v>
          </cell>
          <cell r="I13110">
            <v>-27</v>
          </cell>
          <cell r="J13110">
            <v>0</v>
          </cell>
        </row>
        <row r="13111">
          <cell r="A13111">
            <v>36696</v>
          </cell>
          <cell r="B13111" t="str">
            <v>FT-CANADA</v>
          </cell>
          <cell r="C13111" t="str">
            <v>NG-NYMEX</v>
          </cell>
          <cell r="D13111" t="str">
            <v>FT-CAND-EGSC-PRC</v>
          </cell>
          <cell r="E13111" t="str">
            <v>P</v>
          </cell>
          <cell r="G13111" t="str">
            <v>TOLL:AECO/EXP</v>
          </cell>
          <cell r="H13111">
            <v>37226</v>
          </cell>
          <cell r="I13111">
            <v>-28</v>
          </cell>
          <cell r="J13111">
            <v>0</v>
          </cell>
        </row>
        <row r="13112">
          <cell r="A13112">
            <v>36696</v>
          </cell>
          <cell r="B13112" t="str">
            <v>FT-CANADA</v>
          </cell>
          <cell r="C13112" t="str">
            <v>NG-NYMEX</v>
          </cell>
          <cell r="D13112" t="str">
            <v>FT-CAND-EGSC-PRC</v>
          </cell>
          <cell r="E13112" t="str">
            <v>P</v>
          </cell>
          <cell r="G13112" t="str">
            <v>TOLL:AECO/EXP</v>
          </cell>
          <cell r="H13112">
            <v>37257</v>
          </cell>
          <cell r="I13112">
            <v>-28</v>
          </cell>
          <cell r="J13112">
            <v>0</v>
          </cell>
        </row>
        <row r="13113">
          <cell r="A13113">
            <v>36696</v>
          </cell>
          <cell r="B13113" t="str">
            <v>FT-CANADA</v>
          </cell>
          <cell r="C13113" t="str">
            <v>NG-NYMEX</v>
          </cell>
          <cell r="D13113" t="str">
            <v>FT-CAND-EGSC-PRC</v>
          </cell>
          <cell r="E13113" t="str">
            <v>P</v>
          </cell>
          <cell r="G13113" t="str">
            <v>TOLL:AECO/EXP</v>
          </cell>
          <cell r="H13113">
            <v>37288</v>
          </cell>
          <cell r="I13113">
            <v>-25</v>
          </cell>
          <cell r="J13113">
            <v>0</v>
          </cell>
        </row>
        <row r="13114">
          <cell r="A13114">
            <v>36696</v>
          </cell>
          <cell r="B13114" t="str">
            <v>FT-CANADA</v>
          </cell>
          <cell r="C13114" t="str">
            <v>NG-NYMEX</v>
          </cell>
          <cell r="D13114" t="str">
            <v>FT-CAND-EGSC-PRC</v>
          </cell>
          <cell r="E13114" t="str">
            <v>P</v>
          </cell>
          <cell r="G13114" t="str">
            <v>TOLL:AECO/EXP</v>
          </cell>
          <cell r="H13114">
            <v>37316</v>
          </cell>
          <cell r="I13114">
            <v>-28</v>
          </cell>
          <cell r="J13114">
            <v>0</v>
          </cell>
        </row>
        <row r="13115">
          <cell r="A13115">
            <v>36696</v>
          </cell>
          <cell r="B13115" t="str">
            <v>FT-CANADA</v>
          </cell>
          <cell r="C13115" t="str">
            <v>NG-NYMEX</v>
          </cell>
          <cell r="D13115" t="str">
            <v>FT-CAND-EGSC-PRC</v>
          </cell>
          <cell r="E13115" t="str">
            <v>P</v>
          </cell>
          <cell r="G13115" t="str">
            <v>TOLL:AECO/EXP</v>
          </cell>
          <cell r="H13115">
            <v>37347</v>
          </cell>
          <cell r="I13115">
            <v>-26</v>
          </cell>
          <cell r="J13115">
            <v>0</v>
          </cell>
        </row>
        <row r="13116">
          <cell r="A13116">
            <v>36696</v>
          </cell>
          <cell r="B13116" t="str">
            <v>FT-CANADA</v>
          </cell>
          <cell r="C13116" t="str">
            <v>NG-NYMEX</v>
          </cell>
          <cell r="D13116" t="str">
            <v>FT-CAND-EGSC-PRC</v>
          </cell>
          <cell r="E13116" t="str">
            <v>P</v>
          </cell>
          <cell r="G13116" t="str">
            <v>TOLL:AECO/EXP</v>
          </cell>
          <cell r="H13116">
            <v>37377</v>
          </cell>
          <cell r="I13116">
            <v>-27</v>
          </cell>
          <cell r="J13116">
            <v>0</v>
          </cell>
        </row>
        <row r="13117">
          <cell r="A13117">
            <v>36696</v>
          </cell>
          <cell r="B13117" t="str">
            <v>FT-CANADA</v>
          </cell>
          <cell r="C13117" t="str">
            <v>NG-NYMEX</v>
          </cell>
          <cell r="D13117" t="str">
            <v>FT-CAND-EGSC-PRC</v>
          </cell>
          <cell r="E13117" t="str">
            <v>P</v>
          </cell>
          <cell r="G13117" t="str">
            <v>TOLL:AECO/EXP</v>
          </cell>
          <cell r="H13117">
            <v>37408</v>
          </cell>
          <cell r="I13117">
            <v>-26</v>
          </cell>
          <cell r="J13117">
            <v>0</v>
          </cell>
        </row>
        <row r="13118">
          <cell r="A13118">
            <v>36696</v>
          </cell>
          <cell r="B13118" t="str">
            <v>FT-CANADA</v>
          </cell>
          <cell r="C13118" t="str">
            <v>NG-NYMEX</v>
          </cell>
          <cell r="D13118" t="str">
            <v>FT-CAND-EGSC-PRC</v>
          </cell>
          <cell r="E13118" t="str">
            <v>P</v>
          </cell>
          <cell r="G13118" t="str">
            <v>TOLL:AECO/EXP</v>
          </cell>
          <cell r="H13118">
            <v>37438</v>
          </cell>
          <cell r="I13118">
            <v>-27</v>
          </cell>
          <cell r="J13118">
            <v>0</v>
          </cell>
        </row>
        <row r="13119">
          <cell r="A13119">
            <v>36696</v>
          </cell>
          <cell r="B13119" t="str">
            <v>FT-CANADA</v>
          </cell>
          <cell r="C13119" t="str">
            <v>NG-NYMEX</v>
          </cell>
          <cell r="D13119" t="str">
            <v>FT-CAND-EGSC-PRC</v>
          </cell>
          <cell r="E13119" t="str">
            <v>P</v>
          </cell>
          <cell r="G13119" t="str">
            <v>TOLL:AECO/EXP</v>
          </cell>
          <cell r="H13119">
            <v>37469</v>
          </cell>
          <cell r="I13119">
            <v>-27</v>
          </cell>
          <cell r="J13119">
            <v>0</v>
          </cell>
        </row>
        <row r="13120">
          <cell r="A13120">
            <v>36696</v>
          </cell>
          <cell r="B13120" t="str">
            <v>FT-CANADA</v>
          </cell>
          <cell r="C13120" t="str">
            <v>NG-NYMEX</v>
          </cell>
          <cell r="D13120" t="str">
            <v>FT-CAND-EGSC-PRC</v>
          </cell>
          <cell r="E13120" t="str">
            <v>P</v>
          </cell>
          <cell r="G13120" t="str">
            <v>TOLL:AECO/EXP</v>
          </cell>
          <cell r="H13120">
            <v>37500</v>
          </cell>
          <cell r="I13120">
            <v>-26</v>
          </cell>
          <cell r="J13120">
            <v>0</v>
          </cell>
        </row>
        <row r="13121">
          <cell r="A13121">
            <v>36696</v>
          </cell>
          <cell r="B13121" t="str">
            <v>FT-CANADA</v>
          </cell>
          <cell r="C13121" t="str">
            <v>NG-NYMEX</v>
          </cell>
          <cell r="D13121" t="str">
            <v>FT-CAND-EGSC-PRC</v>
          </cell>
          <cell r="E13121" t="str">
            <v>P</v>
          </cell>
          <cell r="G13121" t="str">
            <v>TOLL:AECO/EXP</v>
          </cell>
          <cell r="H13121">
            <v>37530</v>
          </cell>
          <cell r="I13121">
            <v>-26</v>
          </cell>
          <cell r="J13121">
            <v>0</v>
          </cell>
        </row>
        <row r="13122">
          <cell r="A13122">
            <v>36696</v>
          </cell>
          <cell r="B13122" t="str">
            <v>FT-CANADA</v>
          </cell>
          <cell r="C13122" t="str">
            <v>NG-NYMEX</v>
          </cell>
          <cell r="D13122" t="str">
            <v>FT-CAND-EGSC-PRC</v>
          </cell>
          <cell r="E13122" t="str">
            <v>P</v>
          </cell>
          <cell r="G13122" t="str">
            <v>TOLL:AECO/EXP</v>
          </cell>
          <cell r="H13122">
            <v>37561</v>
          </cell>
          <cell r="I13122">
            <v>-25</v>
          </cell>
          <cell r="J13122">
            <v>0</v>
          </cell>
        </row>
        <row r="13123">
          <cell r="A13123">
            <v>36696</v>
          </cell>
          <cell r="B13123" t="str">
            <v>FT-CANADA</v>
          </cell>
          <cell r="C13123" t="str">
            <v>NG-NYMEX</v>
          </cell>
          <cell r="D13123" t="str">
            <v>FT-CAND-EGSC-PRC</v>
          </cell>
          <cell r="E13123" t="str">
            <v>P</v>
          </cell>
          <cell r="G13123" t="str">
            <v>TOLL:AECO/EXP</v>
          </cell>
          <cell r="H13123">
            <v>37591</v>
          </cell>
          <cell r="I13123">
            <v>-26</v>
          </cell>
          <cell r="J13123">
            <v>0</v>
          </cell>
        </row>
        <row r="13124">
          <cell r="A13124">
            <v>36696</v>
          </cell>
          <cell r="B13124" t="str">
            <v>FT-CANADA</v>
          </cell>
          <cell r="C13124" t="str">
            <v>NG-NYMEX</v>
          </cell>
          <cell r="D13124" t="str">
            <v>FT-CAND-EGSC-PRC</v>
          </cell>
          <cell r="E13124" t="str">
            <v>P</v>
          </cell>
          <cell r="G13124" t="str">
            <v>TOLL:AECO/EXP</v>
          </cell>
          <cell r="H13124">
            <v>37622</v>
          </cell>
          <cell r="I13124">
            <v>-26</v>
          </cell>
          <cell r="J13124">
            <v>0</v>
          </cell>
        </row>
        <row r="13125">
          <cell r="A13125">
            <v>36696</v>
          </cell>
          <cell r="B13125" t="str">
            <v>FT-CANADA</v>
          </cell>
          <cell r="C13125" t="str">
            <v>NG-NYMEX</v>
          </cell>
          <cell r="D13125" t="str">
            <v>FT-CAND-EGSC-PRC</v>
          </cell>
          <cell r="E13125" t="str">
            <v>P</v>
          </cell>
          <cell r="G13125" t="str">
            <v>TOLL:AECO/EXP</v>
          </cell>
          <cell r="H13125">
            <v>37653</v>
          </cell>
          <cell r="I13125">
            <v>-23</v>
          </cell>
          <cell r="J13125">
            <v>0</v>
          </cell>
        </row>
        <row r="13126">
          <cell r="A13126">
            <v>36696</v>
          </cell>
          <cell r="B13126" t="str">
            <v>FT-CANADA</v>
          </cell>
          <cell r="C13126" t="str">
            <v>NG-NYMEX</v>
          </cell>
          <cell r="D13126" t="str">
            <v>FT-CAND-EGSC-PRC</v>
          </cell>
          <cell r="E13126" t="str">
            <v>P</v>
          </cell>
          <cell r="G13126" t="str">
            <v>TOLL:AECO/EXP</v>
          </cell>
          <cell r="H13126">
            <v>37681</v>
          </cell>
          <cell r="I13126">
            <v>-26</v>
          </cell>
          <cell r="J13126">
            <v>0</v>
          </cell>
        </row>
        <row r="13127">
          <cell r="A13127">
            <v>36696</v>
          </cell>
          <cell r="B13127" t="str">
            <v>FT-CANADA</v>
          </cell>
          <cell r="C13127" t="str">
            <v>NG-NYMEX</v>
          </cell>
          <cell r="D13127" t="str">
            <v>FT-CAND-EGSC-PRC</v>
          </cell>
          <cell r="E13127" t="str">
            <v>P</v>
          </cell>
          <cell r="G13127" t="str">
            <v>TOLL:AECO/EXP</v>
          </cell>
          <cell r="H13127">
            <v>37712</v>
          </cell>
          <cell r="I13127">
            <v>-25</v>
          </cell>
          <cell r="J13127">
            <v>0</v>
          </cell>
        </row>
        <row r="13128">
          <cell r="A13128">
            <v>36696</v>
          </cell>
          <cell r="B13128" t="str">
            <v>FT-CANADA</v>
          </cell>
          <cell r="C13128" t="str">
            <v>NG-NYMEX</v>
          </cell>
          <cell r="D13128" t="str">
            <v>FT-CAND-EGSC-PRC</v>
          </cell>
          <cell r="E13128" t="str">
            <v>P</v>
          </cell>
          <cell r="G13128" t="str">
            <v>TOLL:AECO/EXP</v>
          </cell>
          <cell r="H13128">
            <v>37742</v>
          </cell>
          <cell r="I13128">
            <v>-25</v>
          </cell>
          <cell r="J13128">
            <v>0</v>
          </cell>
        </row>
        <row r="13129">
          <cell r="A13129">
            <v>36696</v>
          </cell>
          <cell r="B13129" t="str">
            <v>FT-CANADA</v>
          </cell>
          <cell r="C13129" t="str">
            <v>NG-NYMEX</v>
          </cell>
          <cell r="D13129" t="str">
            <v>FT-CAND-EGSC-PRC</v>
          </cell>
          <cell r="E13129" t="str">
            <v>P</v>
          </cell>
          <cell r="G13129" t="str">
            <v>TOLL:AECO/EXP</v>
          </cell>
          <cell r="H13129">
            <v>37773</v>
          </cell>
          <cell r="I13129">
            <v>-24</v>
          </cell>
          <cell r="J13129">
            <v>0</v>
          </cell>
        </row>
        <row r="13130">
          <cell r="A13130">
            <v>36696</v>
          </cell>
          <cell r="B13130" t="str">
            <v>FT-CANADA</v>
          </cell>
          <cell r="C13130" t="str">
            <v>NG-NYMEX</v>
          </cell>
          <cell r="D13130" t="str">
            <v>FT-CAND-EGSC-PRC</v>
          </cell>
          <cell r="E13130" t="str">
            <v>P</v>
          </cell>
          <cell r="G13130" t="str">
            <v>TOLL:AECO/EXP</v>
          </cell>
          <cell r="H13130">
            <v>37803</v>
          </cell>
          <cell r="I13130">
            <v>-25</v>
          </cell>
          <cell r="J13130">
            <v>0</v>
          </cell>
        </row>
        <row r="13131">
          <cell r="A13131">
            <v>36696</v>
          </cell>
          <cell r="B13131" t="str">
            <v>FT-CANADA</v>
          </cell>
          <cell r="C13131" t="str">
            <v>NG-NYMEX</v>
          </cell>
          <cell r="D13131" t="str">
            <v>FT-CAND-EGSC-PRC</v>
          </cell>
          <cell r="E13131" t="str">
            <v>P</v>
          </cell>
          <cell r="G13131" t="str">
            <v>TOLL:AECO/EXP</v>
          </cell>
          <cell r="H13131">
            <v>37834</v>
          </cell>
          <cell r="I13131">
            <v>-25</v>
          </cell>
          <cell r="J13131">
            <v>0</v>
          </cell>
        </row>
        <row r="13132">
          <cell r="A13132">
            <v>36696</v>
          </cell>
          <cell r="B13132" t="str">
            <v>FT-CANADA</v>
          </cell>
          <cell r="C13132" t="str">
            <v>NG-NYMEX</v>
          </cell>
          <cell r="D13132" t="str">
            <v>FT-CAND-EGSC-PRC</v>
          </cell>
          <cell r="E13132" t="str">
            <v>P</v>
          </cell>
          <cell r="G13132" t="str">
            <v>TOLL:AECO/EXP</v>
          </cell>
          <cell r="H13132">
            <v>37865</v>
          </cell>
          <cell r="I13132">
            <v>-24</v>
          </cell>
          <cell r="J13132">
            <v>0</v>
          </cell>
        </row>
        <row r="13133">
          <cell r="A13133">
            <v>36696</v>
          </cell>
          <cell r="B13133" t="str">
            <v>FT-CANADA</v>
          </cell>
          <cell r="C13133" t="str">
            <v>NG-NYMEX</v>
          </cell>
          <cell r="D13133" t="str">
            <v>FT-CAND-EGSC-PRC</v>
          </cell>
          <cell r="E13133" t="str">
            <v>P</v>
          </cell>
          <cell r="G13133" t="str">
            <v>TOLL:AECO/EXP</v>
          </cell>
          <cell r="H13133">
            <v>37895</v>
          </cell>
          <cell r="I13133">
            <v>-25</v>
          </cell>
          <cell r="J13133">
            <v>0</v>
          </cell>
        </row>
        <row r="13134">
          <cell r="A13134">
            <v>36696</v>
          </cell>
          <cell r="B13134" t="str">
            <v>FT-CANADA</v>
          </cell>
          <cell r="C13134" t="str">
            <v>NG-NYMEX</v>
          </cell>
          <cell r="D13134" t="str">
            <v>FT-CAND-EGSC-PRC</v>
          </cell>
          <cell r="E13134" t="str">
            <v>P</v>
          </cell>
          <cell r="G13134" t="str">
            <v>TOLL:AECO/EXP</v>
          </cell>
          <cell r="H13134">
            <v>37926</v>
          </cell>
          <cell r="I13134">
            <v>-24</v>
          </cell>
          <cell r="J13134">
            <v>0</v>
          </cell>
        </row>
        <row r="13135">
          <cell r="A13135">
            <v>36696</v>
          </cell>
          <cell r="B13135" t="str">
            <v>FT-CANADA</v>
          </cell>
          <cell r="C13135" t="str">
            <v>NG-NYMEX</v>
          </cell>
          <cell r="D13135" t="str">
            <v>FT-CAND-EGSC-PRC</v>
          </cell>
          <cell r="E13135" t="str">
            <v>P</v>
          </cell>
          <cell r="G13135" t="str">
            <v>TOLL:AECO/EXP</v>
          </cell>
          <cell r="H13135">
            <v>37956</v>
          </cell>
          <cell r="I13135">
            <v>-24</v>
          </cell>
          <cell r="J13135">
            <v>0</v>
          </cell>
        </row>
        <row r="13136">
          <cell r="A13136">
            <v>36696</v>
          </cell>
          <cell r="B13136" t="str">
            <v>FT-CANADA</v>
          </cell>
          <cell r="C13136" t="str">
            <v>NG-NYMEX</v>
          </cell>
          <cell r="D13136" t="str">
            <v>FT-CAND-EGSC-PRC</v>
          </cell>
          <cell r="E13136" t="str">
            <v>P</v>
          </cell>
          <cell r="G13136" t="str">
            <v>TOLL:AECO/EXP</v>
          </cell>
          <cell r="H13136">
            <v>37987</v>
          </cell>
          <cell r="I13136">
            <v>-24</v>
          </cell>
          <cell r="J13136">
            <v>0</v>
          </cell>
        </row>
        <row r="13137">
          <cell r="A13137">
            <v>36696</v>
          </cell>
          <cell r="B13137" t="str">
            <v>FT-CANADA</v>
          </cell>
          <cell r="C13137" t="str">
            <v>NG-NYMEX</v>
          </cell>
          <cell r="D13137" t="str">
            <v>FT-CAND-EGSC-PRC</v>
          </cell>
          <cell r="E13137" t="str">
            <v>P</v>
          </cell>
          <cell r="G13137" t="str">
            <v>TOLL:AECO/EXP</v>
          </cell>
          <cell r="H13137">
            <v>38018</v>
          </cell>
          <cell r="I13137">
            <v>-22</v>
          </cell>
          <cell r="J13137">
            <v>0</v>
          </cell>
        </row>
        <row r="13138">
          <cell r="A13138">
            <v>36696</v>
          </cell>
          <cell r="B13138" t="str">
            <v>FT-CANADA</v>
          </cell>
          <cell r="C13138" t="str">
            <v>NG-NYMEX</v>
          </cell>
          <cell r="D13138" t="str">
            <v>FT-CAND-EGSC-PRC</v>
          </cell>
          <cell r="E13138" t="str">
            <v>P</v>
          </cell>
          <cell r="G13138" t="str">
            <v>TOLL:AECO/EXP</v>
          </cell>
          <cell r="H13138">
            <v>38047</v>
          </cell>
          <cell r="I13138">
            <v>-24</v>
          </cell>
          <cell r="J13138">
            <v>0</v>
          </cell>
        </row>
        <row r="13139">
          <cell r="A13139">
            <v>36696</v>
          </cell>
          <cell r="B13139" t="str">
            <v>FT-CANADA</v>
          </cell>
          <cell r="C13139" t="str">
            <v>NG-NYMEX</v>
          </cell>
          <cell r="D13139" t="str">
            <v>FT-CAND-EGSC-PRC</v>
          </cell>
          <cell r="E13139" t="str">
            <v>P</v>
          </cell>
          <cell r="G13139" t="str">
            <v>TOLL:AECO/EXP</v>
          </cell>
          <cell r="H13139">
            <v>38078</v>
          </cell>
          <cell r="I13139">
            <v>-23</v>
          </cell>
          <cell r="J13139">
            <v>0</v>
          </cell>
        </row>
        <row r="13140">
          <cell r="A13140">
            <v>36696</v>
          </cell>
          <cell r="B13140" t="str">
            <v>FT-CANADA</v>
          </cell>
          <cell r="C13140" t="str">
            <v>NG-NYMEX</v>
          </cell>
          <cell r="D13140" t="str">
            <v>FT-CAND-EGSC-PRC</v>
          </cell>
          <cell r="E13140" t="str">
            <v>P</v>
          </cell>
          <cell r="G13140" t="str">
            <v>TOLL:AECO/EXP</v>
          </cell>
          <cell r="H13140">
            <v>38108</v>
          </cell>
          <cell r="I13140">
            <v>-24</v>
          </cell>
          <cell r="J13140">
            <v>0</v>
          </cell>
        </row>
        <row r="13141">
          <cell r="A13141">
            <v>36696</v>
          </cell>
          <cell r="B13141" t="str">
            <v>FT-CANADA</v>
          </cell>
          <cell r="C13141" t="str">
            <v>NG-NYMEX</v>
          </cell>
          <cell r="D13141" t="str">
            <v>FT-CAND-EGSC-PRC</v>
          </cell>
          <cell r="E13141" t="str">
            <v>P</v>
          </cell>
          <cell r="G13141" t="str">
            <v>TOLL:AECO/EXP</v>
          </cell>
          <cell r="H13141">
            <v>38139</v>
          </cell>
          <cell r="I13141">
            <v>-23</v>
          </cell>
          <cell r="J13141">
            <v>0</v>
          </cell>
        </row>
        <row r="13142">
          <cell r="A13142">
            <v>36696</v>
          </cell>
          <cell r="B13142" t="str">
            <v>FT-CANADA</v>
          </cell>
          <cell r="C13142" t="str">
            <v>NG-NYMEX</v>
          </cell>
          <cell r="D13142" t="str">
            <v>FT-CAND-EGSC-PRC</v>
          </cell>
          <cell r="E13142" t="str">
            <v>P</v>
          </cell>
          <cell r="G13142" t="str">
            <v>TOLL:AECO/EXP</v>
          </cell>
          <cell r="H13142">
            <v>38169</v>
          </cell>
          <cell r="I13142">
            <v>-23</v>
          </cell>
          <cell r="J13142">
            <v>0</v>
          </cell>
        </row>
        <row r="13143">
          <cell r="A13143">
            <v>36696</v>
          </cell>
          <cell r="B13143" t="str">
            <v>FT-CANADA</v>
          </cell>
          <cell r="C13143" t="str">
            <v>NG-NYMEX</v>
          </cell>
          <cell r="D13143" t="str">
            <v>FT-CAND-EGSC-PRC</v>
          </cell>
          <cell r="E13143" t="str">
            <v>P</v>
          </cell>
          <cell r="G13143" t="str">
            <v>TOLL:AECO/EXP</v>
          </cell>
          <cell r="H13143">
            <v>38200</v>
          </cell>
          <cell r="I13143">
            <v>-23</v>
          </cell>
          <cell r="J13143">
            <v>0</v>
          </cell>
        </row>
        <row r="13144">
          <cell r="A13144">
            <v>36696</v>
          </cell>
          <cell r="B13144" t="str">
            <v>FT-CANADA</v>
          </cell>
          <cell r="C13144" t="str">
            <v>NG-NYMEX</v>
          </cell>
          <cell r="D13144" t="str">
            <v>FT-CAND-EGSC-PRC</v>
          </cell>
          <cell r="E13144" t="str">
            <v>P</v>
          </cell>
          <cell r="G13144" t="str">
            <v>TOLL:AECO/EXP</v>
          </cell>
          <cell r="H13144">
            <v>38231</v>
          </cell>
          <cell r="I13144">
            <v>-22</v>
          </cell>
          <cell r="J13144">
            <v>0</v>
          </cell>
        </row>
        <row r="13145">
          <cell r="A13145">
            <v>36696</v>
          </cell>
          <cell r="B13145" t="str">
            <v>FT-CANADA</v>
          </cell>
          <cell r="C13145" t="str">
            <v>NG-NYMEX</v>
          </cell>
          <cell r="D13145" t="str">
            <v>FT-CAND-EGSC-PRC</v>
          </cell>
          <cell r="E13145" t="str">
            <v>P</v>
          </cell>
          <cell r="G13145" t="str">
            <v>TOLL:AECO/EXP</v>
          </cell>
          <cell r="H13145">
            <v>38261</v>
          </cell>
          <cell r="I13145">
            <v>-23</v>
          </cell>
          <cell r="J13145">
            <v>0</v>
          </cell>
        </row>
        <row r="13146">
          <cell r="A13146">
            <v>36696</v>
          </cell>
          <cell r="B13146" t="str">
            <v>FT-CANADA</v>
          </cell>
          <cell r="C13146" t="str">
            <v>NG-NYMEX</v>
          </cell>
          <cell r="D13146" t="str">
            <v>FT-CAND-EGSC-PRC</v>
          </cell>
          <cell r="E13146" t="str">
            <v>P</v>
          </cell>
          <cell r="G13146" t="str">
            <v>TOLL:AECO/EXP</v>
          </cell>
          <cell r="H13146">
            <v>38292</v>
          </cell>
          <cell r="I13146">
            <v>-22</v>
          </cell>
          <cell r="J13146">
            <v>0</v>
          </cell>
        </row>
        <row r="13147">
          <cell r="A13147">
            <v>36696</v>
          </cell>
          <cell r="B13147" t="str">
            <v>FT-CANADA</v>
          </cell>
          <cell r="C13147" t="str">
            <v>NG-NYMEX</v>
          </cell>
          <cell r="D13147" t="str">
            <v>FT-CAND-EGSC-PRC</v>
          </cell>
          <cell r="E13147" t="str">
            <v>P</v>
          </cell>
          <cell r="G13147" t="str">
            <v>TOLL:AECO/EXP</v>
          </cell>
          <cell r="H13147">
            <v>38322</v>
          </cell>
          <cell r="I13147">
            <v>-23</v>
          </cell>
          <cell r="J13147">
            <v>0</v>
          </cell>
        </row>
        <row r="13148">
          <cell r="A13148">
            <v>36696</v>
          </cell>
          <cell r="B13148" t="str">
            <v>FT-CANADA</v>
          </cell>
          <cell r="C13148" t="str">
            <v>NG-NYMEX</v>
          </cell>
          <cell r="D13148" t="str">
            <v>FT-CAND-EGSC-PRC</v>
          </cell>
          <cell r="E13148" t="str">
            <v>P</v>
          </cell>
          <cell r="G13148" t="str">
            <v>TOLL:AECO/EXP</v>
          </cell>
          <cell r="H13148">
            <v>38353</v>
          </cell>
          <cell r="I13148">
            <v>-23</v>
          </cell>
          <cell r="J13148">
            <v>0</v>
          </cell>
        </row>
        <row r="13149">
          <cell r="A13149">
            <v>36696</v>
          </cell>
          <cell r="B13149" t="str">
            <v>FT-CANADA</v>
          </cell>
          <cell r="C13149" t="str">
            <v>NG-NYMEX</v>
          </cell>
          <cell r="D13149" t="str">
            <v>FT-CAND-EGSC-PRC</v>
          </cell>
          <cell r="E13149" t="str">
            <v>P</v>
          </cell>
          <cell r="G13149" t="str">
            <v>TOLL:AECO/EXP</v>
          </cell>
          <cell r="H13149">
            <v>38384</v>
          </cell>
          <cell r="I13149">
            <v>-20</v>
          </cell>
          <cell r="J13149">
            <v>0</v>
          </cell>
        </row>
        <row r="13150">
          <cell r="A13150">
            <v>36696</v>
          </cell>
          <cell r="B13150" t="str">
            <v>FT-CANADA</v>
          </cell>
          <cell r="C13150" t="str">
            <v>NG-NYMEX</v>
          </cell>
          <cell r="D13150" t="str">
            <v>FT-CAND-EGSC-PRC</v>
          </cell>
          <cell r="E13150" t="str">
            <v>P</v>
          </cell>
          <cell r="G13150" t="str">
            <v>TOLL:AECO/EXP</v>
          </cell>
          <cell r="H13150">
            <v>38412</v>
          </cell>
          <cell r="I13150">
            <v>-22</v>
          </cell>
          <cell r="J13150">
            <v>0</v>
          </cell>
        </row>
        <row r="13151">
          <cell r="A13151">
            <v>36696</v>
          </cell>
          <cell r="B13151" t="str">
            <v>FT-CANADA</v>
          </cell>
          <cell r="C13151" t="str">
            <v>NG-NYMEX</v>
          </cell>
          <cell r="D13151" t="str">
            <v>FT-CAND-EGSC-PRC</v>
          </cell>
          <cell r="E13151" t="str">
            <v>P</v>
          </cell>
          <cell r="G13151" t="str">
            <v>TOLL:AECO/EXP</v>
          </cell>
          <cell r="H13151">
            <v>38443</v>
          </cell>
          <cell r="I13151">
            <v>-21</v>
          </cell>
          <cell r="J13151">
            <v>0</v>
          </cell>
        </row>
        <row r="13152">
          <cell r="A13152">
            <v>36696</v>
          </cell>
          <cell r="B13152" t="str">
            <v>FT-CANADA</v>
          </cell>
          <cell r="C13152" t="str">
            <v>NG-NYMEX</v>
          </cell>
          <cell r="D13152" t="str">
            <v>FT-CAND-EGSC-PRC</v>
          </cell>
          <cell r="E13152" t="str">
            <v>P</v>
          </cell>
          <cell r="G13152" t="str">
            <v>TOLL:AECO/EXP</v>
          </cell>
          <cell r="H13152">
            <v>38473</v>
          </cell>
          <cell r="I13152">
            <v>-22</v>
          </cell>
          <cell r="J13152">
            <v>0</v>
          </cell>
        </row>
        <row r="13153">
          <cell r="A13153">
            <v>36696</v>
          </cell>
          <cell r="B13153" t="str">
            <v>FT-CANADA</v>
          </cell>
          <cell r="C13153" t="str">
            <v>NG-NYMEX</v>
          </cell>
          <cell r="D13153" t="str">
            <v>FT-CAND-EGSC-PRC</v>
          </cell>
          <cell r="E13153" t="str">
            <v>P</v>
          </cell>
          <cell r="G13153" t="str">
            <v>TOLL:AECO/EXP</v>
          </cell>
          <cell r="H13153">
            <v>38504</v>
          </cell>
          <cell r="I13153">
            <v>-21</v>
          </cell>
          <cell r="J13153">
            <v>0</v>
          </cell>
        </row>
        <row r="13154">
          <cell r="A13154">
            <v>36696</v>
          </cell>
          <cell r="B13154" t="str">
            <v>FT-CANADA</v>
          </cell>
          <cell r="C13154" t="str">
            <v>NG-NYMEX</v>
          </cell>
          <cell r="D13154" t="str">
            <v>FT-CAND-EGSC-PRC</v>
          </cell>
          <cell r="E13154" t="str">
            <v>P</v>
          </cell>
          <cell r="G13154" t="str">
            <v>TOLL:AECO/EXP</v>
          </cell>
          <cell r="H13154">
            <v>38534</v>
          </cell>
          <cell r="I13154">
            <v>-22</v>
          </cell>
          <cell r="J13154">
            <v>0</v>
          </cell>
        </row>
        <row r="13155">
          <cell r="A13155">
            <v>36696</v>
          </cell>
          <cell r="B13155" t="str">
            <v>FT-CANADA</v>
          </cell>
          <cell r="C13155" t="str">
            <v>NG-NYMEX</v>
          </cell>
          <cell r="D13155" t="str">
            <v>FT-CAND-EGSC-PRC</v>
          </cell>
          <cell r="E13155" t="str">
            <v>P</v>
          </cell>
          <cell r="G13155" t="str">
            <v>TOLL:AECO/EXP</v>
          </cell>
          <cell r="H13155">
            <v>38565</v>
          </cell>
          <cell r="I13155">
            <v>-22</v>
          </cell>
          <cell r="J13155">
            <v>0</v>
          </cell>
        </row>
        <row r="13156">
          <cell r="A13156">
            <v>36696</v>
          </cell>
          <cell r="B13156" t="str">
            <v>FT-CANADA</v>
          </cell>
          <cell r="C13156" t="str">
            <v>NG-NYMEX</v>
          </cell>
          <cell r="D13156" t="str">
            <v>FT-CAND-EGSC-PRC</v>
          </cell>
          <cell r="E13156" t="str">
            <v>P</v>
          </cell>
          <cell r="G13156" t="str">
            <v>TOLL:AECO/EXP</v>
          </cell>
          <cell r="H13156">
            <v>38596</v>
          </cell>
          <cell r="I13156">
            <v>-21</v>
          </cell>
          <cell r="J13156">
            <v>0</v>
          </cell>
        </row>
        <row r="13157">
          <cell r="A13157">
            <v>36696</v>
          </cell>
          <cell r="B13157" t="str">
            <v>FT-CANADA</v>
          </cell>
          <cell r="C13157" t="str">
            <v>NG-NYMEX</v>
          </cell>
          <cell r="D13157" t="str">
            <v>FT-CAND-EGSC-PRC</v>
          </cell>
          <cell r="E13157" t="str">
            <v>P</v>
          </cell>
          <cell r="G13157" t="str">
            <v>TOLL:AECO/EXP</v>
          </cell>
          <cell r="H13157">
            <v>38626</v>
          </cell>
          <cell r="I13157">
            <v>-21</v>
          </cell>
          <cell r="J13157">
            <v>0</v>
          </cell>
        </row>
        <row r="13158">
          <cell r="A13158">
            <v>36696</v>
          </cell>
          <cell r="B13158" t="str">
            <v>FT-CANADA</v>
          </cell>
          <cell r="C13158" t="str">
            <v>NG-NYMEX</v>
          </cell>
          <cell r="D13158" t="str">
            <v>FT-CAND-EGSC-PRC</v>
          </cell>
          <cell r="E13158" t="str">
            <v>P</v>
          </cell>
          <cell r="G13158" t="str">
            <v>TOLL:AECO/EXP</v>
          </cell>
          <cell r="H13158">
            <v>38657</v>
          </cell>
          <cell r="I13158">
            <v>-21</v>
          </cell>
          <cell r="J13158">
            <v>0</v>
          </cell>
        </row>
        <row r="13159">
          <cell r="A13159">
            <v>36696</v>
          </cell>
          <cell r="B13159" t="str">
            <v>FT-CANADA</v>
          </cell>
          <cell r="C13159" t="str">
            <v>NG-NYMEX</v>
          </cell>
          <cell r="D13159" t="str">
            <v>FT-CAND-EGSC-PRC</v>
          </cell>
          <cell r="E13159" t="str">
            <v>P</v>
          </cell>
          <cell r="G13159" t="str">
            <v>TOLL:AECO/EXP</v>
          </cell>
          <cell r="H13159">
            <v>38687</v>
          </cell>
          <cell r="I13159">
            <v>-21</v>
          </cell>
          <cell r="J13159">
            <v>0</v>
          </cell>
        </row>
        <row r="13160">
          <cell r="A13160">
            <v>36696</v>
          </cell>
          <cell r="B13160" t="str">
            <v>FT-CANADA</v>
          </cell>
          <cell r="C13160" t="str">
            <v>NG-NYMEX</v>
          </cell>
          <cell r="D13160" t="str">
            <v>FT-CAND-EGSC-PRC</v>
          </cell>
          <cell r="E13160" t="str">
            <v>P</v>
          </cell>
          <cell r="G13160" t="str">
            <v>TOLL:AECO/EXP</v>
          </cell>
          <cell r="H13160">
            <v>38718</v>
          </cell>
          <cell r="I13160">
            <v>-21</v>
          </cell>
          <cell r="J13160">
            <v>0</v>
          </cell>
        </row>
        <row r="13161">
          <cell r="A13161">
            <v>36696</v>
          </cell>
          <cell r="B13161" t="str">
            <v>FT-CANADA</v>
          </cell>
          <cell r="C13161" t="str">
            <v>NG-NYMEX</v>
          </cell>
          <cell r="D13161" t="str">
            <v>FT-CAND-EGSC-PRC</v>
          </cell>
          <cell r="E13161" t="str">
            <v>P</v>
          </cell>
          <cell r="G13161" t="str">
            <v>TOLL:AECO/EXP</v>
          </cell>
          <cell r="H13161">
            <v>38749</v>
          </cell>
          <cell r="I13161">
            <v>-19</v>
          </cell>
          <cell r="J13161">
            <v>0</v>
          </cell>
        </row>
        <row r="13162">
          <cell r="A13162">
            <v>36696</v>
          </cell>
          <cell r="B13162" t="str">
            <v>FT-CANADA</v>
          </cell>
          <cell r="C13162" t="str">
            <v>NG-NYMEX</v>
          </cell>
          <cell r="D13162" t="str">
            <v>FT-CAND-EGSC-PRC</v>
          </cell>
          <cell r="E13162" t="str">
            <v>P</v>
          </cell>
          <cell r="G13162" t="str">
            <v>TOLL:AECO/EXP</v>
          </cell>
          <cell r="H13162">
            <v>38777</v>
          </cell>
          <cell r="I13162">
            <v>-21</v>
          </cell>
          <cell r="J13162">
            <v>0</v>
          </cell>
        </row>
        <row r="13163">
          <cell r="A13163">
            <v>36696</v>
          </cell>
          <cell r="B13163" t="str">
            <v>FT-CANADA</v>
          </cell>
          <cell r="C13163" t="str">
            <v>NG-NYMEX</v>
          </cell>
          <cell r="D13163" t="str">
            <v>FT-CAND-EGSC-PRC</v>
          </cell>
          <cell r="E13163" t="str">
            <v>P</v>
          </cell>
          <cell r="G13163" t="str">
            <v>TOLL:AECO/EXP</v>
          </cell>
          <cell r="H13163">
            <v>38808</v>
          </cell>
          <cell r="I13163">
            <v>-20</v>
          </cell>
          <cell r="J13163">
            <v>0</v>
          </cell>
        </row>
        <row r="13164">
          <cell r="A13164">
            <v>36696</v>
          </cell>
          <cell r="B13164" t="str">
            <v>FT-CANADA</v>
          </cell>
          <cell r="C13164" t="str">
            <v>NG-NYMEX</v>
          </cell>
          <cell r="D13164" t="str">
            <v>FT-CAND-EGSC-PRC</v>
          </cell>
          <cell r="E13164" t="str">
            <v>P</v>
          </cell>
          <cell r="G13164" t="str">
            <v>TOLL:AECO/EXP</v>
          </cell>
          <cell r="H13164">
            <v>38838</v>
          </cell>
          <cell r="I13164">
            <v>-20</v>
          </cell>
          <cell r="J13164">
            <v>0</v>
          </cell>
        </row>
        <row r="13165">
          <cell r="A13165">
            <v>36696</v>
          </cell>
          <cell r="B13165" t="str">
            <v>FT-CANADA</v>
          </cell>
          <cell r="C13165" t="str">
            <v>NG-NYMEX</v>
          </cell>
          <cell r="D13165" t="str">
            <v>FT-CAND-EGSC-PRC</v>
          </cell>
          <cell r="E13165" t="str">
            <v>P</v>
          </cell>
          <cell r="G13165" t="str">
            <v>TOLL:AECO/EXP</v>
          </cell>
          <cell r="H13165">
            <v>38869</v>
          </cell>
          <cell r="I13165">
            <v>-20</v>
          </cell>
          <cell r="J13165">
            <v>0</v>
          </cell>
        </row>
        <row r="13166">
          <cell r="A13166">
            <v>36696</v>
          </cell>
          <cell r="B13166" t="str">
            <v>FT-CANADA</v>
          </cell>
          <cell r="C13166" t="str">
            <v>NG-NYMEX</v>
          </cell>
          <cell r="D13166" t="str">
            <v>FT-CAND-EGSC-PRC</v>
          </cell>
          <cell r="E13166" t="str">
            <v>P</v>
          </cell>
          <cell r="G13166" t="str">
            <v>TOLL:AECO/EXP</v>
          </cell>
          <cell r="H13166">
            <v>38899</v>
          </cell>
          <cell r="I13166">
            <v>-20</v>
          </cell>
          <cell r="J13166">
            <v>0</v>
          </cell>
        </row>
        <row r="13167">
          <cell r="A13167">
            <v>36696</v>
          </cell>
          <cell r="B13167" t="str">
            <v>FT-CANADA</v>
          </cell>
          <cell r="C13167" t="str">
            <v>NG-NYMEX</v>
          </cell>
          <cell r="D13167" t="str">
            <v>FT-CAND-EGSC-PRC</v>
          </cell>
          <cell r="E13167" t="str">
            <v>P</v>
          </cell>
          <cell r="G13167" t="str">
            <v>TOLL:AECO/EXP</v>
          </cell>
          <cell r="H13167">
            <v>38930</v>
          </cell>
          <cell r="I13167">
            <v>-20</v>
          </cell>
          <cell r="J13167">
            <v>0</v>
          </cell>
        </row>
        <row r="13168">
          <cell r="A13168">
            <v>36696</v>
          </cell>
          <cell r="B13168" t="str">
            <v>FT-CANADA</v>
          </cell>
          <cell r="C13168" t="str">
            <v>NG-NYMEX</v>
          </cell>
          <cell r="D13168" t="str">
            <v>FT-CAND-EGSC-PRC</v>
          </cell>
          <cell r="E13168" t="str">
            <v>P</v>
          </cell>
          <cell r="G13168" t="str">
            <v>TOLL:AECO/EXP</v>
          </cell>
          <cell r="H13168">
            <v>38961</v>
          </cell>
          <cell r="I13168">
            <v>-19</v>
          </cell>
          <cell r="J13168">
            <v>0</v>
          </cell>
        </row>
        <row r="13169">
          <cell r="A13169">
            <v>36696</v>
          </cell>
          <cell r="B13169" t="str">
            <v>FT-CANADA</v>
          </cell>
          <cell r="C13169" t="str">
            <v>NG-NYMEX</v>
          </cell>
          <cell r="D13169" t="str">
            <v>FT-CAND-EGSC-PRC</v>
          </cell>
          <cell r="E13169" t="str">
            <v>P</v>
          </cell>
          <cell r="G13169" t="str">
            <v>TOLL:AECO/EXP</v>
          </cell>
          <cell r="H13169">
            <v>38991</v>
          </cell>
          <cell r="I13169">
            <v>-20</v>
          </cell>
          <cell r="J13169">
            <v>0</v>
          </cell>
        </row>
        <row r="13170">
          <cell r="A13170">
            <v>36696</v>
          </cell>
          <cell r="B13170" t="str">
            <v>FT-CANADA</v>
          </cell>
          <cell r="C13170" t="str">
            <v>NG-NYMEX</v>
          </cell>
          <cell r="D13170" t="str">
            <v>FT-CAND-EGSC-PRC</v>
          </cell>
          <cell r="E13170" t="str">
            <v>P</v>
          </cell>
          <cell r="G13170" t="str">
            <v>TOLL:AECO/EXP</v>
          </cell>
          <cell r="H13170">
            <v>39022</v>
          </cell>
          <cell r="I13170">
            <v>-19</v>
          </cell>
          <cell r="J13170">
            <v>0</v>
          </cell>
        </row>
        <row r="13171">
          <cell r="A13171">
            <v>36696</v>
          </cell>
          <cell r="B13171" t="str">
            <v>FT-CANADA</v>
          </cell>
          <cell r="C13171" t="str">
            <v>NG-NYMEX</v>
          </cell>
          <cell r="D13171" t="str">
            <v>FT-CAND-EGSC-PRC</v>
          </cell>
          <cell r="E13171" t="str">
            <v>P</v>
          </cell>
          <cell r="G13171" t="str">
            <v>TOLL:AECO/EXP</v>
          </cell>
          <cell r="H13171">
            <v>39052</v>
          </cell>
          <cell r="I13171">
            <v>-20</v>
          </cell>
          <cell r="J13171">
            <v>0</v>
          </cell>
        </row>
        <row r="13172">
          <cell r="A13172">
            <v>36696</v>
          </cell>
          <cell r="B13172" t="str">
            <v>FT-CANADA</v>
          </cell>
          <cell r="C13172" t="str">
            <v>NG-NYMEX</v>
          </cell>
          <cell r="D13172" t="str">
            <v>FT-CAND-EGSC-PRC</v>
          </cell>
          <cell r="E13172" t="str">
            <v>P</v>
          </cell>
          <cell r="G13172" t="str">
            <v>TOLL:AECO/EXP</v>
          </cell>
          <cell r="H13172">
            <v>39083</v>
          </cell>
          <cell r="I13172">
            <v>-20</v>
          </cell>
          <cell r="J13172">
            <v>0</v>
          </cell>
        </row>
        <row r="13173">
          <cell r="A13173">
            <v>36696</v>
          </cell>
          <cell r="B13173" t="str">
            <v>FT-CANADA</v>
          </cell>
          <cell r="C13173" t="str">
            <v>NG-NYMEX</v>
          </cell>
          <cell r="D13173" t="str">
            <v>FT-CAND-EGSC-PRC</v>
          </cell>
          <cell r="E13173" t="str">
            <v>P</v>
          </cell>
          <cell r="G13173" t="str">
            <v>TOLL:AECO/EXP</v>
          </cell>
          <cell r="H13173">
            <v>39114</v>
          </cell>
          <cell r="I13173">
            <v>-18</v>
          </cell>
          <cell r="J13173">
            <v>0</v>
          </cell>
        </row>
        <row r="13174">
          <cell r="A13174">
            <v>36696</v>
          </cell>
          <cell r="B13174" t="str">
            <v>FT-CANADA</v>
          </cell>
          <cell r="C13174" t="str">
            <v>NG-NYMEX</v>
          </cell>
          <cell r="D13174" t="str">
            <v>FT-CAND-EGSC-PRC</v>
          </cell>
          <cell r="E13174" t="str">
            <v>P</v>
          </cell>
          <cell r="G13174" t="str">
            <v>TOLL:AECO/EXP</v>
          </cell>
          <cell r="H13174">
            <v>39142</v>
          </cell>
          <cell r="I13174">
            <v>-19</v>
          </cell>
          <cell r="J13174">
            <v>0</v>
          </cell>
        </row>
        <row r="13175">
          <cell r="A13175">
            <v>36696</v>
          </cell>
          <cell r="B13175" t="str">
            <v>FT-CANADA</v>
          </cell>
          <cell r="C13175" t="str">
            <v>NG-NYMEX</v>
          </cell>
          <cell r="D13175" t="str">
            <v>FT-CAND-EGSC-PRC</v>
          </cell>
          <cell r="E13175" t="str">
            <v>P</v>
          </cell>
          <cell r="G13175" t="str">
            <v>TOLL:AECO/EXP</v>
          </cell>
          <cell r="H13175">
            <v>39173</v>
          </cell>
          <cell r="I13175">
            <v>-19</v>
          </cell>
          <cell r="J13175">
            <v>0</v>
          </cell>
        </row>
        <row r="13176">
          <cell r="A13176">
            <v>36696</v>
          </cell>
          <cell r="B13176" t="str">
            <v>FT-CANADA</v>
          </cell>
          <cell r="C13176" t="str">
            <v>NG-NYMEX</v>
          </cell>
          <cell r="D13176" t="str">
            <v>FT-CAND-EGSC-PRC</v>
          </cell>
          <cell r="E13176" t="str">
            <v>P</v>
          </cell>
          <cell r="G13176" t="str">
            <v>TOLL:AECO/EXP</v>
          </cell>
          <cell r="H13176">
            <v>39203</v>
          </cell>
          <cell r="I13176">
            <v>-19</v>
          </cell>
          <cell r="J13176">
            <v>0</v>
          </cell>
        </row>
        <row r="13177">
          <cell r="A13177">
            <v>36696</v>
          </cell>
          <cell r="B13177" t="str">
            <v>FT-CANADA</v>
          </cell>
          <cell r="C13177" t="str">
            <v>NG-NYMEX</v>
          </cell>
          <cell r="D13177" t="str">
            <v>FT-CAND-EGSC-PRC</v>
          </cell>
          <cell r="E13177" t="str">
            <v>P</v>
          </cell>
          <cell r="G13177" t="str">
            <v>TOLL:AECO/EXP</v>
          </cell>
          <cell r="H13177">
            <v>39234</v>
          </cell>
          <cell r="I13177">
            <v>-18</v>
          </cell>
          <cell r="J13177">
            <v>0</v>
          </cell>
        </row>
        <row r="13178">
          <cell r="A13178">
            <v>36696</v>
          </cell>
          <cell r="B13178" t="str">
            <v>FT-CANADA</v>
          </cell>
          <cell r="C13178" t="str">
            <v>NG-NYMEX</v>
          </cell>
          <cell r="D13178" t="str">
            <v>FT-CAND-EGSC-PRC</v>
          </cell>
          <cell r="E13178" t="str">
            <v>P</v>
          </cell>
          <cell r="G13178" t="str">
            <v>TOLL:AECO/EXP</v>
          </cell>
          <cell r="H13178">
            <v>39264</v>
          </cell>
          <cell r="I13178">
            <v>-19</v>
          </cell>
          <cell r="J13178">
            <v>0</v>
          </cell>
        </row>
        <row r="13179">
          <cell r="A13179">
            <v>36696</v>
          </cell>
          <cell r="B13179" t="str">
            <v>FT-CANADA</v>
          </cell>
          <cell r="C13179" t="str">
            <v>NG-NYMEX</v>
          </cell>
          <cell r="D13179" t="str">
            <v>FT-CAND-EGSC-PRC</v>
          </cell>
          <cell r="E13179" t="str">
            <v>P</v>
          </cell>
          <cell r="G13179" t="str">
            <v>TOLL:AECO/EXP</v>
          </cell>
          <cell r="H13179">
            <v>39295</v>
          </cell>
          <cell r="I13179">
            <v>-19</v>
          </cell>
          <cell r="J13179">
            <v>0</v>
          </cell>
        </row>
        <row r="13180">
          <cell r="A13180">
            <v>36696</v>
          </cell>
          <cell r="B13180" t="str">
            <v>FT-CANADA</v>
          </cell>
          <cell r="C13180" t="str">
            <v>NG-NYMEX</v>
          </cell>
          <cell r="D13180" t="str">
            <v>FT-CAND-EGSC-PRC</v>
          </cell>
          <cell r="E13180" t="str">
            <v>P</v>
          </cell>
          <cell r="G13180" t="str">
            <v>TOLL:AECO/EXP</v>
          </cell>
          <cell r="H13180">
            <v>39326</v>
          </cell>
          <cell r="I13180">
            <v>-18</v>
          </cell>
          <cell r="J13180">
            <v>0</v>
          </cell>
        </row>
        <row r="13181">
          <cell r="A13181">
            <v>36696</v>
          </cell>
          <cell r="B13181" t="str">
            <v>FT-CANADA</v>
          </cell>
          <cell r="C13181" t="str">
            <v>NG-NYMEX</v>
          </cell>
          <cell r="D13181" t="str">
            <v>FT-CAND-EGSC-PRC</v>
          </cell>
          <cell r="E13181" t="str">
            <v>P</v>
          </cell>
          <cell r="G13181" t="str">
            <v>TOLL:AECO/EXP</v>
          </cell>
          <cell r="H13181">
            <v>39356</v>
          </cell>
          <cell r="I13181">
            <v>-18</v>
          </cell>
          <cell r="J13181">
            <v>0</v>
          </cell>
        </row>
        <row r="13182">
          <cell r="A13182">
            <v>36696</v>
          </cell>
          <cell r="B13182" t="str">
            <v>FT-CANADA</v>
          </cell>
          <cell r="C13182" t="str">
            <v>NG-NYMEX</v>
          </cell>
          <cell r="D13182" t="str">
            <v>FT-CAND-EGSC-PRC</v>
          </cell>
          <cell r="E13182" t="str">
            <v>P</v>
          </cell>
          <cell r="G13182" t="str">
            <v>TOLL:AECO/EXP</v>
          </cell>
          <cell r="H13182">
            <v>39387</v>
          </cell>
          <cell r="I13182">
            <v>-18</v>
          </cell>
          <cell r="J13182">
            <v>0</v>
          </cell>
        </row>
        <row r="13183">
          <cell r="A13183">
            <v>36696</v>
          </cell>
          <cell r="B13183" t="str">
            <v>FT-CANADA</v>
          </cell>
          <cell r="C13183" t="str">
            <v>NG-NYMEX</v>
          </cell>
          <cell r="D13183" t="str">
            <v>FT-CAND-EGSC-PRC</v>
          </cell>
          <cell r="E13183" t="str">
            <v>P</v>
          </cell>
          <cell r="G13183" t="str">
            <v>TOLL:AECO/EXP</v>
          </cell>
          <cell r="H13183">
            <v>39417</v>
          </cell>
          <cell r="I13183">
            <v>-18</v>
          </cell>
          <cell r="J13183">
            <v>0</v>
          </cell>
        </row>
        <row r="13184">
          <cell r="A13184">
            <v>36696</v>
          </cell>
          <cell r="B13184" t="str">
            <v>FT-CANADA</v>
          </cell>
          <cell r="C13184" t="str">
            <v>NG-NYMEX</v>
          </cell>
          <cell r="D13184" t="str">
            <v>FT-CAND-EGSC-PRC</v>
          </cell>
          <cell r="E13184" t="str">
            <v>P</v>
          </cell>
          <cell r="G13184" t="str">
            <v>TOLL:AECO/EXP</v>
          </cell>
          <cell r="H13184">
            <v>39448</v>
          </cell>
          <cell r="I13184">
            <v>-18</v>
          </cell>
          <cell r="J13184">
            <v>0</v>
          </cell>
        </row>
        <row r="13185">
          <cell r="A13185">
            <v>36696</v>
          </cell>
          <cell r="B13185" t="str">
            <v>FT-CANADA</v>
          </cell>
          <cell r="C13185" t="str">
            <v>NG-NYMEX</v>
          </cell>
          <cell r="D13185" t="str">
            <v>FT-CAND-EGSC-PRC</v>
          </cell>
          <cell r="E13185" t="str">
            <v>P</v>
          </cell>
          <cell r="G13185" t="str">
            <v>TOLL:AECO/EXP</v>
          </cell>
          <cell r="H13185">
            <v>39479</v>
          </cell>
          <cell r="I13185">
            <v>-17</v>
          </cell>
          <cell r="J13185">
            <v>0</v>
          </cell>
        </row>
        <row r="13186">
          <cell r="A13186">
            <v>36696</v>
          </cell>
          <cell r="B13186" t="str">
            <v>FT-CANADA</v>
          </cell>
          <cell r="C13186" t="str">
            <v>NG-NYMEX</v>
          </cell>
          <cell r="D13186" t="str">
            <v>FT-CAND-EGSC-PRC</v>
          </cell>
          <cell r="E13186" t="str">
            <v>P</v>
          </cell>
          <cell r="G13186" t="str">
            <v>TOLL:AECO/EXP</v>
          </cell>
          <cell r="H13186">
            <v>39508</v>
          </cell>
          <cell r="I13186">
            <v>-18</v>
          </cell>
          <cell r="J13186">
            <v>0</v>
          </cell>
        </row>
        <row r="13187">
          <cell r="A13187">
            <v>36696</v>
          </cell>
          <cell r="B13187" t="str">
            <v>FT-CANADA</v>
          </cell>
          <cell r="C13187" t="str">
            <v>NG-NYMEX</v>
          </cell>
          <cell r="D13187" t="str">
            <v>FT-CAND-EGSC-PRC</v>
          </cell>
          <cell r="E13187" t="str">
            <v>P</v>
          </cell>
          <cell r="G13187" t="str">
            <v>TOLL:AECO/EXP</v>
          </cell>
          <cell r="H13187">
            <v>39539</v>
          </cell>
          <cell r="I13187">
            <v>-17</v>
          </cell>
          <cell r="J13187">
            <v>0</v>
          </cell>
        </row>
        <row r="13188">
          <cell r="A13188">
            <v>36696</v>
          </cell>
          <cell r="B13188" t="str">
            <v>FT-CANADA</v>
          </cell>
          <cell r="C13188" t="str">
            <v>NG-NYMEX</v>
          </cell>
          <cell r="D13188" t="str">
            <v>FT-CAND-EGSC-PRC</v>
          </cell>
          <cell r="E13188" t="str">
            <v>P</v>
          </cell>
          <cell r="G13188" t="str">
            <v>TOLL:AECO/EXP</v>
          </cell>
          <cell r="H13188">
            <v>39569</v>
          </cell>
          <cell r="I13188">
            <v>-18</v>
          </cell>
          <cell r="J13188">
            <v>0</v>
          </cell>
        </row>
        <row r="13189">
          <cell r="A13189">
            <v>36696</v>
          </cell>
          <cell r="B13189" t="str">
            <v>FT-CANADA</v>
          </cell>
          <cell r="C13189" t="str">
            <v>NG-NYMEX</v>
          </cell>
          <cell r="D13189" t="str">
            <v>FT-CAND-EGSC-PRC</v>
          </cell>
          <cell r="E13189" t="str">
            <v>P</v>
          </cell>
          <cell r="G13189" t="str">
            <v>TOLL:AECO/EXP</v>
          </cell>
          <cell r="H13189">
            <v>39600</v>
          </cell>
          <cell r="I13189">
            <v>-17</v>
          </cell>
          <cell r="J13189">
            <v>0</v>
          </cell>
        </row>
        <row r="13190">
          <cell r="A13190">
            <v>36696</v>
          </cell>
          <cell r="B13190" t="str">
            <v>FT-CANADA</v>
          </cell>
          <cell r="C13190" t="str">
            <v>NG-NYMEX</v>
          </cell>
          <cell r="D13190" t="str">
            <v>FT-CAND-EGSC-PRC</v>
          </cell>
          <cell r="E13190" t="str">
            <v>P</v>
          </cell>
          <cell r="G13190" t="str">
            <v>TOLL:AECO/EXP</v>
          </cell>
          <cell r="H13190">
            <v>39630</v>
          </cell>
          <cell r="I13190">
            <v>-18</v>
          </cell>
          <cell r="J13190">
            <v>0</v>
          </cell>
        </row>
        <row r="13191">
          <cell r="A13191">
            <v>36696</v>
          </cell>
          <cell r="B13191" t="str">
            <v>FT-CANADA</v>
          </cell>
          <cell r="C13191" t="str">
            <v>NG-NYMEX</v>
          </cell>
          <cell r="D13191" t="str">
            <v>FT-CAND-EGSC-PRC</v>
          </cell>
          <cell r="E13191" t="str">
            <v>P</v>
          </cell>
          <cell r="G13191" t="str">
            <v>TOLL:AECO/EXP</v>
          </cell>
          <cell r="H13191">
            <v>39661</v>
          </cell>
          <cell r="I13191">
            <v>-17</v>
          </cell>
          <cell r="J13191">
            <v>0</v>
          </cell>
        </row>
        <row r="13192">
          <cell r="A13192">
            <v>36696</v>
          </cell>
          <cell r="B13192" t="str">
            <v>FT-CANADA</v>
          </cell>
          <cell r="C13192" t="str">
            <v>NG-NYMEX</v>
          </cell>
          <cell r="D13192" t="str">
            <v>FT-CAND-EGSC-PRC</v>
          </cell>
          <cell r="E13192" t="str">
            <v>P</v>
          </cell>
          <cell r="G13192" t="str">
            <v>TOLL:AECO/EXP</v>
          </cell>
          <cell r="H13192">
            <v>39692</v>
          </cell>
          <cell r="I13192">
            <v>-17</v>
          </cell>
          <cell r="J13192">
            <v>0</v>
          </cell>
        </row>
        <row r="13193">
          <cell r="A13193">
            <v>36696</v>
          </cell>
          <cell r="B13193" t="str">
            <v>FT-CANADA</v>
          </cell>
          <cell r="C13193" t="str">
            <v>NG-NYMEX</v>
          </cell>
          <cell r="D13193" t="str">
            <v>FT-CAND-EGSC-PRC</v>
          </cell>
          <cell r="E13193" t="str">
            <v>P</v>
          </cell>
          <cell r="G13193" t="str">
            <v>TOLL:AECO/EXP</v>
          </cell>
          <cell r="H13193">
            <v>39722</v>
          </cell>
          <cell r="I13193">
            <v>-17</v>
          </cell>
          <cell r="J13193">
            <v>0</v>
          </cell>
        </row>
        <row r="13194">
          <cell r="A13194">
            <v>36696</v>
          </cell>
          <cell r="B13194" t="str">
            <v>FT-CANADA</v>
          </cell>
          <cell r="C13194" t="str">
            <v>NG-NYMEX</v>
          </cell>
          <cell r="D13194" t="str">
            <v>FT-CAND-EGSC-PRC</v>
          </cell>
          <cell r="E13194" t="str">
            <v>P</v>
          </cell>
          <cell r="G13194" t="str">
            <v>TOLL:AECO/EXP</v>
          </cell>
          <cell r="H13194">
            <v>39753</v>
          </cell>
          <cell r="I13194">
            <v>-17</v>
          </cell>
          <cell r="J13194">
            <v>0</v>
          </cell>
        </row>
        <row r="13195">
          <cell r="A13195">
            <v>36696</v>
          </cell>
          <cell r="B13195" t="str">
            <v>FT-CANADA</v>
          </cell>
          <cell r="C13195" t="str">
            <v>NG-NYMEX</v>
          </cell>
          <cell r="D13195" t="str">
            <v>FT-CAND-EGSC-PRC</v>
          </cell>
          <cell r="E13195" t="str">
            <v>P</v>
          </cell>
          <cell r="G13195" t="str">
            <v>TOLL:AECO/EXP</v>
          </cell>
          <cell r="H13195">
            <v>39783</v>
          </cell>
          <cell r="I13195">
            <v>-17</v>
          </cell>
          <cell r="J13195">
            <v>0</v>
          </cell>
        </row>
        <row r="13196">
          <cell r="A13196">
            <v>36696</v>
          </cell>
          <cell r="B13196" t="str">
            <v>FT-CANADA</v>
          </cell>
          <cell r="C13196" t="str">
            <v>NG-NYMEX</v>
          </cell>
          <cell r="D13196" t="str">
            <v>FT-CAND-EGSC-PRC</v>
          </cell>
          <cell r="E13196" t="str">
            <v>P</v>
          </cell>
          <cell r="G13196" t="str">
            <v>TOLL:AECO/MCNL</v>
          </cell>
          <cell r="H13196">
            <v>36708</v>
          </cell>
          <cell r="I13196">
            <v>-487088</v>
          </cell>
          <cell r="J13196">
            <v>0</v>
          </cell>
        </row>
        <row r="13197">
          <cell r="A13197">
            <v>36696</v>
          </cell>
          <cell r="B13197" t="str">
            <v>FT-CANADA</v>
          </cell>
          <cell r="C13197" t="str">
            <v>NG-NYMEX</v>
          </cell>
          <cell r="D13197" t="str">
            <v>FT-CAND-EGSC-PRC</v>
          </cell>
          <cell r="E13197" t="str">
            <v>P</v>
          </cell>
          <cell r="G13197" t="str">
            <v>TOLL:AECO/MCNL</v>
          </cell>
          <cell r="H13197">
            <v>36739</v>
          </cell>
          <cell r="I13197">
            <v>-484305</v>
          </cell>
          <cell r="J13197">
            <v>0</v>
          </cell>
        </row>
        <row r="13198">
          <cell r="A13198">
            <v>36696</v>
          </cell>
          <cell r="B13198" t="str">
            <v>FT-CANADA</v>
          </cell>
          <cell r="C13198" t="str">
            <v>NG-NYMEX</v>
          </cell>
          <cell r="D13198" t="str">
            <v>FT-CAND-EGSC-PRC</v>
          </cell>
          <cell r="E13198" t="str">
            <v>P</v>
          </cell>
          <cell r="G13198" t="str">
            <v>TOLL:AECO/MCNL</v>
          </cell>
          <cell r="H13198">
            <v>36770</v>
          </cell>
          <cell r="I13198">
            <v>-465979</v>
          </cell>
          <cell r="J13198">
            <v>0</v>
          </cell>
        </row>
        <row r="13199">
          <cell r="A13199">
            <v>36696</v>
          </cell>
          <cell r="B13199" t="str">
            <v>FT-CANADA</v>
          </cell>
          <cell r="C13199" t="str">
            <v>NG-NYMEX</v>
          </cell>
          <cell r="D13199" t="str">
            <v>FT-CAND-EGSC-PRC</v>
          </cell>
          <cell r="E13199" t="str">
            <v>P</v>
          </cell>
          <cell r="G13199" t="str">
            <v>TOLL:AECO/MCNL</v>
          </cell>
          <cell r="H13199">
            <v>36800</v>
          </cell>
          <cell r="I13199">
            <v>-478787</v>
          </cell>
          <cell r="J13199">
            <v>0</v>
          </cell>
        </row>
        <row r="13200">
          <cell r="A13200">
            <v>36696</v>
          </cell>
          <cell r="B13200" t="str">
            <v>FT-CANADA</v>
          </cell>
          <cell r="C13200" t="str">
            <v>NG-NYMEX</v>
          </cell>
          <cell r="D13200" t="str">
            <v>FT-CAND-EGSC-PRC</v>
          </cell>
          <cell r="E13200" t="str">
            <v>P</v>
          </cell>
          <cell r="G13200" t="str">
            <v>TOLL:AECO/MCNL</v>
          </cell>
          <cell r="H13200">
            <v>36831</v>
          </cell>
          <cell r="I13200">
            <v>-460627</v>
          </cell>
          <cell r="J13200">
            <v>0</v>
          </cell>
        </row>
        <row r="13201">
          <cell r="A13201">
            <v>36696</v>
          </cell>
          <cell r="B13201" t="str">
            <v>FT-CANADA</v>
          </cell>
          <cell r="C13201" t="str">
            <v>NG-NYMEX</v>
          </cell>
          <cell r="D13201" t="str">
            <v>FT-CAND-EGSC-PRC</v>
          </cell>
          <cell r="E13201" t="str">
            <v>P</v>
          </cell>
          <cell r="G13201" t="str">
            <v>TOLL:AECO/MCNL</v>
          </cell>
          <cell r="H13201">
            <v>36861</v>
          </cell>
          <cell r="I13201">
            <v>-473260</v>
          </cell>
          <cell r="J13201">
            <v>0</v>
          </cell>
        </row>
        <row r="13202">
          <cell r="A13202">
            <v>36696</v>
          </cell>
          <cell r="B13202" t="str">
            <v>FT-CANADA</v>
          </cell>
          <cell r="C13202" t="str">
            <v>NG-NYMEX</v>
          </cell>
          <cell r="D13202" t="str">
            <v>FT-CAND-EGSC-PRC</v>
          </cell>
          <cell r="E13202" t="str">
            <v>P</v>
          </cell>
          <cell r="G13202" t="str">
            <v>TOLL:AECO/MCNL</v>
          </cell>
          <cell r="H13202">
            <v>36892</v>
          </cell>
          <cell r="I13202">
            <v>-470442</v>
          </cell>
          <cell r="J13202">
            <v>0</v>
          </cell>
        </row>
        <row r="13203">
          <cell r="A13203">
            <v>36696</v>
          </cell>
          <cell r="B13203" t="str">
            <v>FT-CANADA</v>
          </cell>
          <cell r="C13203" t="str">
            <v>NG-NYMEX</v>
          </cell>
          <cell r="D13203" t="str">
            <v>FT-CAND-EGSC-PRC</v>
          </cell>
          <cell r="E13203" t="str">
            <v>P</v>
          </cell>
          <cell r="G13203" t="str">
            <v>TOLL:AECO/MCNL</v>
          </cell>
          <cell r="H13203">
            <v>36923</v>
          </cell>
          <cell r="I13203">
            <v>-422363</v>
          </cell>
          <cell r="J13203">
            <v>0</v>
          </cell>
        </row>
        <row r="13204">
          <cell r="A13204">
            <v>36696</v>
          </cell>
          <cell r="B13204" t="str">
            <v>FT-CANADA</v>
          </cell>
          <cell r="C13204" t="str">
            <v>NG-NYMEX</v>
          </cell>
          <cell r="D13204" t="str">
            <v>FT-CAND-EGSC-PRC</v>
          </cell>
          <cell r="E13204" t="str">
            <v>P</v>
          </cell>
          <cell r="G13204" t="str">
            <v>TOLL:AECO/MCNL</v>
          </cell>
          <cell r="H13204">
            <v>36951</v>
          </cell>
          <cell r="I13204">
            <v>-465059</v>
          </cell>
          <cell r="J13204">
            <v>0</v>
          </cell>
        </row>
        <row r="13205">
          <cell r="A13205">
            <v>36696</v>
          </cell>
          <cell r="B13205" t="str">
            <v>FT-CANADA</v>
          </cell>
          <cell r="C13205" t="str">
            <v>NG-NYMEX</v>
          </cell>
          <cell r="D13205" t="str">
            <v>FT-CAND-EGSC-PRC</v>
          </cell>
          <cell r="E13205" t="str">
            <v>P</v>
          </cell>
          <cell r="G13205" t="str">
            <v>TOLL:AECO/MCNL</v>
          </cell>
          <cell r="H13205">
            <v>36982</v>
          </cell>
          <cell r="I13205">
            <v>-447333</v>
          </cell>
          <cell r="J13205">
            <v>0</v>
          </cell>
        </row>
        <row r="13206">
          <cell r="A13206">
            <v>36696</v>
          </cell>
          <cell r="B13206" t="str">
            <v>FT-CANADA</v>
          </cell>
          <cell r="C13206" t="str">
            <v>NG-NYMEX</v>
          </cell>
          <cell r="D13206" t="str">
            <v>FT-CAND-EGSC-PRC</v>
          </cell>
          <cell r="E13206" t="str">
            <v>P</v>
          </cell>
          <cell r="G13206" t="str">
            <v>TOLL:AECO/MCNL</v>
          </cell>
          <cell r="H13206">
            <v>37012</v>
          </cell>
          <cell r="I13206">
            <v>-459560</v>
          </cell>
          <cell r="J13206">
            <v>0</v>
          </cell>
        </row>
        <row r="13207">
          <cell r="A13207">
            <v>36696</v>
          </cell>
          <cell r="B13207" t="str">
            <v>FT-CANADA</v>
          </cell>
          <cell r="C13207" t="str">
            <v>NG-NYMEX</v>
          </cell>
          <cell r="D13207" t="str">
            <v>FT-CAND-EGSC-PRC</v>
          </cell>
          <cell r="E13207" t="str">
            <v>P</v>
          </cell>
          <cell r="G13207" t="str">
            <v>TOLL:AECO/MCNL</v>
          </cell>
          <cell r="H13207">
            <v>37043</v>
          </cell>
          <cell r="I13207">
            <v>-442059</v>
          </cell>
          <cell r="J13207">
            <v>0</v>
          </cell>
        </row>
        <row r="13208">
          <cell r="A13208">
            <v>36696</v>
          </cell>
          <cell r="B13208" t="str">
            <v>FT-CANADA</v>
          </cell>
          <cell r="C13208" t="str">
            <v>NG-NYMEX</v>
          </cell>
          <cell r="D13208" t="str">
            <v>FT-CAND-EGSC-PRC</v>
          </cell>
          <cell r="E13208" t="str">
            <v>P</v>
          </cell>
          <cell r="G13208" t="str">
            <v>TOLL:AECO/MCNL</v>
          </cell>
          <cell r="H13208">
            <v>37073</v>
          </cell>
          <cell r="I13208">
            <v>-454129</v>
          </cell>
          <cell r="J13208">
            <v>0</v>
          </cell>
        </row>
        <row r="13209">
          <cell r="A13209">
            <v>36696</v>
          </cell>
          <cell r="B13209" t="str">
            <v>FT-CANADA</v>
          </cell>
          <cell r="C13209" t="str">
            <v>NG-NYMEX</v>
          </cell>
          <cell r="D13209" t="str">
            <v>FT-CAND-EGSC-PRC</v>
          </cell>
          <cell r="E13209" t="str">
            <v>P</v>
          </cell>
          <cell r="G13209" t="str">
            <v>TOLL:AECO/MCNL</v>
          </cell>
          <cell r="H13209">
            <v>37104</v>
          </cell>
          <cell r="I13209">
            <v>-451396</v>
          </cell>
          <cell r="J13209">
            <v>0</v>
          </cell>
        </row>
        <row r="13210">
          <cell r="A13210">
            <v>36696</v>
          </cell>
          <cell r="B13210" t="str">
            <v>FT-CANADA</v>
          </cell>
          <cell r="C13210" t="str">
            <v>NG-NYMEX</v>
          </cell>
          <cell r="D13210" t="str">
            <v>FT-CAND-EGSC-PRC</v>
          </cell>
          <cell r="E13210" t="str">
            <v>P</v>
          </cell>
          <cell r="G13210" t="str">
            <v>TOLL:AECO/MCNL</v>
          </cell>
          <cell r="H13210">
            <v>37135</v>
          </cell>
          <cell r="I13210">
            <v>-434199</v>
          </cell>
          <cell r="J13210">
            <v>0</v>
          </cell>
        </row>
        <row r="13211">
          <cell r="A13211">
            <v>36696</v>
          </cell>
          <cell r="B13211" t="str">
            <v>FT-CANADA</v>
          </cell>
          <cell r="C13211" t="str">
            <v>NG-NYMEX</v>
          </cell>
          <cell r="D13211" t="str">
            <v>FT-CAND-EGSC-PRC</v>
          </cell>
          <cell r="E13211" t="str">
            <v>P</v>
          </cell>
          <cell r="G13211" t="str">
            <v>TOLL:AECO/MCNL</v>
          </cell>
          <cell r="H13211">
            <v>37165</v>
          </cell>
          <cell r="I13211">
            <v>-446054</v>
          </cell>
          <cell r="J13211">
            <v>0</v>
          </cell>
        </row>
        <row r="13212">
          <cell r="A13212">
            <v>36696</v>
          </cell>
          <cell r="B13212" t="str">
            <v>FT-CANADA</v>
          </cell>
          <cell r="C13212" t="str">
            <v>NG-NYMEX</v>
          </cell>
          <cell r="D13212" t="str">
            <v>FT-CAND-EGSC-PRC</v>
          </cell>
          <cell r="E13212" t="str">
            <v>P</v>
          </cell>
          <cell r="G13212" t="str">
            <v>TOLL:AECO/MCNL</v>
          </cell>
          <cell r="H13212">
            <v>37196</v>
          </cell>
          <cell r="I13212">
            <v>-429069</v>
          </cell>
          <cell r="J13212">
            <v>0</v>
          </cell>
        </row>
        <row r="13213">
          <cell r="A13213">
            <v>36696</v>
          </cell>
          <cell r="B13213" t="str">
            <v>FT-CANADA</v>
          </cell>
          <cell r="C13213" t="str">
            <v>NG-NYMEX</v>
          </cell>
          <cell r="D13213" t="str">
            <v>FT-CAND-EGSC-PRC</v>
          </cell>
          <cell r="E13213" t="str">
            <v>P</v>
          </cell>
          <cell r="G13213" t="str">
            <v>TOLL:AECO/MCNL</v>
          </cell>
          <cell r="H13213">
            <v>37226</v>
          </cell>
          <cell r="I13213">
            <v>-455035</v>
          </cell>
          <cell r="J13213">
            <v>0</v>
          </cell>
        </row>
        <row r="13214">
          <cell r="A13214">
            <v>36696</v>
          </cell>
          <cell r="B13214" t="str">
            <v>FT-CANADA</v>
          </cell>
          <cell r="C13214" t="str">
            <v>NG-NYMEX</v>
          </cell>
          <cell r="D13214" t="str">
            <v>FT-CAND-EGSC-PRC</v>
          </cell>
          <cell r="E13214" t="str">
            <v>P</v>
          </cell>
          <cell r="G13214" t="str">
            <v>TOLL:AECO/MCNL</v>
          </cell>
          <cell r="H13214">
            <v>37257</v>
          </cell>
          <cell r="I13214">
            <v>-437991</v>
          </cell>
          <cell r="J13214">
            <v>0</v>
          </cell>
        </row>
        <row r="13215">
          <cell r="A13215">
            <v>36696</v>
          </cell>
          <cell r="B13215" t="str">
            <v>FT-CANADA</v>
          </cell>
          <cell r="C13215" t="str">
            <v>NG-NYMEX</v>
          </cell>
          <cell r="D13215" t="str">
            <v>FT-CAND-EGSC-PRC</v>
          </cell>
          <cell r="E13215" t="str">
            <v>P</v>
          </cell>
          <cell r="G13215" t="str">
            <v>TOLL:AECO/MCNL</v>
          </cell>
          <cell r="H13215">
            <v>37288</v>
          </cell>
          <cell r="I13215">
            <v>-393218</v>
          </cell>
          <cell r="J13215">
            <v>0</v>
          </cell>
        </row>
        <row r="13216">
          <cell r="A13216">
            <v>36696</v>
          </cell>
          <cell r="B13216" t="str">
            <v>FT-CANADA</v>
          </cell>
          <cell r="C13216" t="str">
            <v>NG-NYMEX</v>
          </cell>
          <cell r="D13216" t="str">
            <v>FT-CAND-EGSC-PRC</v>
          </cell>
          <cell r="E13216" t="str">
            <v>P</v>
          </cell>
          <cell r="G13216" t="str">
            <v>TOLL:AECO/MCNL</v>
          </cell>
          <cell r="H13216">
            <v>37316</v>
          </cell>
          <cell r="I13216">
            <v>-432972</v>
          </cell>
          <cell r="J13216">
            <v>0</v>
          </cell>
        </row>
        <row r="13217">
          <cell r="A13217">
            <v>36696</v>
          </cell>
          <cell r="B13217" t="str">
            <v>FT-CANADA</v>
          </cell>
          <cell r="C13217" t="str">
            <v>NG-NYMEX</v>
          </cell>
          <cell r="D13217" t="str">
            <v>FT-CAND-EGSC-PRC</v>
          </cell>
          <cell r="E13217" t="str">
            <v>P</v>
          </cell>
          <cell r="G13217" t="str">
            <v>TOLL:AECO/MCNL</v>
          </cell>
          <cell r="H13217">
            <v>37347</v>
          </cell>
          <cell r="I13217">
            <v>-416482</v>
          </cell>
          <cell r="J13217">
            <v>0</v>
          </cell>
        </row>
        <row r="13218">
          <cell r="A13218">
            <v>36696</v>
          </cell>
          <cell r="B13218" t="str">
            <v>FT-CANADA</v>
          </cell>
          <cell r="C13218" t="str">
            <v>NG-NYMEX</v>
          </cell>
          <cell r="D13218" t="str">
            <v>FT-CAND-EGSC-PRC</v>
          </cell>
          <cell r="E13218" t="str">
            <v>P</v>
          </cell>
          <cell r="G13218" t="str">
            <v>TOLL:AECO/MCNL</v>
          </cell>
          <cell r="H13218">
            <v>37377</v>
          </cell>
          <cell r="I13218">
            <v>-427874</v>
          </cell>
          <cell r="J13218">
            <v>0</v>
          </cell>
        </row>
        <row r="13219">
          <cell r="A13219">
            <v>36696</v>
          </cell>
          <cell r="B13219" t="str">
            <v>FT-CANADA</v>
          </cell>
          <cell r="C13219" t="str">
            <v>NG-NYMEX</v>
          </cell>
          <cell r="D13219" t="str">
            <v>FT-CAND-EGSC-PRC</v>
          </cell>
          <cell r="E13219" t="str">
            <v>P</v>
          </cell>
          <cell r="G13219" t="str">
            <v>TOLL:AECO/MCNL</v>
          </cell>
          <cell r="H13219">
            <v>37408</v>
          </cell>
          <cell r="I13219">
            <v>-411594</v>
          </cell>
          <cell r="J13219">
            <v>0</v>
          </cell>
        </row>
        <row r="13220">
          <cell r="A13220">
            <v>36696</v>
          </cell>
          <cell r="B13220" t="str">
            <v>FT-CANADA</v>
          </cell>
          <cell r="C13220" t="str">
            <v>NG-NYMEX</v>
          </cell>
          <cell r="D13220" t="str">
            <v>FT-CAND-EGSC-PRC</v>
          </cell>
          <cell r="E13220" t="str">
            <v>P</v>
          </cell>
          <cell r="G13220" t="str">
            <v>TOLL:AECO/MCNL</v>
          </cell>
          <cell r="H13220">
            <v>37438</v>
          </cell>
          <cell r="I13220">
            <v>-422852</v>
          </cell>
          <cell r="J13220">
            <v>0</v>
          </cell>
        </row>
        <row r="13221">
          <cell r="A13221">
            <v>36696</v>
          </cell>
          <cell r="B13221" t="str">
            <v>FT-CANADA</v>
          </cell>
          <cell r="C13221" t="str">
            <v>NG-NYMEX</v>
          </cell>
          <cell r="D13221" t="str">
            <v>FT-CAND-EGSC-PRC</v>
          </cell>
          <cell r="E13221" t="str">
            <v>P</v>
          </cell>
          <cell r="G13221" t="str">
            <v>TOLL:AECO/MCNL</v>
          </cell>
          <cell r="H13221">
            <v>37469</v>
          </cell>
          <cell r="I13221">
            <v>-420327</v>
          </cell>
          <cell r="J13221">
            <v>0</v>
          </cell>
        </row>
        <row r="13222">
          <cell r="A13222">
            <v>36696</v>
          </cell>
          <cell r="B13222" t="str">
            <v>FT-CANADA</v>
          </cell>
          <cell r="C13222" t="str">
            <v>NG-NYMEX</v>
          </cell>
          <cell r="D13222" t="str">
            <v>FT-CAND-EGSC-PRC</v>
          </cell>
          <cell r="E13222" t="str">
            <v>P</v>
          </cell>
          <cell r="G13222" t="str">
            <v>TOLL:AECO/MCNL</v>
          </cell>
          <cell r="H13222">
            <v>37500</v>
          </cell>
          <cell r="I13222">
            <v>-404340</v>
          </cell>
          <cell r="J13222">
            <v>0</v>
          </cell>
        </row>
        <row r="13223">
          <cell r="A13223">
            <v>36696</v>
          </cell>
          <cell r="B13223" t="str">
            <v>FT-CANADA</v>
          </cell>
          <cell r="C13223" t="str">
            <v>NG-NYMEX</v>
          </cell>
          <cell r="D13223" t="str">
            <v>FT-CAND-EGSC-PRC</v>
          </cell>
          <cell r="E13223" t="str">
            <v>P</v>
          </cell>
          <cell r="G13223" t="str">
            <v>TOLL:AECO/MCNL</v>
          </cell>
          <cell r="H13223">
            <v>37530</v>
          </cell>
          <cell r="I13223">
            <v>-415405</v>
          </cell>
          <cell r="J13223">
            <v>0</v>
          </cell>
        </row>
        <row r="13224">
          <cell r="A13224">
            <v>36696</v>
          </cell>
          <cell r="B13224" t="str">
            <v>FT-CANADA</v>
          </cell>
          <cell r="C13224" t="str">
            <v>NG-NYMEX</v>
          </cell>
          <cell r="D13224" t="str">
            <v>FT-CAND-EGSC-PRC</v>
          </cell>
          <cell r="E13224" t="str">
            <v>P</v>
          </cell>
          <cell r="G13224" t="str">
            <v>TOLL:AECO/MCNL</v>
          </cell>
          <cell r="H13224">
            <v>37561</v>
          </cell>
          <cell r="I13224">
            <v>-399609</v>
          </cell>
          <cell r="J13224">
            <v>0</v>
          </cell>
        </row>
        <row r="13225">
          <cell r="A13225">
            <v>36696</v>
          </cell>
          <cell r="B13225" t="str">
            <v>FT-CANADA</v>
          </cell>
          <cell r="C13225" t="str">
            <v>NG-NYMEX</v>
          </cell>
          <cell r="D13225" t="str">
            <v>FT-CAND-EGSC-PRC</v>
          </cell>
          <cell r="E13225" t="str">
            <v>P</v>
          </cell>
          <cell r="G13225" t="str">
            <v>TOLL:AECO/MCNL</v>
          </cell>
          <cell r="H13225">
            <v>37591</v>
          </cell>
          <cell r="I13225">
            <v>-410548</v>
          </cell>
          <cell r="J13225">
            <v>0</v>
          </cell>
        </row>
        <row r="13226">
          <cell r="A13226">
            <v>36696</v>
          </cell>
          <cell r="B13226" t="str">
            <v>FT-CANADA</v>
          </cell>
          <cell r="C13226" t="str">
            <v>NG-NYMEX</v>
          </cell>
          <cell r="D13226" t="str">
            <v>FT-CAND-EGSC-PRC</v>
          </cell>
          <cell r="E13226" t="str">
            <v>P</v>
          </cell>
          <cell r="G13226" t="str">
            <v>TOLL:AECO/MCNL</v>
          </cell>
          <cell r="H13226">
            <v>37622</v>
          </cell>
          <cell r="I13226">
            <v>-408098</v>
          </cell>
          <cell r="J13226">
            <v>0</v>
          </cell>
        </row>
        <row r="13227">
          <cell r="A13227">
            <v>36696</v>
          </cell>
          <cell r="B13227" t="str">
            <v>FT-CANADA</v>
          </cell>
          <cell r="C13227" t="str">
            <v>NG-NYMEX</v>
          </cell>
          <cell r="D13227" t="str">
            <v>FT-CAND-EGSC-PRC</v>
          </cell>
          <cell r="E13227" t="str">
            <v>P</v>
          </cell>
          <cell r="G13227" t="str">
            <v>TOLL:AECO/MCNL</v>
          </cell>
          <cell r="H13227">
            <v>37653</v>
          </cell>
          <cell r="I13227">
            <v>-366401</v>
          </cell>
          <cell r="J13227">
            <v>0</v>
          </cell>
        </row>
        <row r="13228">
          <cell r="A13228">
            <v>36696</v>
          </cell>
          <cell r="B13228" t="str">
            <v>FT-CANADA</v>
          </cell>
          <cell r="C13228" t="str">
            <v>NG-NYMEX</v>
          </cell>
          <cell r="D13228" t="str">
            <v>FT-CAND-EGSC-PRC</v>
          </cell>
          <cell r="E13228" t="str">
            <v>P</v>
          </cell>
          <cell r="G13228" t="str">
            <v>TOLL:AECO/MCNL</v>
          </cell>
          <cell r="H13228">
            <v>37681</v>
          </cell>
          <cell r="I13228">
            <v>-403466</v>
          </cell>
          <cell r="J13228">
            <v>0</v>
          </cell>
        </row>
        <row r="13229">
          <cell r="A13229">
            <v>36696</v>
          </cell>
          <cell r="B13229" t="str">
            <v>FT-CANADA</v>
          </cell>
          <cell r="C13229" t="str">
            <v>NG-NYMEX</v>
          </cell>
          <cell r="D13229" t="str">
            <v>FT-CAND-EGSC-PRC</v>
          </cell>
          <cell r="E13229" t="str">
            <v>P</v>
          </cell>
          <cell r="G13229" t="str">
            <v>TOLL:AECO/MCNL</v>
          </cell>
          <cell r="H13229">
            <v>37712</v>
          </cell>
          <cell r="I13229">
            <v>-388126</v>
          </cell>
          <cell r="J13229">
            <v>0</v>
          </cell>
        </row>
        <row r="13230">
          <cell r="A13230">
            <v>36696</v>
          </cell>
          <cell r="B13230" t="str">
            <v>FT-CANADA</v>
          </cell>
          <cell r="C13230" t="str">
            <v>NG-NYMEX</v>
          </cell>
          <cell r="D13230" t="str">
            <v>FT-CAND-EGSC-PRC</v>
          </cell>
          <cell r="E13230" t="str">
            <v>P</v>
          </cell>
          <cell r="G13230" t="str">
            <v>TOLL:AECO/MCNL</v>
          </cell>
          <cell r="H13230">
            <v>37742</v>
          </cell>
          <cell r="I13230">
            <v>-398765</v>
          </cell>
          <cell r="J13230">
            <v>0</v>
          </cell>
        </row>
        <row r="13231">
          <cell r="A13231">
            <v>36696</v>
          </cell>
          <cell r="B13231" t="str">
            <v>FT-CANADA</v>
          </cell>
          <cell r="C13231" t="str">
            <v>NG-NYMEX</v>
          </cell>
          <cell r="D13231" t="str">
            <v>FT-CAND-EGSC-PRC</v>
          </cell>
          <cell r="E13231" t="str">
            <v>P</v>
          </cell>
          <cell r="G13231" t="str">
            <v>TOLL:AECO/MCNL</v>
          </cell>
          <cell r="H13231">
            <v>37773</v>
          </cell>
          <cell r="I13231">
            <v>-383617</v>
          </cell>
          <cell r="J13231">
            <v>0</v>
          </cell>
        </row>
        <row r="13232">
          <cell r="A13232">
            <v>36696</v>
          </cell>
          <cell r="B13232" t="str">
            <v>FT-CANADA</v>
          </cell>
          <cell r="C13232" t="str">
            <v>NG-NYMEX</v>
          </cell>
          <cell r="D13232" t="str">
            <v>FT-CAND-EGSC-PRC</v>
          </cell>
          <cell r="E13232" t="str">
            <v>P</v>
          </cell>
          <cell r="G13232" t="str">
            <v>TOLL:AECO/MCNL</v>
          </cell>
          <cell r="H13232">
            <v>37803</v>
          </cell>
          <cell r="I13232">
            <v>-394134</v>
          </cell>
          <cell r="J13232">
            <v>0</v>
          </cell>
        </row>
        <row r="13233">
          <cell r="A13233">
            <v>36696</v>
          </cell>
          <cell r="B13233" t="str">
            <v>FT-CANADA</v>
          </cell>
          <cell r="C13233" t="str">
            <v>NG-NYMEX</v>
          </cell>
          <cell r="D13233" t="str">
            <v>FT-CAND-EGSC-PRC</v>
          </cell>
          <cell r="E13233" t="str">
            <v>P</v>
          </cell>
          <cell r="G13233" t="str">
            <v>TOLL:AECO/MCNL</v>
          </cell>
          <cell r="H13233">
            <v>37834</v>
          </cell>
          <cell r="I13233">
            <v>-391802</v>
          </cell>
          <cell r="J13233">
            <v>0</v>
          </cell>
        </row>
        <row r="13234">
          <cell r="A13234">
            <v>36696</v>
          </cell>
          <cell r="B13234" t="str">
            <v>FT-CANADA</v>
          </cell>
          <cell r="C13234" t="str">
            <v>NG-NYMEX</v>
          </cell>
          <cell r="D13234" t="str">
            <v>FT-CAND-EGSC-PRC</v>
          </cell>
          <cell r="E13234" t="str">
            <v>P</v>
          </cell>
          <cell r="G13234" t="str">
            <v>TOLL:AECO/MCNL</v>
          </cell>
          <cell r="H13234">
            <v>37865</v>
          </cell>
          <cell r="I13234">
            <v>-376920</v>
          </cell>
          <cell r="J13234">
            <v>0</v>
          </cell>
        </row>
        <row r="13235">
          <cell r="A13235">
            <v>36696</v>
          </cell>
          <cell r="B13235" t="str">
            <v>FT-CANADA</v>
          </cell>
          <cell r="C13235" t="str">
            <v>NG-NYMEX</v>
          </cell>
          <cell r="D13235" t="str">
            <v>FT-CAND-EGSC-PRC</v>
          </cell>
          <cell r="E13235" t="str">
            <v>P</v>
          </cell>
          <cell r="G13235" t="str">
            <v>TOLL:AECO/MCNL</v>
          </cell>
          <cell r="H13235">
            <v>37895</v>
          </cell>
          <cell r="I13235">
            <v>-387253</v>
          </cell>
          <cell r="J13235">
            <v>0</v>
          </cell>
        </row>
        <row r="13236">
          <cell r="A13236">
            <v>36696</v>
          </cell>
          <cell r="B13236" t="str">
            <v>FT-CANADA</v>
          </cell>
          <cell r="C13236" t="str">
            <v>NG-NYMEX</v>
          </cell>
          <cell r="D13236" t="str">
            <v>FT-CAND-EGSC-PRC</v>
          </cell>
          <cell r="E13236" t="str">
            <v>P</v>
          </cell>
          <cell r="G13236" t="str">
            <v>TOLL:AECO/MCNL</v>
          </cell>
          <cell r="H13236">
            <v>37926</v>
          </cell>
          <cell r="I13236">
            <v>-372542</v>
          </cell>
          <cell r="J13236">
            <v>0</v>
          </cell>
        </row>
        <row r="13237">
          <cell r="A13237">
            <v>36696</v>
          </cell>
          <cell r="B13237" t="str">
            <v>FT-CANADA</v>
          </cell>
          <cell r="C13237" t="str">
            <v>NG-NYMEX</v>
          </cell>
          <cell r="D13237" t="str">
            <v>FT-CAND-EGSC-PRC</v>
          </cell>
          <cell r="E13237" t="str">
            <v>P</v>
          </cell>
          <cell r="G13237" t="str">
            <v>TOLL:AECO/MCNL</v>
          </cell>
          <cell r="H13237">
            <v>37956</v>
          </cell>
          <cell r="I13237">
            <v>-382754</v>
          </cell>
          <cell r="J13237">
            <v>0</v>
          </cell>
        </row>
        <row r="13238">
          <cell r="A13238">
            <v>36696</v>
          </cell>
          <cell r="B13238" t="str">
            <v>FT-CANADA</v>
          </cell>
          <cell r="C13238" t="str">
            <v>NG-NYMEX</v>
          </cell>
          <cell r="D13238" t="str">
            <v>FT-CAND-EGSC-PRC</v>
          </cell>
          <cell r="E13238" t="str">
            <v>P</v>
          </cell>
          <cell r="G13238" t="str">
            <v>TOLL:AECO/MCNL</v>
          </cell>
          <cell r="H13238">
            <v>37987</v>
          </cell>
          <cell r="I13238">
            <v>-380481</v>
          </cell>
          <cell r="J13238">
            <v>0</v>
          </cell>
        </row>
        <row r="13239">
          <cell r="A13239">
            <v>36696</v>
          </cell>
          <cell r="B13239" t="str">
            <v>FT-CANADA</v>
          </cell>
          <cell r="C13239" t="str">
            <v>NG-NYMEX</v>
          </cell>
          <cell r="D13239" t="str">
            <v>FT-CAND-EGSC-PRC</v>
          </cell>
          <cell r="E13239" t="str">
            <v>P</v>
          </cell>
          <cell r="G13239" t="str">
            <v>TOLL:AECO/MCNL</v>
          </cell>
          <cell r="H13239">
            <v>38018</v>
          </cell>
          <cell r="I13239">
            <v>-353813</v>
          </cell>
          <cell r="J13239">
            <v>0</v>
          </cell>
        </row>
        <row r="13240">
          <cell r="A13240">
            <v>36696</v>
          </cell>
          <cell r="B13240" t="str">
            <v>FT-CANADA</v>
          </cell>
          <cell r="C13240" t="str">
            <v>NG-NYMEX</v>
          </cell>
          <cell r="D13240" t="str">
            <v>FT-CAND-EGSC-PRC</v>
          </cell>
          <cell r="E13240" t="str">
            <v>P</v>
          </cell>
          <cell r="G13240" t="str">
            <v>TOLL:AECO/MCNL</v>
          </cell>
          <cell r="H13240">
            <v>38047</v>
          </cell>
          <cell r="I13240">
            <v>-376105</v>
          </cell>
          <cell r="J13240">
            <v>0</v>
          </cell>
        </row>
        <row r="13241">
          <cell r="A13241">
            <v>36696</v>
          </cell>
          <cell r="B13241" t="str">
            <v>FT-CANADA</v>
          </cell>
          <cell r="C13241" t="str">
            <v>NG-NYMEX</v>
          </cell>
          <cell r="D13241" t="str">
            <v>FT-CAND-EGSC-PRC</v>
          </cell>
          <cell r="E13241" t="str">
            <v>P</v>
          </cell>
          <cell r="G13241" t="str">
            <v>TOLL:AECO/MCNL</v>
          </cell>
          <cell r="H13241">
            <v>38078</v>
          </cell>
          <cell r="I13241">
            <v>-361804</v>
          </cell>
          <cell r="J13241">
            <v>0</v>
          </cell>
        </row>
        <row r="13242">
          <cell r="A13242">
            <v>36696</v>
          </cell>
          <cell r="B13242" t="str">
            <v>FT-CANADA</v>
          </cell>
          <cell r="C13242" t="str">
            <v>NG-NYMEX</v>
          </cell>
          <cell r="D13242" t="str">
            <v>FT-CAND-EGSC-PRC</v>
          </cell>
          <cell r="E13242" t="str">
            <v>P</v>
          </cell>
          <cell r="G13242" t="str">
            <v>TOLL:AECO/MCNL</v>
          </cell>
          <cell r="H13242">
            <v>38108</v>
          </cell>
          <cell r="I13242">
            <v>-371710</v>
          </cell>
          <cell r="J13242">
            <v>0</v>
          </cell>
        </row>
        <row r="13243">
          <cell r="A13243">
            <v>36696</v>
          </cell>
          <cell r="B13243" t="str">
            <v>FT-CANADA</v>
          </cell>
          <cell r="C13243" t="str">
            <v>NG-NYMEX</v>
          </cell>
          <cell r="D13243" t="str">
            <v>FT-CAND-EGSC-PRC</v>
          </cell>
          <cell r="E13243" t="str">
            <v>P</v>
          </cell>
          <cell r="G13243" t="str">
            <v>TOLL:AECO/MCNL</v>
          </cell>
          <cell r="H13243">
            <v>38139</v>
          </cell>
          <cell r="I13243">
            <v>-357577</v>
          </cell>
          <cell r="J13243">
            <v>0</v>
          </cell>
        </row>
        <row r="13244">
          <cell r="A13244">
            <v>36696</v>
          </cell>
          <cell r="B13244" t="str">
            <v>FT-CANADA</v>
          </cell>
          <cell r="C13244" t="str">
            <v>NG-NYMEX</v>
          </cell>
          <cell r="D13244" t="str">
            <v>FT-CAND-EGSC-PRC</v>
          </cell>
          <cell r="E13244" t="str">
            <v>P</v>
          </cell>
          <cell r="G13244" t="str">
            <v>TOLL:AECO/MCNL</v>
          </cell>
          <cell r="H13244">
            <v>38169</v>
          </cell>
          <cell r="I13244">
            <v>-367367</v>
          </cell>
          <cell r="J13244">
            <v>0</v>
          </cell>
        </row>
        <row r="13245">
          <cell r="A13245">
            <v>36696</v>
          </cell>
          <cell r="B13245" t="str">
            <v>FT-CANADA</v>
          </cell>
          <cell r="C13245" t="str">
            <v>NG-NYMEX</v>
          </cell>
          <cell r="D13245" t="str">
            <v>FT-CAND-EGSC-PRC</v>
          </cell>
          <cell r="E13245" t="str">
            <v>P</v>
          </cell>
          <cell r="G13245" t="str">
            <v>TOLL:AECO/MCNL</v>
          </cell>
          <cell r="H13245">
            <v>38200</v>
          </cell>
          <cell r="I13245">
            <v>-365180</v>
          </cell>
          <cell r="J13245">
            <v>0</v>
          </cell>
        </row>
        <row r="13246">
          <cell r="A13246">
            <v>36696</v>
          </cell>
          <cell r="B13246" t="str">
            <v>FT-CANADA</v>
          </cell>
          <cell r="C13246" t="str">
            <v>NG-NYMEX</v>
          </cell>
          <cell r="D13246" t="str">
            <v>FT-CAND-EGSC-PRC</v>
          </cell>
          <cell r="E13246" t="str">
            <v>P</v>
          </cell>
          <cell r="G13246" t="str">
            <v>TOLL:AECO/MCNL</v>
          </cell>
          <cell r="H13246">
            <v>38231</v>
          </cell>
          <cell r="I13246">
            <v>-351296</v>
          </cell>
          <cell r="J13246">
            <v>0</v>
          </cell>
        </row>
        <row r="13247">
          <cell r="A13247">
            <v>36696</v>
          </cell>
          <cell r="B13247" t="str">
            <v>FT-CANADA</v>
          </cell>
          <cell r="C13247" t="str">
            <v>NG-NYMEX</v>
          </cell>
          <cell r="D13247" t="str">
            <v>FT-CAND-EGSC-PRC</v>
          </cell>
          <cell r="E13247" t="str">
            <v>P</v>
          </cell>
          <cell r="G13247" t="str">
            <v>TOLL:AECO/MCNL</v>
          </cell>
          <cell r="H13247">
            <v>38261</v>
          </cell>
          <cell r="I13247">
            <v>-360914</v>
          </cell>
          <cell r="J13247">
            <v>0</v>
          </cell>
        </row>
        <row r="13248">
          <cell r="A13248">
            <v>36696</v>
          </cell>
          <cell r="B13248" t="str">
            <v>FT-CANADA</v>
          </cell>
          <cell r="C13248" t="str">
            <v>NG-NYMEX</v>
          </cell>
          <cell r="D13248" t="str">
            <v>FT-CAND-EGSC-PRC</v>
          </cell>
          <cell r="E13248" t="str">
            <v>P</v>
          </cell>
          <cell r="G13248" t="str">
            <v>TOLL:AECO/MCNL</v>
          </cell>
          <cell r="H13248">
            <v>38292</v>
          </cell>
          <cell r="I13248">
            <v>-347193</v>
          </cell>
          <cell r="J13248">
            <v>0</v>
          </cell>
        </row>
        <row r="13249">
          <cell r="A13249">
            <v>36696</v>
          </cell>
          <cell r="B13249" t="str">
            <v>FT-CANADA</v>
          </cell>
          <cell r="C13249" t="str">
            <v>NG-NYMEX</v>
          </cell>
          <cell r="D13249" t="str">
            <v>FT-CAND-EGSC-PRC</v>
          </cell>
          <cell r="E13249" t="str">
            <v>P</v>
          </cell>
          <cell r="G13249" t="str">
            <v>TOLL:AECO/MCNL</v>
          </cell>
          <cell r="H13249">
            <v>38322</v>
          </cell>
          <cell r="I13249">
            <v>-356699</v>
          </cell>
          <cell r="J13249">
            <v>0</v>
          </cell>
        </row>
        <row r="13250">
          <cell r="A13250">
            <v>36696</v>
          </cell>
          <cell r="B13250" t="str">
            <v>FT-CANADA</v>
          </cell>
          <cell r="C13250" t="str">
            <v>NG-NYMEX</v>
          </cell>
          <cell r="D13250" t="str">
            <v>FT-CAND-EGSC-PRC</v>
          </cell>
          <cell r="E13250" t="str">
            <v>P</v>
          </cell>
          <cell r="G13250" t="str">
            <v>TOLL:AECO/MCNL</v>
          </cell>
          <cell r="H13250">
            <v>38353</v>
          </cell>
          <cell r="I13250">
            <v>-354575</v>
          </cell>
          <cell r="J13250">
            <v>0</v>
          </cell>
        </row>
        <row r="13251">
          <cell r="A13251">
            <v>36696</v>
          </cell>
          <cell r="B13251" t="str">
            <v>FT-CANADA</v>
          </cell>
          <cell r="C13251" t="str">
            <v>NG-NYMEX</v>
          </cell>
          <cell r="D13251" t="str">
            <v>FT-CAND-EGSC-PRC</v>
          </cell>
          <cell r="E13251" t="str">
            <v>P</v>
          </cell>
          <cell r="G13251" t="str">
            <v>TOLL:AECO/MCNL</v>
          </cell>
          <cell r="H13251">
            <v>38384</v>
          </cell>
          <cell r="I13251">
            <v>-318355</v>
          </cell>
          <cell r="J13251">
            <v>0</v>
          </cell>
        </row>
        <row r="13252">
          <cell r="A13252">
            <v>36696</v>
          </cell>
          <cell r="B13252" t="str">
            <v>FT-CANADA</v>
          </cell>
          <cell r="C13252" t="str">
            <v>NG-NYMEX</v>
          </cell>
          <cell r="D13252" t="str">
            <v>FT-CAND-EGSC-PRC</v>
          </cell>
          <cell r="E13252" t="str">
            <v>P</v>
          </cell>
          <cell r="G13252" t="str">
            <v>TOLL:AECO/MCNL</v>
          </cell>
          <cell r="H13252">
            <v>38412</v>
          </cell>
          <cell r="I13252">
            <v>-350569</v>
          </cell>
          <cell r="J13252">
            <v>0</v>
          </cell>
        </row>
        <row r="13253">
          <cell r="A13253">
            <v>36696</v>
          </cell>
          <cell r="B13253" t="str">
            <v>FT-CANADA</v>
          </cell>
          <cell r="C13253" t="str">
            <v>NG-NYMEX</v>
          </cell>
          <cell r="D13253" t="str">
            <v>FT-CAND-EGSC-PRC</v>
          </cell>
          <cell r="E13253" t="str">
            <v>P</v>
          </cell>
          <cell r="G13253" t="str">
            <v>TOLL:AECO/MCNL</v>
          </cell>
          <cell r="H13253">
            <v>38443</v>
          </cell>
          <cell r="I13253">
            <v>-337241</v>
          </cell>
          <cell r="J13253">
            <v>0</v>
          </cell>
        </row>
        <row r="13254">
          <cell r="A13254">
            <v>36696</v>
          </cell>
          <cell r="B13254" t="str">
            <v>FT-CANADA</v>
          </cell>
          <cell r="C13254" t="str">
            <v>NG-NYMEX</v>
          </cell>
          <cell r="D13254" t="str">
            <v>FT-CAND-EGSC-PRC</v>
          </cell>
          <cell r="E13254" t="str">
            <v>P</v>
          </cell>
          <cell r="G13254" t="str">
            <v>TOLL:AECO/MCNL</v>
          </cell>
          <cell r="H13254">
            <v>38473</v>
          </cell>
          <cell r="I13254">
            <v>-346475</v>
          </cell>
          <cell r="J13254">
            <v>0</v>
          </cell>
        </row>
        <row r="13255">
          <cell r="A13255">
            <v>36696</v>
          </cell>
          <cell r="B13255" t="str">
            <v>FT-CANADA</v>
          </cell>
          <cell r="C13255" t="str">
            <v>NG-NYMEX</v>
          </cell>
          <cell r="D13255" t="str">
            <v>FT-CAND-EGSC-PRC</v>
          </cell>
          <cell r="E13255" t="str">
            <v>P</v>
          </cell>
          <cell r="G13255" t="str">
            <v>TOLL:AECO/MCNL</v>
          </cell>
          <cell r="H13255">
            <v>38504</v>
          </cell>
          <cell r="I13255">
            <v>-333302</v>
          </cell>
          <cell r="J13255">
            <v>0</v>
          </cell>
        </row>
        <row r="13256">
          <cell r="A13256">
            <v>36696</v>
          </cell>
          <cell r="B13256" t="str">
            <v>FT-CANADA</v>
          </cell>
          <cell r="C13256" t="str">
            <v>NG-NYMEX</v>
          </cell>
          <cell r="D13256" t="str">
            <v>FT-CAND-EGSC-PRC</v>
          </cell>
          <cell r="E13256" t="str">
            <v>P</v>
          </cell>
          <cell r="G13256" t="str">
            <v>TOLL:AECO/MCNL</v>
          </cell>
          <cell r="H13256">
            <v>38534</v>
          </cell>
          <cell r="I13256">
            <v>-342414</v>
          </cell>
          <cell r="J13256">
            <v>0</v>
          </cell>
        </row>
        <row r="13257">
          <cell r="A13257">
            <v>36696</v>
          </cell>
          <cell r="B13257" t="str">
            <v>FT-CANADA</v>
          </cell>
          <cell r="C13257" t="str">
            <v>NG-NYMEX</v>
          </cell>
          <cell r="D13257" t="str">
            <v>FT-CAND-EGSC-PRC</v>
          </cell>
          <cell r="E13257" t="str">
            <v>P</v>
          </cell>
          <cell r="G13257" t="str">
            <v>TOLL:AECO/MCNL</v>
          </cell>
          <cell r="H13257">
            <v>38565</v>
          </cell>
          <cell r="I13257">
            <v>-340329</v>
          </cell>
          <cell r="J13257">
            <v>0</v>
          </cell>
        </row>
        <row r="13258">
          <cell r="A13258">
            <v>36696</v>
          </cell>
          <cell r="B13258" t="str">
            <v>FT-CANADA</v>
          </cell>
          <cell r="C13258" t="str">
            <v>NG-NYMEX</v>
          </cell>
          <cell r="D13258" t="str">
            <v>FT-CAND-EGSC-PRC</v>
          </cell>
          <cell r="E13258" t="str">
            <v>P</v>
          </cell>
          <cell r="G13258" t="str">
            <v>TOLL:AECO/MCNL</v>
          </cell>
          <cell r="H13258">
            <v>38596</v>
          </cell>
          <cell r="I13258">
            <v>-327344</v>
          </cell>
          <cell r="J13258">
            <v>0</v>
          </cell>
        </row>
        <row r="13259">
          <cell r="A13259">
            <v>36696</v>
          </cell>
          <cell r="B13259" t="str">
            <v>FT-CANADA</v>
          </cell>
          <cell r="C13259" t="str">
            <v>NG-NYMEX</v>
          </cell>
          <cell r="D13259" t="str">
            <v>FT-CAND-EGSC-PRC</v>
          </cell>
          <cell r="E13259" t="str">
            <v>P</v>
          </cell>
          <cell r="G13259" t="str">
            <v>TOLL:AECO/MCNL</v>
          </cell>
          <cell r="H13259">
            <v>38626</v>
          </cell>
          <cell r="I13259">
            <v>-336260</v>
          </cell>
          <cell r="J13259">
            <v>0</v>
          </cell>
        </row>
        <row r="13260">
          <cell r="A13260">
            <v>36696</v>
          </cell>
          <cell r="B13260" t="str">
            <v>FT-CANADA</v>
          </cell>
          <cell r="C13260" t="str">
            <v>NG-NYMEX</v>
          </cell>
          <cell r="D13260" t="str">
            <v>FT-CAND-EGSC-PRC</v>
          </cell>
          <cell r="E13260" t="str">
            <v>P</v>
          </cell>
          <cell r="G13260" t="str">
            <v>TOLL:AECO/MCNL</v>
          </cell>
          <cell r="H13260">
            <v>38657</v>
          </cell>
          <cell r="I13260">
            <v>-323428</v>
          </cell>
          <cell r="J13260">
            <v>0</v>
          </cell>
        </row>
        <row r="13261">
          <cell r="A13261">
            <v>36696</v>
          </cell>
          <cell r="B13261" t="str">
            <v>FT-CANADA</v>
          </cell>
          <cell r="C13261" t="str">
            <v>NG-NYMEX</v>
          </cell>
          <cell r="D13261" t="str">
            <v>FT-CAND-EGSC-PRC</v>
          </cell>
          <cell r="E13261" t="str">
            <v>P</v>
          </cell>
          <cell r="G13261" t="str">
            <v>TOLL:AECO/MCNL</v>
          </cell>
          <cell r="H13261">
            <v>38687</v>
          </cell>
          <cell r="I13261">
            <v>-332234</v>
          </cell>
          <cell r="J13261">
            <v>0</v>
          </cell>
        </row>
        <row r="13262">
          <cell r="A13262">
            <v>36696</v>
          </cell>
          <cell r="B13262" t="str">
            <v>FT-CANADA</v>
          </cell>
          <cell r="C13262" t="str">
            <v>NG-NYMEX</v>
          </cell>
          <cell r="D13262" t="str">
            <v>FT-CAND-EGSC-PRC</v>
          </cell>
          <cell r="E13262" t="str">
            <v>P</v>
          </cell>
          <cell r="G13262" t="str">
            <v>TOLL:AECO/MCNL</v>
          </cell>
          <cell r="H13262">
            <v>38718</v>
          </cell>
          <cell r="I13262">
            <v>-330204</v>
          </cell>
          <cell r="J13262">
            <v>0</v>
          </cell>
        </row>
        <row r="13263">
          <cell r="A13263">
            <v>36696</v>
          </cell>
          <cell r="B13263" t="str">
            <v>FT-CANADA</v>
          </cell>
          <cell r="C13263" t="str">
            <v>NG-NYMEX</v>
          </cell>
          <cell r="D13263" t="str">
            <v>FT-CAND-EGSC-PRC</v>
          </cell>
          <cell r="E13263" t="str">
            <v>P</v>
          </cell>
          <cell r="G13263" t="str">
            <v>TOLL:AECO/MCNL</v>
          </cell>
          <cell r="H13263">
            <v>38749</v>
          </cell>
          <cell r="I13263">
            <v>-296426</v>
          </cell>
          <cell r="J13263">
            <v>0</v>
          </cell>
        </row>
        <row r="13264">
          <cell r="A13264">
            <v>36696</v>
          </cell>
          <cell r="B13264" t="str">
            <v>FT-CANADA</v>
          </cell>
          <cell r="C13264" t="str">
            <v>NG-NYMEX</v>
          </cell>
          <cell r="D13264" t="str">
            <v>FT-CAND-EGSC-PRC</v>
          </cell>
          <cell r="E13264" t="str">
            <v>P</v>
          </cell>
          <cell r="G13264" t="str">
            <v>TOLL:AECO/MCNL</v>
          </cell>
          <cell r="H13264">
            <v>38777</v>
          </cell>
          <cell r="I13264">
            <v>-326372</v>
          </cell>
          <cell r="J13264">
            <v>0</v>
          </cell>
        </row>
        <row r="13265">
          <cell r="A13265">
            <v>36696</v>
          </cell>
          <cell r="B13265" t="str">
            <v>FT-CANADA</v>
          </cell>
          <cell r="C13265" t="str">
            <v>NG-NYMEX</v>
          </cell>
          <cell r="D13265" t="str">
            <v>FT-CAND-EGSC-PRC</v>
          </cell>
          <cell r="E13265" t="str">
            <v>P</v>
          </cell>
          <cell r="G13265" t="str">
            <v>TOLL:AECO/MCNL</v>
          </cell>
          <cell r="H13265">
            <v>38808</v>
          </cell>
          <cell r="I13265">
            <v>-313910</v>
          </cell>
          <cell r="J13265">
            <v>0</v>
          </cell>
        </row>
        <row r="13266">
          <cell r="A13266">
            <v>36696</v>
          </cell>
          <cell r="B13266" t="str">
            <v>FT-CANADA</v>
          </cell>
          <cell r="C13266" t="str">
            <v>NG-NYMEX</v>
          </cell>
          <cell r="D13266" t="str">
            <v>FT-CAND-EGSC-PRC</v>
          </cell>
          <cell r="E13266" t="str">
            <v>P</v>
          </cell>
          <cell r="G13266" t="str">
            <v>TOLL:AECO/MCNL</v>
          </cell>
          <cell r="H13266">
            <v>38838</v>
          </cell>
          <cell r="I13266">
            <v>-322451</v>
          </cell>
          <cell r="J13266">
            <v>0</v>
          </cell>
        </row>
        <row r="13267">
          <cell r="A13267">
            <v>36696</v>
          </cell>
          <cell r="B13267" t="str">
            <v>FT-CANADA</v>
          </cell>
          <cell r="C13267" t="str">
            <v>NG-NYMEX</v>
          </cell>
          <cell r="D13267" t="str">
            <v>FT-CAND-EGSC-PRC</v>
          </cell>
          <cell r="E13267" t="str">
            <v>P</v>
          </cell>
          <cell r="G13267" t="str">
            <v>TOLL:AECO/MCNL</v>
          </cell>
          <cell r="H13267">
            <v>38869</v>
          </cell>
          <cell r="I13267">
            <v>-310136</v>
          </cell>
          <cell r="J13267">
            <v>0</v>
          </cell>
        </row>
        <row r="13268">
          <cell r="A13268">
            <v>36696</v>
          </cell>
          <cell r="B13268" t="str">
            <v>FT-CANADA</v>
          </cell>
          <cell r="C13268" t="str">
            <v>NG-NYMEX</v>
          </cell>
          <cell r="D13268" t="str">
            <v>FT-CAND-EGSC-PRC</v>
          </cell>
          <cell r="E13268" t="str">
            <v>P</v>
          </cell>
          <cell r="G13268" t="str">
            <v>TOLL:AECO/MCNL</v>
          </cell>
          <cell r="H13268">
            <v>38899</v>
          </cell>
          <cell r="I13268">
            <v>-318571</v>
          </cell>
          <cell r="J13268">
            <v>0</v>
          </cell>
        </row>
        <row r="13269">
          <cell r="A13269">
            <v>36696</v>
          </cell>
          <cell r="B13269" t="str">
            <v>FT-CANADA</v>
          </cell>
          <cell r="C13269" t="str">
            <v>NG-NYMEX</v>
          </cell>
          <cell r="D13269" t="str">
            <v>FT-CAND-EGSC-PRC</v>
          </cell>
          <cell r="E13269" t="str">
            <v>P</v>
          </cell>
          <cell r="G13269" t="str">
            <v>TOLL:AECO/MCNL</v>
          </cell>
          <cell r="H13269">
            <v>38930</v>
          </cell>
          <cell r="I13269">
            <v>-316616</v>
          </cell>
          <cell r="J13269">
            <v>0</v>
          </cell>
        </row>
        <row r="13270">
          <cell r="A13270">
            <v>36696</v>
          </cell>
          <cell r="B13270" t="str">
            <v>FT-CANADA</v>
          </cell>
          <cell r="C13270" t="str">
            <v>NG-NYMEX</v>
          </cell>
          <cell r="D13270" t="str">
            <v>FT-CAND-EGSC-PRC</v>
          </cell>
          <cell r="E13270" t="str">
            <v>P</v>
          </cell>
          <cell r="G13270" t="str">
            <v>TOLL:AECO/MCNL</v>
          </cell>
          <cell r="H13270">
            <v>38961</v>
          </cell>
          <cell r="I13270">
            <v>-304520</v>
          </cell>
          <cell r="J13270">
            <v>0</v>
          </cell>
        </row>
        <row r="13271">
          <cell r="A13271">
            <v>36696</v>
          </cell>
          <cell r="B13271" t="str">
            <v>FT-CANADA</v>
          </cell>
          <cell r="C13271" t="str">
            <v>NG-NYMEX</v>
          </cell>
          <cell r="D13271" t="str">
            <v>FT-CAND-EGSC-PRC</v>
          </cell>
          <cell r="E13271" t="str">
            <v>P</v>
          </cell>
          <cell r="G13271" t="str">
            <v>TOLL:AECO/MCNL</v>
          </cell>
          <cell r="H13271">
            <v>38991</v>
          </cell>
          <cell r="I13271">
            <v>-312799</v>
          </cell>
          <cell r="J13271">
            <v>0</v>
          </cell>
        </row>
        <row r="13272">
          <cell r="A13272">
            <v>36696</v>
          </cell>
          <cell r="B13272" t="str">
            <v>FT-CANADA</v>
          </cell>
          <cell r="C13272" t="str">
            <v>NG-NYMEX</v>
          </cell>
          <cell r="D13272" t="str">
            <v>FT-CAND-EGSC-PRC</v>
          </cell>
          <cell r="E13272" t="str">
            <v>P</v>
          </cell>
          <cell r="G13272" t="str">
            <v>TOLL:AECO/MCNL</v>
          </cell>
          <cell r="H13272">
            <v>39022</v>
          </cell>
          <cell r="I13272">
            <v>-300846</v>
          </cell>
          <cell r="J13272">
            <v>0</v>
          </cell>
        </row>
        <row r="13273">
          <cell r="A13273">
            <v>36696</v>
          </cell>
          <cell r="B13273" t="str">
            <v>FT-CANADA</v>
          </cell>
          <cell r="C13273" t="str">
            <v>NG-NYMEX</v>
          </cell>
          <cell r="D13273" t="str">
            <v>FT-CAND-EGSC-PRC</v>
          </cell>
          <cell r="E13273" t="str">
            <v>P</v>
          </cell>
          <cell r="G13273" t="str">
            <v>TOLL:AECO/MCNL</v>
          </cell>
          <cell r="H13273">
            <v>39052</v>
          </cell>
          <cell r="I13273">
            <v>-309022</v>
          </cell>
          <cell r="J13273">
            <v>0</v>
          </cell>
        </row>
        <row r="13274">
          <cell r="A13274">
            <v>36696</v>
          </cell>
          <cell r="B13274" t="str">
            <v>FT-CANADA</v>
          </cell>
          <cell r="C13274" t="str">
            <v>NG-NYMEX</v>
          </cell>
          <cell r="D13274" t="str">
            <v>FT-CAND-EGSC-PRC</v>
          </cell>
          <cell r="E13274" t="str">
            <v>P</v>
          </cell>
          <cell r="G13274" t="str">
            <v>TOLL:AECO/MCNL</v>
          </cell>
          <cell r="H13274">
            <v>39083</v>
          </cell>
          <cell r="I13274">
            <v>-307119</v>
          </cell>
          <cell r="J13274">
            <v>0</v>
          </cell>
        </row>
        <row r="13275">
          <cell r="A13275">
            <v>36696</v>
          </cell>
          <cell r="B13275" t="str">
            <v>FT-CANADA</v>
          </cell>
          <cell r="C13275" t="str">
            <v>NG-NYMEX</v>
          </cell>
          <cell r="D13275" t="str">
            <v>FT-CAND-EGSC-PRC</v>
          </cell>
          <cell r="E13275" t="str">
            <v>P</v>
          </cell>
          <cell r="G13275" t="str">
            <v>TOLL:AECO/MCNL</v>
          </cell>
          <cell r="H13275">
            <v>39114</v>
          </cell>
          <cell r="I13275">
            <v>-275688</v>
          </cell>
          <cell r="J13275">
            <v>0</v>
          </cell>
        </row>
        <row r="13276">
          <cell r="A13276">
            <v>36696</v>
          </cell>
          <cell r="B13276" t="str">
            <v>FT-CANADA</v>
          </cell>
          <cell r="C13276" t="str">
            <v>NG-NYMEX</v>
          </cell>
          <cell r="D13276" t="str">
            <v>FT-CAND-EGSC-PRC</v>
          </cell>
          <cell r="E13276" t="str">
            <v>P</v>
          </cell>
          <cell r="G13276" t="str">
            <v>TOLL:AECO/MCNL</v>
          </cell>
          <cell r="H13276">
            <v>39142</v>
          </cell>
          <cell r="I13276">
            <v>-303525</v>
          </cell>
          <cell r="J13276">
            <v>0</v>
          </cell>
        </row>
        <row r="13277">
          <cell r="A13277">
            <v>36696</v>
          </cell>
          <cell r="B13277" t="str">
            <v>FT-CANADA</v>
          </cell>
          <cell r="C13277" t="str">
            <v>NG-NYMEX</v>
          </cell>
          <cell r="D13277" t="str">
            <v>FT-CAND-EGSC-PRC</v>
          </cell>
          <cell r="E13277" t="str">
            <v>P</v>
          </cell>
          <cell r="G13277" t="str">
            <v>TOLL:AECO/MCNL</v>
          </cell>
          <cell r="H13277">
            <v>39173</v>
          </cell>
          <cell r="I13277">
            <v>-291920</v>
          </cell>
          <cell r="J13277">
            <v>0</v>
          </cell>
        </row>
        <row r="13278">
          <cell r="A13278">
            <v>36696</v>
          </cell>
          <cell r="B13278" t="str">
            <v>FT-CANADA</v>
          </cell>
          <cell r="C13278" t="str">
            <v>NG-NYMEX</v>
          </cell>
          <cell r="D13278" t="str">
            <v>FT-CAND-EGSC-PRC</v>
          </cell>
          <cell r="E13278" t="str">
            <v>P</v>
          </cell>
          <cell r="G13278" t="str">
            <v>TOLL:AECO/MCNL</v>
          </cell>
          <cell r="H13278">
            <v>39203</v>
          </cell>
          <cell r="I13278">
            <v>-299848</v>
          </cell>
          <cell r="J13278">
            <v>0</v>
          </cell>
        </row>
        <row r="13279">
          <cell r="A13279">
            <v>36696</v>
          </cell>
          <cell r="B13279" t="str">
            <v>FT-CANADA</v>
          </cell>
          <cell r="C13279" t="str">
            <v>NG-NYMEX</v>
          </cell>
          <cell r="D13279" t="str">
            <v>FT-CAND-EGSC-PRC</v>
          </cell>
          <cell r="E13279" t="str">
            <v>P</v>
          </cell>
          <cell r="G13279" t="str">
            <v>TOLL:AECO/MCNL</v>
          </cell>
          <cell r="H13279">
            <v>39234</v>
          </cell>
          <cell r="I13279">
            <v>-288382</v>
          </cell>
          <cell r="J13279">
            <v>0</v>
          </cell>
        </row>
        <row r="13280">
          <cell r="A13280">
            <v>36696</v>
          </cell>
          <cell r="B13280" t="str">
            <v>FT-CANADA</v>
          </cell>
          <cell r="C13280" t="str">
            <v>NG-NYMEX</v>
          </cell>
          <cell r="D13280" t="str">
            <v>FT-CAND-EGSC-PRC</v>
          </cell>
          <cell r="E13280" t="str">
            <v>P</v>
          </cell>
          <cell r="G13280" t="str">
            <v>TOLL:AECO/MCNL</v>
          </cell>
          <cell r="H13280">
            <v>39264</v>
          </cell>
          <cell r="I13280">
            <v>-296238</v>
          </cell>
          <cell r="J13280">
            <v>0</v>
          </cell>
        </row>
        <row r="13281">
          <cell r="A13281">
            <v>36696</v>
          </cell>
          <cell r="B13281" t="str">
            <v>FT-CANADA</v>
          </cell>
          <cell r="C13281" t="str">
            <v>NG-NYMEX</v>
          </cell>
          <cell r="D13281" t="str">
            <v>FT-CAND-EGSC-PRC</v>
          </cell>
          <cell r="E13281" t="str">
            <v>P</v>
          </cell>
          <cell r="G13281" t="str">
            <v>TOLL:AECO/MCNL</v>
          </cell>
          <cell r="H13281">
            <v>39295</v>
          </cell>
          <cell r="I13281">
            <v>-294489</v>
          </cell>
          <cell r="J13281">
            <v>0</v>
          </cell>
        </row>
        <row r="13282">
          <cell r="A13282">
            <v>36696</v>
          </cell>
          <cell r="B13282" t="str">
            <v>FT-CANADA</v>
          </cell>
          <cell r="C13282" t="str">
            <v>NG-NYMEX</v>
          </cell>
          <cell r="D13282" t="str">
            <v>FT-CAND-EGSC-PRC</v>
          </cell>
          <cell r="E13282" t="str">
            <v>P</v>
          </cell>
          <cell r="G13282" t="str">
            <v>TOLL:AECO/MCNL</v>
          </cell>
          <cell r="H13282">
            <v>39326</v>
          </cell>
          <cell r="I13282">
            <v>-283308</v>
          </cell>
          <cell r="J13282">
            <v>0</v>
          </cell>
        </row>
        <row r="13283">
          <cell r="A13283">
            <v>36696</v>
          </cell>
          <cell r="B13283" t="str">
            <v>FT-CANADA</v>
          </cell>
          <cell r="C13283" t="str">
            <v>NG-NYMEX</v>
          </cell>
          <cell r="D13283" t="str">
            <v>FT-CAND-EGSC-PRC</v>
          </cell>
          <cell r="E13283" t="str">
            <v>P</v>
          </cell>
          <cell r="G13283" t="str">
            <v>TOLL:AECO/MCNL</v>
          </cell>
          <cell r="H13283">
            <v>39356</v>
          </cell>
          <cell r="I13283">
            <v>-291081</v>
          </cell>
          <cell r="J13283">
            <v>0</v>
          </cell>
        </row>
        <row r="13284">
          <cell r="A13284">
            <v>36696</v>
          </cell>
          <cell r="B13284" t="str">
            <v>FT-CANADA</v>
          </cell>
          <cell r="C13284" t="str">
            <v>NG-NYMEX</v>
          </cell>
          <cell r="D13284" t="str">
            <v>FT-CAND-EGSC-PRC</v>
          </cell>
          <cell r="E13284" t="str">
            <v>P</v>
          </cell>
          <cell r="G13284" t="str">
            <v>TOLL:AECO/MCNL</v>
          </cell>
          <cell r="H13284">
            <v>39387</v>
          </cell>
          <cell r="I13284">
            <v>-280031</v>
          </cell>
          <cell r="J13284">
            <v>0</v>
          </cell>
        </row>
        <row r="13285">
          <cell r="A13285">
            <v>36696</v>
          </cell>
          <cell r="B13285" t="str">
            <v>FT-CANADA</v>
          </cell>
          <cell r="C13285" t="str">
            <v>NG-NYMEX</v>
          </cell>
          <cell r="D13285" t="str">
            <v>FT-CAND-EGSC-PRC</v>
          </cell>
          <cell r="E13285" t="str">
            <v>P</v>
          </cell>
          <cell r="G13285" t="str">
            <v>TOLL:AECO/MCNL</v>
          </cell>
          <cell r="H13285">
            <v>39417</v>
          </cell>
          <cell r="I13285">
            <v>-287715</v>
          </cell>
          <cell r="J13285">
            <v>0</v>
          </cell>
        </row>
        <row r="13286">
          <cell r="A13286">
            <v>36696</v>
          </cell>
          <cell r="B13286" t="str">
            <v>FT-CANADA</v>
          </cell>
          <cell r="C13286" t="str">
            <v>NG-NYMEX</v>
          </cell>
          <cell r="D13286" t="str">
            <v>FT-CAND-EGSC-PRC</v>
          </cell>
          <cell r="E13286" t="str">
            <v>P</v>
          </cell>
          <cell r="G13286" t="str">
            <v>TOLL:AECO/MCNL</v>
          </cell>
          <cell r="H13286">
            <v>39448</v>
          </cell>
          <cell r="I13286">
            <v>-286021</v>
          </cell>
          <cell r="J13286">
            <v>0</v>
          </cell>
        </row>
        <row r="13287">
          <cell r="A13287">
            <v>36696</v>
          </cell>
          <cell r="B13287" t="str">
            <v>FT-CANADA</v>
          </cell>
          <cell r="C13287" t="str">
            <v>NG-NYMEX</v>
          </cell>
          <cell r="D13287" t="str">
            <v>FT-CAND-EGSC-PRC</v>
          </cell>
          <cell r="E13287" t="str">
            <v>P</v>
          </cell>
          <cell r="G13287" t="str">
            <v>TOLL:AECO/MCNL</v>
          </cell>
          <cell r="H13287">
            <v>39479</v>
          </cell>
          <cell r="I13287">
            <v>-265993</v>
          </cell>
          <cell r="J13287">
            <v>0</v>
          </cell>
        </row>
        <row r="13288">
          <cell r="A13288">
            <v>36696</v>
          </cell>
          <cell r="B13288" t="str">
            <v>FT-CANADA</v>
          </cell>
          <cell r="C13288" t="str">
            <v>NG-NYMEX</v>
          </cell>
          <cell r="D13288" t="str">
            <v>FT-CAND-EGSC-PRC</v>
          </cell>
          <cell r="E13288" t="str">
            <v>P</v>
          </cell>
          <cell r="G13288" t="str">
            <v>TOLL:AECO/MCNL</v>
          </cell>
          <cell r="H13288">
            <v>39508</v>
          </cell>
          <cell r="I13288">
            <v>-282771</v>
          </cell>
          <cell r="J13288">
            <v>0</v>
          </cell>
        </row>
        <row r="13289">
          <cell r="A13289">
            <v>36696</v>
          </cell>
          <cell r="B13289" t="str">
            <v>FT-CANADA</v>
          </cell>
          <cell r="C13289" t="str">
            <v>NG-NYMEX</v>
          </cell>
          <cell r="D13289" t="str">
            <v>FT-CAND-EGSC-PRC</v>
          </cell>
          <cell r="E13289" t="str">
            <v>P</v>
          </cell>
          <cell r="G13289" t="str">
            <v>TOLL:AECO/MCNL</v>
          </cell>
          <cell r="H13289">
            <v>39539</v>
          </cell>
          <cell r="I13289">
            <v>-272040</v>
          </cell>
          <cell r="J13289">
            <v>0</v>
          </cell>
        </row>
        <row r="13290">
          <cell r="A13290">
            <v>36696</v>
          </cell>
          <cell r="B13290" t="str">
            <v>FT-CANADA</v>
          </cell>
          <cell r="C13290" t="str">
            <v>NG-NYMEX</v>
          </cell>
          <cell r="D13290" t="str">
            <v>FT-CAND-EGSC-PRC</v>
          </cell>
          <cell r="E13290" t="str">
            <v>P</v>
          </cell>
          <cell r="G13290" t="str">
            <v>TOLL:AECO/MCNL</v>
          </cell>
          <cell r="H13290">
            <v>39569</v>
          </cell>
          <cell r="I13290">
            <v>-279508</v>
          </cell>
          <cell r="J13290">
            <v>0</v>
          </cell>
        </row>
        <row r="13291">
          <cell r="A13291">
            <v>36696</v>
          </cell>
          <cell r="B13291" t="str">
            <v>FT-CANADA</v>
          </cell>
          <cell r="C13291" t="str">
            <v>NG-NYMEX</v>
          </cell>
          <cell r="D13291" t="str">
            <v>FT-CAND-EGSC-PRC</v>
          </cell>
          <cell r="E13291" t="str">
            <v>P</v>
          </cell>
          <cell r="G13291" t="str">
            <v>TOLL:AECO/MCNL</v>
          </cell>
          <cell r="H13291">
            <v>39600</v>
          </cell>
          <cell r="I13291">
            <v>-268902</v>
          </cell>
          <cell r="J13291">
            <v>0</v>
          </cell>
        </row>
        <row r="13292">
          <cell r="A13292">
            <v>36696</v>
          </cell>
          <cell r="B13292" t="str">
            <v>FT-CANADA</v>
          </cell>
          <cell r="C13292" t="str">
            <v>NG-NYMEX</v>
          </cell>
          <cell r="D13292" t="str">
            <v>FT-CAND-EGSC-PRC</v>
          </cell>
          <cell r="E13292" t="str">
            <v>P</v>
          </cell>
          <cell r="G13292" t="str">
            <v>TOLL:AECO/MCNL</v>
          </cell>
          <cell r="H13292">
            <v>39630</v>
          </cell>
          <cell r="I13292">
            <v>-276286</v>
          </cell>
          <cell r="J13292">
            <v>0</v>
          </cell>
        </row>
        <row r="13293">
          <cell r="A13293">
            <v>36696</v>
          </cell>
          <cell r="B13293" t="str">
            <v>FT-CANADA</v>
          </cell>
          <cell r="C13293" t="str">
            <v>NG-NYMEX</v>
          </cell>
          <cell r="D13293" t="str">
            <v>FT-CAND-EGSC-PRC</v>
          </cell>
          <cell r="E13293" t="str">
            <v>P</v>
          </cell>
          <cell r="G13293" t="str">
            <v>TOLL:AECO/MCNL</v>
          </cell>
          <cell r="H13293">
            <v>39661</v>
          </cell>
          <cell r="I13293">
            <v>-274663</v>
          </cell>
          <cell r="J13293">
            <v>0</v>
          </cell>
        </row>
        <row r="13294">
          <cell r="A13294">
            <v>36696</v>
          </cell>
          <cell r="B13294" t="str">
            <v>FT-CANADA</v>
          </cell>
          <cell r="C13294" t="str">
            <v>NG-NYMEX</v>
          </cell>
          <cell r="D13294" t="str">
            <v>FT-CAND-EGSC-PRC</v>
          </cell>
          <cell r="E13294" t="str">
            <v>P</v>
          </cell>
          <cell r="G13294" t="str">
            <v>TOLL:AECO/MCNL</v>
          </cell>
          <cell r="H13294">
            <v>39692</v>
          </cell>
          <cell r="I13294">
            <v>-264243</v>
          </cell>
          <cell r="J13294">
            <v>0</v>
          </cell>
        </row>
        <row r="13295">
          <cell r="A13295">
            <v>36696</v>
          </cell>
          <cell r="B13295" t="str">
            <v>FT-CANADA</v>
          </cell>
          <cell r="C13295" t="str">
            <v>NG-NYMEX</v>
          </cell>
          <cell r="D13295" t="str">
            <v>FT-CAND-EGSC-PRC</v>
          </cell>
          <cell r="E13295" t="str">
            <v>P</v>
          </cell>
          <cell r="G13295" t="str">
            <v>TOLL:AECO/MCNL</v>
          </cell>
          <cell r="H13295">
            <v>39722</v>
          </cell>
          <cell r="I13295">
            <v>-271501</v>
          </cell>
          <cell r="J13295">
            <v>0</v>
          </cell>
        </row>
        <row r="13296">
          <cell r="A13296">
            <v>36696</v>
          </cell>
          <cell r="B13296" t="str">
            <v>FT-CANADA</v>
          </cell>
          <cell r="C13296" t="str">
            <v>NG-NYMEX</v>
          </cell>
          <cell r="D13296" t="str">
            <v>FT-CAND-EGSC-PRC</v>
          </cell>
          <cell r="E13296" t="str">
            <v>P</v>
          </cell>
          <cell r="G13296" t="str">
            <v>TOLL:AECO/MCNL</v>
          </cell>
          <cell r="H13296">
            <v>39753</v>
          </cell>
          <cell r="I13296">
            <v>-261202</v>
          </cell>
          <cell r="J13296">
            <v>0</v>
          </cell>
        </row>
        <row r="13297">
          <cell r="A13297">
            <v>36696</v>
          </cell>
          <cell r="B13297" t="str">
            <v>FT-CANADA</v>
          </cell>
          <cell r="C13297" t="str">
            <v>NG-NYMEX</v>
          </cell>
          <cell r="D13297" t="str">
            <v>FT-CAND-EGSC-PRC</v>
          </cell>
          <cell r="E13297" t="str">
            <v>P</v>
          </cell>
          <cell r="G13297" t="str">
            <v>TOLL:AECO/MCNL</v>
          </cell>
          <cell r="H13297">
            <v>39783</v>
          </cell>
          <cell r="I13297">
            <v>-430678</v>
          </cell>
          <cell r="J13297">
            <v>0</v>
          </cell>
        </row>
        <row r="13298">
          <cell r="A13298">
            <v>36696</v>
          </cell>
          <cell r="B13298" t="str">
            <v>FT-CANADA</v>
          </cell>
          <cell r="C13298" t="str">
            <v>NG-NYMEX</v>
          </cell>
          <cell r="D13298" t="str">
            <v>FT-CAND-EGSC-PRC</v>
          </cell>
          <cell r="E13298" t="str">
            <v>P</v>
          </cell>
          <cell r="G13298" t="str">
            <v>TOLL:EMER/ST.CL</v>
          </cell>
          <cell r="H13298">
            <v>36708</v>
          </cell>
          <cell r="I13298">
            <v>0</v>
          </cell>
          <cell r="J13298">
            <v>0</v>
          </cell>
        </row>
        <row r="13299">
          <cell r="A13299">
            <v>36696</v>
          </cell>
          <cell r="B13299" t="str">
            <v>FT-CANADA</v>
          </cell>
          <cell r="C13299" t="str">
            <v>NG-NYMEX</v>
          </cell>
          <cell r="D13299" t="str">
            <v>FT-CAND-EGSC-PRC</v>
          </cell>
          <cell r="E13299" t="str">
            <v>P</v>
          </cell>
          <cell r="G13299" t="str">
            <v>TOLL:EMER/ST.CL</v>
          </cell>
          <cell r="H13299">
            <v>36739</v>
          </cell>
          <cell r="I13299">
            <v>0</v>
          </cell>
          <cell r="J13299">
            <v>0</v>
          </cell>
        </row>
        <row r="13300">
          <cell r="A13300">
            <v>36696</v>
          </cell>
          <cell r="B13300" t="str">
            <v>FT-CANADA</v>
          </cell>
          <cell r="C13300" t="str">
            <v>NG-NYMEX</v>
          </cell>
          <cell r="D13300" t="str">
            <v>FT-CAND-EGSC-PRC</v>
          </cell>
          <cell r="E13300" t="str">
            <v>P</v>
          </cell>
          <cell r="G13300" t="str">
            <v>TOLL:EMER/ST.CL</v>
          </cell>
          <cell r="H13300">
            <v>36770</v>
          </cell>
          <cell r="I13300">
            <v>0</v>
          </cell>
          <cell r="J13300">
            <v>0</v>
          </cell>
        </row>
        <row r="13301">
          <cell r="A13301">
            <v>36696</v>
          </cell>
          <cell r="B13301" t="str">
            <v>FT-CANADA</v>
          </cell>
          <cell r="C13301" t="str">
            <v>NG-NYMEX</v>
          </cell>
          <cell r="D13301" t="str">
            <v>FT-CAND-EGSC-PRC</v>
          </cell>
          <cell r="E13301" t="str">
            <v>P</v>
          </cell>
          <cell r="G13301" t="str">
            <v>TOLL:EMER/ST.CL</v>
          </cell>
          <cell r="H13301">
            <v>36800</v>
          </cell>
          <cell r="I13301">
            <v>0</v>
          </cell>
          <cell r="J13301">
            <v>0</v>
          </cell>
        </row>
        <row r="13302">
          <cell r="A13302">
            <v>36696</v>
          </cell>
          <cell r="B13302" t="str">
            <v>FT-CANADA</v>
          </cell>
          <cell r="C13302" t="str">
            <v>NG-NYMEX</v>
          </cell>
          <cell r="D13302" t="str">
            <v>FT-CAND-EGSC-PRC</v>
          </cell>
          <cell r="E13302" t="str">
            <v>P</v>
          </cell>
          <cell r="G13302" t="str">
            <v>TOLL:EMER/ST.CL</v>
          </cell>
          <cell r="H13302">
            <v>36831</v>
          </cell>
          <cell r="I13302">
            <v>0</v>
          </cell>
          <cell r="J13302">
            <v>0</v>
          </cell>
        </row>
        <row r="13303">
          <cell r="A13303">
            <v>36696</v>
          </cell>
          <cell r="B13303" t="str">
            <v>FT-CANADA</v>
          </cell>
          <cell r="C13303" t="str">
            <v>NG-NYMEX</v>
          </cell>
          <cell r="D13303" t="str">
            <v>FT-CAND-EGSC-PRC</v>
          </cell>
          <cell r="E13303" t="str">
            <v>P</v>
          </cell>
          <cell r="G13303" t="str">
            <v>TOLL:EMER/ST.CL</v>
          </cell>
          <cell r="H13303">
            <v>36861</v>
          </cell>
          <cell r="I13303">
            <v>0</v>
          </cell>
          <cell r="J13303">
            <v>0</v>
          </cell>
        </row>
        <row r="13304">
          <cell r="A13304">
            <v>36696</v>
          </cell>
          <cell r="B13304" t="str">
            <v>FT-CANADA</v>
          </cell>
          <cell r="C13304" t="str">
            <v>NG-NYMEX</v>
          </cell>
          <cell r="D13304" t="str">
            <v>FT-CAND-EGSC-PRC</v>
          </cell>
          <cell r="E13304" t="str">
            <v>P</v>
          </cell>
          <cell r="G13304" t="str">
            <v>TOLL:EMER/ST.CL</v>
          </cell>
          <cell r="H13304">
            <v>36892</v>
          </cell>
          <cell r="I13304">
            <v>0</v>
          </cell>
          <cell r="J13304">
            <v>0</v>
          </cell>
        </row>
        <row r="13305">
          <cell r="A13305">
            <v>36696</v>
          </cell>
          <cell r="B13305" t="str">
            <v>FT-CANADA</v>
          </cell>
          <cell r="C13305" t="str">
            <v>NG-NYMEX</v>
          </cell>
          <cell r="D13305" t="str">
            <v>FT-CAND-EGSC-PRC</v>
          </cell>
          <cell r="E13305" t="str">
            <v>P</v>
          </cell>
          <cell r="G13305" t="str">
            <v>TOLL:EMER/ST.CL</v>
          </cell>
          <cell r="H13305">
            <v>36923</v>
          </cell>
          <cell r="I13305">
            <v>0</v>
          </cell>
          <cell r="J13305">
            <v>0</v>
          </cell>
        </row>
        <row r="13306">
          <cell r="A13306">
            <v>36696</v>
          </cell>
          <cell r="B13306" t="str">
            <v>FT-CANADA</v>
          </cell>
          <cell r="C13306" t="str">
            <v>NG-NYMEX</v>
          </cell>
          <cell r="D13306" t="str">
            <v>FT-CAND-EGSC-PRC</v>
          </cell>
          <cell r="E13306" t="str">
            <v>P</v>
          </cell>
          <cell r="G13306" t="str">
            <v>TOLL:EMER/ST.CL</v>
          </cell>
          <cell r="H13306">
            <v>36951</v>
          </cell>
          <cell r="I13306">
            <v>0</v>
          </cell>
          <cell r="J13306">
            <v>0</v>
          </cell>
        </row>
        <row r="13307">
          <cell r="A13307">
            <v>36696</v>
          </cell>
          <cell r="B13307" t="str">
            <v>FT-CANADA</v>
          </cell>
          <cell r="C13307" t="str">
            <v>NG-NYMEX</v>
          </cell>
          <cell r="D13307" t="str">
            <v>FT-CAND-EGSC-PRC</v>
          </cell>
          <cell r="E13307" t="str">
            <v>P</v>
          </cell>
          <cell r="G13307" t="str">
            <v>TOLL:EMER/ST.CL</v>
          </cell>
          <cell r="H13307">
            <v>36982</v>
          </cell>
          <cell r="I13307">
            <v>0</v>
          </cell>
          <cell r="J13307">
            <v>0</v>
          </cell>
        </row>
        <row r="13308">
          <cell r="A13308">
            <v>36696</v>
          </cell>
          <cell r="B13308" t="str">
            <v>FT-CANADA</v>
          </cell>
          <cell r="C13308" t="str">
            <v>NG-NYMEX</v>
          </cell>
          <cell r="D13308" t="str">
            <v>FT-CAND-EGSC-PRC</v>
          </cell>
          <cell r="E13308" t="str">
            <v>P</v>
          </cell>
          <cell r="G13308" t="str">
            <v>TOLL:EMER/ST.CL</v>
          </cell>
          <cell r="H13308">
            <v>37012</v>
          </cell>
          <cell r="I13308">
            <v>0</v>
          </cell>
          <cell r="J13308">
            <v>0</v>
          </cell>
        </row>
        <row r="13309">
          <cell r="A13309">
            <v>36696</v>
          </cell>
          <cell r="B13309" t="str">
            <v>FT-CANADA</v>
          </cell>
          <cell r="C13309" t="str">
            <v>NG-NYMEX</v>
          </cell>
          <cell r="D13309" t="str">
            <v>FT-CAND-EGSC-PRC</v>
          </cell>
          <cell r="E13309" t="str">
            <v>P</v>
          </cell>
          <cell r="G13309" t="str">
            <v>TOLL:EMER/ST.CL</v>
          </cell>
          <cell r="H13309">
            <v>37043</v>
          </cell>
          <cell r="I13309">
            <v>0</v>
          </cell>
          <cell r="J13309">
            <v>0</v>
          </cell>
        </row>
        <row r="13310">
          <cell r="A13310">
            <v>36696</v>
          </cell>
          <cell r="B13310" t="str">
            <v>FT-CANADA</v>
          </cell>
          <cell r="C13310" t="str">
            <v>NG-NYMEX</v>
          </cell>
          <cell r="D13310" t="str">
            <v>FT-CAND-EGSC-PRC</v>
          </cell>
          <cell r="E13310" t="str">
            <v>P</v>
          </cell>
          <cell r="G13310" t="str">
            <v>TOLL:EMER/ST.CL</v>
          </cell>
          <cell r="H13310">
            <v>37073</v>
          </cell>
          <cell r="I13310">
            <v>0</v>
          </cell>
          <cell r="J13310">
            <v>0</v>
          </cell>
        </row>
        <row r="13311">
          <cell r="A13311">
            <v>36696</v>
          </cell>
          <cell r="B13311" t="str">
            <v>FT-CANADA</v>
          </cell>
          <cell r="C13311" t="str">
            <v>NG-NYMEX</v>
          </cell>
          <cell r="D13311" t="str">
            <v>FT-CAND-EGSC-PRC</v>
          </cell>
          <cell r="E13311" t="str">
            <v>P</v>
          </cell>
          <cell r="G13311" t="str">
            <v>TOLL:EMER/ST.CL</v>
          </cell>
          <cell r="H13311">
            <v>37104</v>
          </cell>
          <cell r="I13311">
            <v>0</v>
          </cell>
          <cell r="J13311">
            <v>0</v>
          </cell>
        </row>
        <row r="13312">
          <cell r="A13312">
            <v>36696</v>
          </cell>
          <cell r="B13312" t="str">
            <v>FT-CANADA</v>
          </cell>
          <cell r="C13312" t="str">
            <v>NG-NYMEX</v>
          </cell>
          <cell r="D13312" t="str">
            <v>FT-CAND-EGSC-PRC</v>
          </cell>
          <cell r="E13312" t="str">
            <v>P</v>
          </cell>
          <cell r="G13312" t="str">
            <v>TOLL:EMER/ST.CL</v>
          </cell>
          <cell r="H13312">
            <v>37135</v>
          </cell>
          <cell r="I13312">
            <v>0</v>
          </cell>
          <cell r="J13312">
            <v>0</v>
          </cell>
        </row>
        <row r="13313">
          <cell r="A13313">
            <v>36696</v>
          </cell>
          <cell r="B13313" t="str">
            <v>FT-CANADA</v>
          </cell>
          <cell r="C13313" t="str">
            <v>NG-NYMEX</v>
          </cell>
          <cell r="D13313" t="str">
            <v>FT-CAND-EGSC-PRC</v>
          </cell>
          <cell r="E13313" t="str">
            <v>P</v>
          </cell>
          <cell r="G13313" t="str">
            <v>TOLL:EMER/ST.CL</v>
          </cell>
          <cell r="H13313">
            <v>37165</v>
          </cell>
          <cell r="I13313">
            <v>0</v>
          </cell>
          <cell r="J13313">
            <v>0</v>
          </cell>
        </row>
        <row r="13314">
          <cell r="A13314">
            <v>36696</v>
          </cell>
          <cell r="B13314" t="str">
            <v>FT-CANADA</v>
          </cell>
          <cell r="C13314" t="str">
            <v>NG-NYMEX</v>
          </cell>
          <cell r="D13314" t="str">
            <v>FT-CAND-EGSC-PRC</v>
          </cell>
          <cell r="E13314" t="str">
            <v>P</v>
          </cell>
          <cell r="G13314" t="str">
            <v>TOLL:EMER/ST.CL</v>
          </cell>
          <cell r="H13314">
            <v>37196</v>
          </cell>
          <cell r="I13314">
            <v>0</v>
          </cell>
          <cell r="J13314">
            <v>0</v>
          </cell>
        </row>
        <row r="13315">
          <cell r="A13315">
            <v>36696</v>
          </cell>
          <cell r="B13315" t="str">
            <v>FT-CANADA</v>
          </cell>
          <cell r="C13315" t="str">
            <v>NG-NYMEX</v>
          </cell>
          <cell r="D13315" t="str">
            <v>FT-CAND-EGSC-PRC</v>
          </cell>
          <cell r="E13315" t="str">
            <v>P</v>
          </cell>
          <cell r="G13315" t="str">
            <v>TOLL:EMER/ST.CL</v>
          </cell>
          <cell r="H13315">
            <v>37226</v>
          </cell>
          <cell r="I13315">
            <v>0</v>
          </cell>
          <cell r="J13315">
            <v>0</v>
          </cell>
        </row>
        <row r="13316">
          <cell r="A13316">
            <v>36696</v>
          </cell>
          <cell r="B13316" t="str">
            <v>FT-CANADA</v>
          </cell>
          <cell r="C13316" t="str">
            <v>NG-NYMEX</v>
          </cell>
          <cell r="D13316" t="str">
            <v>FT-CAND-EGSC-PRC</v>
          </cell>
          <cell r="E13316" t="str">
            <v>P</v>
          </cell>
          <cell r="G13316" t="str">
            <v>TOLL:EMER/ST.CL</v>
          </cell>
          <cell r="H13316">
            <v>37257</v>
          </cell>
          <cell r="I13316">
            <v>0</v>
          </cell>
          <cell r="J13316">
            <v>0</v>
          </cell>
        </row>
        <row r="13317">
          <cell r="A13317">
            <v>36696</v>
          </cell>
          <cell r="B13317" t="str">
            <v>FT-CANADA</v>
          </cell>
          <cell r="C13317" t="str">
            <v>NG-NYMEX</v>
          </cell>
          <cell r="D13317" t="str">
            <v>FT-CAND-EGSC-PRC</v>
          </cell>
          <cell r="E13317" t="str">
            <v>P</v>
          </cell>
          <cell r="G13317" t="str">
            <v>TOLL:EMER/ST.CL</v>
          </cell>
          <cell r="H13317">
            <v>37288</v>
          </cell>
          <cell r="I13317">
            <v>0</v>
          </cell>
          <cell r="J13317">
            <v>0</v>
          </cell>
        </row>
        <row r="13318">
          <cell r="A13318">
            <v>36696</v>
          </cell>
          <cell r="B13318" t="str">
            <v>FT-CANADA</v>
          </cell>
          <cell r="C13318" t="str">
            <v>NG-NYMEX</v>
          </cell>
          <cell r="D13318" t="str">
            <v>FT-CAND-EGSC-PRC</v>
          </cell>
          <cell r="E13318" t="str">
            <v>P</v>
          </cell>
          <cell r="G13318" t="str">
            <v>TOLL:EMER/ST.CL</v>
          </cell>
          <cell r="H13318">
            <v>37316</v>
          </cell>
          <cell r="I13318">
            <v>0</v>
          </cell>
          <cell r="J13318">
            <v>0</v>
          </cell>
        </row>
        <row r="13319">
          <cell r="A13319">
            <v>36696</v>
          </cell>
          <cell r="B13319" t="str">
            <v>FT-CANADA</v>
          </cell>
          <cell r="C13319" t="str">
            <v>NG-NYMEX</v>
          </cell>
          <cell r="D13319" t="str">
            <v>FT-CAND-EGSC-PRC</v>
          </cell>
          <cell r="E13319" t="str">
            <v>P</v>
          </cell>
          <cell r="G13319" t="str">
            <v>TOLL:EMER/ST.CL</v>
          </cell>
          <cell r="H13319">
            <v>37347</v>
          </cell>
          <cell r="I13319">
            <v>0</v>
          </cell>
          <cell r="J13319">
            <v>0</v>
          </cell>
        </row>
        <row r="13320">
          <cell r="A13320">
            <v>36696</v>
          </cell>
          <cell r="B13320" t="str">
            <v>FT-CANADA</v>
          </cell>
          <cell r="C13320" t="str">
            <v>NG-NYMEX</v>
          </cell>
          <cell r="D13320" t="str">
            <v>FT-CAND-EGSC-PRC</v>
          </cell>
          <cell r="E13320" t="str">
            <v>P</v>
          </cell>
          <cell r="G13320" t="str">
            <v>TOLL:EMER/ST.CL</v>
          </cell>
          <cell r="H13320">
            <v>37377</v>
          </cell>
          <cell r="I13320">
            <v>0</v>
          </cell>
          <cell r="J13320">
            <v>0</v>
          </cell>
        </row>
        <row r="13321">
          <cell r="A13321">
            <v>36696</v>
          </cell>
          <cell r="B13321" t="str">
            <v>FT-CANADA</v>
          </cell>
          <cell r="C13321" t="str">
            <v>NG-NYMEX</v>
          </cell>
          <cell r="D13321" t="str">
            <v>FT-CAND-EGSC-PRC</v>
          </cell>
          <cell r="E13321" t="str">
            <v>P</v>
          </cell>
          <cell r="G13321" t="str">
            <v>TOLL:EMER/ST.CL</v>
          </cell>
          <cell r="H13321">
            <v>37408</v>
          </cell>
          <cell r="I13321">
            <v>0</v>
          </cell>
          <cell r="J13321">
            <v>0</v>
          </cell>
        </row>
        <row r="13322">
          <cell r="A13322">
            <v>36696</v>
          </cell>
          <cell r="B13322" t="str">
            <v>FT-CANADA</v>
          </cell>
          <cell r="C13322" t="str">
            <v>NG-NYMEX</v>
          </cell>
          <cell r="D13322" t="str">
            <v>FT-CAND-EGSC-PRC</v>
          </cell>
          <cell r="E13322" t="str">
            <v>P</v>
          </cell>
          <cell r="G13322" t="str">
            <v>TOLL:EMER/ST.CL</v>
          </cell>
          <cell r="H13322">
            <v>37438</v>
          </cell>
          <cell r="I13322">
            <v>0</v>
          </cell>
          <cell r="J13322">
            <v>0</v>
          </cell>
        </row>
        <row r="13323">
          <cell r="A13323">
            <v>36696</v>
          </cell>
          <cell r="B13323" t="str">
            <v>FT-CANADA</v>
          </cell>
          <cell r="C13323" t="str">
            <v>NG-NYMEX</v>
          </cell>
          <cell r="D13323" t="str">
            <v>FT-CAND-EGSC-PRC</v>
          </cell>
          <cell r="E13323" t="str">
            <v>P</v>
          </cell>
          <cell r="G13323" t="str">
            <v>TOLL:EMER/ST.CL</v>
          </cell>
          <cell r="H13323">
            <v>37469</v>
          </cell>
          <cell r="I13323">
            <v>0</v>
          </cell>
          <cell r="J13323">
            <v>0</v>
          </cell>
        </row>
        <row r="13324">
          <cell r="A13324">
            <v>36696</v>
          </cell>
          <cell r="B13324" t="str">
            <v>FT-CANADA</v>
          </cell>
          <cell r="C13324" t="str">
            <v>NG-NYMEX</v>
          </cell>
          <cell r="D13324" t="str">
            <v>FT-CAND-EGSC-PRC</v>
          </cell>
          <cell r="E13324" t="str">
            <v>P</v>
          </cell>
          <cell r="G13324" t="str">
            <v>TOLL:EMER/ST.CL</v>
          </cell>
          <cell r="H13324">
            <v>37500</v>
          </cell>
          <cell r="I13324">
            <v>0</v>
          </cell>
          <cell r="J13324">
            <v>0</v>
          </cell>
        </row>
        <row r="13325">
          <cell r="A13325">
            <v>36696</v>
          </cell>
          <cell r="B13325" t="str">
            <v>FT-CANADA</v>
          </cell>
          <cell r="C13325" t="str">
            <v>NG-NYMEX</v>
          </cell>
          <cell r="D13325" t="str">
            <v>FT-CAND-EGSC-PRC</v>
          </cell>
          <cell r="E13325" t="str">
            <v>P</v>
          </cell>
          <cell r="G13325" t="str">
            <v>TOLL:EMER/ST.CL</v>
          </cell>
          <cell r="H13325">
            <v>37530</v>
          </cell>
          <cell r="I13325">
            <v>0</v>
          </cell>
          <cell r="J13325">
            <v>0</v>
          </cell>
        </row>
        <row r="13326">
          <cell r="A13326">
            <v>36696</v>
          </cell>
          <cell r="B13326" t="str">
            <v>FT-CANADA</v>
          </cell>
          <cell r="C13326" t="str">
            <v>NG-NYMEX</v>
          </cell>
          <cell r="D13326" t="str">
            <v>FT-CAND-EGSC-PRC</v>
          </cell>
          <cell r="E13326" t="str">
            <v>P</v>
          </cell>
          <cell r="G13326" t="str">
            <v>TOLL:EMER/ST.CL</v>
          </cell>
          <cell r="H13326">
            <v>37561</v>
          </cell>
          <cell r="I13326">
            <v>0</v>
          </cell>
          <cell r="J13326">
            <v>0</v>
          </cell>
        </row>
        <row r="13327">
          <cell r="A13327">
            <v>36696</v>
          </cell>
          <cell r="B13327" t="str">
            <v>FT-CANADA</v>
          </cell>
          <cell r="C13327" t="str">
            <v>NG-NYMEX</v>
          </cell>
          <cell r="D13327" t="str">
            <v>FT-CAND-EGSC-PRC</v>
          </cell>
          <cell r="E13327" t="str">
            <v>P</v>
          </cell>
          <cell r="G13327" t="str">
            <v>TOLL:EMER/ST.CL</v>
          </cell>
          <cell r="H13327">
            <v>37591</v>
          </cell>
          <cell r="I13327">
            <v>0</v>
          </cell>
          <cell r="J13327">
            <v>0</v>
          </cell>
        </row>
        <row r="13328">
          <cell r="A13328">
            <v>36696</v>
          </cell>
          <cell r="B13328" t="str">
            <v>FT-CANADA</v>
          </cell>
          <cell r="C13328" t="str">
            <v>NG-NYMEX</v>
          </cell>
          <cell r="D13328" t="str">
            <v>FT-CAND-EGSC-PRC</v>
          </cell>
          <cell r="E13328" t="str">
            <v>P</v>
          </cell>
          <cell r="G13328" t="str">
            <v>TOLL:EMER/ST.CL</v>
          </cell>
          <cell r="H13328">
            <v>37622</v>
          </cell>
          <cell r="I13328">
            <v>0</v>
          </cell>
          <cell r="J13328">
            <v>0</v>
          </cell>
        </row>
        <row r="13329">
          <cell r="A13329">
            <v>36696</v>
          </cell>
          <cell r="B13329" t="str">
            <v>FT-CANADA</v>
          </cell>
          <cell r="C13329" t="str">
            <v>NG-NYMEX</v>
          </cell>
          <cell r="D13329" t="str">
            <v>FT-CAND-EGSC-PRC</v>
          </cell>
          <cell r="E13329" t="str">
            <v>P</v>
          </cell>
          <cell r="G13329" t="str">
            <v>TOLL:EMER/ST.CL</v>
          </cell>
          <cell r="H13329">
            <v>37653</v>
          </cell>
          <cell r="I13329">
            <v>0</v>
          </cell>
          <cell r="J13329">
            <v>0</v>
          </cell>
        </row>
        <row r="13330">
          <cell r="A13330">
            <v>36696</v>
          </cell>
          <cell r="B13330" t="str">
            <v>FT-CANADA</v>
          </cell>
          <cell r="C13330" t="str">
            <v>NG-NYMEX</v>
          </cell>
          <cell r="D13330" t="str">
            <v>FT-CAND-EGSC-PRC</v>
          </cell>
          <cell r="E13330" t="str">
            <v>P</v>
          </cell>
          <cell r="G13330" t="str">
            <v>TOLL:EMER/ST.CL</v>
          </cell>
          <cell r="H13330">
            <v>37681</v>
          </cell>
          <cell r="I13330">
            <v>0</v>
          </cell>
          <cell r="J13330">
            <v>0</v>
          </cell>
        </row>
        <row r="13331">
          <cell r="A13331">
            <v>36696</v>
          </cell>
          <cell r="B13331" t="str">
            <v>FT-CANADA</v>
          </cell>
          <cell r="C13331" t="str">
            <v>NG-NYMEX</v>
          </cell>
          <cell r="D13331" t="str">
            <v>FT-CAND-EGSC-PRC</v>
          </cell>
          <cell r="E13331" t="str">
            <v>P</v>
          </cell>
          <cell r="G13331" t="str">
            <v>TOLL:EMER/ST.CL</v>
          </cell>
          <cell r="H13331">
            <v>37712</v>
          </cell>
          <cell r="I13331">
            <v>0</v>
          </cell>
          <cell r="J13331">
            <v>0</v>
          </cell>
        </row>
        <row r="13332">
          <cell r="A13332">
            <v>36696</v>
          </cell>
          <cell r="B13332" t="str">
            <v>FT-CANADA</v>
          </cell>
          <cell r="C13332" t="str">
            <v>NG-NYMEX</v>
          </cell>
          <cell r="D13332" t="str">
            <v>FT-CAND-EGSC-PRC</v>
          </cell>
          <cell r="E13332" t="str">
            <v>P</v>
          </cell>
          <cell r="G13332" t="str">
            <v>TOLL:EMER/ST.CL</v>
          </cell>
          <cell r="H13332">
            <v>37742</v>
          </cell>
          <cell r="I13332">
            <v>0</v>
          </cell>
          <cell r="J13332">
            <v>0</v>
          </cell>
        </row>
        <row r="13333">
          <cell r="A13333">
            <v>36696</v>
          </cell>
          <cell r="B13333" t="str">
            <v>FT-CANADA</v>
          </cell>
          <cell r="C13333" t="str">
            <v>NG-NYMEX</v>
          </cell>
          <cell r="D13333" t="str">
            <v>FT-CAND-EGSC-PRC</v>
          </cell>
          <cell r="E13333" t="str">
            <v>P</v>
          </cell>
          <cell r="G13333" t="str">
            <v>TOLL:EMER/ST.CL</v>
          </cell>
          <cell r="H13333">
            <v>37773</v>
          </cell>
          <cell r="I13333">
            <v>0</v>
          </cell>
          <cell r="J13333">
            <v>0</v>
          </cell>
        </row>
        <row r="13334">
          <cell r="A13334">
            <v>36696</v>
          </cell>
          <cell r="B13334" t="str">
            <v>FT-CANADA</v>
          </cell>
          <cell r="C13334" t="str">
            <v>NG-NYMEX</v>
          </cell>
          <cell r="D13334" t="str">
            <v>FT-CAND-EGSC-PRC</v>
          </cell>
          <cell r="E13334" t="str">
            <v>P</v>
          </cell>
          <cell r="G13334" t="str">
            <v>TOLL:EMER/ST.CL</v>
          </cell>
          <cell r="H13334">
            <v>37803</v>
          </cell>
          <cell r="I13334">
            <v>0</v>
          </cell>
          <cell r="J13334">
            <v>0</v>
          </cell>
        </row>
        <row r="13335">
          <cell r="A13335">
            <v>36696</v>
          </cell>
          <cell r="B13335" t="str">
            <v>FT-CANADA</v>
          </cell>
          <cell r="C13335" t="str">
            <v>NG-NYMEX</v>
          </cell>
          <cell r="D13335" t="str">
            <v>FT-CAND-EGSC-PRC</v>
          </cell>
          <cell r="E13335" t="str">
            <v>P</v>
          </cell>
          <cell r="G13335" t="str">
            <v>TOLL:EMER/ST.CL</v>
          </cell>
          <cell r="H13335">
            <v>37834</v>
          </cell>
          <cell r="I13335">
            <v>0</v>
          </cell>
          <cell r="J13335">
            <v>0</v>
          </cell>
        </row>
        <row r="13336">
          <cell r="A13336">
            <v>36696</v>
          </cell>
          <cell r="B13336" t="str">
            <v>FT-CANADA</v>
          </cell>
          <cell r="C13336" t="str">
            <v>NG-NYMEX</v>
          </cell>
          <cell r="D13336" t="str">
            <v>FT-CAND-EGSC-PRC</v>
          </cell>
          <cell r="E13336" t="str">
            <v>P</v>
          </cell>
          <cell r="G13336" t="str">
            <v>TOLL:EMER/ST.CL</v>
          </cell>
          <cell r="H13336">
            <v>37865</v>
          </cell>
          <cell r="I13336">
            <v>0</v>
          </cell>
          <cell r="J13336">
            <v>0</v>
          </cell>
        </row>
        <row r="13337">
          <cell r="A13337">
            <v>36696</v>
          </cell>
          <cell r="B13337" t="str">
            <v>FT-CANADA</v>
          </cell>
          <cell r="C13337" t="str">
            <v>NG-NYMEX</v>
          </cell>
          <cell r="D13337" t="str">
            <v>FT-CAND-EGSC-PRC</v>
          </cell>
          <cell r="E13337" t="str">
            <v>P</v>
          </cell>
          <cell r="G13337" t="str">
            <v>TOLL:EMER/ST.CL</v>
          </cell>
          <cell r="H13337">
            <v>37895</v>
          </cell>
          <cell r="I13337">
            <v>0</v>
          </cell>
          <cell r="J13337">
            <v>0</v>
          </cell>
        </row>
        <row r="13338">
          <cell r="A13338">
            <v>36696</v>
          </cell>
          <cell r="B13338" t="str">
            <v>FT-CANADA</v>
          </cell>
          <cell r="C13338" t="str">
            <v>NG-NYMEX</v>
          </cell>
          <cell r="D13338" t="str">
            <v>FT-CAND-EGSC-PRC</v>
          </cell>
          <cell r="E13338" t="str">
            <v>P</v>
          </cell>
          <cell r="G13338" t="str">
            <v>TOLL:EMER/ST.CL</v>
          </cell>
          <cell r="H13338">
            <v>37926</v>
          </cell>
          <cell r="I13338">
            <v>0</v>
          </cell>
          <cell r="J13338">
            <v>0</v>
          </cell>
        </row>
        <row r="13339">
          <cell r="A13339">
            <v>36696</v>
          </cell>
          <cell r="B13339" t="str">
            <v>FT-CANADA</v>
          </cell>
          <cell r="C13339" t="str">
            <v>NG-NYMEX</v>
          </cell>
          <cell r="D13339" t="str">
            <v>FT-CAND-EGSC-PRC</v>
          </cell>
          <cell r="E13339" t="str">
            <v>P</v>
          </cell>
          <cell r="G13339" t="str">
            <v>TOLL:EMER/ST.CL</v>
          </cell>
          <cell r="H13339">
            <v>37956</v>
          </cell>
          <cell r="I13339">
            <v>0</v>
          </cell>
          <cell r="J13339">
            <v>0</v>
          </cell>
        </row>
        <row r="13340">
          <cell r="A13340">
            <v>36696</v>
          </cell>
          <cell r="B13340" t="str">
            <v>FT-CANADA</v>
          </cell>
          <cell r="C13340" t="str">
            <v>NG-NYMEX</v>
          </cell>
          <cell r="D13340" t="str">
            <v>FT-CAND-EGSC-PRC</v>
          </cell>
          <cell r="E13340" t="str">
            <v>P</v>
          </cell>
          <cell r="G13340" t="str">
            <v>TOLL:EMER/ST.CL</v>
          </cell>
          <cell r="H13340">
            <v>37987</v>
          </cell>
          <cell r="I13340">
            <v>0</v>
          </cell>
          <cell r="J13340">
            <v>0</v>
          </cell>
        </row>
        <row r="13341">
          <cell r="A13341">
            <v>36696</v>
          </cell>
          <cell r="B13341" t="str">
            <v>FT-CANADA</v>
          </cell>
          <cell r="C13341" t="str">
            <v>NG-NYMEX</v>
          </cell>
          <cell r="D13341" t="str">
            <v>FT-CAND-EGSC-PRC</v>
          </cell>
          <cell r="E13341" t="str">
            <v>P</v>
          </cell>
          <cell r="G13341" t="str">
            <v>TOLL:EMER/ST.CL</v>
          </cell>
          <cell r="H13341">
            <v>38018</v>
          </cell>
          <cell r="I13341">
            <v>0</v>
          </cell>
          <cell r="J13341">
            <v>0</v>
          </cell>
        </row>
        <row r="13342">
          <cell r="A13342">
            <v>36696</v>
          </cell>
          <cell r="B13342" t="str">
            <v>FT-CANADA</v>
          </cell>
          <cell r="C13342" t="str">
            <v>NG-NYMEX</v>
          </cell>
          <cell r="D13342" t="str">
            <v>FT-CAND-EGSC-PRC</v>
          </cell>
          <cell r="E13342" t="str">
            <v>P</v>
          </cell>
          <cell r="G13342" t="str">
            <v>TOLL:EMER/ST.CL</v>
          </cell>
          <cell r="H13342">
            <v>38047</v>
          </cell>
          <cell r="I13342">
            <v>0</v>
          </cell>
          <cell r="J13342">
            <v>0</v>
          </cell>
        </row>
        <row r="13343">
          <cell r="A13343">
            <v>36696</v>
          </cell>
          <cell r="B13343" t="str">
            <v>FT-CANADA</v>
          </cell>
          <cell r="C13343" t="str">
            <v>NG-NYMEX</v>
          </cell>
          <cell r="D13343" t="str">
            <v>FT-CAND-EGSC-PRC</v>
          </cell>
          <cell r="E13343" t="str">
            <v>P</v>
          </cell>
          <cell r="G13343" t="str">
            <v>TOLL:EMER/ST.CL</v>
          </cell>
          <cell r="H13343">
            <v>38078</v>
          </cell>
          <cell r="I13343">
            <v>0</v>
          </cell>
          <cell r="J13343">
            <v>0</v>
          </cell>
        </row>
        <row r="13344">
          <cell r="A13344">
            <v>36696</v>
          </cell>
          <cell r="B13344" t="str">
            <v>FT-CANADA</v>
          </cell>
          <cell r="C13344" t="str">
            <v>NG-NYMEX</v>
          </cell>
          <cell r="D13344" t="str">
            <v>FT-CAND-EGSC-PRC</v>
          </cell>
          <cell r="E13344" t="str">
            <v>P</v>
          </cell>
          <cell r="G13344" t="str">
            <v>TOLL:EMER/ST.CL</v>
          </cell>
          <cell r="H13344">
            <v>38108</v>
          </cell>
          <cell r="I13344">
            <v>0</v>
          </cell>
          <cell r="J13344">
            <v>0</v>
          </cell>
        </row>
        <row r="13345">
          <cell r="A13345">
            <v>36696</v>
          </cell>
          <cell r="B13345" t="str">
            <v>FT-CANADA</v>
          </cell>
          <cell r="C13345" t="str">
            <v>NG-NYMEX</v>
          </cell>
          <cell r="D13345" t="str">
            <v>FT-CAND-EGSC-PRC</v>
          </cell>
          <cell r="E13345" t="str">
            <v>P</v>
          </cell>
          <cell r="G13345" t="str">
            <v>TOLL:EMER/ST.CL</v>
          </cell>
          <cell r="H13345">
            <v>38139</v>
          </cell>
          <cell r="I13345">
            <v>0</v>
          </cell>
          <cell r="J13345">
            <v>0</v>
          </cell>
        </row>
        <row r="13346">
          <cell r="A13346">
            <v>36696</v>
          </cell>
          <cell r="B13346" t="str">
            <v>FT-CANADA</v>
          </cell>
          <cell r="C13346" t="str">
            <v>NG-NYMEX</v>
          </cell>
          <cell r="D13346" t="str">
            <v>FT-CAND-EGSC-PRC</v>
          </cell>
          <cell r="E13346" t="str">
            <v>P</v>
          </cell>
          <cell r="G13346" t="str">
            <v>TOLL:EMER/ST.CL</v>
          </cell>
          <cell r="H13346">
            <v>38169</v>
          </cell>
          <cell r="I13346">
            <v>0</v>
          </cell>
          <cell r="J13346">
            <v>0</v>
          </cell>
        </row>
        <row r="13347">
          <cell r="A13347">
            <v>36696</v>
          </cell>
          <cell r="B13347" t="str">
            <v>FT-CANADA</v>
          </cell>
          <cell r="C13347" t="str">
            <v>NG-NYMEX</v>
          </cell>
          <cell r="D13347" t="str">
            <v>FT-CAND-EGSC-PRC</v>
          </cell>
          <cell r="E13347" t="str">
            <v>P</v>
          </cell>
          <cell r="G13347" t="str">
            <v>TOLL:EMER/ST.CL</v>
          </cell>
          <cell r="H13347">
            <v>38200</v>
          </cell>
          <cell r="I13347">
            <v>0</v>
          </cell>
          <cell r="J13347">
            <v>0</v>
          </cell>
        </row>
        <row r="13348">
          <cell r="A13348">
            <v>36696</v>
          </cell>
          <cell r="B13348" t="str">
            <v>FT-CANADA</v>
          </cell>
          <cell r="C13348" t="str">
            <v>NG-NYMEX</v>
          </cell>
          <cell r="D13348" t="str">
            <v>FT-CAND-EGSC-PRC</v>
          </cell>
          <cell r="E13348" t="str">
            <v>P</v>
          </cell>
          <cell r="G13348" t="str">
            <v>TOLL:EMER/ST.CL</v>
          </cell>
          <cell r="H13348">
            <v>38231</v>
          </cell>
          <cell r="I13348">
            <v>0</v>
          </cell>
          <cell r="J13348">
            <v>0</v>
          </cell>
        </row>
        <row r="13349">
          <cell r="A13349">
            <v>36696</v>
          </cell>
          <cell r="B13349" t="str">
            <v>FT-CANADA</v>
          </cell>
          <cell r="C13349" t="str">
            <v>NG-NYMEX</v>
          </cell>
          <cell r="D13349" t="str">
            <v>FT-CAND-EGSC-PRC</v>
          </cell>
          <cell r="E13349" t="str">
            <v>P</v>
          </cell>
          <cell r="G13349" t="str">
            <v>TOLL:EMER/ST.CL</v>
          </cell>
          <cell r="H13349">
            <v>38261</v>
          </cell>
          <cell r="I13349">
            <v>0</v>
          </cell>
          <cell r="J13349">
            <v>0</v>
          </cell>
        </row>
        <row r="13350">
          <cell r="A13350">
            <v>36696</v>
          </cell>
          <cell r="B13350" t="str">
            <v>FT-CANADA</v>
          </cell>
          <cell r="C13350" t="str">
            <v>NG-NYMEX</v>
          </cell>
          <cell r="D13350" t="str">
            <v>FT-CAND-EGSC-PRC</v>
          </cell>
          <cell r="E13350" t="str">
            <v>P</v>
          </cell>
          <cell r="G13350" t="str">
            <v>TOLL:EMER/ST.CL</v>
          </cell>
          <cell r="H13350">
            <v>38292</v>
          </cell>
          <cell r="I13350">
            <v>0</v>
          </cell>
          <cell r="J13350">
            <v>0</v>
          </cell>
        </row>
        <row r="13351">
          <cell r="A13351">
            <v>36696</v>
          </cell>
          <cell r="B13351" t="str">
            <v>FT-CANADA</v>
          </cell>
          <cell r="C13351" t="str">
            <v>NG-NYMEX</v>
          </cell>
          <cell r="D13351" t="str">
            <v>FT-CAND-EGSC-PRC</v>
          </cell>
          <cell r="E13351" t="str">
            <v>P</v>
          </cell>
          <cell r="G13351" t="str">
            <v>TOLL:EMER/ST.CL</v>
          </cell>
          <cell r="H13351">
            <v>38322</v>
          </cell>
          <cell r="I13351">
            <v>0</v>
          </cell>
          <cell r="J13351">
            <v>0</v>
          </cell>
        </row>
        <row r="13352">
          <cell r="A13352">
            <v>36696</v>
          </cell>
          <cell r="B13352" t="str">
            <v>FT-CANADA</v>
          </cell>
          <cell r="C13352" t="str">
            <v>NG-NYMEX</v>
          </cell>
          <cell r="D13352" t="str">
            <v>FT-CAND-EGSC-PRC</v>
          </cell>
          <cell r="E13352" t="str">
            <v>P</v>
          </cell>
          <cell r="G13352" t="str">
            <v>TOLL:EMER/ST.CL</v>
          </cell>
          <cell r="H13352">
            <v>38353</v>
          </cell>
          <cell r="I13352">
            <v>0</v>
          </cell>
          <cell r="J13352">
            <v>0</v>
          </cell>
        </row>
        <row r="13353">
          <cell r="A13353">
            <v>36696</v>
          </cell>
          <cell r="B13353" t="str">
            <v>FT-CANADA</v>
          </cell>
          <cell r="C13353" t="str">
            <v>NG-NYMEX</v>
          </cell>
          <cell r="D13353" t="str">
            <v>FT-CAND-EGSC-PRC</v>
          </cell>
          <cell r="E13353" t="str">
            <v>P</v>
          </cell>
          <cell r="G13353" t="str">
            <v>TOLL:EMER/ST.CL</v>
          </cell>
          <cell r="H13353">
            <v>38384</v>
          </cell>
          <cell r="I13353">
            <v>0</v>
          </cell>
          <cell r="J13353">
            <v>0</v>
          </cell>
        </row>
        <row r="13354">
          <cell r="A13354">
            <v>36696</v>
          </cell>
          <cell r="B13354" t="str">
            <v>FT-CANADA</v>
          </cell>
          <cell r="C13354" t="str">
            <v>NG-NYMEX</v>
          </cell>
          <cell r="D13354" t="str">
            <v>FT-CAND-EGSC-PRC</v>
          </cell>
          <cell r="E13354" t="str">
            <v>P</v>
          </cell>
          <cell r="G13354" t="str">
            <v>TOLL:EMER/ST.CL</v>
          </cell>
          <cell r="H13354">
            <v>38412</v>
          </cell>
          <cell r="I13354">
            <v>0</v>
          </cell>
          <cell r="J13354">
            <v>0</v>
          </cell>
        </row>
        <row r="13355">
          <cell r="A13355">
            <v>36696</v>
          </cell>
          <cell r="B13355" t="str">
            <v>FT-CANADA</v>
          </cell>
          <cell r="C13355" t="str">
            <v>NG-NYMEX</v>
          </cell>
          <cell r="D13355" t="str">
            <v>FT-CAND-EGSC-PRC</v>
          </cell>
          <cell r="E13355" t="str">
            <v>P</v>
          </cell>
          <cell r="G13355" t="str">
            <v>TOLL:EMER/ST.CL</v>
          </cell>
          <cell r="H13355">
            <v>38443</v>
          </cell>
          <cell r="I13355">
            <v>0</v>
          </cell>
          <cell r="J13355">
            <v>0</v>
          </cell>
        </row>
        <row r="13356">
          <cell r="A13356">
            <v>36696</v>
          </cell>
          <cell r="B13356" t="str">
            <v>FT-CANADA</v>
          </cell>
          <cell r="C13356" t="str">
            <v>NG-NYMEX</v>
          </cell>
          <cell r="D13356" t="str">
            <v>FT-CAND-EGSC-PRC</v>
          </cell>
          <cell r="E13356" t="str">
            <v>P</v>
          </cell>
          <cell r="G13356" t="str">
            <v>TOLL:EMER/ST.CL</v>
          </cell>
          <cell r="H13356">
            <v>38473</v>
          </cell>
          <cell r="I13356">
            <v>0</v>
          </cell>
          <cell r="J13356">
            <v>0</v>
          </cell>
        </row>
        <row r="13357">
          <cell r="A13357">
            <v>36696</v>
          </cell>
          <cell r="B13357" t="str">
            <v>FT-CANADA</v>
          </cell>
          <cell r="C13357" t="str">
            <v>NG-NYMEX</v>
          </cell>
          <cell r="D13357" t="str">
            <v>FT-CAND-EGSC-PRC</v>
          </cell>
          <cell r="E13357" t="str">
            <v>P</v>
          </cell>
          <cell r="G13357" t="str">
            <v>TOLL:EMER/ST.CL</v>
          </cell>
          <cell r="H13357">
            <v>38504</v>
          </cell>
          <cell r="I13357">
            <v>0</v>
          </cell>
          <cell r="J13357">
            <v>0</v>
          </cell>
        </row>
        <row r="13358">
          <cell r="A13358">
            <v>36696</v>
          </cell>
          <cell r="B13358" t="str">
            <v>FT-CANADA</v>
          </cell>
          <cell r="C13358" t="str">
            <v>NG-NYMEX</v>
          </cell>
          <cell r="D13358" t="str">
            <v>FT-CAND-EGSC-PRC</v>
          </cell>
          <cell r="E13358" t="str">
            <v>P</v>
          </cell>
          <cell r="G13358" t="str">
            <v>TOLL:EMER/ST.CL</v>
          </cell>
          <cell r="H13358">
            <v>38534</v>
          </cell>
          <cell r="I13358">
            <v>0</v>
          </cell>
          <cell r="J13358">
            <v>0</v>
          </cell>
        </row>
        <row r="13359">
          <cell r="A13359">
            <v>36696</v>
          </cell>
          <cell r="B13359" t="str">
            <v>FT-CANADA</v>
          </cell>
          <cell r="C13359" t="str">
            <v>NG-NYMEX</v>
          </cell>
          <cell r="D13359" t="str">
            <v>FT-CAND-EGSC-PRC</v>
          </cell>
          <cell r="E13359" t="str">
            <v>P</v>
          </cell>
          <cell r="G13359" t="str">
            <v>TOLL:EMER/ST.CL</v>
          </cell>
          <cell r="H13359">
            <v>38565</v>
          </cell>
          <cell r="I13359">
            <v>0</v>
          </cell>
          <cell r="J13359">
            <v>0</v>
          </cell>
        </row>
        <row r="13360">
          <cell r="A13360">
            <v>36696</v>
          </cell>
          <cell r="B13360" t="str">
            <v>FT-CANADA</v>
          </cell>
          <cell r="C13360" t="str">
            <v>NG-NYMEX</v>
          </cell>
          <cell r="D13360" t="str">
            <v>FT-CAND-EGSC-PRC</v>
          </cell>
          <cell r="E13360" t="str">
            <v>P</v>
          </cell>
          <cell r="G13360" t="str">
            <v>TOLL:EMER/ST.CL</v>
          </cell>
          <cell r="H13360">
            <v>38596</v>
          </cell>
          <cell r="I13360">
            <v>0</v>
          </cell>
          <cell r="J13360">
            <v>0</v>
          </cell>
        </row>
        <row r="13361">
          <cell r="A13361">
            <v>36696</v>
          </cell>
          <cell r="B13361" t="str">
            <v>FT-CANADA</v>
          </cell>
          <cell r="C13361" t="str">
            <v>NG-NYMEX</v>
          </cell>
          <cell r="D13361" t="str">
            <v>FT-CAND-EGSC-PRC</v>
          </cell>
          <cell r="E13361" t="str">
            <v>P</v>
          </cell>
          <cell r="G13361" t="str">
            <v>TOLL:EMER/ST.CL</v>
          </cell>
          <cell r="H13361">
            <v>38626</v>
          </cell>
          <cell r="I13361">
            <v>0</v>
          </cell>
          <cell r="J13361">
            <v>0</v>
          </cell>
        </row>
        <row r="13362">
          <cell r="A13362">
            <v>36696</v>
          </cell>
          <cell r="B13362" t="str">
            <v>FT-CANADA</v>
          </cell>
          <cell r="C13362" t="str">
            <v>NG-NYMEX</v>
          </cell>
          <cell r="D13362" t="str">
            <v>FT-CAND-EGSC-PRC</v>
          </cell>
          <cell r="E13362" t="str">
            <v>P</v>
          </cell>
          <cell r="G13362" t="str">
            <v>TOLL:EMER/ST.CL</v>
          </cell>
          <cell r="H13362">
            <v>38657</v>
          </cell>
          <cell r="I13362">
            <v>0</v>
          </cell>
          <cell r="J13362">
            <v>0</v>
          </cell>
        </row>
        <row r="13363">
          <cell r="A13363">
            <v>36696</v>
          </cell>
          <cell r="B13363" t="str">
            <v>FT-CANADA</v>
          </cell>
          <cell r="C13363" t="str">
            <v>NG-NYMEX</v>
          </cell>
          <cell r="D13363" t="str">
            <v>FT-CAND-EGSC-PRC</v>
          </cell>
          <cell r="E13363" t="str">
            <v>P</v>
          </cell>
          <cell r="G13363" t="str">
            <v>TOLL:EMER/ST.CL</v>
          </cell>
          <cell r="H13363">
            <v>38687</v>
          </cell>
          <cell r="I13363">
            <v>0</v>
          </cell>
          <cell r="J13363">
            <v>0</v>
          </cell>
        </row>
        <row r="13364">
          <cell r="A13364">
            <v>36696</v>
          </cell>
          <cell r="B13364" t="str">
            <v>FT-CANADA</v>
          </cell>
          <cell r="C13364" t="str">
            <v>NG-NYMEX</v>
          </cell>
          <cell r="D13364" t="str">
            <v>FT-CAND-EGSC-PRC</v>
          </cell>
          <cell r="E13364" t="str">
            <v>P</v>
          </cell>
          <cell r="G13364" t="str">
            <v>TOLL:EMER/ST.CL</v>
          </cell>
          <cell r="H13364">
            <v>38718</v>
          </cell>
          <cell r="I13364">
            <v>0</v>
          </cell>
          <cell r="J13364">
            <v>0</v>
          </cell>
        </row>
        <row r="13365">
          <cell r="A13365">
            <v>36696</v>
          </cell>
          <cell r="B13365" t="str">
            <v>FT-CANADA</v>
          </cell>
          <cell r="C13365" t="str">
            <v>NG-NYMEX</v>
          </cell>
          <cell r="D13365" t="str">
            <v>FT-CAND-EGSC-PRC</v>
          </cell>
          <cell r="E13365" t="str">
            <v>P</v>
          </cell>
          <cell r="G13365" t="str">
            <v>TOLL:EMER/ST.CL</v>
          </cell>
          <cell r="H13365">
            <v>38749</v>
          </cell>
          <cell r="I13365">
            <v>0</v>
          </cell>
          <cell r="J13365">
            <v>0</v>
          </cell>
        </row>
        <row r="13366">
          <cell r="A13366">
            <v>36696</v>
          </cell>
          <cell r="B13366" t="str">
            <v>FT-CANADA</v>
          </cell>
          <cell r="C13366" t="str">
            <v>NG-NYMEX</v>
          </cell>
          <cell r="D13366" t="str">
            <v>FT-CAND-EGSC-PRC</v>
          </cell>
          <cell r="E13366" t="str">
            <v>P</v>
          </cell>
          <cell r="G13366" t="str">
            <v>TOLL:EMER/ST.CL</v>
          </cell>
          <cell r="H13366">
            <v>38777</v>
          </cell>
          <cell r="I13366">
            <v>0</v>
          </cell>
          <cell r="J13366">
            <v>0</v>
          </cell>
        </row>
        <row r="13367">
          <cell r="A13367">
            <v>36696</v>
          </cell>
          <cell r="B13367" t="str">
            <v>FT-CANADA</v>
          </cell>
          <cell r="C13367" t="str">
            <v>NG-NYMEX</v>
          </cell>
          <cell r="D13367" t="str">
            <v>FT-CAND-EGSC-PRC</v>
          </cell>
          <cell r="E13367" t="str">
            <v>P</v>
          </cell>
          <cell r="G13367" t="str">
            <v>TOLL:EMER/ST.CL</v>
          </cell>
          <cell r="H13367">
            <v>38808</v>
          </cell>
          <cell r="I13367">
            <v>0</v>
          </cell>
          <cell r="J13367">
            <v>0</v>
          </cell>
        </row>
        <row r="13368">
          <cell r="A13368">
            <v>36696</v>
          </cell>
          <cell r="B13368" t="str">
            <v>FT-CANADA</v>
          </cell>
          <cell r="C13368" t="str">
            <v>NG-NYMEX</v>
          </cell>
          <cell r="D13368" t="str">
            <v>FT-CAND-EGSC-PRC</v>
          </cell>
          <cell r="E13368" t="str">
            <v>P</v>
          </cell>
          <cell r="G13368" t="str">
            <v>TOLL:EMER/ST.CL</v>
          </cell>
          <cell r="H13368">
            <v>38838</v>
          </cell>
          <cell r="I13368">
            <v>0</v>
          </cell>
          <cell r="J13368">
            <v>0</v>
          </cell>
        </row>
        <row r="13369">
          <cell r="A13369">
            <v>36696</v>
          </cell>
          <cell r="B13369" t="str">
            <v>FT-CANADA</v>
          </cell>
          <cell r="C13369" t="str">
            <v>NG-NYMEX</v>
          </cell>
          <cell r="D13369" t="str">
            <v>FT-CAND-EGSC-PRC</v>
          </cell>
          <cell r="E13369" t="str">
            <v>P</v>
          </cell>
          <cell r="G13369" t="str">
            <v>TOLL:EMER/ST.CL</v>
          </cell>
          <cell r="H13369">
            <v>38869</v>
          </cell>
          <cell r="I13369">
            <v>0</v>
          </cell>
          <cell r="J13369">
            <v>0</v>
          </cell>
        </row>
        <row r="13370">
          <cell r="A13370">
            <v>36696</v>
          </cell>
          <cell r="B13370" t="str">
            <v>FT-CANADA</v>
          </cell>
          <cell r="C13370" t="str">
            <v>NG-NYMEX</v>
          </cell>
          <cell r="D13370" t="str">
            <v>FT-CAND-EGSC-PRC</v>
          </cell>
          <cell r="E13370" t="str">
            <v>P</v>
          </cell>
          <cell r="G13370" t="str">
            <v>TOLL:EMER/ST.CL</v>
          </cell>
          <cell r="H13370">
            <v>38899</v>
          </cell>
          <cell r="I13370">
            <v>0</v>
          </cell>
          <cell r="J13370">
            <v>0</v>
          </cell>
        </row>
        <row r="13371">
          <cell r="A13371">
            <v>36696</v>
          </cell>
          <cell r="B13371" t="str">
            <v>FT-CANADA</v>
          </cell>
          <cell r="C13371" t="str">
            <v>NG-NYMEX</v>
          </cell>
          <cell r="D13371" t="str">
            <v>FT-CAND-EGSC-PRC</v>
          </cell>
          <cell r="E13371" t="str">
            <v>P</v>
          </cell>
          <cell r="G13371" t="str">
            <v>TOLL:EMER/ST.CL</v>
          </cell>
          <cell r="H13371">
            <v>38930</v>
          </cell>
          <cell r="I13371">
            <v>0</v>
          </cell>
          <cell r="J13371">
            <v>0</v>
          </cell>
        </row>
        <row r="13372">
          <cell r="A13372">
            <v>36696</v>
          </cell>
          <cell r="B13372" t="str">
            <v>FT-CANADA</v>
          </cell>
          <cell r="C13372" t="str">
            <v>NG-NYMEX</v>
          </cell>
          <cell r="D13372" t="str">
            <v>FT-CAND-EGSC-PRC</v>
          </cell>
          <cell r="E13372" t="str">
            <v>P</v>
          </cell>
          <cell r="G13372" t="str">
            <v>TOLL:EMER/ST.CL</v>
          </cell>
          <cell r="H13372">
            <v>38961</v>
          </cell>
          <cell r="I13372">
            <v>0</v>
          </cell>
          <cell r="J13372">
            <v>0</v>
          </cell>
        </row>
        <row r="13373">
          <cell r="A13373">
            <v>36696</v>
          </cell>
          <cell r="B13373" t="str">
            <v>FT-CANADA</v>
          </cell>
          <cell r="C13373" t="str">
            <v>NG-NYMEX</v>
          </cell>
          <cell r="D13373" t="str">
            <v>FT-CAND-EGSC-PRC</v>
          </cell>
          <cell r="E13373" t="str">
            <v>P</v>
          </cell>
          <cell r="G13373" t="str">
            <v>TOLL:EMER/ST.CL</v>
          </cell>
          <cell r="H13373">
            <v>38991</v>
          </cell>
          <cell r="I13373">
            <v>0</v>
          </cell>
          <cell r="J13373">
            <v>0</v>
          </cell>
        </row>
        <row r="13374">
          <cell r="A13374">
            <v>36696</v>
          </cell>
          <cell r="B13374" t="str">
            <v>FT-CANADA</v>
          </cell>
          <cell r="C13374" t="str">
            <v>NG-NYMEX</v>
          </cell>
          <cell r="D13374" t="str">
            <v>FT-CAND-EGSC-PRC</v>
          </cell>
          <cell r="E13374" t="str">
            <v>P</v>
          </cell>
          <cell r="G13374" t="str">
            <v>TOLL:EMER/ST.CL</v>
          </cell>
          <cell r="H13374">
            <v>39022</v>
          </cell>
          <cell r="I13374">
            <v>0</v>
          </cell>
          <cell r="J13374">
            <v>0</v>
          </cell>
        </row>
        <row r="13375">
          <cell r="A13375">
            <v>36696</v>
          </cell>
          <cell r="B13375" t="str">
            <v>FT-CANADA</v>
          </cell>
          <cell r="C13375" t="str">
            <v>NG-NYMEX</v>
          </cell>
          <cell r="D13375" t="str">
            <v>FT-CAND-EGSC-PRC</v>
          </cell>
          <cell r="E13375" t="str">
            <v>P</v>
          </cell>
          <cell r="G13375" t="str">
            <v>TOLL:EMER/ST.CL</v>
          </cell>
          <cell r="H13375">
            <v>39052</v>
          </cell>
          <cell r="I13375">
            <v>0</v>
          </cell>
          <cell r="J13375">
            <v>0</v>
          </cell>
        </row>
        <row r="13376">
          <cell r="A13376">
            <v>36696</v>
          </cell>
          <cell r="B13376" t="str">
            <v>FT-CANADA</v>
          </cell>
          <cell r="C13376" t="str">
            <v>NG-NYMEX</v>
          </cell>
          <cell r="D13376" t="str">
            <v>FT-CAND-EGSC-PRC</v>
          </cell>
          <cell r="E13376" t="str">
            <v>P</v>
          </cell>
          <cell r="G13376" t="str">
            <v>TOLL:EMER/ST.CL</v>
          </cell>
          <cell r="H13376">
            <v>39083</v>
          </cell>
          <cell r="I13376">
            <v>0</v>
          </cell>
          <cell r="J13376">
            <v>0</v>
          </cell>
        </row>
        <row r="13377">
          <cell r="A13377">
            <v>36696</v>
          </cell>
          <cell r="B13377" t="str">
            <v>FT-CANADA</v>
          </cell>
          <cell r="C13377" t="str">
            <v>NG-NYMEX</v>
          </cell>
          <cell r="D13377" t="str">
            <v>FT-CAND-EGSC-PRC</v>
          </cell>
          <cell r="E13377" t="str">
            <v>P</v>
          </cell>
          <cell r="G13377" t="str">
            <v>TOLL:EMER/ST.CL</v>
          </cell>
          <cell r="H13377">
            <v>39114</v>
          </cell>
          <cell r="I13377">
            <v>0</v>
          </cell>
          <cell r="J13377">
            <v>0</v>
          </cell>
        </row>
        <row r="13378">
          <cell r="A13378">
            <v>36696</v>
          </cell>
          <cell r="B13378" t="str">
            <v>FT-CANADA</v>
          </cell>
          <cell r="C13378" t="str">
            <v>NG-NYMEX</v>
          </cell>
          <cell r="D13378" t="str">
            <v>FT-CAND-EGSC-PRC</v>
          </cell>
          <cell r="E13378" t="str">
            <v>P</v>
          </cell>
          <cell r="G13378" t="str">
            <v>TOLL:EMER/ST.CL</v>
          </cell>
          <cell r="H13378">
            <v>39142</v>
          </cell>
          <cell r="I13378">
            <v>0</v>
          </cell>
          <cell r="J13378">
            <v>0</v>
          </cell>
        </row>
        <row r="13379">
          <cell r="A13379">
            <v>36696</v>
          </cell>
          <cell r="B13379" t="str">
            <v>FT-CANADA</v>
          </cell>
          <cell r="C13379" t="str">
            <v>NG-NYMEX</v>
          </cell>
          <cell r="D13379" t="str">
            <v>FT-CAND-EGSC-PRC</v>
          </cell>
          <cell r="E13379" t="str">
            <v>P</v>
          </cell>
          <cell r="G13379" t="str">
            <v>TOLL:EMER/ST.CL</v>
          </cell>
          <cell r="H13379">
            <v>39173</v>
          </cell>
          <cell r="I13379">
            <v>0</v>
          </cell>
          <cell r="J13379">
            <v>0</v>
          </cell>
        </row>
        <row r="13380">
          <cell r="A13380">
            <v>36696</v>
          </cell>
          <cell r="B13380" t="str">
            <v>FT-CANADA</v>
          </cell>
          <cell r="C13380" t="str">
            <v>NG-NYMEX</v>
          </cell>
          <cell r="D13380" t="str">
            <v>FT-CAND-EGSC-PRC</v>
          </cell>
          <cell r="E13380" t="str">
            <v>P</v>
          </cell>
          <cell r="G13380" t="str">
            <v>TOLL:EMER/ST.CL</v>
          </cell>
          <cell r="H13380">
            <v>39203</v>
          </cell>
          <cell r="I13380">
            <v>0</v>
          </cell>
          <cell r="J13380">
            <v>0</v>
          </cell>
        </row>
        <row r="13381">
          <cell r="A13381">
            <v>36696</v>
          </cell>
          <cell r="B13381" t="str">
            <v>FT-CANADA</v>
          </cell>
          <cell r="C13381" t="str">
            <v>NG-NYMEX</v>
          </cell>
          <cell r="D13381" t="str">
            <v>FT-CAND-EGSC-PRC</v>
          </cell>
          <cell r="E13381" t="str">
            <v>P</v>
          </cell>
          <cell r="G13381" t="str">
            <v>TOLL:EMER/ST.CL</v>
          </cell>
          <cell r="H13381">
            <v>39234</v>
          </cell>
          <cell r="I13381">
            <v>0</v>
          </cell>
          <cell r="J13381">
            <v>0</v>
          </cell>
        </row>
        <row r="13382">
          <cell r="A13382">
            <v>36696</v>
          </cell>
          <cell r="B13382" t="str">
            <v>FT-CANADA</v>
          </cell>
          <cell r="C13382" t="str">
            <v>NG-NYMEX</v>
          </cell>
          <cell r="D13382" t="str">
            <v>FT-CAND-EGSC-PRC</v>
          </cell>
          <cell r="E13382" t="str">
            <v>P</v>
          </cell>
          <cell r="G13382" t="str">
            <v>TOLL:EMER/ST.CL</v>
          </cell>
          <cell r="H13382">
            <v>39264</v>
          </cell>
          <cell r="I13382">
            <v>0</v>
          </cell>
          <cell r="J13382">
            <v>0</v>
          </cell>
        </row>
        <row r="13383">
          <cell r="A13383">
            <v>36696</v>
          </cell>
          <cell r="B13383" t="str">
            <v>FT-CANADA</v>
          </cell>
          <cell r="C13383" t="str">
            <v>NG-NYMEX</v>
          </cell>
          <cell r="D13383" t="str">
            <v>FT-CAND-EGSC-PRC</v>
          </cell>
          <cell r="E13383" t="str">
            <v>P</v>
          </cell>
          <cell r="G13383" t="str">
            <v>TOLL:EMER/ST.CL</v>
          </cell>
          <cell r="H13383">
            <v>39295</v>
          </cell>
          <cell r="I13383">
            <v>0</v>
          </cell>
          <cell r="J13383">
            <v>0</v>
          </cell>
        </row>
        <row r="13384">
          <cell r="A13384">
            <v>36696</v>
          </cell>
          <cell r="B13384" t="str">
            <v>FT-CANADA</v>
          </cell>
          <cell r="C13384" t="str">
            <v>NG-NYMEX</v>
          </cell>
          <cell r="D13384" t="str">
            <v>FT-CAND-EGSC-PRC</v>
          </cell>
          <cell r="E13384" t="str">
            <v>P</v>
          </cell>
          <cell r="G13384" t="str">
            <v>TOLL:EMER/ST.CL</v>
          </cell>
          <cell r="H13384">
            <v>39326</v>
          </cell>
          <cell r="I13384">
            <v>0</v>
          </cell>
          <cell r="J13384">
            <v>0</v>
          </cell>
        </row>
        <row r="13385">
          <cell r="A13385">
            <v>36696</v>
          </cell>
          <cell r="B13385" t="str">
            <v>FT-CANADA</v>
          </cell>
          <cell r="C13385" t="str">
            <v>NG-NYMEX</v>
          </cell>
          <cell r="D13385" t="str">
            <v>FT-CAND-EGSC-PRC</v>
          </cell>
          <cell r="E13385" t="str">
            <v>P</v>
          </cell>
          <cell r="G13385" t="str">
            <v>TOLL:EMER/ST.CL</v>
          </cell>
          <cell r="H13385">
            <v>39356</v>
          </cell>
          <cell r="I13385">
            <v>0</v>
          </cell>
          <cell r="J13385">
            <v>0</v>
          </cell>
        </row>
        <row r="13386">
          <cell r="A13386">
            <v>36696</v>
          </cell>
          <cell r="B13386" t="str">
            <v>FT-CANADA</v>
          </cell>
          <cell r="C13386" t="str">
            <v>NG-NYMEX</v>
          </cell>
          <cell r="D13386" t="str">
            <v>FT-CAND-EGSC-PRC</v>
          </cell>
          <cell r="E13386" t="str">
            <v>P</v>
          </cell>
          <cell r="G13386" t="str">
            <v>TOLL:EMER/ST.CL</v>
          </cell>
          <cell r="H13386">
            <v>39387</v>
          </cell>
          <cell r="I13386">
            <v>0</v>
          </cell>
          <cell r="J13386">
            <v>0</v>
          </cell>
        </row>
        <row r="13387">
          <cell r="A13387">
            <v>36696</v>
          </cell>
          <cell r="B13387" t="str">
            <v>FT-CANADA</v>
          </cell>
          <cell r="C13387" t="str">
            <v>NG-NYMEX</v>
          </cell>
          <cell r="D13387" t="str">
            <v>FT-CAND-EGSC-PRC</v>
          </cell>
          <cell r="E13387" t="str">
            <v>P</v>
          </cell>
          <cell r="G13387" t="str">
            <v>TOLL:EMER/ST.CL</v>
          </cell>
          <cell r="H13387">
            <v>39417</v>
          </cell>
          <cell r="I13387">
            <v>0</v>
          </cell>
          <cell r="J13387">
            <v>0</v>
          </cell>
        </row>
        <row r="13388">
          <cell r="A13388">
            <v>36696</v>
          </cell>
          <cell r="B13388" t="str">
            <v>FT-CANADA</v>
          </cell>
          <cell r="C13388" t="str">
            <v>NG-NYMEX</v>
          </cell>
          <cell r="D13388" t="str">
            <v>FT-CAND-EGSC-PRC</v>
          </cell>
          <cell r="E13388" t="str">
            <v>P</v>
          </cell>
          <cell r="G13388" t="str">
            <v>TOLL:EMER/ST.CL</v>
          </cell>
          <cell r="H13388">
            <v>39448</v>
          </cell>
          <cell r="I13388">
            <v>0</v>
          </cell>
          <cell r="J13388">
            <v>0</v>
          </cell>
        </row>
        <row r="13389">
          <cell r="A13389">
            <v>36696</v>
          </cell>
          <cell r="B13389" t="str">
            <v>FT-CANADA</v>
          </cell>
          <cell r="C13389" t="str">
            <v>NG-NYMEX</v>
          </cell>
          <cell r="D13389" t="str">
            <v>FT-CAND-EGSC-PRC</v>
          </cell>
          <cell r="E13389" t="str">
            <v>P</v>
          </cell>
          <cell r="G13389" t="str">
            <v>TOLL:EMER/ST.CL</v>
          </cell>
          <cell r="H13389">
            <v>39479</v>
          </cell>
          <cell r="I13389">
            <v>0</v>
          </cell>
          <cell r="J13389">
            <v>0</v>
          </cell>
        </row>
        <row r="13390">
          <cell r="A13390">
            <v>36696</v>
          </cell>
          <cell r="B13390" t="str">
            <v>FT-CANADA</v>
          </cell>
          <cell r="C13390" t="str">
            <v>NG-NYMEX</v>
          </cell>
          <cell r="D13390" t="str">
            <v>FT-CAND-EGSC-PRC</v>
          </cell>
          <cell r="E13390" t="str">
            <v>P</v>
          </cell>
          <cell r="G13390" t="str">
            <v>TOLL:EMER/ST.CL</v>
          </cell>
          <cell r="H13390">
            <v>39508</v>
          </cell>
          <cell r="I13390">
            <v>0</v>
          </cell>
          <cell r="J13390">
            <v>0</v>
          </cell>
        </row>
        <row r="13391">
          <cell r="A13391">
            <v>36696</v>
          </cell>
          <cell r="B13391" t="str">
            <v>FT-CANADA</v>
          </cell>
          <cell r="C13391" t="str">
            <v>NG-NYMEX</v>
          </cell>
          <cell r="D13391" t="str">
            <v>FT-CAND-EGSC-PRC</v>
          </cell>
          <cell r="E13391" t="str">
            <v>P</v>
          </cell>
          <cell r="G13391" t="str">
            <v>TOLL:EMER/ST.CL</v>
          </cell>
          <cell r="H13391">
            <v>39539</v>
          </cell>
          <cell r="I13391">
            <v>0</v>
          </cell>
          <cell r="J13391">
            <v>0</v>
          </cell>
        </row>
        <row r="13392">
          <cell r="A13392">
            <v>36696</v>
          </cell>
          <cell r="B13392" t="str">
            <v>FT-CANADA</v>
          </cell>
          <cell r="C13392" t="str">
            <v>NG-NYMEX</v>
          </cell>
          <cell r="D13392" t="str">
            <v>FT-CAND-EGSC-PRC</v>
          </cell>
          <cell r="E13392" t="str">
            <v>P</v>
          </cell>
          <cell r="G13392" t="str">
            <v>TOLL:EMER/ST.CL</v>
          </cell>
          <cell r="H13392">
            <v>39569</v>
          </cell>
          <cell r="I13392">
            <v>0</v>
          </cell>
          <cell r="J13392">
            <v>0</v>
          </cell>
        </row>
        <row r="13393">
          <cell r="A13393">
            <v>36696</v>
          </cell>
          <cell r="B13393" t="str">
            <v>FT-CANADA</v>
          </cell>
          <cell r="C13393" t="str">
            <v>NG-NYMEX</v>
          </cell>
          <cell r="D13393" t="str">
            <v>FT-CAND-EGSC-PRC</v>
          </cell>
          <cell r="E13393" t="str">
            <v>P</v>
          </cell>
          <cell r="G13393" t="str">
            <v>TOLL:EMER/ST.CL</v>
          </cell>
          <cell r="H13393">
            <v>39600</v>
          </cell>
          <cell r="I13393">
            <v>0</v>
          </cell>
          <cell r="J13393">
            <v>0</v>
          </cell>
        </row>
        <row r="13394">
          <cell r="A13394">
            <v>36696</v>
          </cell>
          <cell r="B13394" t="str">
            <v>FT-CANADA</v>
          </cell>
          <cell r="C13394" t="str">
            <v>NG-NYMEX</v>
          </cell>
          <cell r="D13394" t="str">
            <v>FT-CAND-EGSC-PRC</v>
          </cell>
          <cell r="E13394" t="str">
            <v>P</v>
          </cell>
          <cell r="G13394" t="str">
            <v>TOLL:EMER/ST.CL</v>
          </cell>
          <cell r="H13394">
            <v>39630</v>
          </cell>
          <cell r="I13394">
            <v>0</v>
          </cell>
          <cell r="J13394">
            <v>0</v>
          </cell>
        </row>
        <row r="13395">
          <cell r="A13395">
            <v>36696</v>
          </cell>
          <cell r="B13395" t="str">
            <v>FT-CANADA</v>
          </cell>
          <cell r="C13395" t="str">
            <v>NG-NYMEX</v>
          </cell>
          <cell r="D13395" t="str">
            <v>FT-CAND-EGSC-PRC</v>
          </cell>
          <cell r="E13395" t="str">
            <v>P</v>
          </cell>
          <cell r="G13395" t="str">
            <v>TOLL:EMER/ST.CL</v>
          </cell>
          <cell r="H13395">
            <v>39661</v>
          </cell>
          <cell r="I13395">
            <v>0</v>
          </cell>
          <cell r="J13395">
            <v>0</v>
          </cell>
        </row>
        <row r="13396">
          <cell r="A13396">
            <v>36696</v>
          </cell>
          <cell r="B13396" t="str">
            <v>FT-CANADA</v>
          </cell>
          <cell r="C13396" t="str">
            <v>NG-NYMEX</v>
          </cell>
          <cell r="D13396" t="str">
            <v>FT-CAND-EGSC-PRC</v>
          </cell>
          <cell r="E13396" t="str">
            <v>P</v>
          </cell>
          <cell r="G13396" t="str">
            <v>TOLL:EMER/ST.CL</v>
          </cell>
          <cell r="H13396">
            <v>39692</v>
          </cell>
          <cell r="I13396">
            <v>0</v>
          </cell>
          <cell r="J13396">
            <v>0</v>
          </cell>
        </row>
        <row r="13397">
          <cell r="A13397">
            <v>36696</v>
          </cell>
          <cell r="B13397" t="str">
            <v>FT-CANADA</v>
          </cell>
          <cell r="C13397" t="str">
            <v>NG-NYMEX</v>
          </cell>
          <cell r="D13397" t="str">
            <v>FT-CAND-EGSC-PRC</v>
          </cell>
          <cell r="E13397" t="str">
            <v>P</v>
          </cell>
          <cell r="G13397" t="str">
            <v>TOLL:EMER/ST.CL</v>
          </cell>
          <cell r="H13397">
            <v>39722</v>
          </cell>
          <cell r="I13397">
            <v>0</v>
          </cell>
          <cell r="J13397">
            <v>0</v>
          </cell>
        </row>
        <row r="13398">
          <cell r="A13398">
            <v>36696</v>
          </cell>
          <cell r="B13398" t="str">
            <v>FT-CANADA</v>
          </cell>
          <cell r="C13398" t="str">
            <v>NG-NYMEX</v>
          </cell>
          <cell r="D13398" t="str">
            <v>FT-CAND-EGSC-PRC</v>
          </cell>
          <cell r="E13398" t="str">
            <v>P</v>
          </cell>
          <cell r="G13398" t="str">
            <v>TOLL:EMER/ST.CL</v>
          </cell>
          <cell r="H13398">
            <v>39753</v>
          </cell>
          <cell r="I13398">
            <v>0</v>
          </cell>
          <cell r="J13398">
            <v>0</v>
          </cell>
        </row>
        <row r="13399">
          <cell r="A13399">
            <v>36696</v>
          </cell>
          <cell r="B13399" t="str">
            <v>FT-CANADA</v>
          </cell>
          <cell r="C13399" t="str">
            <v>NG-NYMEX</v>
          </cell>
          <cell r="D13399" t="str">
            <v>FT-CAND-EGSC-PRC</v>
          </cell>
          <cell r="E13399" t="str">
            <v>P</v>
          </cell>
          <cell r="G13399" t="str">
            <v>TOLL:EMER/ST.CL</v>
          </cell>
          <cell r="H13399">
            <v>39783</v>
          </cell>
          <cell r="I13399">
            <v>0</v>
          </cell>
          <cell r="J13399">
            <v>0</v>
          </cell>
        </row>
        <row r="13400">
          <cell r="A13400">
            <v>36696</v>
          </cell>
          <cell r="B13400" t="str">
            <v>FT-CANADA</v>
          </cell>
          <cell r="C13400" t="str">
            <v>NG-NYMEX</v>
          </cell>
          <cell r="D13400" t="str">
            <v>FT-CAND-EGSC-PRC</v>
          </cell>
          <cell r="E13400" t="str">
            <v>P</v>
          </cell>
          <cell r="G13400" t="str">
            <v>TOLL:EMP/EAST.Z</v>
          </cell>
          <cell r="H13400">
            <v>36708</v>
          </cell>
          <cell r="I13400">
            <v>326778</v>
          </cell>
          <cell r="J13400">
            <v>0</v>
          </cell>
        </row>
        <row r="13401">
          <cell r="A13401">
            <v>36696</v>
          </cell>
          <cell r="B13401" t="str">
            <v>FT-CANADA</v>
          </cell>
          <cell r="C13401" t="str">
            <v>NG-NYMEX</v>
          </cell>
          <cell r="D13401" t="str">
            <v>FT-CAND-EGSC-PRC</v>
          </cell>
          <cell r="E13401" t="str">
            <v>P</v>
          </cell>
          <cell r="G13401" t="str">
            <v>TOLL:EMP/EAST.Z</v>
          </cell>
          <cell r="H13401">
            <v>36739</v>
          </cell>
          <cell r="I13401">
            <v>324911</v>
          </cell>
          <cell r="J13401">
            <v>0</v>
          </cell>
        </row>
        <row r="13402">
          <cell r="A13402">
            <v>36696</v>
          </cell>
          <cell r="B13402" t="str">
            <v>FT-CANADA</v>
          </cell>
          <cell r="C13402" t="str">
            <v>NG-NYMEX</v>
          </cell>
          <cell r="D13402" t="str">
            <v>FT-CAND-EGSC-PRC</v>
          </cell>
          <cell r="E13402" t="str">
            <v>P</v>
          </cell>
          <cell r="G13402" t="str">
            <v>TOLL:EMP/EAST.Z</v>
          </cell>
          <cell r="H13402">
            <v>36770</v>
          </cell>
          <cell r="I13402">
            <v>312616</v>
          </cell>
          <cell r="J13402">
            <v>0</v>
          </cell>
        </row>
        <row r="13403">
          <cell r="A13403">
            <v>36696</v>
          </cell>
          <cell r="B13403" t="str">
            <v>FT-CANADA</v>
          </cell>
          <cell r="C13403" t="str">
            <v>NG-NYMEX</v>
          </cell>
          <cell r="D13403" t="str">
            <v>FT-CAND-EGSC-PRC</v>
          </cell>
          <cell r="E13403" t="str">
            <v>P</v>
          </cell>
          <cell r="G13403" t="str">
            <v>TOLL:EMP/EAST.Z</v>
          </cell>
          <cell r="H13403">
            <v>36800</v>
          </cell>
          <cell r="I13403">
            <v>321210</v>
          </cell>
          <cell r="J13403">
            <v>0</v>
          </cell>
        </row>
        <row r="13404">
          <cell r="A13404">
            <v>36696</v>
          </cell>
          <cell r="B13404" t="str">
            <v>FT-CANADA</v>
          </cell>
          <cell r="C13404" t="str">
            <v>NG-NYMEX</v>
          </cell>
          <cell r="D13404" t="str">
            <v>FT-CAND-EGSC-PRC</v>
          </cell>
          <cell r="E13404" t="str">
            <v>P</v>
          </cell>
          <cell r="G13404" t="str">
            <v>TOLL:EMP/EAST.Z</v>
          </cell>
          <cell r="H13404">
            <v>36831</v>
          </cell>
          <cell r="I13404">
            <v>309026</v>
          </cell>
          <cell r="J13404">
            <v>0</v>
          </cell>
        </row>
        <row r="13405">
          <cell r="A13405">
            <v>36696</v>
          </cell>
          <cell r="B13405" t="str">
            <v>FT-CANADA</v>
          </cell>
          <cell r="C13405" t="str">
            <v>NG-NYMEX</v>
          </cell>
          <cell r="D13405" t="str">
            <v>FT-CAND-EGSC-PRC</v>
          </cell>
          <cell r="E13405" t="str">
            <v>P</v>
          </cell>
          <cell r="G13405" t="str">
            <v>TOLL:EMP/EAST.Z</v>
          </cell>
          <cell r="H13405">
            <v>36861</v>
          </cell>
          <cell r="I13405">
            <v>317501</v>
          </cell>
          <cell r="J13405">
            <v>0</v>
          </cell>
        </row>
        <row r="13406">
          <cell r="A13406">
            <v>36696</v>
          </cell>
          <cell r="B13406" t="str">
            <v>FT-CANADA</v>
          </cell>
          <cell r="C13406" t="str">
            <v>NG-NYMEX</v>
          </cell>
          <cell r="D13406" t="str">
            <v>FT-CAND-EGSC-PRC</v>
          </cell>
          <cell r="E13406" t="str">
            <v>P</v>
          </cell>
          <cell r="G13406" t="str">
            <v>TOLL:EMP/EAST.Z</v>
          </cell>
          <cell r="H13406">
            <v>36892</v>
          </cell>
          <cell r="I13406">
            <v>315611</v>
          </cell>
          <cell r="J13406">
            <v>0</v>
          </cell>
        </row>
        <row r="13407">
          <cell r="A13407">
            <v>36696</v>
          </cell>
          <cell r="B13407" t="str">
            <v>FT-CANADA</v>
          </cell>
          <cell r="C13407" t="str">
            <v>NG-NYMEX</v>
          </cell>
          <cell r="D13407" t="str">
            <v>FT-CAND-EGSC-PRC</v>
          </cell>
          <cell r="E13407" t="str">
            <v>P</v>
          </cell>
          <cell r="G13407" t="str">
            <v>TOLL:EMP/EAST.Z</v>
          </cell>
          <cell r="H13407">
            <v>36923</v>
          </cell>
          <cell r="I13407">
            <v>283355</v>
          </cell>
          <cell r="J13407">
            <v>0</v>
          </cell>
        </row>
        <row r="13408">
          <cell r="A13408">
            <v>36696</v>
          </cell>
          <cell r="B13408" t="str">
            <v>FT-CANADA</v>
          </cell>
          <cell r="C13408" t="str">
            <v>NG-NYMEX</v>
          </cell>
          <cell r="D13408" t="str">
            <v>FT-CAND-EGSC-PRC</v>
          </cell>
          <cell r="E13408" t="str">
            <v>P</v>
          </cell>
          <cell r="G13408" t="str">
            <v>TOLL:EMP/EAST.Z</v>
          </cell>
          <cell r="H13408">
            <v>36951</v>
          </cell>
          <cell r="I13408">
            <v>311999</v>
          </cell>
          <cell r="J13408">
            <v>0</v>
          </cell>
        </row>
        <row r="13409">
          <cell r="A13409">
            <v>36696</v>
          </cell>
          <cell r="B13409" t="str">
            <v>FT-CANADA</v>
          </cell>
          <cell r="C13409" t="str">
            <v>NG-NYMEX</v>
          </cell>
          <cell r="D13409" t="str">
            <v>FT-CAND-EGSC-PRC</v>
          </cell>
          <cell r="E13409" t="str">
            <v>P</v>
          </cell>
          <cell r="G13409" t="str">
            <v>TOLL:EMP/EAST.Z</v>
          </cell>
          <cell r="H13409">
            <v>36982</v>
          </cell>
          <cell r="I13409">
            <v>300107</v>
          </cell>
          <cell r="J13409">
            <v>0</v>
          </cell>
        </row>
        <row r="13410">
          <cell r="A13410">
            <v>36696</v>
          </cell>
          <cell r="B13410" t="str">
            <v>FT-CANADA</v>
          </cell>
          <cell r="C13410" t="str">
            <v>NG-NYMEX</v>
          </cell>
          <cell r="D13410" t="str">
            <v>FT-CAND-EGSC-PRC</v>
          </cell>
          <cell r="E13410" t="str">
            <v>P</v>
          </cell>
          <cell r="G13410" t="str">
            <v>TOLL:EMP/EAST.Z</v>
          </cell>
          <cell r="H13410">
            <v>37012</v>
          </cell>
          <cell r="I13410">
            <v>308310</v>
          </cell>
          <cell r="J13410">
            <v>0</v>
          </cell>
        </row>
        <row r="13411">
          <cell r="A13411">
            <v>36696</v>
          </cell>
          <cell r="B13411" t="str">
            <v>FT-CANADA</v>
          </cell>
          <cell r="C13411" t="str">
            <v>NG-NYMEX</v>
          </cell>
          <cell r="D13411" t="str">
            <v>FT-CAND-EGSC-PRC</v>
          </cell>
          <cell r="E13411" t="str">
            <v>P</v>
          </cell>
          <cell r="G13411" t="str">
            <v>TOLL:EMP/EAST.Z</v>
          </cell>
          <cell r="H13411">
            <v>37043</v>
          </cell>
          <cell r="I13411">
            <v>296569</v>
          </cell>
          <cell r="J13411">
            <v>0</v>
          </cell>
        </row>
        <row r="13412">
          <cell r="A13412">
            <v>36696</v>
          </cell>
          <cell r="B13412" t="str">
            <v>FT-CANADA</v>
          </cell>
          <cell r="C13412" t="str">
            <v>NG-NYMEX</v>
          </cell>
          <cell r="D13412" t="str">
            <v>FT-CAND-EGSC-PRC</v>
          </cell>
          <cell r="E13412" t="str">
            <v>P</v>
          </cell>
          <cell r="G13412" t="str">
            <v>TOLL:EMP/EAST.Z</v>
          </cell>
          <cell r="H13412">
            <v>37073</v>
          </cell>
          <cell r="I13412">
            <v>304667</v>
          </cell>
          <cell r="J13412">
            <v>0</v>
          </cell>
        </row>
        <row r="13413">
          <cell r="A13413">
            <v>36696</v>
          </cell>
          <cell r="B13413" t="str">
            <v>FT-CANADA</v>
          </cell>
          <cell r="C13413" t="str">
            <v>NG-NYMEX</v>
          </cell>
          <cell r="D13413" t="str">
            <v>FT-CAND-EGSC-PRC</v>
          </cell>
          <cell r="E13413" t="str">
            <v>P</v>
          </cell>
          <cell r="G13413" t="str">
            <v>TOLL:EMP/EAST.Z</v>
          </cell>
          <cell r="H13413">
            <v>37104</v>
          </cell>
          <cell r="I13413">
            <v>302833</v>
          </cell>
          <cell r="J13413">
            <v>0</v>
          </cell>
        </row>
        <row r="13414">
          <cell r="A13414">
            <v>36696</v>
          </cell>
          <cell r="B13414" t="str">
            <v>FT-CANADA</v>
          </cell>
          <cell r="C13414" t="str">
            <v>NG-NYMEX</v>
          </cell>
          <cell r="D13414" t="str">
            <v>FT-CAND-EGSC-PRC</v>
          </cell>
          <cell r="E13414" t="str">
            <v>P</v>
          </cell>
          <cell r="G13414" t="str">
            <v>TOLL:EMP/EAST.Z</v>
          </cell>
          <cell r="H13414">
            <v>37135</v>
          </cell>
          <cell r="I13414">
            <v>291296</v>
          </cell>
          <cell r="J13414">
            <v>0</v>
          </cell>
        </row>
        <row r="13415">
          <cell r="A13415">
            <v>36696</v>
          </cell>
          <cell r="B13415" t="str">
            <v>FT-CANADA</v>
          </cell>
          <cell r="C13415" t="str">
            <v>NG-NYMEX</v>
          </cell>
          <cell r="D13415" t="str">
            <v>FT-CAND-EGSC-PRC</v>
          </cell>
          <cell r="E13415" t="str">
            <v>P</v>
          </cell>
          <cell r="G13415" t="str">
            <v>TOLL:EMP/EAST.Z</v>
          </cell>
          <cell r="H13415">
            <v>37165</v>
          </cell>
          <cell r="I13415">
            <v>299249</v>
          </cell>
          <cell r="J13415">
            <v>0</v>
          </cell>
        </row>
        <row r="13416">
          <cell r="A13416">
            <v>36696</v>
          </cell>
          <cell r="B13416" t="str">
            <v>FT-CANADA</v>
          </cell>
          <cell r="C13416" t="str">
            <v>NG-NYMEX</v>
          </cell>
          <cell r="D13416" t="str">
            <v>FT-CAND-EGSC-PRC</v>
          </cell>
          <cell r="E13416" t="str">
            <v>P</v>
          </cell>
          <cell r="G13416" t="str">
            <v>TOLL:EMP/EAST.Z</v>
          </cell>
          <cell r="H13416">
            <v>37196</v>
          </cell>
          <cell r="I13416">
            <v>287854</v>
          </cell>
          <cell r="J13416">
            <v>0</v>
          </cell>
        </row>
        <row r="13417">
          <cell r="A13417">
            <v>36696</v>
          </cell>
          <cell r="B13417" t="str">
            <v>FT-CANADA</v>
          </cell>
          <cell r="C13417" t="str">
            <v>NG-NYMEX</v>
          </cell>
          <cell r="D13417" t="str">
            <v>FT-CAND-EGSC-PRC</v>
          </cell>
          <cell r="E13417" t="str">
            <v>P</v>
          </cell>
          <cell r="G13417" t="str">
            <v>TOLL:EMP/EAST.Z</v>
          </cell>
          <cell r="H13417">
            <v>37226</v>
          </cell>
          <cell r="I13417">
            <v>295716</v>
          </cell>
          <cell r="J13417">
            <v>0</v>
          </cell>
        </row>
        <row r="13418">
          <cell r="A13418">
            <v>36696</v>
          </cell>
          <cell r="B13418" t="str">
            <v>FT-CANADA</v>
          </cell>
          <cell r="C13418" t="str">
            <v>NG-NYMEX</v>
          </cell>
          <cell r="D13418" t="str">
            <v>FT-CAND-EGSC-PRC</v>
          </cell>
          <cell r="E13418" t="str">
            <v>P</v>
          </cell>
          <cell r="G13418" t="str">
            <v>TOLL:EMP/EAST.Z</v>
          </cell>
          <cell r="H13418">
            <v>37257</v>
          </cell>
          <cell r="I13418">
            <v>293933</v>
          </cell>
          <cell r="J13418">
            <v>0</v>
          </cell>
        </row>
        <row r="13419">
          <cell r="A13419">
            <v>36696</v>
          </cell>
          <cell r="B13419" t="str">
            <v>FT-CANADA</v>
          </cell>
          <cell r="C13419" t="str">
            <v>NG-NYMEX</v>
          </cell>
          <cell r="D13419" t="str">
            <v>FT-CAND-EGSC-PRC</v>
          </cell>
          <cell r="E13419" t="str">
            <v>P</v>
          </cell>
          <cell r="G13419" t="str">
            <v>TOLL:EMP/EAST.Z</v>
          </cell>
          <cell r="H13419">
            <v>37288</v>
          </cell>
          <cell r="I13419">
            <v>263886</v>
          </cell>
          <cell r="J13419">
            <v>0</v>
          </cell>
        </row>
        <row r="13420">
          <cell r="A13420">
            <v>36696</v>
          </cell>
          <cell r="B13420" t="str">
            <v>FT-CANADA</v>
          </cell>
          <cell r="C13420" t="str">
            <v>NG-NYMEX</v>
          </cell>
          <cell r="D13420" t="str">
            <v>FT-CAND-EGSC-PRC</v>
          </cell>
          <cell r="E13420" t="str">
            <v>P</v>
          </cell>
          <cell r="G13420" t="str">
            <v>TOLL:EMP/EAST.Z</v>
          </cell>
          <cell r="H13420">
            <v>37316</v>
          </cell>
          <cell r="I13420">
            <v>290565</v>
          </cell>
          <cell r="J13420">
            <v>0</v>
          </cell>
        </row>
        <row r="13421">
          <cell r="A13421">
            <v>36696</v>
          </cell>
          <cell r="B13421" t="str">
            <v>FT-CANADA</v>
          </cell>
          <cell r="C13421" t="str">
            <v>NG-NYMEX</v>
          </cell>
          <cell r="D13421" t="str">
            <v>FT-CAND-EGSC-PRC</v>
          </cell>
          <cell r="E13421" t="str">
            <v>P</v>
          </cell>
          <cell r="G13421" t="str">
            <v>TOLL:EMP/EAST.Z</v>
          </cell>
          <cell r="H13421">
            <v>37347</v>
          </cell>
          <cell r="I13421">
            <v>279499</v>
          </cell>
          <cell r="J13421">
            <v>0</v>
          </cell>
        </row>
        <row r="13422">
          <cell r="A13422">
            <v>36696</v>
          </cell>
          <cell r="B13422" t="str">
            <v>FT-CANADA</v>
          </cell>
          <cell r="C13422" t="str">
            <v>NG-NYMEX</v>
          </cell>
          <cell r="D13422" t="str">
            <v>FT-CAND-EGSC-PRC</v>
          </cell>
          <cell r="E13422" t="str">
            <v>P</v>
          </cell>
          <cell r="G13422" t="str">
            <v>TOLL:EMP/EAST.Z</v>
          </cell>
          <cell r="H13422">
            <v>37377</v>
          </cell>
          <cell r="I13422">
            <v>287144</v>
          </cell>
          <cell r="J13422">
            <v>0</v>
          </cell>
        </row>
        <row r="13423">
          <cell r="A13423">
            <v>36696</v>
          </cell>
          <cell r="B13423" t="str">
            <v>FT-CANADA</v>
          </cell>
          <cell r="C13423" t="str">
            <v>NG-NYMEX</v>
          </cell>
          <cell r="D13423" t="str">
            <v>FT-CAND-EGSC-PRC</v>
          </cell>
          <cell r="E13423" t="str">
            <v>P</v>
          </cell>
          <cell r="G13423" t="str">
            <v>TOLL:EMP/EAST.Z</v>
          </cell>
          <cell r="H13423">
            <v>37408</v>
          </cell>
          <cell r="I13423">
            <v>276218</v>
          </cell>
          <cell r="J13423">
            <v>0</v>
          </cell>
        </row>
        <row r="13424">
          <cell r="A13424">
            <v>36696</v>
          </cell>
          <cell r="B13424" t="str">
            <v>FT-CANADA</v>
          </cell>
          <cell r="C13424" t="str">
            <v>NG-NYMEX</v>
          </cell>
          <cell r="D13424" t="str">
            <v>FT-CAND-EGSC-PRC</v>
          </cell>
          <cell r="E13424" t="str">
            <v>P</v>
          </cell>
          <cell r="G13424" t="str">
            <v>TOLL:EMP/EAST.Z</v>
          </cell>
          <cell r="H13424">
            <v>37438</v>
          </cell>
          <cell r="I13424">
            <v>283774</v>
          </cell>
          <cell r="J13424">
            <v>0</v>
          </cell>
        </row>
        <row r="13425">
          <cell r="A13425">
            <v>36696</v>
          </cell>
          <cell r="B13425" t="str">
            <v>FT-CANADA</v>
          </cell>
          <cell r="C13425" t="str">
            <v>NG-NYMEX</v>
          </cell>
          <cell r="D13425" t="str">
            <v>FT-CAND-EGSC-PRC</v>
          </cell>
          <cell r="E13425" t="str">
            <v>P</v>
          </cell>
          <cell r="G13425" t="str">
            <v>TOLL:EMP/EAST.Z</v>
          </cell>
          <cell r="H13425">
            <v>37469</v>
          </cell>
          <cell r="I13425">
            <v>282079</v>
          </cell>
          <cell r="J13425">
            <v>0</v>
          </cell>
        </row>
        <row r="13426">
          <cell r="A13426">
            <v>36696</v>
          </cell>
          <cell r="B13426" t="str">
            <v>FT-CANADA</v>
          </cell>
          <cell r="C13426" t="str">
            <v>NG-NYMEX</v>
          </cell>
          <cell r="D13426" t="str">
            <v>FT-CAND-EGSC-PRC</v>
          </cell>
          <cell r="E13426" t="str">
            <v>P</v>
          </cell>
          <cell r="G13426" t="str">
            <v>TOLL:EMP/EAST.Z</v>
          </cell>
          <cell r="H13426">
            <v>37500</v>
          </cell>
          <cell r="I13426">
            <v>271350</v>
          </cell>
          <cell r="J13426">
            <v>0</v>
          </cell>
        </row>
        <row r="13427">
          <cell r="A13427">
            <v>36696</v>
          </cell>
          <cell r="B13427" t="str">
            <v>FT-CANADA</v>
          </cell>
          <cell r="C13427" t="str">
            <v>NG-NYMEX</v>
          </cell>
          <cell r="D13427" t="str">
            <v>FT-CAND-EGSC-PRC</v>
          </cell>
          <cell r="E13427" t="str">
            <v>P</v>
          </cell>
          <cell r="G13427" t="str">
            <v>TOLL:EMP/EAST.Z</v>
          </cell>
          <cell r="H13427">
            <v>37530</v>
          </cell>
          <cell r="I13427">
            <v>278776</v>
          </cell>
          <cell r="J13427">
            <v>0</v>
          </cell>
        </row>
        <row r="13428">
          <cell r="A13428">
            <v>36696</v>
          </cell>
          <cell r="B13428" t="str">
            <v>FT-CANADA</v>
          </cell>
          <cell r="C13428" t="str">
            <v>NG-NYMEX</v>
          </cell>
          <cell r="D13428" t="str">
            <v>FT-CAND-EGSC-PRC</v>
          </cell>
          <cell r="E13428" t="str">
            <v>P</v>
          </cell>
          <cell r="G13428" t="str">
            <v>TOLL:EMP/EAST.Z</v>
          </cell>
          <cell r="H13428">
            <v>37561</v>
          </cell>
          <cell r="I13428">
            <v>268175</v>
          </cell>
          <cell r="J13428">
            <v>0</v>
          </cell>
        </row>
        <row r="13429">
          <cell r="A13429">
            <v>36696</v>
          </cell>
          <cell r="B13429" t="str">
            <v>FT-CANADA</v>
          </cell>
          <cell r="C13429" t="str">
            <v>NG-NYMEX</v>
          </cell>
          <cell r="D13429" t="str">
            <v>FT-CAND-EGSC-PRC</v>
          </cell>
          <cell r="E13429" t="str">
            <v>P</v>
          </cell>
          <cell r="G13429" t="str">
            <v>TOLL:EMP/EAST.Z</v>
          </cell>
          <cell r="H13429">
            <v>37591</v>
          </cell>
          <cell r="I13429">
            <v>275517</v>
          </cell>
          <cell r="J13429">
            <v>0</v>
          </cell>
        </row>
        <row r="13430">
          <cell r="A13430">
            <v>36696</v>
          </cell>
          <cell r="B13430" t="str">
            <v>FT-CANADA</v>
          </cell>
          <cell r="C13430" t="str">
            <v>NG-NYMEX</v>
          </cell>
          <cell r="D13430" t="str">
            <v>FT-CAND-EGSC-PRC</v>
          </cell>
          <cell r="E13430" t="str">
            <v>P</v>
          </cell>
          <cell r="G13430" t="str">
            <v>TOLL:EMP/EAST.Z</v>
          </cell>
          <cell r="H13430">
            <v>37622</v>
          </cell>
          <cell r="I13430">
            <v>273872</v>
          </cell>
          <cell r="J13430">
            <v>0</v>
          </cell>
        </row>
        <row r="13431">
          <cell r="A13431">
            <v>36696</v>
          </cell>
          <cell r="B13431" t="str">
            <v>FT-CANADA</v>
          </cell>
          <cell r="C13431" t="str">
            <v>NG-NYMEX</v>
          </cell>
          <cell r="D13431" t="str">
            <v>FT-CAND-EGSC-PRC</v>
          </cell>
          <cell r="E13431" t="str">
            <v>P</v>
          </cell>
          <cell r="G13431" t="str">
            <v>TOLL:EMP/EAST.Z</v>
          </cell>
          <cell r="H13431">
            <v>37653</v>
          </cell>
          <cell r="I13431">
            <v>245890</v>
          </cell>
          <cell r="J13431">
            <v>0</v>
          </cell>
        </row>
        <row r="13432">
          <cell r="A13432">
            <v>36696</v>
          </cell>
          <cell r="B13432" t="str">
            <v>FT-CANADA</v>
          </cell>
          <cell r="C13432" t="str">
            <v>NG-NYMEX</v>
          </cell>
          <cell r="D13432" t="str">
            <v>FT-CAND-EGSC-PRC</v>
          </cell>
          <cell r="E13432" t="str">
            <v>P</v>
          </cell>
          <cell r="G13432" t="str">
            <v>TOLL:EMP/EAST.Z</v>
          </cell>
          <cell r="H13432">
            <v>37681</v>
          </cell>
          <cell r="I13432">
            <v>270764</v>
          </cell>
          <cell r="J13432">
            <v>0</v>
          </cell>
        </row>
        <row r="13433">
          <cell r="A13433">
            <v>36696</v>
          </cell>
          <cell r="B13433" t="str">
            <v>FT-CANADA</v>
          </cell>
          <cell r="C13433" t="str">
            <v>NG-NYMEX</v>
          </cell>
          <cell r="D13433" t="str">
            <v>FT-CAND-EGSC-PRC</v>
          </cell>
          <cell r="E13433" t="str">
            <v>P</v>
          </cell>
          <cell r="G13433" t="str">
            <v>TOLL:EMP/EAST.Z</v>
          </cell>
          <cell r="H13433">
            <v>37712</v>
          </cell>
          <cell r="I13433">
            <v>260469</v>
          </cell>
          <cell r="J13433">
            <v>0</v>
          </cell>
        </row>
        <row r="13434">
          <cell r="A13434">
            <v>36696</v>
          </cell>
          <cell r="B13434" t="str">
            <v>FT-CANADA</v>
          </cell>
          <cell r="C13434" t="str">
            <v>NG-NYMEX</v>
          </cell>
          <cell r="D13434" t="str">
            <v>FT-CAND-EGSC-PRC</v>
          </cell>
          <cell r="E13434" t="str">
            <v>P</v>
          </cell>
          <cell r="G13434" t="str">
            <v>TOLL:EMP/EAST.Z</v>
          </cell>
          <cell r="H13434">
            <v>37742</v>
          </cell>
          <cell r="I13434">
            <v>267609</v>
          </cell>
          <cell r="J13434">
            <v>0</v>
          </cell>
        </row>
        <row r="13435">
          <cell r="A13435">
            <v>36696</v>
          </cell>
          <cell r="B13435" t="str">
            <v>FT-CANADA</v>
          </cell>
          <cell r="C13435" t="str">
            <v>NG-NYMEX</v>
          </cell>
          <cell r="D13435" t="str">
            <v>FT-CAND-EGSC-PRC</v>
          </cell>
          <cell r="E13435" t="str">
            <v>P</v>
          </cell>
          <cell r="G13435" t="str">
            <v>TOLL:EMP/EAST.Z</v>
          </cell>
          <cell r="H13435">
            <v>37773</v>
          </cell>
          <cell r="I13435">
            <v>257444</v>
          </cell>
          <cell r="J13435">
            <v>0</v>
          </cell>
        </row>
        <row r="13436">
          <cell r="A13436">
            <v>36696</v>
          </cell>
          <cell r="B13436" t="str">
            <v>FT-CANADA</v>
          </cell>
          <cell r="C13436" t="str">
            <v>NG-NYMEX</v>
          </cell>
          <cell r="D13436" t="str">
            <v>FT-CAND-EGSC-PRC</v>
          </cell>
          <cell r="E13436" t="str">
            <v>P</v>
          </cell>
          <cell r="G13436" t="str">
            <v>TOLL:EMP/EAST.Z</v>
          </cell>
          <cell r="H13436">
            <v>37803</v>
          </cell>
          <cell r="I13436">
            <v>264501</v>
          </cell>
          <cell r="J13436">
            <v>0</v>
          </cell>
        </row>
        <row r="13437">
          <cell r="A13437">
            <v>36696</v>
          </cell>
          <cell r="B13437" t="str">
            <v>FT-CANADA</v>
          </cell>
          <cell r="C13437" t="str">
            <v>NG-NYMEX</v>
          </cell>
          <cell r="D13437" t="str">
            <v>FT-CAND-EGSC-PRC</v>
          </cell>
          <cell r="E13437" t="str">
            <v>P</v>
          </cell>
          <cell r="G13437" t="str">
            <v>TOLL:EMP/EAST.Z</v>
          </cell>
          <cell r="H13437">
            <v>37834</v>
          </cell>
          <cell r="I13437">
            <v>262936</v>
          </cell>
          <cell r="J13437">
            <v>0</v>
          </cell>
        </row>
        <row r="13438">
          <cell r="A13438">
            <v>36696</v>
          </cell>
          <cell r="B13438" t="str">
            <v>FT-CANADA</v>
          </cell>
          <cell r="C13438" t="str">
            <v>NG-NYMEX</v>
          </cell>
          <cell r="D13438" t="str">
            <v>FT-CAND-EGSC-PRC</v>
          </cell>
          <cell r="E13438" t="str">
            <v>P</v>
          </cell>
          <cell r="G13438" t="str">
            <v>TOLL:EMP/EAST.Z</v>
          </cell>
          <cell r="H13438">
            <v>37865</v>
          </cell>
          <cell r="I13438">
            <v>252949</v>
          </cell>
          <cell r="J13438">
            <v>0</v>
          </cell>
        </row>
        <row r="13439">
          <cell r="A13439">
            <v>36696</v>
          </cell>
          <cell r="B13439" t="str">
            <v>FT-CANADA</v>
          </cell>
          <cell r="C13439" t="str">
            <v>NG-NYMEX</v>
          </cell>
          <cell r="D13439" t="str">
            <v>FT-CAND-EGSC-PRC</v>
          </cell>
          <cell r="E13439" t="str">
            <v>P</v>
          </cell>
          <cell r="G13439" t="str">
            <v>TOLL:EMP/EAST.Z</v>
          </cell>
          <cell r="H13439">
            <v>37895</v>
          </cell>
          <cell r="I13439">
            <v>259883</v>
          </cell>
          <cell r="J13439">
            <v>0</v>
          </cell>
        </row>
        <row r="13440">
          <cell r="A13440">
            <v>36696</v>
          </cell>
          <cell r="B13440" t="str">
            <v>FT-CANADA</v>
          </cell>
          <cell r="C13440" t="str">
            <v>NG-NYMEX</v>
          </cell>
          <cell r="D13440" t="str">
            <v>FT-CAND-EGSC-PRC</v>
          </cell>
          <cell r="E13440" t="str">
            <v>P</v>
          </cell>
          <cell r="G13440" t="str">
            <v>TOLL:EMP/EAST.Z</v>
          </cell>
          <cell r="H13440">
            <v>37926</v>
          </cell>
          <cell r="I13440">
            <v>0</v>
          </cell>
          <cell r="J13440">
            <v>0</v>
          </cell>
        </row>
        <row r="13441">
          <cell r="A13441">
            <v>36696</v>
          </cell>
          <cell r="B13441" t="str">
            <v>FT-CANADA</v>
          </cell>
          <cell r="C13441" t="str">
            <v>NG-NYMEX</v>
          </cell>
          <cell r="D13441" t="str">
            <v>FT-CAND-EGSC-PRC</v>
          </cell>
          <cell r="E13441" t="str">
            <v>P</v>
          </cell>
          <cell r="G13441" t="str">
            <v>TOLL:EMP/EAST.Z</v>
          </cell>
          <cell r="H13441">
            <v>37956</v>
          </cell>
          <cell r="I13441">
            <v>0</v>
          </cell>
          <cell r="J13441">
            <v>0</v>
          </cell>
        </row>
        <row r="13442">
          <cell r="A13442">
            <v>36696</v>
          </cell>
          <cell r="B13442" t="str">
            <v>FT-CANADA</v>
          </cell>
          <cell r="C13442" t="str">
            <v>NG-NYMEX</v>
          </cell>
          <cell r="D13442" t="str">
            <v>FT-CAND-EGSC-PRC</v>
          </cell>
          <cell r="E13442" t="str">
            <v>P</v>
          </cell>
          <cell r="G13442" t="str">
            <v>TOLL:EMP/EAST.Z</v>
          </cell>
          <cell r="H13442">
            <v>37987</v>
          </cell>
          <cell r="I13442">
            <v>0</v>
          </cell>
          <cell r="J13442">
            <v>0</v>
          </cell>
        </row>
        <row r="13443">
          <cell r="A13443">
            <v>36696</v>
          </cell>
          <cell r="B13443" t="str">
            <v>FT-CANADA</v>
          </cell>
          <cell r="C13443" t="str">
            <v>NG-NYMEX</v>
          </cell>
          <cell r="D13443" t="str">
            <v>FT-CAND-EGSC-PRC</v>
          </cell>
          <cell r="E13443" t="str">
            <v>P</v>
          </cell>
          <cell r="G13443" t="str">
            <v>TOLL:EMP/EAST.Z</v>
          </cell>
          <cell r="H13443">
            <v>38018</v>
          </cell>
          <cell r="I13443">
            <v>0</v>
          </cell>
          <cell r="J13443">
            <v>0</v>
          </cell>
        </row>
        <row r="13444">
          <cell r="A13444">
            <v>36696</v>
          </cell>
          <cell r="B13444" t="str">
            <v>FT-CANADA</v>
          </cell>
          <cell r="C13444" t="str">
            <v>NG-NYMEX</v>
          </cell>
          <cell r="D13444" t="str">
            <v>FT-CAND-EGSC-PRC</v>
          </cell>
          <cell r="E13444" t="str">
            <v>P</v>
          </cell>
          <cell r="G13444" t="str">
            <v>TOLL:EMP/EAST.Z</v>
          </cell>
          <cell r="H13444">
            <v>38047</v>
          </cell>
          <cell r="I13444">
            <v>0</v>
          </cell>
          <cell r="J13444">
            <v>0</v>
          </cell>
        </row>
        <row r="13445">
          <cell r="A13445">
            <v>36696</v>
          </cell>
          <cell r="B13445" t="str">
            <v>FT-CANADA</v>
          </cell>
          <cell r="C13445" t="str">
            <v>NG-NYMEX</v>
          </cell>
          <cell r="D13445" t="str">
            <v>FT-CAND-EGSC-PRC</v>
          </cell>
          <cell r="E13445" t="str">
            <v>P</v>
          </cell>
          <cell r="G13445" t="str">
            <v>TOLL:EMP/EAST.Z</v>
          </cell>
          <cell r="H13445">
            <v>38078</v>
          </cell>
          <cell r="I13445">
            <v>0</v>
          </cell>
          <cell r="J13445">
            <v>0</v>
          </cell>
        </row>
        <row r="13446">
          <cell r="A13446">
            <v>36696</v>
          </cell>
          <cell r="B13446" t="str">
            <v>FT-CANADA</v>
          </cell>
          <cell r="C13446" t="str">
            <v>NG-NYMEX</v>
          </cell>
          <cell r="D13446" t="str">
            <v>FT-CAND-EGSC-PRC</v>
          </cell>
          <cell r="E13446" t="str">
            <v>P</v>
          </cell>
          <cell r="G13446" t="str">
            <v>TOLL:EMP/EAST.Z</v>
          </cell>
          <cell r="H13446">
            <v>38108</v>
          </cell>
          <cell r="I13446">
            <v>0</v>
          </cell>
          <cell r="J13446">
            <v>0</v>
          </cell>
        </row>
        <row r="13447">
          <cell r="A13447">
            <v>36696</v>
          </cell>
          <cell r="B13447" t="str">
            <v>FT-CANADA</v>
          </cell>
          <cell r="C13447" t="str">
            <v>NG-NYMEX</v>
          </cell>
          <cell r="D13447" t="str">
            <v>FT-CAND-EGSC-PRC</v>
          </cell>
          <cell r="E13447" t="str">
            <v>P</v>
          </cell>
          <cell r="G13447" t="str">
            <v>TOLL:EMP/EAST.Z</v>
          </cell>
          <cell r="H13447">
            <v>38139</v>
          </cell>
          <cell r="I13447">
            <v>0</v>
          </cell>
          <cell r="J13447">
            <v>0</v>
          </cell>
        </row>
        <row r="13448">
          <cell r="A13448">
            <v>36696</v>
          </cell>
          <cell r="B13448" t="str">
            <v>FT-CANADA</v>
          </cell>
          <cell r="C13448" t="str">
            <v>NG-NYMEX</v>
          </cell>
          <cell r="D13448" t="str">
            <v>FT-CAND-EGSC-PRC</v>
          </cell>
          <cell r="E13448" t="str">
            <v>P</v>
          </cell>
          <cell r="G13448" t="str">
            <v>TOLL:EMP/EAST.Z</v>
          </cell>
          <cell r="H13448">
            <v>38169</v>
          </cell>
          <cell r="I13448">
            <v>0</v>
          </cell>
          <cell r="J13448">
            <v>0</v>
          </cell>
        </row>
        <row r="13449">
          <cell r="A13449">
            <v>36696</v>
          </cell>
          <cell r="B13449" t="str">
            <v>FT-CANADA</v>
          </cell>
          <cell r="C13449" t="str">
            <v>NG-NYMEX</v>
          </cell>
          <cell r="D13449" t="str">
            <v>FT-CAND-EGSC-PRC</v>
          </cell>
          <cell r="E13449" t="str">
            <v>P</v>
          </cell>
          <cell r="G13449" t="str">
            <v>TOLL:EMP/EAST.Z</v>
          </cell>
          <cell r="H13449">
            <v>38200</v>
          </cell>
          <cell r="I13449">
            <v>0</v>
          </cell>
          <cell r="J13449">
            <v>0</v>
          </cell>
        </row>
        <row r="13450">
          <cell r="A13450">
            <v>36696</v>
          </cell>
          <cell r="B13450" t="str">
            <v>FT-CANADA</v>
          </cell>
          <cell r="C13450" t="str">
            <v>NG-NYMEX</v>
          </cell>
          <cell r="D13450" t="str">
            <v>FT-CAND-EGSC-PRC</v>
          </cell>
          <cell r="E13450" t="str">
            <v>P</v>
          </cell>
          <cell r="G13450" t="str">
            <v>TOLL:EMP/EAST.Z</v>
          </cell>
          <cell r="H13450">
            <v>38231</v>
          </cell>
          <cell r="I13450">
            <v>0</v>
          </cell>
          <cell r="J13450">
            <v>0</v>
          </cell>
        </row>
        <row r="13451">
          <cell r="A13451">
            <v>36696</v>
          </cell>
          <cell r="B13451" t="str">
            <v>FT-CANADA</v>
          </cell>
          <cell r="C13451" t="str">
            <v>NG-NYMEX</v>
          </cell>
          <cell r="D13451" t="str">
            <v>FT-CAND-EGSC-PRC</v>
          </cell>
          <cell r="E13451" t="str">
            <v>P</v>
          </cell>
          <cell r="G13451" t="str">
            <v>TOLL:EMP/EAST.Z</v>
          </cell>
          <cell r="H13451">
            <v>38261</v>
          </cell>
          <cell r="I13451">
            <v>0</v>
          </cell>
          <cell r="J13451">
            <v>0</v>
          </cell>
        </row>
        <row r="13452">
          <cell r="A13452">
            <v>36696</v>
          </cell>
          <cell r="B13452" t="str">
            <v>FT-CANADA</v>
          </cell>
          <cell r="C13452" t="str">
            <v>NG-NYMEX</v>
          </cell>
          <cell r="D13452" t="str">
            <v>FT-CAND-EGSC-PRC</v>
          </cell>
          <cell r="E13452" t="str">
            <v>P</v>
          </cell>
          <cell r="G13452" t="str">
            <v>TOLL:EMP/EAST.Z</v>
          </cell>
          <cell r="H13452">
            <v>38292</v>
          </cell>
          <cell r="I13452">
            <v>0</v>
          </cell>
          <cell r="J13452">
            <v>0</v>
          </cell>
        </row>
        <row r="13453">
          <cell r="A13453">
            <v>36696</v>
          </cell>
          <cell r="B13453" t="str">
            <v>FT-CANADA</v>
          </cell>
          <cell r="C13453" t="str">
            <v>NG-NYMEX</v>
          </cell>
          <cell r="D13453" t="str">
            <v>FT-CAND-EGSC-PRC</v>
          </cell>
          <cell r="E13453" t="str">
            <v>P</v>
          </cell>
          <cell r="G13453" t="str">
            <v>TOLL:EMP/EAST.Z</v>
          </cell>
          <cell r="H13453">
            <v>38322</v>
          </cell>
          <cell r="I13453">
            <v>0</v>
          </cell>
          <cell r="J13453">
            <v>0</v>
          </cell>
        </row>
        <row r="13454">
          <cell r="A13454">
            <v>36696</v>
          </cell>
          <cell r="B13454" t="str">
            <v>FT-CANADA</v>
          </cell>
          <cell r="C13454" t="str">
            <v>NG-NYMEX</v>
          </cell>
          <cell r="D13454" t="str">
            <v>FT-CAND-EGSC-PRC</v>
          </cell>
          <cell r="E13454" t="str">
            <v>P</v>
          </cell>
          <cell r="G13454" t="str">
            <v>TOLL:EMP/EAST.Z</v>
          </cell>
          <cell r="H13454">
            <v>38353</v>
          </cell>
          <cell r="I13454">
            <v>0</v>
          </cell>
          <cell r="J13454">
            <v>0</v>
          </cell>
        </row>
        <row r="13455">
          <cell r="A13455">
            <v>36696</v>
          </cell>
          <cell r="B13455" t="str">
            <v>FT-CANADA</v>
          </cell>
          <cell r="C13455" t="str">
            <v>NG-NYMEX</v>
          </cell>
          <cell r="D13455" t="str">
            <v>FT-CAND-EGSC-PRC</v>
          </cell>
          <cell r="E13455" t="str">
            <v>P</v>
          </cell>
          <cell r="G13455" t="str">
            <v>TOLL:EMP/EAST.Z</v>
          </cell>
          <cell r="H13455">
            <v>38384</v>
          </cell>
          <cell r="I13455">
            <v>0</v>
          </cell>
          <cell r="J13455">
            <v>0</v>
          </cell>
        </row>
        <row r="13456">
          <cell r="A13456">
            <v>36696</v>
          </cell>
          <cell r="B13456" t="str">
            <v>FT-CANADA</v>
          </cell>
          <cell r="C13456" t="str">
            <v>NG-NYMEX</v>
          </cell>
          <cell r="D13456" t="str">
            <v>FT-CAND-EGSC-PRC</v>
          </cell>
          <cell r="E13456" t="str">
            <v>P</v>
          </cell>
          <cell r="G13456" t="str">
            <v>TOLL:EMP/EAST.Z</v>
          </cell>
          <cell r="H13456">
            <v>38412</v>
          </cell>
          <cell r="I13456">
            <v>0</v>
          </cell>
          <cell r="J13456">
            <v>0</v>
          </cell>
        </row>
        <row r="13457">
          <cell r="A13457">
            <v>36696</v>
          </cell>
          <cell r="B13457" t="str">
            <v>FT-CANADA</v>
          </cell>
          <cell r="C13457" t="str">
            <v>NG-NYMEX</v>
          </cell>
          <cell r="D13457" t="str">
            <v>FT-CAND-EGSC-PRC</v>
          </cell>
          <cell r="E13457" t="str">
            <v>P</v>
          </cell>
          <cell r="G13457" t="str">
            <v>TOLL:EMP/EAST.Z</v>
          </cell>
          <cell r="H13457">
            <v>38443</v>
          </cell>
          <cell r="I13457">
            <v>0</v>
          </cell>
          <cell r="J13457">
            <v>0</v>
          </cell>
        </row>
        <row r="13458">
          <cell r="A13458">
            <v>36696</v>
          </cell>
          <cell r="B13458" t="str">
            <v>FT-CANADA</v>
          </cell>
          <cell r="C13458" t="str">
            <v>NG-NYMEX</v>
          </cell>
          <cell r="D13458" t="str">
            <v>FT-CAND-EGSC-PRC</v>
          </cell>
          <cell r="E13458" t="str">
            <v>P</v>
          </cell>
          <cell r="G13458" t="str">
            <v>TOLL:EMP/EAST.Z</v>
          </cell>
          <cell r="H13458">
            <v>38473</v>
          </cell>
          <cell r="I13458">
            <v>0</v>
          </cell>
          <cell r="J13458">
            <v>0</v>
          </cell>
        </row>
        <row r="13459">
          <cell r="A13459">
            <v>36696</v>
          </cell>
          <cell r="B13459" t="str">
            <v>FT-CANADA</v>
          </cell>
          <cell r="C13459" t="str">
            <v>NG-NYMEX</v>
          </cell>
          <cell r="D13459" t="str">
            <v>FT-CAND-EGSC-PRC</v>
          </cell>
          <cell r="E13459" t="str">
            <v>P</v>
          </cell>
          <cell r="G13459" t="str">
            <v>TOLL:EMP/EAST.Z</v>
          </cell>
          <cell r="H13459">
            <v>38504</v>
          </cell>
          <cell r="I13459">
            <v>0</v>
          </cell>
          <cell r="J13459">
            <v>0</v>
          </cell>
        </row>
        <row r="13460">
          <cell r="A13460">
            <v>36696</v>
          </cell>
          <cell r="B13460" t="str">
            <v>FT-CANADA</v>
          </cell>
          <cell r="C13460" t="str">
            <v>NG-NYMEX</v>
          </cell>
          <cell r="D13460" t="str">
            <v>FT-CAND-EGSC-PRC</v>
          </cell>
          <cell r="E13460" t="str">
            <v>P</v>
          </cell>
          <cell r="G13460" t="str">
            <v>TOLL:EMP/EAST.Z</v>
          </cell>
          <cell r="H13460">
            <v>38534</v>
          </cell>
          <cell r="I13460">
            <v>0</v>
          </cell>
          <cell r="J13460">
            <v>0</v>
          </cell>
        </row>
        <row r="13461">
          <cell r="A13461">
            <v>36696</v>
          </cell>
          <cell r="B13461" t="str">
            <v>FT-CANADA</v>
          </cell>
          <cell r="C13461" t="str">
            <v>NG-NYMEX</v>
          </cell>
          <cell r="D13461" t="str">
            <v>FT-CAND-EGSC-PRC</v>
          </cell>
          <cell r="E13461" t="str">
            <v>P</v>
          </cell>
          <cell r="G13461" t="str">
            <v>TOLL:EMP/EAST.Z</v>
          </cell>
          <cell r="H13461">
            <v>38565</v>
          </cell>
          <cell r="I13461">
            <v>0</v>
          </cell>
          <cell r="J13461">
            <v>0</v>
          </cell>
        </row>
        <row r="13462">
          <cell r="A13462">
            <v>36696</v>
          </cell>
          <cell r="B13462" t="str">
            <v>FT-CANADA</v>
          </cell>
          <cell r="C13462" t="str">
            <v>NG-NYMEX</v>
          </cell>
          <cell r="D13462" t="str">
            <v>FT-CAND-EGSC-PRC</v>
          </cell>
          <cell r="E13462" t="str">
            <v>P</v>
          </cell>
          <cell r="G13462" t="str">
            <v>TOLL:EMP/EAST.Z</v>
          </cell>
          <cell r="H13462">
            <v>38596</v>
          </cell>
          <cell r="I13462">
            <v>0</v>
          </cell>
          <cell r="J13462">
            <v>0</v>
          </cell>
        </row>
        <row r="13463">
          <cell r="A13463">
            <v>36696</v>
          </cell>
          <cell r="B13463" t="str">
            <v>FT-CANADA</v>
          </cell>
          <cell r="C13463" t="str">
            <v>NG-NYMEX</v>
          </cell>
          <cell r="D13463" t="str">
            <v>FT-CAND-EGSC-PRC</v>
          </cell>
          <cell r="E13463" t="str">
            <v>P</v>
          </cell>
          <cell r="G13463" t="str">
            <v>TOLL:EMP/EAST.Z</v>
          </cell>
          <cell r="H13463">
            <v>38626</v>
          </cell>
          <cell r="I13463">
            <v>0</v>
          </cell>
          <cell r="J13463">
            <v>0</v>
          </cell>
        </row>
        <row r="13464">
          <cell r="A13464">
            <v>36696</v>
          </cell>
          <cell r="B13464" t="str">
            <v>FT-CANADA</v>
          </cell>
          <cell r="C13464" t="str">
            <v>NG-NYMEX</v>
          </cell>
          <cell r="D13464" t="str">
            <v>FT-CAND-EGSC-PRC</v>
          </cell>
          <cell r="E13464" t="str">
            <v>P</v>
          </cell>
          <cell r="G13464" t="str">
            <v>TOLL:EMP/EAST.Z</v>
          </cell>
          <cell r="H13464">
            <v>38657</v>
          </cell>
          <cell r="I13464">
            <v>0</v>
          </cell>
          <cell r="J13464">
            <v>0</v>
          </cell>
        </row>
        <row r="13465">
          <cell r="A13465">
            <v>36696</v>
          </cell>
          <cell r="B13465" t="str">
            <v>FT-CANADA</v>
          </cell>
          <cell r="C13465" t="str">
            <v>NG-NYMEX</v>
          </cell>
          <cell r="D13465" t="str">
            <v>FT-CAND-EGSC-PRC</v>
          </cell>
          <cell r="E13465" t="str">
            <v>P</v>
          </cell>
          <cell r="G13465" t="str">
            <v>TOLL:EMP/EAST.Z</v>
          </cell>
          <cell r="H13465">
            <v>38687</v>
          </cell>
          <cell r="I13465">
            <v>0</v>
          </cell>
          <cell r="J13465">
            <v>0</v>
          </cell>
        </row>
        <row r="13466">
          <cell r="A13466">
            <v>36696</v>
          </cell>
          <cell r="B13466" t="str">
            <v>FT-CANADA</v>
          </cell>
          <cell r="C13466" t="str">
            <v>NG-NYMEX</v>
          </cell>
          <cell r="D13466" t="str">
            <v>FT-CAND-EGSC-PRC</v>
          </cell>
          <cell r="E13466" t="str">
            <v>P</v>
          </cell>
          <cell r="G13466" t="str">
            <v>TOLL:EMP/EAST.Z</v>
          </cell>
          <cell r="H13466">
            <v>38718</v>
          </cell>
          <cell r="I13466">
            <v>0</v>
          </cell>
          <cell r="J13466">
            <v>0</v>
          </cell>
        </row>
        <row r="13467">
          <cell r="A13467">
            <v>36696</v>
          </cell>
          <cell r="B13467" t="str">
            <v>FT-CANADA</v>
          </cell>
          <cell r="C13467" t="str">
            <v>NG-NYMEX</v>
          </cell>
          <cell r="D13467" t="str">
            <v>FT-CAND-EGSC-PRC</v>
          </cell>
          <cell r="E13467" t="str">
            <v>P</v>
          </cell>
          <cell r="G13467" t="str">
            <v>TOLL:EMP/EAST.Z</v>
          </cell>
          <cell r="H13467">
            <v>38749</v>
          </cell>
          <cell r="I13467">
            <v>0</v>
          </cell>
          <cell r="J13467">
            <v>0</v>
          </cell>
        </row>
        <row r="13468">
          <cell r="A13468">
            <v>36696</v>
          </cell>
          <cell r="B13468" t="str">
            <v>FT-CANADA</v>
          </cell>
          <cell r="C13468" t="str">
            <v>NG-NYMEX</v>
          </cell>
          <cell r="D13468" t="str">
            <v>FT-CAND-EGSC-PRC</v>
          </cell>
          <cell r="E13468" t="str">
            <v>P</v>
          </cell>
          <cell r="G13468" t="str">
            <v>TOLL:EMP/EAST.Z</v>
          </cell>
          <cell r="H13468">
            <v>38777</v>
          </cell>
          <cell r="I13468">
            <v>0</v>
          </cell>
          <cell r="J13468">
            <v>0</v>
          </cell>
        </row>
        <row r="13469">
          <cell r="A13469">
            <v>36696</v>
          </cell>
          <cell r="B13469" t="str">
            <v>FT-CANADA</v>
          </cell>
          <cell r="C13469" t="str">
            <v>NG-NYMEX</v>
          </cell>
          <cell r="D13469" t="str">
            <v>FT-CAND-EGSC-PRC</v>
          </cell>
          <cell r="E13469" t="str">
            <v>P</v>
          </cell>
          <cell r="G13469" t="str">
            <v>TOLL:EMP/EAST.Z</v>
          </cell>
          <cell r="H13469">
            <v>38808</v>
          </cell>
          <cell r="I13469">
            <v>0</v>
          </cell>
          <cell r="J13469">
            <v>0</v>
          </cell>
        </row>
        <row r="13470">
          <cell r="A13470">
            <v>36696</v>
          </cell>
          <cell r="B13470" t="str">
            <v>FT-CANADA</v>
          </cell>
          <cell r="C13470" t="str">
            <v>NG-NYMEX</v>
          </cell>
          <cell r="D13470" t="str">
            <v>FT-CAND-EGSC-PRC</v>
          </cell>
          <cell r="E13470" t="str">
            <v>P</v>
          </cell>
          <cell r="G13470" t="str">
            <v>TOLL:EMP/EAST.Z</v>
          </cell>
          <cell r="H13470">
            <v>38838</v>
          </cell>
          <cell r="I13470">
            <v>0</v>
          </cell>
          <cell r="J13470">
            <v>0</v>
          </cell>
        </row>
        <row r="13471">
          <cell r="A13471">
            <v>36696</v>
          </cell>
          <cell r="B13471" t="str">
            <v>FT-CANADA</v>
          </cell>
          <cell r="C13471" t="str">
            <v>NG-NYMEX</v>
          </cell>
          <cell r="D13471" t="str">
            <v>FT-CAND-EGSC-PRC</v>
          </cell>
          <cell r="E13471" t="str">
            <v>P</v>
          </cell>
          <cell r="G13471" t="str">
            <v>TOLL:EMP/EAST.Z</v>
          </cell>
          <cell r="H13471">
            <v>38869</v>
          </cell>
          <cell r="I13471">
            <v>0</v>
          </cell>
          <cell r="J13471">
            <v>0</v>
          </cell>
        </row>
        <row r="13472">
          <cell r="A13472">
            <v>36696</v>
          </cell>
          <cell r="B13472" t="str">
            <v>FT-CANADA</v>
          </cell>
          <cell r="C13472" t="str">
            <v>NG-NYMEX</v>
          </cell>
          <cell r="D13472" t="str">
            <v>FT-CAND-EGSC-PRC</v>
          </cell>
          <cell r="E13472" t="str">
            <v>P</v>
          </cell>
          <cell r="G13472" t="str">
            <v>TOLL:EMP/EAST.Z</v>
          </cell>
          <cell r="H13472">
            <v>38899</v>
          </cell>
          <cell r="I13472">
            <v>0</v>
          </cell>
          <cell r="J13472">
            <v>0</v>
          </cell>
        </row>
        <row r="13473">
          <cell r="A13473">
            <v>36696</v>
          </cell>
          <cell r="B13473" t="str">
            <v>FT-CANADA</v>
          </cell>
          <cell r="C13473" t="str">
            <v>NG-NYMEX</v>
          </cell>
          <cell r="D13473" t="str">
            <v>FT-CAND-EGSC-PRC</v>
          </cell>
          <cell r="E13473" t="str">
            <v>P</v>
          </cell>
          <cell r="G13473" t="str">
            <v>TOLL:EMP/EAST.Z</v>
          </cell>
          <cell r="H13473">
            <v>38930</v>
          </cell>
          <cell r="I13473">
            <v>0</v>
          </cell>
          <cell r="J13473">
            <v>0</v>
          </cell>
        </row>
        <row r="13474">
          <cell r="A13474">
            <v>36696</v>
          </cell>
          <cell r="B13474" t="str">
            <v>FT-CANADA</v>
          </cell>
          <cell r="C13474" t="str">
            <v>NG-NYMEX</v>
          </cell>
          <cell r="D13474" t="str">
            <v>FT-CAND-EGSC-PRC</v>
          </cell>
          <cell r="E13474" t="str">
            <v>P</v>
          </cell>
          <cell r="G13474" t="str">
            <v>TOLL:EMP/EAST.Z</v>
          </cell>
          <cell r="H13474">
            <v>38961</v>
          </cell>
          <cell r="I13474">
            <v>0</v>
          </cell>
          <cell r="J13474">
            <v>0</v>
          </cell>
        </row>
        <row r="13475">
          <cell r="A13475">
            <v>36696</v>
          </cell>
          <cell r="B13475" t="str">
            <v>FT-CANADA</v>
          </cell>
          <cell r="C13475" t="str">
            <v>NG-NYMEX</v>
          </cell>
          <cell r="D13475" t="str">
            <v>FT-CAND-EGSC-PRC</v>
          </cell>
          <cell r="E13475" t="str">
            <v>P</v>
          </cell>
          <cell r="G13475" t="str">
            <v>TOLL:EMP/EAST.Z</v>
          </cell>
          <cell r="H13475">
            <v>38991</v>
          </cell>
          <cell r="I13475">
            <v>0</v>
          </cell>
          <cell r="J13475">
            <v>0</v>
          </cell>
        </row>
        <row r="13476">
          <cell r="A13476">
            <v>36696</v>
          </cell>
          <cell r="B13476" t="str">
            <v>FT-CANADA</v>
          </cell>
          <cell r="C13476" t="str">
            <v>NG-NYMEX</v>
          </cell>
          <cell r="D13476" t="str">
            <v>FT-CAND-EGSC-PRC</v>
          </cell>
          <cell r="E13476" t="str">
            <v>P</v>
          </cell>
          <cell r="G13476" t="str">
            <v>TOLL:EMP/EAST.Z</v>
          </cell>
          <cell r="H13476">
            <v>39022</v>
          </cell>
          <cell r="I13476">
            <v>0</v>
          </cell>
          <cell r="J13476">
            <v>0</v>
          </cell>
        </row>
        <row r="13477">
          <cell r="A13477">
            <v>36696</v>
          </cell>
          <cell r="B13477" t="str">
            <v>FT-CANADA</v>
          </cell>
          <cell r="C13477" t="str">
            <v>NG-NYMEX</v>
          </cell>
          <cell r="D13477" t="str">
            <v>FT-CAND-EGSC-PRC</v>
          </cell>
          <cell r="E13477" t="str">
            <v>P</v>
          </cell>
          <cell r="G13477" t="str">
            <v>TOLL:EMP/EAST.Z</v>
          </cell>
          <cell r="H13477">
            <v>39052</v>
          </cell>
          <cell r="I13477">
            <v>0</v>
          </cell>
          <cell r="J13477">
            <v>0</v>
          </cell>
        </row>
        <row r="13478">
          <cell r="A13478">
            <v>36696</v>
          </cell>
          <cell r="B13478" t="str">
            <v>FT-CANADA</v>
          </cell>
          <cell r="C13478" t="str">
            <v>NG-NYMEX</v>
          </cell>
          <cell r="D13478" t="str">
            <v>FT-CAND-EGSC-PRC</v>
          </cell>
          <cell r="E13478" t="str">
            <v>P</v>
          </cell>
          <cell r="G13478" t="str">
            <v>TOLL:EMP/EAST.Z</v>
          </cell>
          <cell r="H13478">
            <v>39083</v>
          </cell>
          <cell r="I13478">
            <v>0</v>
          </cell>
          <cell r="J13478">
            <v>0</v>
          </cell>
        </row>
        <row r="13479">
          <cell r="A13479">
            <v>36696</v>
          </cell>
          <cell r="B13479" t="str">
            <v>FT-CANADA</v>
          </cell>
          <cell r="C13479" t="str">
            <v>NG-NYMEX</v>
          </cell>
          <cell r="D13479" t="str">
            <v>FT-CAND-EGSC-PRC</v>
          </cell>
          <cell r="E13479" t="str">
            <v>P</v>
          </cell>
          <cell r="G13479" t="str">
            <v>TOLL:EMP/EAST.Z</v>
          </cell>
          <cell r="H13479">
            <v>39114</v>
          </cell>
          <cell r="I13479">
            <v>0</v>
          </cell>
          <cell r="J13479">
            <v>0</v>
          </cell>
        </row>
        <row r="13480">
          <cell r="A13480">
            <v>36696</v>
          </cell>
          <cell r="B13480" t="str">
            <v>FT-CANADA</v>
          </cell>
          <cell r="C13480" t="str">
            <v>NG-NYMEX</v>
          </cell>
          <cell r="D13480" t="str">
            <v>FT-CAND-EGSC-PRC</v>
          </cell>
          <cell r="E13480" t="str">
            <v>P</v>
          </cell>
          <cell r="G13480" t="str">
            <v>TOLL:EMP/EAST.Z</v>
          </cell>
          <cell r="H13480">
            <v>39142</v>
          </cell>
          <cell r="I13480">
            <v>0</v>
          </cell>
          <cell r="J13480">
            <v>0</v>
          </cell>
        </row>
        <row r="13481">
          <cell r="A13481">
            <v>36696</v>
          </cell>
          <cell r="B13481" t="str">
            <v>FT-CANADA</v>
          </cell>
          <cell r="C13481" t="str">
            <v>NG-NYMEX</v>
          </cell>
          <cell r="D13481" t="str">
            <v>FT-CAND-EGSC-PRC</v>
          </cell>
          <cell r="E13481" t="str">
            <v>P</v>
          </cell>
          <cell r="G13481" t="str">
            <v>TOLL:EMP/EAST.Z</v>
          </cell>
          <cell r="H13481">
            <v>39173</v>
          </cell>
          <cell r="I13481">
            <v>0</v>
          </cell>
          <cell r="J13481">
            <v>0</v>
          </cell>
        </row>
        <row r="13482">
          <cell r="A13482">
            <v>36696</v>
          </cell>
          <cell r="B13482" t="str">
            <v>FT-CANADA</v>
          </cell>
          <cell r="C13482" t="str">
            <v>NG-NYMEX</v>
          </cell>
          <cell r="D13482" t="str">
            <v>FT-CAND-EGSC-PRC</v>
          </cell>
          <cell r="E13482" t="str">
            <v>P</v>
          </cell>
          <cell r="G13482" t="str">
            <v>TOLL:EMP/EAST.Z</v>
          </cell>
          <cell r="H13482">
            <v>39203</v>
          </cell>
          <cell r="I13482">
            <v>0</v>
          </cell>
          <cell r="J13482">
            <v>0</v>
          </cell>
        </row>
        <row r="13483">
          <cell r="A13483">
            <v>36696</v>
          </cell>
          <cell r="B13483" t="str">
            <v>FT-CANADA</v>
          </cell>
          <cell r="C13483" t="str">
            <v>NG-NYMEX</v>
          </cell>
          <cell r="D13483" t="str">
            <v>FT-CAND-EGSC-PRC</v>
          </cell>
          <cell r="E13483" t="str">
            <v>P</v>
          </cell>
          <cell r="G13483" t="str">
            <v>TOLL:EMP/EAST.Z</v>
          </cell>
          <cell r="H13483">
            <v>39234</v>
          </cell>
          <cell r="I13483">
            <v>0</v>
          </cell>
          <cell r="J13483">
            <v>0</v>
          </cell>
        </row>
        <row r="13484">
          <cell r="A13484">
            <v>36696</v>
          </cell>
          <cell r="B13484" t="str">
            <v>FT-CANADA</v>
          </cell>
          <cell r="C13484" t="str">
            <v>NG-NYMEX</v>
          </cell>
          <cell r="D13484" t="str">
            <v>FT-CAND-EGSC-PRC</v>
          </cell>
          <cell r="E13484" t="str">
            <v>P</v>
          </cell>
          <cell r="G13484" t="str">
            <v>TOLL:EMP/EAST.Z</v>
          </cell>
          <cell r="H13484">
            <v>39264</v>
          </cell>
          <cell r="I13484">
            <v>0</v>
          </cell>
          <cell r="J13484">
            <v>0</v>
          </cell>
        </row>
        <row r="13485">
          <cell r="A13485">
            <v>36696</v>
          </cell>
          <cell r="B13485" t="str">
            <v>FT-CANADA</v>
          </cell>
          <cell r="C13485" t="str">
            <v>NG-NYMEX</v>
          </cell>
          <cell r="D13485" t="str">
            <v>FT-CAND-EGSC-PRC</v>
          </cell>
          <cell r="E13485" t="str">
            <v>P</v>
          </cell>
          <cell r="G13485" t="str">
            <v>TOLL:EMP/EAST.Z</v>
          </cell>
          <cell r="H13485">
            <v>39295</v>
          </cell>
          <cell r="I13485">
            <v>0</v>
          </cell>
          <cell r="J13485">
            <v>0</v>
          </cell>
        </row>
        <row r="13486">
          <cell r="A13486">
            <v>36696</v>
          </cell>
          <cell r="B13486" t="str">
            <v>FT-CANADA</v>
          </cell>
          <cell r="C13486" t="str">
            <v>NG-NYMEX</v>
          </cell>
          <cell r="D13486" t="str">
            <v>FT-CAND-EGSC-PRC</v>
          </cell>
          <cell r="E13486" t="str">
            <v>P</v>
          </cell>
          <cell r="G13486" t="str">
            <v>TOLL:EMP/EAST.Z</v>
          </cell>
          <cell r="H13486">
            <v>39326</v>
          </cell>
          <cell r="I13486">
            <v>0</v>
          </cell>
          <cell r="J13486">
            <v>0</v>
          </cell>
        </row>
        <row r="13487">
          <cell r="A13487">
            <v>36696</v>
          </cell>
          <cell r="B13487" t="str">
            <v>FT-CANADA</v>
          </cell>
          <cell r="C13487" t="str">
            <v>NG-NYMEX</v>
          </cell>
          <cell r="D13487" t="str">
            <v>FT-CAND-EGSC-PRC</v>
          </cell>
          <cell r="E13487" t="str">
            <v>P</v>
          </cell>
          <cell r="G13487" t="str">
            <v>TOLL:EMP/EAST.Z</v>
          </cell>
          <cell r="H13487">
            <v>39356</v>
          </cell>
          <cell r="I13487">
            <v>0</v>
          </cell>
          <cell r="J13487">
            <v>0</v>
          </cell>
        </row>
        <row r="13488">
          <cell r="A13488">
            <v>36696</v>
          </cell>
          <cell r="B13488" t="str">
            <v>FT-CANADA</v>
          </cell>
          <cell r="C13488" t="str">
            <v>NG-NYMEX</v>
          </cell>
          <cell r="D13488" t="str">
            <v>FT-CAND-EGSC-PRC</v>
          </cell>
          <cell r="E13488" t="str">
            <v>P</v>
          </cell>
          <cell r="G13488" t="str">
            <v>TOLL:EMP/EAST.Z</v>
          </cell>
          <cell r="H13488">
            <v>39387</v>
          </cell>
          <cell r="I13488">
            <v>0</v>
          </cell>
          <cell r="J13488">
            <v>0</v>
          </cell>
        </row>
        <row r="13489">
          <cell r="A13489">
            <v>36696</v>
          </cell>
          <cell r="B13489" t="str">
            <v>FT-CANADA</v>
          </cell>
          <cell r="C13489" t="str">
            <v>NG-NYMEX</v>
          </cell>
          <cell r="D13489" t="str">
            <v>FT-CAND-EGSC-PRC</v>
          </cell>
          <cell r="E13489" t="str">
            <v>P</v>
          </cell>
          <cell r="G13489" t="str">
            <v>TOLL:EMP/EAST.Z</v>
          </cell>
          <cell r="H13489">
            <v>39417</v>
          </cell>
          <cell r="I13489">
            <v>0</v>
          </cell>
          <cell r="J13489">
            <v>0</v>
          </cell>
        </row>
        <row r="13490">
          <cell r="A13490">
            <v>36696</v>
          </cell>
          <cell r="B13490" t="str">
            <v>FT-CANADA</v>
          </cell>
          <cell r="C13490" t="str">
            <v>NG-NYMEX</v>
          </cell>
          <cell r="D13490" t="str">
            <v>FT-CAND-EGSC-PRC</v>
          </cell>
          <cell r="E13490" t="str">
            <v>P</v>
          </cell>
          <cell r="G13490" t="str">
            <v>TOLL:EMP/EAST.Z</v>
          </cell>
          <cell r="H13490">
            <v>39448</v>
          </cell>
          <cell r="I13490">
            <v>0</v>
          </cell>
          <cell r="J13490">
            <v>0</v>
          </cell>
        </row>
        <row r="13491">
          <cell r="A13491">
            <v>36696</v>
          </cell>
          <cell r="B13491" t="str">
            <v>FT-CANADA</v>
          </cell>
          <cell r="C13491" t="str">
            <v>NG-NYMEX</v>
          </cell>
          <cell r="D13491" t="str">
            <v>FT-CAND-EGSC-PRC</v>
          </cell>
          <cell r="E13491" t="str">
            <v>P</v>
          </cell>
          <cell r="G13491" t="str">
            <v>TOLL:EMP/EAST.Z</v>
          </cell>
          <cell r="H13491">
            <v>39479</v>
          </cell>
          <cell r="I13491">
            <v>0</v>
          </cell>
          <cell r="J13491">
            <v>0</v>
          </cell>
        </row>
        <row r="13492">
          <cell r="A13492">
            <v>36696</v>
          </cell>
          <cell r="B13492" t="str">
            <v>FT-CANADA</v>
          </cell>
          <cell r="C13492" t="str">
            <v>NG-NYMEX</v>
          </cell>
          <cell r="D13492" t="str">
            <v>FT-CAND-EGSC-PRC</v>
          </cell>
          <cell r="E13492" t="str">
            <v>P</v>
          </cell>
          <cell r="G13492" t="str">
            <v>TOLL:EMP/EAST.Z</v>
          </cell>
          <cell r="H13492">
            <v>39508</v>
          </cell>
          <cell r="I13492">
            <v>0</v>
          </cell>
          <cell r="J13492">
            <v>0</v>
          </cell>
        </row>
        <row r="13493">
          <cell r="A13493">
            <v>36696</v>
          </cell>
          <cell r="B13493" t="str">
            <v>FT-CANADA</v>
          </cell>
          <cell r="C13493" t="str">
            <v>NG-NYMEX</v>
          </cell>
          <cell r="D13493" t="str">
            <v>FT-CAND-EGSC-PRC</v>
          </cell>
          <cell r="E13493" t="str">
            <v>P</v>
          </cell>
          <cell r="G13493" t="str">
            <v>TOLL:EMP/EAST.Z</v>
          </cell>
          <cell r="H13493">
            <v>39539</v>
          </cell>
          <cell r="I13493">
            <v>0</v>
          </cell>
          <cell r="J13493">
            <v>0</v>
          </cell>
        </row>
        <row r="13494">
          <cell r="A13494">
            <v>36696</v>
          </cell>
          <cell r="B13494" t="str">
            <v>FT-CANADA</v>
          </cell>
          <cell r="C13494" t="str">
            <v>NG-NYMEX</v>
          </cell>
          <cell r="D13494" t="str">
            <v>FT-CAND-EGSC-PRC</v>
          </cell>
          <cell r="E13494" t="str">
            <v>P</v>
          </cell>
          <cell r="G13494" t="str">
            <v>TOLL:EMP/EAST.Z</v>
          </cell>
          <cell r="H13494">
            <v>39569</v>
          </cell>
          <cell r="I13494">
            <v>0</v>
          </cell>
          <cell r="J13494">
            <v>0</v>
          </cell>
        </row>
        <row r="13495">
          <cell r="A13495">
            <v>36696</v>
          </cell>
          <cell r="B13495" t="str">
            <v>FT-CANADA</v>
          </cell>
          <cell r="C13495" t="str">
            <v>NG-NYMEX</v>
          </cell>
          <cell r="D13495" t="str">
            <v>FT-CAND-EGSC-PRC</v>
          </cell>
          <cell r="E13495" t="str">
            <v>P</v>
          </cell>
          <cell r="G13495" t="str">
            <v>TOLL:EMP/EAST.Z</v>
          </cell>
          <cell r="H13495">
            <v>39600</v>
          </cell>
          <cell r="I13495">
            <v>0</v>
          </cell>
          <cell r="J13495">
            <v>0</v>
          </cell>
        </row>
        <row r="13496">
          <cell r="A13496">
            <v>36696</v>
          </cell>
          <cell r="B13496" t="str">
            <v>FT-CANADA</v>
          </cell>
          <cell r="C13496" t="str">
            <v>NG-NYMEX</v>
          </cell>
          <cell r="D13496" t="str">
            <v>FT-CAND-EGSC-PRC</v>
          </cell>
          <cell r="E13496" t="str">
            <v>P</v>
          </cell>
          <cell r="G13496" t="str">
            <v>TOLL:EMP/EAST.Z</v>
          </cell>
          <cell r="H13496">
            <v>39630</v>
          </cell>
          <cell r="I13496">
            <v>0</v>
          </cell>
          <cell r="J13496">
            <v>0</v>
          </cell>
        </row>
        <row r="13497">
          <cell r="A13497">
            <v>36696</v>
          </cell>
          <cell r="B13497" t="str">
            <v>FT-CANADA</v>
          </cell>
          <cell r="C13497" t="str">
            <v>NG-NYMEX</v>
          </cell>
          <cell r="D13497" t="str">
            <v>FT-CAND-EGSC-PRC</v>
          </cell>
          <cell r="E13497" t="str">
            <v>P</v>
          </cell>
          <cell r="G13497" t="str">
            <v>TOLL:EMP/EAST.Z</v>
          </cell>
          <cell r="H13497">
            <v>39661</v>
          </cell>
          <cell r="I13497">
            <v>0</v>
          </cell>
          <cell r="J13497">
            <v>0</v>
          </cell>
        </row>
        <row r="13498">
          <cell r="A13498">
            <v>36696</v>
          </cell>
          <cell r="B13498" t="str">
            <v>FT-CANADA</v>
          </cell>
          <cell r="C13498" t="str">
            <v>NG-NYMEX</v>
          </cell>
          <cell r="D13498" t="str">
            <v>FT-CAND-EGSC-PRC</v>
          </cell>
          <cell r="E13498" t="str">
            <v>P</v>
          </cell>
          <cell r="G13498" t="str">
            <v>TOLL:EMP/EAST.Z</v>
          </cell>
          <cell r="H13498">
            <v>39692</v>
          </cell>
          <cell r="I13498">
            <v>0</v>
          </cell>
          <cell r="J13498">
            <v>0</v>
          </cell>
        </row>
        <row r="13499">
          <cell r="A13499">
            <v>36696</v>
          </cell>
          <cell r="B13499" t="str">
            <v>FT-CANADA</v>
          </cell>
          <cell r="C13499" t="str">
            <v>NG-NYMEX</v>
          </cell>
          <cell r="D13499" t="str">
            <v>FT-CAND-EGSC-PRC</v>
          </cell>
          <cell r="E13499" t="str">
            <v>P</v>
          </cell>
          <cell r="G13499" t="str">
            <v>TOLL:EMP/EAST.Z</v>
          </cell>
          <cell r="H13499">
            <v>39722</v>
          </cell>
          <cell r="I13499">
            <v>0</v>
          </cell>
          <cell r="J13499">
            <v>0</v>
          </cell>
        </row>
        <row r="13500">
          <cell r="A13500">
            <v>36696</v>
          </cell>
          <cell r="B13500" t="str">
            <v>FT-CANADA</v>
          </cell>
          <cell r="C13500" t="str">
            <v>NG-NYMEX</v>
          </cell>
          <cell r="D13500" t="str">
            <v>FT-CAND-EGSC-PRC</v>
          </cell>
          <cell r="E13500" t="str">
            <v>P</v>
          </cell>
          <cell r="G13500" t="str">
            <v>TOLL:EMP/EAST.Z</v>
          </cell>
          <cell r="H13500">
            <v>39753</v>
          </cell>
          <cell r="I13500">
            <v>0</v>
          </cell>
          <cell r="J13500">
            <v>0</v>
          </cell>
        </row>
        <row r="13501">
          <cell r="A13501">
            <v>36696</v>
          </cell>
          <cell r="B13501" t="str">
            <v>FT-CANADA</v>
          </cell>
          <cell r="C13501" t="str">
            <v>NG-NYMEX</v>
          </cell>
          <cell r="D13501" t="str">
            <v>FT-CAND-EGSC-PRC</v>
          </cell>
          <cell r="E13501" t="str">
            <v>P</v>
          </cell>
          <cell r="G13501" t="str">
            <v>TOLL:EMP/EAST.Z</v>
          </cell>
          <cell r="H13501">
            <v>39783</v>
          </cell>
          <cell r="I13501">
            <v>0</v>
          </cell>
          <cell r="J13501">
            <v>0</v>
          </cell>
        </row>
        <row r="13502">
          <cell r="A13502">
            <v>36696</v>
          </cell>
          <cell r="B13502" t="str">
            <v>FT-CANADA</v>
          </cell>
          <cell r="C13502" t="str">
            <v>NG-NYMEX</v>
          </cell>
          <cell r="D13502" t="str">
            <v>FT-CAND-EGSC-PRC</v>
          </cell>
          <cell r="E13502" t="str">
            <v>P</v>
          </cell>
          <cell r="G13502" t="str">
            <v>TOLL:EMP/EAST.Z</v>
          </cell>
          <cell r="H13502">
            <v>39814</v>
          </cell>
          <cell r="I13502">
            <v>0</v>
          </cell>
          <cell r="J13502">
            <v>0</v>
          </cell>
        </row>
        <row r="13503">
          <cell r="A13503">
            <v>36696</v>
          </cell>
          <cell r="B13503" t="str">
            <v>FT-CANADA</v>
          </cell>
          <cell r="C13503" t="str">
            <v>NG-NYMEX</v>
          </cell>
          <cell r="D13503" t="str">
            <v>FT-CAND-EGSC-PRC</v>
          </cell>
          <cell r="E13503" t="str">
            <v>P</v>
          </cell>
          <cell r="G13503" t="str">
            <v>TOLL:EMP/EAST.Z</v>
          </cell>
          <cell r="H13503">
            <v>39845</v>
          </cell>
          <cell r="I13503">
            <v>0</v>
          </cell>
          <cell r="J13503">
            <v>0</v>
          </cell>
        </row>
        <row r="13504">
          <cell r="A13504">
            <v>36696</v>
          </cell>
          <cell r="B13504" t="str">
            <v>FT-CANADA</v>
          </cell>
          <cell r="C13504" t="str">
            <v>NG-NYMEX</v>
          </cell>
          <cell r="D13504" t="str">
            <v>FT-CAND-EGSC-PRC</v>
          </cell>
          <cell r="E13504" t="str">
            <v>P</v>
          </cell>
          <cell r="G13504" t="str">
            <v>TOLL:EMP/EAST.Z</v>
          </cell>
          <cell r="H13504">
            <v>39873</v>
          </cell>
          <cell r="I13504">
            <v>0</v>
          </cell>
          <cell r="J13504">
            <v>0</v>
          </cell>
        </row>
        <row r="13505">
          <cell r="A13505">
            <v>36696</v>
          </cell>
          <cell r="B13505" t="str">
            <v>FT-CANADA</v>
          </cell>
          <cell r="C13505" t="str">
            <v>NG-NYMEX</v>
          </cell>
          <cell r="D13505" t="str">
            <v>FT-CAND-EGSC-PRC</v>
          </cell>
          <cell r="E13505" t="str">
            <v>P</v>
          </cell>
          <cell r="G13505" t="str">
            <v>TOLL:EMP/EAST.Z</v>
          </cell>
          <cell r="H13505">
            <v>39904</v>
          </cell>
          <cell r="I13505">
            <v>0</v>
          </cell>
          <cell r="J13505">
            <v>0</v>
          </cell>
        </row>
        <row r="13506">
          <cell r="A13506">
            <v>36696</v>
          </cell>
          <cell r="B13506" t="str">
            <v>FT-CANADA</v>
          </cell>
          <cell r="C13506" t="str">
            <v>NG-NYMEX</v>
          </cell>
          <cell r="D13506" t="str">
            <v>FT-CAND-EGSC-PRC</v>
          </cell>
          <cell r="E13506" t="str">
            <v>P</v>
          </cell>
          <cell r="G13506" t="str">
            <v>TOLL:EMP/EAST.Z</v>
          </cell>
          <cell r="H13506">
            <v>39934</v>
          </cell>
          <cell r="I13506">
            <v>0</v>
          </cell>
          <cell r="J13506">
            <v>0</v>
          </cell>
        </row>
        <row r="13507">
          <cell r="A13507">
            <v>36696</v>
          </cell>
          <cell r="B13507" t="str">
            <v>FT-CANADA</v>
          </cell>
          <cell r="C13507" t="str">
            <v>NG-NYMEX</v>
          </cell>
          <cell r="D13507" t="str">
            <v>FT-CAND-EGSC-PRC</v>
          </cell>
          <cell r="E13507" t="str">
            <v>P</v>
          </cell>
          <cell r="G13507" t="str">
            <v>TOLL:EMP/EAST.Z</v>
          </cell>
          <cell r="H13507">
            <v>39965</v>
          </cell>
          <cell r="I13507">
            <v>0</v>
          </cell>
          <cell r="J13507">
            <v>0</v>
          </cell>
        </row>
        <row r="13508">
          <cell r="A13508">
            <v>36696</v>
          </cell>
          <cell r="B13508" t="str">
            <v>FT-CANADA</v>
          </cell>
          <cell r="C13508" t="str">
            <v>NG-NYMEX</v>
          </cell>
          <cell r="D13508" t="str">
            <v>FT-CAND-EGSC-PRC</v>
          </cell>
          <cell r="E13508" t="str">
            <v>P</v>
          </cell>
          <cell r="G13508" t="str">
            <v>TOLL:EMP/EAST.Z</v>
          </cell>
          <cell r="H13508">
            <v>39995</v>
          </cell>
          <cell r="I13508">
            <v>0</v>
          </cell>
          <cell r="J13508">
            <v>0</v>
          </cell>
        </row>
        <row r="13509">
          <cell r="A13509">
            <v>36696</v>
          </cell>
          <cell r="B13509" t="str">
            <v>FT-CANADA</v>
          </cell>
          <cell r="C13509" t="str">
            <v>NG-NYMEX</v>
          </cell>
          <cell r="D13509" t="str">
            <v>FT-CAND-EGSC-PRC</v>
          </cell>
          <cell r="E13509" t="str">
            <v>P</v>
          </cell>
          <cell r="G13509" t="str">
            <v>TOLL:EMP/EAST.Z</v>
          </cell>
          <cell r="H13509">
            <v>40026</v>
          </cell>
          <cell r="I13509">
            <v>0</v>
          </cell>
          <cell r="J13509">
            <v>0</v>
          </cell>
        </row>
        <row r="13510">
          <cell r="A13510">
            <v>36696</v>
          </cell>
          <cell r="B13510" t="str">
            <v>FT-CANADA</v>
          </cell>
          <cell r="C13510" t="str">
            <v>NG-NYMEX</v>
          </cell>
          <cell r="D13510" t="str">
            <v>FT-CAND-EGSC-PRC</v>
          </cell>
          <cell r="E13510" t="str">
            <v>P</v>
          </cell>
          <cell r="G13510" t="str">
            <v>TOLL:EMP/EAST.Z</v>
          </cell>
          <cell r="H13510">
            <v>40057</v>
          </cell>
          <cell r="I13510">
            <v>0</v>
          </cell>
          <cell r="J13510">
            <v>0</v>
          </cell>
        </row>
        <row r="13511">
          <cell r="A13511">
            <v>36696</v>
          </cell>
          <cell r="B13511" t="str">
            <v>FT-CANADA</v>
          </cell>
          <cell r="C13511" t="str">
            <v>NG-NYMEX</v>
          </cell>
          <cell r="D13511" t="str">
            <v>FT-CAND-EGSC-PRC</v>
          </cell>
          <cell r="E13511" t="str">
            <v>P</v>
          </cell>
          <cell r="G13511" t="str">
            <v>TOLL:EMP/EAST.Z</v>
          </cell>
          <cell r="H13511">
            <v>40087</v>
          </cell>
          <cell r="I13511">
            <v>0</v>
          </cell>
          <cell r="J13511">
            <v>0</v>
          </cell>
        </row>
        <row r="13512">
          <cell r="A13512">
            <v>36696</v>
          </cell>
          <cell r="B13512" t="str">
            <v>FT-CANADA</v>
          </cell>
          <cell r="C13512" t="str">
            <v>NG-NYMEX</v>
          </cell>
          <cell r="D13512" t="str">
            <v>FT-CAND-EGSC-PRC</v>
          </cell>
          <cell r="E13512" t="str">
            <v>P</v>
          </cell>
          <cell r="G13512" t="str">
            <v>TOLL:EMP/EAST.Z</v>
          </cell>
          <cell r="H13512">
            <v>40118</v>
          </cell>
          <cell r="I13512">
            <v>0</v>
          </cell>
          <cell r="J13512">
            <v>0</v>
          </cell>
        </row>
        <row r="13513">
          <cell r="A13513">
            <v>36696</v>
          </cell>
          <cell r="B13513" t="str">
            <v>FT-CANADA</v>
          </cell>
          <cell r="C13513" t="str">
            <v>NG-NYMEX</v>
          </cell>
          <cell r="D13513" t="str">
            <v>FT-CAND-EGSC-PRC</v>
          </cell>
          <cell r="E13513" t="str">
            <v>P</v>
          </cell>
          <cell r="G13513" t="str">
            <v>TOLL:EMP/EAST.Z</v>
          </cell>
          <cell r="H13513">
            <v>40148</v>
          </cell>
          <cell r="I13513">
            <v>0</v>
          </cell>
          <cell r="J13513">
            <v>0</v>
          </cell>
        </row>
        <row r="13514">
          <cell r="A13514">
            <v>36696</v>
          </cell>
          <cell r="B13514" t="str">
            <v>FT-CANADA</v>
          </cell>
          <cell r="C13514" t="str">
            <v>NG-NYMEX</v>
          </cell>
          <cell r="D13514" t="str">
            <v>FT-CAND-EGSC-PRC</v>
          </cell>
          <cell r="E13514" t="str">
            <v>P</v>
          </cell>
          <cell r="G13514" t="str">
            <v>TOLL:EMP/EAST.Z</v>
          </cell>
          <cell r="H13514">
            <v>40179</v>
          </cell>
          <cell r="I13514">
            <v>0</v>
          </cell>
          <cell r="J13514">
            <v>0</v>
          </cell>
        </row>
        <row r="13515">
          <cell r="A13515">
            <v>36696</v>
          </cell>
          <cell r="B13515" t="str">
            <v>FT-CANADA</v>
          </cell>
          <cell r="C13515" t="str">
            <v>NG-NYMEX</v>
          </cell>
          <cell r="D13515" t="str">
            <v>FT-CAND-EGSC-PRC</v>
          </cell>
          <cell r="E13515" t="str">
            <v>P</v>
          </cell>
          <cell r="G13515" t="str">
            <v>TOLL:EMP/EAST.Z</v>
          </cell>
          <cell r="H13515">
            <v>40210</v>
          </cell>
          <cell r="I13515">
            <v>0</v>
          </cell>
          <cell r="J13515">
            <v>0</v>
          </cell>
        </row>
        <row r="13516">
          <cell r="A13516">
            <v>36696</v>
          </cell>
          <cell r="B13516" t="str">
            <v>FT-CANADA</v>
          </cell>
          <cell r="C13516" t="str">
            <v>NG-NYMEX</v>
          </cell>
          <cell r="D13516" t="str">
            <v>FT-CAND-EGSC-PRC</v>
          </cell>
          <cell r="E13516" t="str">
            <v>P</v>
          </cell>
          <cell r="G13516" t="str">
            <v>TOLL:EMP/EAST.Z</v>
          </cell>
          <cell r="H13516">
            <v>40238</v>
          </cell>
          <cell r="I13516">
            <v>0</v>
          </cell>
          <cell r="J13516">
            <v>0</v>
          </cell>
        </row>
        <row r="13517">
          <cell r="A13517">
            <v>36696</v>
          </cell>
          <cell r="B13517" t="str">
            <v>FT-CANADA</v>
          </cell>
          <cell r="C13517" t="str">
            <v>NG-NYMEX</v>
          </cell>
          <cell r="D13517" t="str">
            <v>FT-CAND-EGSC-PRC</v>
          </cell>
          <cell r="E13517" t="str">
            <v>P</v>
          </cell>
          <cell r="G13517" t="str">
            <v>TOLL:EMP/EAST.Z</v>
          </cell>
          <cell r="H13517">
            <v>40269</v>
          </cell>
          <cell r="I13517">
            <v>0</v>
          </cell>
          <cell r="J13517">
            <v>0</v>
          </cell>
        </row>
        <row r="13518">
          <cell r="A13518">
            <v>36696</v>
          </cell>
          <cell r="B13518" t="str">
            <v>FT-CANADA</v>
          </cell>
          <cell r="C13518" t="str">
            <v>NG-NYMEX</v>
          </cell>
          <cell r="D13518" t="str">
            <v>FT-CAND-EGSC-PRC</v>
          </cell>
          <cell r="E13518" t="str">
            <v>P</v>
          </cell>
          <cell r="G13518" t="str">
            <v>TOLL:EMP/EAST.Z</v>
          </cell>
          <cell r="H13518">
            <v>40299</v>
          </cell>
          <cell r="I13518">
            <v>0</v>
          </cell>
          <cell r="J13518">
            <v>0</v>
          </cell>
        </row>
        <row r="13519">
          <cell r="A13519">
            <v>36696</v>
          </cell>
          <cell r="B13519" t="str">
            <v>FT-CANADA</v>
          </cell>
          <cell r="C13519" t="str">
            <v>NG-NYMEX</v>
          </cell>
          <cell r="D13519" t="str">
            <v>FT-CAND-EGSC-PRC</v>
          </cell>
          <cell r="E13519" t="str">
            <v>P</v>
          </cell>
          <cell r="G13519" t="str">
            <v>TOLL:EMP/EAST.Z</v>
          </cell>
          <cell r="H13519">
            <v>40330</v>
          </cell>
          <cell r="I13519">
            <v>0</v>
          </cell>
          <cell r="J13519">
            <v>0</v>
          </cell>
        </row>
        <row r="13520">
          <cell r="A13520">
            <v>36696</v>
          </cell>
          <cell r="B13520" t="str">
            <v>FT-CANADA</v>
          </cell>
          <cell r="C13520" t="str">
            <v>NG-NYMEX</v>
          </cell>
          <cell r="D13520" t="str">
            <v>FT-CAND-EGSC-PRC</v>
          </cell>
          <cell r="E13520" t="str">
            <v>P</v>
          </cell>
          <cell r="G13520" t="str">
            <v>TOLL:EMP/EAST.Z</v>
          </cell>
          <cell r="H13520">
            <v>40360</v>
          </cell>
          <cell r="I13520">
            <v>0</v>
          </cell>
          <cell r="J13520">
            <v>0</v>
          </cell>
        </row>
        <row r="13521">
          <cell r="A13521">
            <v>36696</v>
          </cell>
          <cell r="B13521" t="str">
            <v>FT-CANADA</v>
          </cell>
          <cell r="C13521" t="str">
            <v>NG-NYMEX</v>
          </cell>
          <cell r="D13521" t="str">
            <v>FT-CAND-EGSC-PRC</v>
          </cell>
          <cell r="E13521" t="str">
            <v>P</v>
          </cell>
          <cell r="G13521" t="str">
            <v>TOLL:EMP/EAST.Z</v>
          </cell>
          <cell r="H13521">
            <v>40391</v>
          </cell>
          <cell r="I13521">
            <v>0</v>
          </cell>
          <cell r="J13521">
            <v>0</v>
          </cell>
        </row>
        <row r="13522">
          <cell r="A13522">
            <v>36696</v>
          </cell>
          <cell r="B13522" t="str">
            <v>FT-CANADA</v>
          </cell>
          <cell r="C13522" t="str">
            <v>NG-NYMEX</v>
          </cell>
          <cell r="D13522" t="str">
            <v>FT-CAND-EGSC-PRC</v>
          </cell>
          <cell r="E13522" t="str">
            <v>P</v>
          </cell>
          <cell r="G13522" t="str">
            <v>TOLL:EMP/EAST.Z</v>
          </cell>
          <cell r="H13522">
            <v>40422</v>
          </cell>
          <cell r="I13522">
            <v>0</v>
          </cell>
          <cell r="J13522">
            <v>0</v>
          </cell>
        </row>
        <row r="13523">
          <cell r="A13523">
            <v>36696</v>
          </cell>
          <cell r="B13523" t="str">
            <v>FT-CANADA</v>
          </cell>
          <cell r="C13523" t="str">
            <v>NG-NYMEX</v>
          </cell>
          <cell r="D13523" t="str">
            <v>FT-CAND-EGSC-PRC</v>
          </cell>
          <cell r="E13523" t="str">
            <v>P</v>
          </cell>
          <cell r="G13523" t="str">
            <v>TOLL:EMP/EAST.Z</v>
          </cell>
          <cell r="H13523">
            <v>40452</v>
          </cell>
          <cell r="I13523">
            <v>0</v>
          </cell>
          <cell r="J13523">
            <v>0</v>
          </cell>
        </row>
        <row r="13524">
          <cell r="A13524">
            <v>36696</v>
          </cell>
          <cell r="B13524" t="str">
            <v>FT-CANADA</v>
          </cell>
          <cell r="C13524" t="str">
            <v>NG-NYMEX</v>
          </cell>
          <cell r="D13524" t="str">
            <v>FT-CAND-EGSC-PRC</v>
          </cell>
          <cell r="E13524" t="str">
            <v>P</v>
          </cell>
          <cell r="G13524" t="str">
            <v>TOLL:EMP/EAST.Z</v>
          </cell>
          <cell r="H13524">
            <v>40483</v>
          </cell>
          <cell r="I13524">
            <v>0</v>
          </cell>
          <cell r="J13524">
            <v>0</v>
          </cell>
        </row>
        <row r="13525">
          <cell r="A13525">
            <v>36696</v>
          </cell>
          <cell r="B13525" t="str">
            <v>FT-CANADA</v>
          </cell>
          <cell r="C13525" t="str">
            <v>NG-NYMEX</v>
          </cell>
          <cell r="D13525" t="str">
            <v>FT-CAND-EGSC-PRC</v>
          </cell>
          <cell r="E13525" t="str">
            <v>P</v>
          </cell>
          <cell r="G13525" t="str">
            <v>TOLL:EMP/EAST.Z</v>
          </cell>
          <cell r="H13525">
            <v>40513</v>
          </cell>
          <cell r="I13525">
            <v>0</v>
          </cell>
          <cell r="J13525">
            <v>0</v>
          </cell>
        </row>
        <row r="13526">
          <cell r="A13526">
            <v>36696</v>
          </cell>
          <cell r="B13526" t="str">
            <v>FT-CANADA</v>
          </cell>
          <cell r="C13526" t="str">
            <v>NG-NYMEX</v>
          </cell>
          <cell r="D13526" t="str">
            <v>FT-CAND-EGSC-PRC</v>
          </cell>
          <cell r="E13526" t="str">
            <v>P</v>
          </cell>
          <cell r="G13526" t="str">
            <v>TOLL:EMP/EAST.Z</v>
          </cell>
          <cell r="H13526">
            <v>40544</v>
          </cell>
          <cell r="I13526">
            <v>0</v>
          </cell>
          <cell r="J13526">
            <v>0</v>
          </cell>
        </row>
        <row r="13527">
          <cell r="A13527">
            <v>36696</v>
          </cell>
          <cell r="B13527" t="str">
            <v>FT-CANADA</v>
          </cell>
          <cell r="C13527" t="str">
            <v>NG-NYMEX</v>
          </cell>
          <cell r="D13527" t="str">
            <v>FT-CAND-EGSC-PRC</v>
          </cell>
          <cell r="E13527" t="str">
            <v>P</v>
          </cell>
          <cell r="G13527" t="str">
            <v>TOLL:EMP/EAST.Z</v>
          </cell>
          <cell r="H13527">
            <v>40575</v>
          </cell>
          <cell r="I13527">
            <v>0</v>
          </cell>
          <cell r="J13527">
            <v>0</v>
          </cell>
        </row>
        <row r="13528">
          <cell r="A13528">
            <v>36696</v>
          </cell>
          <cell r="B13528" t="str">
            <v>FT-CANADA</v>
          </cell>
          <cell r="C13528" t="str">
            <v>NG-NYMEX</v>
          </cell>
          <cell r="D13528" t="str">
            <v>FT-CAND-EGSC-PRC</v>
          </cell>
          <cell r="E13528" t="str">
            <v>P</v>
          </cell>
          <cell r="G13528" t="str">
            <v>TOLL:EMP/EAST.Z</v>
          </cell>
          <cell r="H13528">
            <v>40603</v>
          </cell>
          <cell r="I13528">
            <v>0</v>
          </cell>
          <cell r="J13528">
            <v>0</v>
          </cell>
        </row>
        <row r="13529">
          <cell r="A13529">
            <v>36696</v>
          </cell>
          <cell r="B13529" t="str">
            <v>FT-CANADA</v>
          </cell>
          <cell r="C13529" t="str">
            <v>NG-NYMEX</v>
          </cell>
          <cell r="D13529" t="str">
            <v>FT-CAND-EGSC-PRC</v>
          </cell>
          <cell r="E13529" t="str">
            <v>P</v>
          </cell>
          <cell r="G13529" t="str">
            <v>TOLL:EMP/EAST.Z</v>
          </cell>
          <cell r="H13529">
            <v>40634</v>
          </cell>
          <cell r="I13529">
            <v>0</v>
          </cell>
          <cell r="J13529">
            <v>0</v>
          </cell>
        </row>
        <row r="13530">
          <cell r="A13530">
            <v>36696</v>
          </cell>
          <cell r="B13530" t="str">
            <v>FT-CANADA</v>
          </cell>
          <cell r="C13530" t="str">
            <v>NG-NYMEX</v>
          </cell>
          <cell r="D13530" t="str">
            <v>FT-CAND-EGSC-PRC</v>
          </cell>
          <cell r="E13530" t="str">
            <v>P</v>
          </cell>
          <cell r="G13530" t="str">
            <v>TOLL:EMP/EAST.Z</v>
          </cell>
          <cell r="H13530">
            <v>40664</v>
          </cell>
          <cell r="I13530">
            <v>0</v>
          </cell>
          <cell r="J13530">
            <v>0</v>
          </cell>
        </row>
        <row r="13531">
          <cell r="A13531">
            <v>36696</v>
          </cell>
          <cell r="B13531" t="str">
            <v>FT-CANADA</v>
          </cell>
          <cell r="C13531" t="str">
            <v>NG-NYMEX</v>
          </cell>
          <cell r="D13531" t="str">
            <v>FT-CAND-EGSC-PRC</v>
          </cell>
          <cell r="E13531" t="str">
            <v>P</v>
          </cell>
          <cell r="G13531" t="str">
            <v>TOLL:EMP/EAST.Z</v>
          </cell>
          <cell r="H13531">
            <v>40695</v>
          </cell>
          <cell r="I13531">
            <v>0</v>
          </cell>
          <cell r="J13531">
            <v>0</v>
          </cell>
        </row>
        <row r="13532">
          <cell r="A13532">
            <v>36696</v>
          </cell>
          <cell r="B13532" t="str">
            <v>FT-CANADA</v>
          </cell>
          <cell r="C13532" t="str">
            <v>NG-NYMEX</v>
          </cell>
          <cell r="D13532" t="str">
            <v>FT-CAND-EGSC-PRC</v>
          </cell>
          <cell r="E13532" t="str">
            <v>P</v>
          </cell>
          <cell r="G13532" t="str">
            <v>TOLL:EMP/EAST.Z</v>
          </cell>
          <cell r="H13532">
            <v>40725</v>
          </cell>
          <cell r="I13532">
            <v>0</v>
          </cell>
          <cell r="J13532">
            <v>0</v>
          </cell>
        </row>
        <row r="13533">
          <cell r="A13533">
            <v>36696</v>
          </cell>
          <cell r="B13533" t="str">
            <v>FT-CANADA</v>
          </cell>
          <cell r="C13533" t="str">
            <v>NG-NYMEX</v>
          </cell>
          <cell r="D13533" t="str">
            <v>FT-CAND-EGSC-PRC</v>
          </cell>
          <cell r="E13533" t="str">
            <v>P</v>
          </cell>
          <cell r="G13533" t="str">
            <v>TOLL:EMP/EAST.Z</v>
          </cell>
          <cell r="H13533">
            <v>40756</v>
          </cell>
          <cell r="I13533">
            <v>0</v>
          </cell>
          <cell r="J13533">
            <v>0</v>
          </cell>
        </row>
        <row r="13534">
          <cell r="A13534">
            <v>36696</v>
          </cell>
          <cell r="B13534" t="str">
            <v>FT-CANADA</v>
          </cell>
          <cell r="C13534" t="str">
            <v>NG-NYMEX</v>
          </cell>
          <cell r="D13534" t="str">
            <v>FT-CAND-EGSC-PRC</v>
          </cell>
          <cell r="E13534" t="str">
            <v>P</v>
          </cell>
          <cell r="G13534" t="str">
            <v>TOLL:EMP/EAST.Z</v>
          </cell>
          <cell r="H13534">
            <v>40787</v>
          </cell>
          <cell r="I13534">
            <v>0</v>
          </cell>
          <cell r="J13534">
            <v>0</v>
          </cell>
        </row>
        <row r="13535">
          <cell r="A13535">
            <v>36696</v>
          </cell>
          <cell r="B13535" t="str">
            <v>FT-CANADA</v>
          </cell>
          <cell r="C13535" t="str">
            <v>NG-NYMEX</v>
          </cell>
          <cell r="D13535" t="str">
            <v>FT-CAND-EGSC-PRC</v>
          </cell>
          <cell r="E13535" t="str">
            <v>P</v>
          </cell>
          <cell r="G13535" t="str">
            <v>TOLL:EMP/EAST.Z</v>
          </cell>
          <cell r="H13535">
            <v>40817</v>
          </cell>
          <cell r="I13535">
            <v>0</v>
          </cell>
          <cell r="J13535">
            <v>0</v>
          </cell>
        </row>
        <row r="13536">
          <cell r="A13536">
            <v>36696</v>
          </cell>
          <cell r="B13536" t="str">
            <v>FT-CANADA</v>
          </cell>
          <cell r="C13536" t="str">
            <v>NG-NYMEX</v>
          </cell>
          <cell r="D13536" t="str">
            <v>FT-CAND-EGSC-PRC</v>
          </cell>
          <cell r="E13536" t="str">
            <v>P</v>
          </cell>
          <cell r="G13536" t="str">
            <v>TOLL:EMP/EAST.Z</v>
          </cell>
          <cell r="H13536">
            <v>40848</v>
          </cell>
          <cell r="I13536">
            <v>0</v>
          </cell>
          <cell r="J13536">
            <v>0</v>
          </cell>
        </row>
        <row r="13537">
          <cell r="A13537">
            <v>36696</v>
          </cell>
          <cell r="B13537" t="str">
            <v>FT-CANADA</v>
          </cell>
          <cell r="C13537" t="str">
            <v>NG-NYMEX</v>
          </cell>
          <cell r="D13537" t="str">
            <v>FT-CAND-EGSC-PRC</v>
          </cell>
          <cell r="E13537" t="str">
            <v>P</v>
          </cell>
          <cell r="G13537" t="str">
            <v>TOLL:EMP/EAST.Z</v>
          </cell>
          <cell r="H13537">
            <v>40878</v>
          </cell>
          <cell r="I13537">
            <v>0</v>
          </cell>
          <cell r="J13537">
            <v>0</v>
          </cell>
        </row>
        <row r="13538">
          <cell r="A13538">
            <v>36696</v>
          </cell>
          <cell r="B13538" t="str">
            <v>FT-CANADA</v>
          </cell>
          <cell r="C13538" t="str">
            <v>NG-NYMEX</v>
          </cell>
          <cell r="D13538" t="str">
            <v>FT-CAND-EGSC-PRC</v>
          </cell>
          <cell r="E13538" t="str">
            <v>P</v>
          </cell>
          <cell r="G13538" t="str">
            <v>TOLL:EMP/EAST.Z</v>
          </cell>
          <cell r="H13538">
            <v>40909</v>
          </cell>
          <cell r="I13538">
            <v>0</v>
          </cell>
          <cell r="J13538">
            <v>0</v>
          </cell>
        </row>
        <row r="13539">
          <cell r="A13539">
            <v>36696</v>
          </cell>
          <cell r="B13539" t="str">
            <v>FT-CANADA</v>
          </cell>
          <cell r="C13539" t="str">
            <v>NG-NYMEX</v>
          </cell>
          <cell r="D13539" t="str">
            <v>FT-CAND-EGSC-PRC</v>
          </cell>
          <cell r="E13539" t="str">
            <v>P</v>
          </cell>
          <cell r="G13539" t="str">
            <v>TOLL:EMP/EAST.Z</v>
          </cell>
          <cell r="H13539">
            <v>40940</v>
          </cell>
          <cell r="I13539">
            <v>0</v>
          </cell>
          <cell r="J13539">
            <v>0</v>
          </cell>
        </row>
        <row r="13540">
          <cell r="A13540">
            <v>36696</v>
          </cell>
          <cell r="B13540" t="str">
            <v>FT-CANADA</v>
          </cell>
          <cell r="C13540" t="str">
            <v>NG-NYMEX</v>
          </cell>
          <cell r="D13540" t="str">
            <v>FT-CAND-EGSC-PRC</v>
          </cell>
          <cell r="E13540" t="str">
            <v>P</v>
          </cell>
          <cell r="G13540" t="str">
            <v>TOLL:EMP/EAST.Z</v>
          </cell>
          <cell r="H13540">
            <v>40969</v>
          </cell>
          <cell r="I13540">
            <v>0</v>
          </cell>
          <cell r="J13540">
            <v>0</v>
          </cell>
        </row>
        <row r="13541">
          <cell r="A13541">
            <v>36696</v>
          </cell>
          <cell r="B13541" t="str">
            <v>FT-CANADA</v>
          </cell>
          <cell r="C13541" t="str">
            <v>NG-NYMEX</v>
          </cell>
          <cell r="D13541" t="str">
            <v>FT-CAND-EGSC-PRC</v>
          </cell>
          <cell r="E13541" t="str">
            <v>P</v>
          </cell>
          <cell r="G13541" t="str">
            <v>TOLL:EMP/EAST.Z</v>
          </cell>
          <cell r="H13541">
            <v>41000</v>
          </cell>
          <cell r="I13541">
            <v>0</v>
          </cell>
          <cell r="J13541">
            <v>0</v>
          </cell>
        </row>
        <row r="13542">
          <cell r="A13542">
            <v>36696</v>
          </cell>
          <cell r="B13542" t="str">
            <v>FT-CANADA</v>
          </cell>
          <cell r="C13542" t="str">
            <v>NG-NYMEX</v>
          </cell>
          <cell r="D13542" t="str">
            <v>FT-CAND-EGSC-PRC</v>
          </cell>
          <cell r="E13542" t="str">
            <v>P</v>
          </cell>
          <cell r="G13542" t="str">
            <v>TOLL:EMP/EAST.Z</v>
          </cell>
          <cell r="H13542">
            <v>41030</v>
          </cell>
          <cell r="I13542">
            <v>0</v>
          </cell>
          <cell r="J13542">
            <v>0</v>
          </cell>
        </row>
        <row r="13543">
          <cell r="A13543">
            <v>36696</v>
          </cell>
          <cell r="B13543" t="str">
            <v>FT-CANADA</v>
          </cell>
          <cell r="C13543" t="str">
            <v>NG-NYMEX</v>
          </cell>
          <cell r="D13543" t="str">
            <v>FT-CAND-EGSC-PRC</v>
          </cell>
          <cell r="E13543" t="str">
            <v>P</v>
          </cell>
          <cell r="G13543" t="str">
            <v>TOLL:EMP/EAST.Z</v>
          </cell>
          <cell r="H13543">
            <v>41061</v>
          </cell>
          <cell r="I13543">
            <v>0</v>
          </cell>
          <cell r="J13543">
            <v>0</v>
          </cell>
        </row>
        <row r="13544">
          <cell r="A13544">
            <v>36696</v>
          </cell>
          <cell r="B13544" t="str">
            <v>FT-CANADA</v>
          </cell>
          <cell r="C13544" t="str">
            <v>NG-NYMEX</v>
          </cell>
          <cell r="D13544" t="str">
            <v>FT-CAND-EGSC-PRC</v>
          </cell>
          <cell r="E13544" t="str">
            <v>P</v>
          </cell>
          <cell r="G13544" t="str">
            <v>TOLL:EMP/EAST.Z</v>
          </cell>
          <cell r="H13544">
            <v>41091</v>
          </cell>
          <cell r="I13544">
            <v>0</v>
          </cell>
          <cell r="J13544">
            <v>0</v>
          </cell>
        </row>
        <row r="13545">
          <cell r="A13545">
            <v>36696</v>
          </cell>
          <cell r="B13545" t="str">
            <v>FT-CANADA</v>
          </cell>
          <cell r="C13545" t="str">
            <v>NG-NYMEX</v>
          </cell>
          <cell r="D13545" t="str">
            <v>FT-CAND-EGSC-PRC</v>
          </cell>
          <cell r="E13545" t="str">
            <v>P</v>
          </cell>
          <cell r="G13545" t="str">
            <v>TOLL:EMP/EAST.Z</v>
          </cell>
          <cell r="H13545">
            <v>41122</v>
          </cell>
          <cell r="I13545">
            <v>0</v>
          </cell>
          <cell r="J13545">
            <v>0</v>
          </cell>
        </row>
        <row r="13546">
          <cell r="A13546">
            <v>36696</v>
          </cell>
          <cell r="B13546" t="str">
            <v>FT-CANADA</v>
          </cell>
          <cell r="C13546" t="str">
            <v>NG-NYMEX</v>
          </cell>
          <cell r="D13546" t="str">
            <v>FT-CAND-EGSC-PRC</v>
          </cell>
          <cell r="E13546" t="str">
            <v>P</v>
          </cell>
          <cell r="G13546" t="str">
            <v>TOLL:EMP/EAST.Z</v>
          </cell>
          <cell r="H13546">
            <v>41153</v>
          </cell>
          <cell r="I13546">
            <v>0</v>
          </cell>
          <cell r="J13546">
            <v>0</v>
          </cell>
        </row>
        <row r="13547">
          <cell r="A13547">
            <v>36696</v>
          </cell>
          <cell r="B13547" t="str">
            <v>FT-CANADA</v>
          </cell>
          <cell r="C13547" t="str">
            <v>NG-NYMEX</v>
          </cell>
          <cell r="D13547" t="str">
            <v>FT-CAND-EGSC-PRC</v>
          </cell>
          <cell r="E13547" t="str">
            <v>P</v>
          </cell>
          <cell r="G13547" t="str">
            <v>TOLL:EMP/EAST.Z</v>
          </cell>
          <cell r="H13547">
            <v>41183</v>
          </cell>
          <cell r="I13547">
            <v>0</v>
          </cell>
          <cell r="J13547">
            <v>0</v>
          </cell>
        </row>
        <row r="13548">
          <cell r="A13548">
            <v>36696</v>
          </cell>
          <cell r="B13548" t="str">
            <v>FT-CANADA</v>
          </cell>
          <cell r="C13548" t="str">
            <v>NG-NYMEX</v>
          </cell>
          <cell r="D13548" t="str">
            <v>FT-CAND-EGSC-PRC</v>
          </cell>
          <cell r="E13548" t="str">
            <v>P</v>
          </cell>
          <cell r="G13548" t="str">
            <v>TOLL:EMP/EAST.Z</v>
          </cell>
          <cell r="H13548">
            <v>41214</v>
          </cell>
          <cell r="I13548">
            <v>0</v>
          </cell>
          <cell r="J13548">
            <v>0</v>
          </cell>
        </row>
        <row r="13549">
          <cell r="A13549">
            <v>36696</v>
          </cell>
          <cell r="B13549" t="str">
            <v>FT-CANADA</v>
          </cell>
          <cell r="C13549" t="str">
            <v>NG-NYMEX</v>
          </cell>
          <cell r="D13549" t="str">
            <v>FT-CAND-EGSC-PRC</v>
          </cell>
          <cell r="E13549" t="str">
            <v>P</v>
          </cell>
          <cell r="G13549" t="str">
            <v>TOLL:EMP/EAST.Z</v>
          </cell>
          <cell r="H13549">
            <v>41244</v>
          </cell>
          <cell r="I13549">
            <v>0</v>
          </cell>
          <cell r="J13549">
            <v>0</v>
          </cell>
        </row>
        <row r="13550">
          <cell r="A13550">
            <v>36696</v>
          </cell>
          <cell r="B13550" t="str">
            <v>FT-CANADA</v>
          </cell>
          <cell r="C13550" t="str">
            <v>NG-NYMEX</v>
          </cell>
          <cell r="D13550" t="str">
            <v>FT-CAND-EGSC-PRC</v>
          </cell>
          <cell r="E13550" t="str">
            <v>P</v>
          </cell>
          <cell r="G13550" t="str">
            <v>TOLL:EMP/EAST.Z</v>
          </cell>
          <cell r="H13550">
            <v>41275</v>
          </cell>
          <cell r="I13550">
            <v>0</v>
          </cell>
          <cell r="J13550">
            <v>0</v>
          </cell>
        </row>
        <row r="13551">
          <cell r="A13551">
            <v>36696</v>
          </cell>
          <cell r="B13551" t="str">
            <v>FT-CANADA</v>
          </cell>
          <cell r="C13551" t="str">
            <v>NG-NYMEX</v>
          </cell>
          <cell r="D13551" t="str">
            <v>FT-CAND-EGSC-PRC</v>
          </cell>
          <cell r="E13551" t="str">
            <v>P</v>
          </cell>
          <cell r="G13551" t="str">
            <v>TOLL:EMP/EAST.Z</v>
          </cell>
          <cell r="H13551">
            <v>41306</v>
          </cell>
          <cell r="I13551">
            <v>0</v>
          </cell>
          <cell r="J13551">
            <v>0</v>
          </cell>
        </row>
        <row r="13552">
          <cell r="A13552">
            <v>36696</v>
          </cell>
          <cell r="B13552" t="str">
            <v>FT-CANADA</v>
          </cell>
          <cell r="C13552" t="str">
            <v>NG-NYMEX</v>
          </cell>
          <cell r="D13552" t="str">
            <v>FT-CAND-EGSC-PRC</v>
          </cell>
          <cell r="E13552" t="str">
            <v>P</v>
          </cell>
          <cell r="G13552" t="str">
            <v>TOLL:EMP/EAST.Z</v>
          </cell>
          <cell r="H13552">
            <v>41334</v>
          </cell>
          <cell r="I13552">
            <v>0</v>
          </cell>
          <cell r="J13552">
            <v>0</v>
          </cell>
        </row>
        <row r="13553">
          <cell r="A13553">
            <v>36696</v>
          </cell>
          <cell r="B13553" t="str">
            <v>FT-CANADA</v>
          </cell>
          <cell r="C13553" t="str">
            <v>NG-NYMEX</v>
          </cell>
          <cell r="D13553" t="str">
            <v>FT-CAND-EGSC-PRC</v>
          </cell>
          <cell r="E13553" t="str">
            <v>P</v>
          </cell>
          <cell r="G13553" t="str">
            <v>TOLL:EMP/EAST.Z</v>
          </cell>
          <cell r="H13553">
            <v>41365</v>
          </cell>
          <cell r="I13553">
            <v>0</v>
          </cell>
          <cell r="J13553">
            <v>0</v>
          </cell>
        </row>
        <row r="13554">
          <cell r="A13554">
            <v>36696</v>
          </cell>
          <cell r="B13554" t="str">
            <v>FT-CANADA</v>
          </cell>
          <cell r="C13554" t="str">
            <v>NG-NYMEX</v>
          </cell>
          <cell r="D13554" t="str">
            <v>FT-CAND-EGSC-PRC</v>
          </cell>
          <cell r="E13554" t="str">
            <v>P</v>
          </cell>
          <cell r="G13554" t="str">
            <v>TOLL:EMP/EAST.Z</v>
          </cell>
          <cell r="H13554">
            <v>41395</v>
          </cell>
          <cell r="I13554">
            <v>0</v>
          </cell>
          <cell r="J13554">
            <v>0</v>
          </cell>
        </row>
        <row r="13555">
          <cell r="A13555">
            <v>36696</v>
          </cell>
          <cell r="B13555" t="str">
            <v>FT-CANADA</v>
          </cell>
          <cell r="C13555" t="str">
            <v>NG-NYMEX</v>
          </cell>
          <cell r="D13555" t="str">
            <v>FT-CAND-EGSC-PRC</v>
          </cell>
          <cell r="E13555" t="str">
            <v>P</v>
          </cell>
          <cell r="G13555" t="str">
            <v>TOLL:EMP/EAST.Z</v>
          </cell>
          <cell r="H13555">
            <v>41426</v>
          </cell>
          <cell r="I13555">
            <v>0</v>
          </cell>
          <cell r="J13555">
            <v>0</v>
          </cell>
        </row>
        <row r="13556">
          <cell r="A13556">
            <v>36696</v>
          </cell>
          <cell r="B13556" t="str">
            <v>FT-CANADA</v>
          </cell>
          <cell r="C13556" t="str">
            <v>NG-NYMEX</v>
          </cell>
          <cell r="D13556" t="str">
            <v>FT-CAND-EGSC-PRC</v>
          </cell>
          <cell r="E13556" t="str">
            <v>P</v>
          </cell>
          <cell r="G13556" t="str">
            <v>TOLL:EMP/EAST.Z</v>
          </cell>
          <cell r="H13556">
            <v>41456</v>
          </cell>
          <cell r="I13556">
            <v>0</v>
          </cell>
          <cell r="J13556">
            <v>0</v>
          </cell>
        </row>
        <row r="13557">
          <cell r="A13557">
            <v>36696</v>
          </cell>
          <cell r="B13557" t="str">
            <v>FT-CANADA</v>
          </cell>
          <cell r="C13557" t="str">
            <v>NG-NYMEX</v>
          </cell>
          <cell r="D13557" t="str">
            <v>FT-CAND-EGSC-PRC</v>
          </cell>
          <cell r="E13557" t="str">
            <v>P</v>
          </cell>
          <cell r="G13557" t="str">
            <v>TOLL:EMP/EAST.Z</v>
          </cell>
          <cell r="H13557">
            <v>41487</v>
          </cell>
          <cell r="I13557">
            <v>0</v>
          </cell>
          <cell r="J13557">
            <v>0</v>
          </cell>
        </row>
        <row r="13558">
          <cell r="A13558">
            <v>36696</v>
          </cell>
          <cell r="B13558" t="str">
            <v>FT-CANADA</v>
          </cell>
          <cell r="C13558" t="str">
            <v>NG-NYMEX</v>
          </cell>
          <cell r="D13558" t="str">
            <v>FT-CAND-EGSC-PRC</v>
          </cell>
          <cell r="E13558" t="str">
            <v>P</v>
          </cell>
          <cell r="G13558" t="str">
            <v>TOLL:EMP/EAST.Z</v>
          </cell>
          <cell r="H13558">
            <v>41518</v>
          </cell>
          <cell r="I13558">
            <v>0</v>
          </cell>
          <cell r="J13558">
            <v>0</v>
          </cell>
        </row>
        <row r="13559">
          <cell r="A13559">
            <v>36696</v>
          </cell>
          <cell r="B13559" t="str">
            <v>FT-CANADA</v>
          </cell>
          <cell r="C13559" t="str">
            <v>NG-NYMEX</v>
          </cell>
          <cell r="D13559" t="str">
            <v>FT-CAND-EGSC-PRC</v>
          </cell>
          <cell r="E13559" t="str">
            <v>P</v>
          </cell>
          <cell r="G13559" t="str">
            <v>TOLL:EMP/EAST.Z</v>
          </cell>
          <cell r="H13559">
            <v>41548</v>
          </cell>
          <cell r="I13559">
            <v>0</v>
          </cell>
          <cell r="J13559">
            <v>0</v>
          </cell>
        </row>
        <row r="13560">
          <cell r="A13560">
            <v>36696</v>
          </cell>
          <cell r="B13560" t="str">
            <v>FT-CANADA</v>
          </cell>
          <cell r="C13560" t="str">
            <v>NG-NYMEX</v>
          </cell>
          <cell r="D13560" t="str">
            <v>FT-CAND-EGSC-PRC</v>
          </cell>
          <cell r="E13560" t="str">
            <v>P</v>
          </cell>
          <cell r="G13560" t="str">
            <v>TOLL:EMP/EAST.Z</v>
          </cell>
          <cell r="H13560">
            <v>41579</v>
          </cell>
          <cell r="I13560">
            <v>0</v>
          </cell>
          <cell r="J13560">
            <v>0</v>
          </cell>
        </row>
        <row r="13561">
          <cell r="A13561">
            <v>36696</v>
          </cell>
          <cell r="B13561" t="str">
            <v>FT-CANADA</v>
          </cell>
          <cell r="C13561" t="str">
            <v>NG-NYMEX</v>
          </cell>
          <cell r="D13561" t="str">
            <v>FT-CAND-EGSC-PRC</v>
          </cell>
          <cell r="E13561" t="str">
            <v>P</v>
          </cell>
          <cell r="G13561" t="str">
            <v>TOLL:EMP/EAST.Z</v>
          </cell>
          <cell r="H13561">
            <v>41609</v>
          </cell>
          <cell r="I13561">
            <v>0</v>
          </cell>
          <cell r="J13561">
            <v>0</v>
          </cell>
        </row>
        <row r="13562">
          <cell r="A13562">
            <v>36696</v>
          </cell>
          <cell r="B13562" t="str">
            <v>FT-CANADA</v>
          </cell>
          <cell r="C13562" t="str">
            <v>NG-NYMEX</v>
          </cell>
          <cell r="D13562" t="str">
            <v>FT-CAND-EGSC-PRC</v>
          </cell>
          <cell r="E13562" t="str">
            <v>P</v>
          </cell>
          <cell r="G13562" t="str">
            <v>TOLL:EMP/EAST.Z</v>
          </cell>
          <cell r="H13562">
            <v>41640</v>
          </cell>
          <cell r="I13562">
            <v>0</v>
          </cell>
          <cell r="J13562">
            <v>0</v>
          </cell>
        </row>
        <row r="13563">
          <cell r="A13563">
            <v>36696</v>
          </cell>
          <cell r="B13563" t="str">
            <v>FT-CANADA</v>
          </cell>
          <cell r="C13563" t="str">
            <v>NG-NYMEX</v>
          </cell>
          <cell r="D13563" t="str">
            <v>FT-CAND-EGSC-PRC</v>
          </cell>
          <cell r="E13563" t="str">
            <v>P</v>
          </cell>
          <cell r="G13563" t="str">
            <v>TOLL:EMP/EAST.Z</v>
          </cell>
          <cell r="H13563">
            <v>41671</v>
          </cell>
          <cell r="I13563">
            <v>0</v>
          </cell>
          <cell r="J13563">
            <v>0</v>
          </cell>
        </row>
        <row r="13564">
          <cell r="A13564">
            <v>36696</v>
          </cell>
          <cell r="B13564" t="str">
            <v>FT-CANADA</v>
          </cell>
          <cell r="C13564" t="str">
            <v>NG-NYMEX</v>
          </cell>
          <cell r="D13564" t="str">
            <v>FT-CAND-EGSC-PRC</v>
          </cell>
          <cell r="E13564" t="str">
            <v>P</v>
          </cell>
          <cell r="G13564" t="str">
            <v>TOLL:EMP/EAST.Z</v>
          </cell>
          <cell r="H13564">
            <v>41699</v>
          </cell>
          <cell r="I13564">
            <v>0</v>
          </cell>
          <cell r="J13564">
            <v>0</v>
          </cell>
        </row>
        <row r="13565">
          <cell r="A13565">
            <v>36696</v>
          </cell>
          <cell r="B13565" t="str">
            <v>FT-CANADA</v>
          </cell>
          <cell r="C13565" t="str">
            <v>NG-NYMEX</v>
          </cell>
          <cell r="D13565" t="str">
            <v>FT-CAND-EGSC-PRC</v>
          </cell>
          <cell r="E13565" t="str">
            <v>P</v>
          </cell>
          <cell r="G13565" t="str">
            <v>TOLL:EMP/EAST.Z</v>
          </cell>
          <cell r="H13565">
            <v>41730</v>
          </cell>
          <cell r="I13565">
            <v>0</v>
          </cell>
          <cell r="J13565">
            <v>0</v>
          </cell>
        </row>
        <row r="13566">
          <cell r="A13566">
            <v>36696</v>
          </cell>
          <cell r="B13566" t="str">
            <v>FT-CANADA</v>
          </cell>
          <cell r="C13566" t="str">
            <v>NG-NYMEX</v>
          </cell>
          <cell r="D13566" t="str">
            <v>FT-CAND-EGSC-PRC</v>
          </cell>
          <cell r="E13566" t="str">
            <v>P</v>
          </cell>
          <cell r="G13566" t="str">
            <v>TOLL:EMP/EAST.Z</v>
          </cell>
          <cell r="H13566">
            <v>41760</v>
          </cell>
          <cell r="I13566">
            <v>0</v>
          </cell>
          <cell r="J13566">
            <v>0</v>
          </cell>
        </row>
        <row r="13567">
          <cell r="A13567">
            <v>36696</v>
          </cell>
          <cell r="B13567" t="str">
            <v>FT-CANADA</v>
          </cell>
          <cell r="C13567" t="str">
            <v>NG-NYMEX</v>
          </cell>
          <cell r="D13567" t="str">
            <v>FT-CAND-EGSC-PRC</v>
          </cell>
          <cell r="E13567" t="str">
            <v>P</v>
          </cell>
          <cell r="G13567" t="str">
            <v>TOLL:EMP/EAST.Z</v>
          </cell>
          <cell r="H13567">
            <v>41791</v>
          </cell>
          <cell r="I13567">
            <v>0</v>
          </cell>
          <cell r="J13567">
            <v>0</v>
          </cell>
        </row>
        <row r="13568">
          <cell r="A13568">
            <v>36696</v>
          </cell>
          <cell r="B13568" t="str">
            <v>FT-CANADA</v>
          </cell>
          <cell r="C13568" t="str">
            <v>NG-NYMEX</v>
          </cell>
          <cell r="D13568" t="str">
            <v>FT-CAND-EGSC-PRC</v>
          </cell>
          <cell r="E13568" t="str">
            <v>P</v>
          </cell>
          <cell r="G13568" t="str">
            <v>TOLL:EMP/EAST.Z</v>
          </cell>
          <cell r="H13568">
            <v>41821</v>
          </cell>
          <cell r="I13568">
            <v>0</v>
          </cell>
          <cell r="J13568">
            <v>0</v>
          </cell>
        </row>
        <row r="13569">
          <cell r="A13569">
            <v>36696</v>
          </cell>
          <cell r="B13569" t="str">
            <v>FT-CANADA</v>
          </cell>
          <cell r="C13569" t="str">
            <v>NG-NYMEX</v>
          </cell>
          <cell r="D13569" t="str">
            <v>FT-CAND-EGSC-PRC</v>
          </cell>
          <cell r="E13569" t="str">
            <v>P</v>
          </cell>
          <cell r="G13569" t="str">
            <v>TOLL:EMP/EAST.Z</v>
          </cell>
          <cell r="H13569">
            <v>41852</v>
          </cell>
          <cell r="I13569">
            <v>0</v>
          </cell>
          <cell r="J13569">
            <v>0</v>
          </cell>
        </row>
        <row r="13570">
          <cell r="A13570">
            <v>36696</v>
          </cell>
          <cell r="B13570" t="str">
            <v>FT-CANADA</v>
          </cell>
          <cell r="C13570" t="str">
            <v>NG-NYMEX</v>
          </cell>
          <cell r="D13570" t="str">
            <v>FT-CAND-EGSC-PRC</v>
          </cell>
          <cell r="E13570" t="str">
            <v>P</v>
          </cell>
          <cell r="G13570" t="str">
            <v>TOLL:EMP/EAST.Z</v>
          </cell>
          <cell r="H13570">
            <v>41883</v>
          </cell>
          <cell r="I13570">
            <v>0</v>
          </cell>
          <cell r="J13570">
            <v>0</v>
          </cell>
        </row>
        <row r="13571">
          <cell r="A13571">
            <v>36696</v>
          </cell>
          <cell r="B13571" t="str">
            <v>FT-CANADA</v>
          </cell>
          <cell r="C13571" t="str">
            <v>NG-NYMEX</v>
          </cell>
          <cell r="D13571" t="str">
            <v>FT-CAND-EGSC-PRC</v>
          </cell>
          <cell r="E13571" t="str">
            <v>P</v>
          </cell>
          <cell r="G13571" t="str">
            <v>TOLL:EMP/EAST.Z</v>
          </cell>
          <cell r="H13571">
            <v>41913</v>
          </cell>
          <cell r="I13571">
            <v>0</v>
          </cell>
          <cell r="J13571">
            <v>0</v>
          </cell>
        </row>
        <row r="13572">
          <cell r="A13572">
            <v>36696</v>
          </cell>
          <cell r="B13572" t="str">
            <v>FT-CANADA</v>
          </cell>
          <cell r="C13572" t="str">
            <v>NG-NYMEX</v>
          </cell>
          <cell r="D13572" t="str">
            <v>FT-CAND-EGSC-PRC</v>
          </cell>
          <cell r="E13572" t="str">
            <v>P</v>
          </cell>
          <cell r="G13572" t="str">
            <v>TOLL:EMP/EAST.Z</v>
          </cell>
          <cell r="H13572">
            <v>41944</v>
          </cell>
          <cell r="I13572">
            <v>0</v>
          </cell>
          <cell r="J13572">
            <v>0</v>
          </cell>
        </row>
        <row r="13573">
          <cell r="A13573">
            <v>36696</v>
          </cell>
          <cell r="B13573" t="str">
            <v>FT-CANADA</v>
          </cell>
          <cell r="C13573" t="str">
            <v>NG-NYMEX</v>
          </cell>
          <cell r="D13573" t="str">
            <v>FT-CAND-EGSC-PRC</v>
          </cell>
          <cell r="E13573" t="str">
            <v>P</v>
          </cell>
          <cell r="G13573" t="str">
            <v>TOLL:EMP/EAST.Z</v>
          </cell>
          <cell r="H13573">
            <v>41974</v>
          </cell>
          <cell r="I13573">
            <v>0</v>
          </cell>
          <cell r="J13573">
            <v>0</v>
          </cell>
        </row>
        <row r="13574">
          <cell r="A13574">
            <v>36696</v>
          </cell>
          <cell r="B13574" t="str">
            <v>FT-CANADA</v>
          </cell>
          <cell r="C13574" t="str">
            <v>NG-NYMEX</v>
          </cell>
          <cell r="D13574" t="str">
            <v>FT-CAND-EGSC-PRC</v>
          </cell>
          <cell r="E13574" t="str">
            <v>P</v>
          </cell>
          <cell r="G13574" t="str">
            <v>TOLL:EMP/EMER</v>
          </cell>
          <cell r="H13574">
            <v>36708</v>
          </cell>
          <cell r="I13574">
            <v>0</v>
          </cell>
          <cell r="J13574">
            <v>0</v>
          </cell>
        </row>
        <row r="13575">
          <cell r="A13575">
            <v>36696</v>
          </cell>
          <cell r="B13575" t="str">
            <v>FT-CANADA</v>
          </cell>
          <cell r="C13575" t="str">
            <v>NG-NYMEX</v>
          </cell>
          <cell r="D13575" t="str">
            <v>FT-CAND-EGSC-PRC</v>
          </cell>
          <cell r="E13575" t="str">
            <v>P</v>
          </cell>
          <cell r="G13575" t="str">
            <v>TOLL:EMP/EMER</v>
          </cell>
          <cell r="H13575">
            <v>36739</v>
          </cell>
          <cell r="I13575">
            <v>0</v>
          </cell>
          <cell r="J13575">
            <v>0</v>
          </cell>
        </row>
        <row r="13576">
          <cell r="A13576">
            <v>36696</v>
          </cell>
          <cell r="B13576" t="str">
            <v>FT-CANADA</v>
          </cell>
          <cell r="C13576" t="str">
            <v>NG-NYMEX</v>
          </cell>
          <cell r="D13576" t="str">
            <v>FT-CAND-EGSC-PRC</v>
          </cell>
          <cell r="E13576" t="str">
            <v>P</v>
          </cell>
          <cell r="G13576" t="str">
            <v>TOLL:EMP/EMER</v>
          </cell>
          <cell r="H13576">
            <v>36770</v>
          </cell>
          <cell r="I13576">
            <v>0</v>
          </cell>
          <cell r="J13576">
            <v>0</v>
          </cell>
        </row>
        <row r="13577">
          <cell r="A13577">
            <v>36696</v>
          </cell>
          <cell r="B13577" t="str">
            <v>FT-CANADA</v>
          </cell>
          <cell r="C13577" t="str">
            <v>NG-NYMEX</v>
          </cell>
          <cell r="D13577" t="str">
            <v>FT-CAND-EGSC-PRC</v>
          </cell>
          <cell r="E13577" t="str">
            <v>P</v>
          </cell>
          <cell r="G13577" t="str">
            <v>TOLL:EMP/EMER</v>
          </cell>
          <cell r="H13577">
            <v>36800</v>
          </cell>
          <cell r="I13577">
            <v>0</v>
          </cell>
          <cell r="J13577">
            <v>0</v>
          </cell>
        </row>
        <row r="13578">
          <cell r="A13578">
            <v>36696</v>
          </cell>
          <cell r="B13578" t="str">
            <v>FT-CANADA</v>
          </cell>
          <cell r="C13578" t="str">
            <v>NG-NYMEX</v>
          </cell>
          <cell r="D13578" t="str">
            <v>FT-CAND-EGSC-PRC</v>
          </cell>
          <cell r="E13578" t="str">
            <v>P</v>
          </cell>
          <cell r="G13578" t="str">
            <v>TOLL:EMP/EMER</v>
          </cell>
          <cell r="H13578">
            <v>36831</v>
          </cell>
          <cell r="I13578">
            <v>0</v>
          </cell>
          <cell r="J13578">
            <v>0</v>
          </cell>
        </row>
        <row r="13579">
          <cell r="A13579">
            <v>36696</v>
          </cell>
          <cell r="B13579" t="str">
            <v>FT-CANADA</v>
          </cell>
          <cell r="C13579" t="str">
            <v>NG-NYMEX</v>
          </cell>
          <cell r="D13579" t="str">
            <v>FT-CAND-EGSC-PRC</v>
          </cell>
          <cell r="E13579" t="str">
            <v>P</v>
          </cell>
          <cell r="G13579" t="str">
            <v>TOLL:EMP/EMER</v>
          </cell>
          <cell r="H13579">
            <v>36861</v>
          </cell>
          <cell r="I13579">
            <v>0</v>
          </cell>
          <cell r="J13579">
            <v>0</v>
          </cell>
        </row>
        <row r="13580">
          <cell r="A13580">
            <v>36696</v>
          </cell>
          <cell r="B13580" t="str">
            <v>FT-CANADA</v>
          </cell>
          <cell r="C13580" t="str">
            <v>NG-NYMEX</v>
          </cell>
          <cell r="D13580" t="str">
            <v>FT-CAND-EGSC-PRC</v>
          </cell>
          <cell r="E13580" t="str">
            <v>P</v>
          </cell>
          <cell r="G13580" t="str">
            <v>TOLL:EMP/EMER</v>
          </cell>
          <cell r="H13580">
            <v>36892</v>
          </cell>
          <cell r="I13580">
            <v>0</v>
          </cell>
          <cell r="J13580">
            <v>0</v>
          </cell>
        </row>
        <row r="13581">
          <cell r="A13581">
            <v>36696</v>
          </cell>
          <cell r="B13581" t="str">
            <v>FT-CANADA</v>
          </cell>
          <cell r="C13581" t="str">
            <v>NG-NYMEX</v>
          </cell>
          <cell r="D13581" t="str">
            <v>FT-CAND-EGSC-PRC</v>
          </cell>
          <cell r="E13581" t="str">
            <v>P</v>
          </cell>
          <cell r="G13581" t="str">
            <v>TOLL:EMP/EMER</v>
          </cell>
          <cell r="H13581">
            <v>36923</v>
          </cell>
          <cell r="I13581">
            <v>0</v>
          </cell>
          <cell r="J13581">
            <v>0</v>
          </cell>
        </row>
        <row r="13582">
          <cell r="A13582">
            <v>36696</v>
          </cell>
          <cell r="B13582" t="str">
            <v>FT-CANADA</v>
          </cell>
          <cell r="C13582" t="str">
            <v>NG-NYMEX</v>
          </cell>
          <cell r="D13582" t="str">
            <v>FT-CAND-EGSC-PRC</v>
          </cell>
          <cell r="E13582" t="str">
            <v>P</v>
          </cell>
          <cell r="G13582" t="str">
            <v>TOLL:EMP/EMER</v>
          </cell>
          <cell r="H13582">
            <v>36951</v>
          </cell>
          <cell r="I13582">
            <v>0</v>
          </cell>
          <cell r="J13582">
            <v>0</v>
          </cell>
        </row>
        <row r="13583">
          <cell r="A13583">
            <v>36696</v>
          </cell>
          <cell r="B13583" t="str">
            <v>FT-CANADA</v>
          </cell>
          <cell r="C13583" t="str">
            <v>NG-NYMEX</v>
          </cell>
          <cell r="D13583" t="str">
            <v>FT-CAND-EGSC-PRC</v>
          </cell>
          <cell r="E13583" t="str">
            <v>P</v>
          </cell>
          <cell r="G13583" t="str">
            <v>TOLL:EMP/EMER</v>
          </cell>
          <cell r="H13583">
            <v>36982</v>
          </cell>
          <cell r="I13583">
            <v>0</v>
          </cell>
          <cell r="J13583">
            <v>0</v>
          </cell>
        </row>
        <row r="13584">
          <cell r="A13584">
            <v>36696</v>
          </cell>
          <cell r="B13584" t="str">
            <v>FT-CANADA</v>
          </cell>
          <cell r="C13584" t="str">
            <v>NG-NYMEX</v>
          </cell>
          <cell r="D13584" t="str">
            <v>FT-CAND-EGSC-PRC</v>
          </cell>
          <cell r="E13584" t="str">
            <v>P</v>
          </cell>
          <cell r="G13584" t="str">
            <v>TOLL:EMP/EMER</v>
          </cell>
          <cell r="H13584">
            <v>37012</v>
          </cell>
          <cell r="I13584">
            <v>0</v>
          </cell>
          <cell r="J13584">
            <v>0</v>
          </cell>
        </row>
        <row r="13585">
          <cell r="A13585">
            <v>36696</v>
          </cell>
          <cell r="B13585" t="str">
            <v>FT-CANADA</v>
          </cell>
          <cell r="C13585" t="str">
            <v>NG-NYMEX</v>
          </cell>
          <cell r="D13585" t="str">
            <v>FT-CAND-EGSC-PRC</v>
          </cell>
          <cell r="E13585" t="str">
            <v>P</v>
          </cell>
          <cell r="G13585" t="str">
            <v>TOLL:EMP/EMER</v>
          </cell>
          <cell r="H13585">
            <v>37043</v>
          </cell>
          <cell r="I13585">
            <v>0</v>
          </cell>
          <cell r="J13585">
            <v>0</v>
          </cell>
        </row>
        <row r="13586">
          <cell r="A13586">
            <v>36696</v>
          </cell>
          <cell r="B13586" t="str">
            <v>FT-CANADA</v>
          </cell>
          <cell r="C13586" t="str">
            <v>NG-NYMEX</v>
          </cell>
          <cell r="D13586" t="str">
            <v>FT-CAND-EGSC-PRC</v>
          </cell>
          <cell r="E13586" t="str">
            <v>P</v>
          </cell>
          <cell r="G13586" t="str">
            <v>TOLL:EMP/EMER</v>
          </cell>
          <cell r="H13586">
            <v>37073</v>
          </cell>
          <cell r="I13586">
            <v>0</v>
          </cell>
          <cell r="J13586">
            <v>0</v>
          </cell>
        </row>
        <row r="13587">
          <cell r="A13587">
            <v>36696</v>
          </cell>
          <cell r="B13587" t="str">
            <v>FT-CANADA</v>
          </cell>
          <cell r="C13587" t="str">
            <v>NG-NYMEX</v>
          </cell>
          <cell r="D13587" t="str">
            <v>FT-CAND-EGSC-PRC</v>
          </cell>
          <cell r="E13587" t="str">
            <v>P</v>
          </cell>
          <cell r="G13587" t="str">
            <v>TOLL:EMP/EMER</v>
          </cell>
          <cell r="H13587">
            <v>37104</v>
          </cell>
          <cell r="I13587">
            <v>0</v>
          </cell>
          <cell r="J13587">
            <v>0</v>
          </cell>
        </row>
        <row r="13588">
          <cell r="A13588">
            <v>36696</v>
          </cell>
          <cell r="B13588" t="str">
            <v>FT-CANADA</v>
          </cell>
          <cell r="C13588" t="str">
            <v>NG-NYMEX</v>
          </cell>
          <cell r="D13588" t="str">
            <v>FT-CAND-EGSC-PRC</v>
          </cell>
          <cell r="E13588" t="str">
            <v>P</v>
          </cell>
          <cell r="G13588" t="str">
            <v>TOLL:EMP/EMER</v>
          </cell>
          <cell r="H13588">
            <v>37135</v>
          </cell>
          <cell r="I13588">
            <v>0</v>
          </cell>
          <cell r="J13588">
            <v>0</v>
          </cell>
        </row>
        <row r="13589">
          <cell r="A13589">
            <v>36696</v>
          </cell>
          <cell r="B13589" t="str">
            <v>FT-CANADA</v>
          </cell>
          <cell r="C13589" t="str">
            <v>NG-NYMEX</v>
          </cell>
          <cell r="D13589" t="str">
            <v>FT-CAND-EGSC-PRC</v>
          </cell>
          <cell r="E13589" t="str">
            <v>P</v>
          </cell>
          <cell r="G13589" t="str">
            <v>TOLL:EMP/EMER</v>
          </cell>
          <cell r="H13589">
            <v>37165</v>
          </cell>
          <cell r="I13589">
            <v>0</v>
          </cell>
          <cell r="J13589">
            <v>0</v>
          </cell>
        </row>
        <row r="13590">
          <cell r="A13590">
            <v>36696</v>
          </cell>
          <cell r="B13590" t="str">
            <v>FT-CANADA</v>
          </cell>
          <cell r="C13590" t="str">
            <v>NG-NYMEX</v>
          </cell>
          <cell r="D13590" t="str">
            <v>FT-CAND-EGSC-PRC</v>
          </cell>
          <cell r="E13590" t="str">
            <v>P</v>
          </cell>
          <cell r="G13590" t="str">
            <v>TOLL:EMP/EMER</v>
          </cell>
          <cell r="H13590">
            <v>37196</v>
          </cell>
          <cell r="I13590">
            <v>0</v>
          </cell>
          <cell r="J13590">
            <v>0</v>
          </cell>
        </row>
        <row r="13591">
          <cell r="A13591">
            <v>36696</v>
          </cell>
          <cell r="B13591" t="str">
            <v>FT-CANADA</v>
          </cell>
          <cell r="C13591" t="str">
            <v>NG-NYMEX</v>
          </cell>
          <cell r="D13591" t="str">
            <v>FT-CAND-EGSC-PRC</v>
          </cell>
          <cell r="E13591" t="str">
            <v>P</v>
          </cell>
          <cell r="G13591" t="str">
            <v>TOLL:EMP/EMER</v>
          </cell>
          <cell r="H13591">
            <v>37226</v>
          </cell>
          <cell r="I13591">
            <v>0</v>
          </cell>
          <cell r="J13591">
            <v>0</v>
          </cell>
        </row>
        <row r="13592">
          <cell r="A13592">
            <v>36696</v>
          </cell>
          <cell r="B13592" t="str">
            <v>FT-CANADA</v>
          </cell>
          <cell r="C13592" t="str">
            <v>NG-NYMEX</v>
          </cell>
          <cell r="D13592" t="str">
            <v>FT-CAND-EGSC-PRC</v>
          </cell>
          <cell r="E13592" t="str">
            <v>P</v>
          </cell>
          <cell r="G13592" t="str">
            <v>TOLL:EMP/EMER</v>
          </cell>
          <cell r="H13592">
            <v>37257</v>
          </cell>
          <cell r="I13592">
            <v>0</v>
          </cell>
          <cell r="J13592">
            <v>0</v>
          </cell>
        </row>
        <row r="13593">
          <cell r="A13593">
            <v>36696</v>
          </cell>
          <cell r="B13593" t="str">
            <v>FT-CANADA</v>
          </cell>
          <cell r="C13593" t="str">
            <v>NG-NYMEX</v>
          </cell>
          <cell r="D13593" t="str">
            <v>FT-CAND-EGSC-PRC</v>
          </cell>
          <cell r="E13593" t="str">
            <v>P</v>
          </cell>
          <cell r="G13593" t="str">
            <v>TOLL:EMP/EMER</v>
          </cell>
          <cell r="H13593">
            <v>37288</v>
          </cell>
          <cell r="I13593">
            <v>0</v>
          </cell>
          <cell r="J13593">
            <v>0</v>
          </cell>
        </row>
        <row r="13594">
          <cell r="A13594">
            <v>36696</v>
          </cell>
          <cell r="B13594" t="str">
            <v>FT-CANADA</v>
          </cell>
          <cell r="C13594" t="str">
            <v>NG-NYMEX</v>
          </cell>
          <cell r="D13594" t="str">
            <v>FT-CAND-EGSC-PRC</v>
          </cell>
          <cell r="E13594" t="str">
            <v>P</v>
          </cell>
          <cell r="G13594" t="str">
            <v>TOLL:EMP/EMER</v>
          </cell>
          <cell r="H13594">
            <v>37316</v>
          </cell>
          <cell r="I13594">
            <v>0</v>
          </cell>
          <cell r="J13594">
            <v>0</v>
          </cell>
        </row>
        <row r="13595">
          <cell r="A13595">
            <v>36696</v>
          </cell>
          <cell r="B13595" t="str">
            <v>FT-CANADA</v>
          </cell>
          <cell r="C13595" t="str">
            <v>NG-NYMEX</v>
          </cell>
          <cell r="D13595" t="str">
            <v>FT-CAND-EGSC-PRC</v>
          </cell>
          <cell r="E13595" t="str">
            <v>P</v>
          </cell>
          <cell r="G13595" t="str">
            <v>TOLL:EMP/EMER</v>
          </cell>
          <cell r="H13595">
            <v>37347</v>
          </cell>
          <cell r="I13595">
            <v>0</v>
          </cell>
          <cell r="J13595">
            <v>0</v>
          </cell>
        </row>
        <row r="13596">
          <cell r="A13596">
            <v>36696</v>
          </cell>
          <cell r="B13596" t="str">
            <v>FT-CANADA</v>
          </cell>
          <cell r="C13596" t="str">
            <v>NG-NYMEX</v>
          </cell>
          <cell r="D13596" t="str">
            <v>FT-CAND-EGSC-PRC</v>
          </cell>
          <cell r="E13596" t="str">
            <v>P</v>
          </cell>
          <cell r="G13596" t="str">
            <v>TOLL:EMP/EMER</v>
          </cell>
          <cell r="H13596">
            <v>37377</v>
          </cell>
          <cell r="I13596">
            <v>0</v>
          </cell>
          <cell r="J13596">
            <v>0</v>
          </cell>
        </row>
        <row r="13597">
          <cell r="A13597">
            <v>36696</v>
          </cell>
          <cell r="B13597" t="str">
            <v>FT-CANADA</v>
          </cell>
          <cell r="C13597" t="str">
            <v>NG-NYMEX</v>
          </cell>
          <cell r="D13597" t="str">
            <v>FT-CAND-EGSC-PRC</v>
          </cell>
          <cell r="E13597" t="str">
            <v>P</v>
          </cell>
          <cell r="G13597" t="str">
            <v>TOLL:EMP/EMER</v>
          </cell>
          <cell r="H13597">
            <v>37408</v>
          </cell>
          <cell r="I13597">
            <v>0</v>
          </cell>
          <cell r="J13597">
            <v>0</v>
          </cell>
        </row>
        <row r="13598">
          <cell r="A13598">
            <v>36696</v>
          </cell>
          <cell r="B13598" t="str">
            <v>FT-CANADA</v>
          </cell>
          <cell r="C13598" t="str">
            <v>NG-NYMEX</v>
          </cell>
          <cell r="D13598" t="str">
            <v>FT-CAND-EGSC-PRC</v>
          </cell>
          <cell r="E13598" t="str">
            <v>P</v>
          </cell>
          <cell r="G13598" t="str">
            <v>TOLL:EMP/EMER</v>
          </cell>
          <cell r="H13598">
            <v>37438</v>
          </cell>
          <cell r="I13598">
            <v>0</v>
          </cell>
          <cell r="J13598">
            <v>0</v>
          </cell>
        </row>
        <row r="13599">
          <cell r="A13599">
            <v>36696</v>
          </cell>
          <cell r="B13599" t="str">
            <v>FT-CANADA</v>
          </cell>
          <cell r="C13599" t="str">
            <v>NG-NYMEX</v>
          </cell>
          <cell r="D13599" t="str">
            <v>FT-CAND-EGSC-PRC</v>
          </cell>
          <cell r="E13599" t="str">
            <v>P</v>
          </cell>
          <cell r="G13599" t="str">
            <v>TOLL:EMP/EMER</v>
          </cell>
          <cell r="H13599">
            <v>37469</v>
          </cell>
          <cell r="I13599">
            <v>0</v>
          </cell>
          <cell r="J13599">
            <v>0</v>
          </cell>
        </row>
        <row r="13600">
          <cell r="A13600">
            <v>36696</v>
          </cell>
          <cell r="B13600" t="str">
            <v>FT-CANADA</v>
          </cell>
          <cell r="C13600" t="str">
            <v>NG-NYMEX</v>
          </cell>
          <cell r="D13600" t="str">
            <v>FT-CAND-EGSC-PRC</v>
          </cell>
          <cell r="E13600" t="str">
            <v>P</v>
          </cell>
          <cell r="G13600" t="str">
            <v>TOLL:EMP/EMER</v>
          </cell>
          <cell r="H13600">
            <v>37500</v>
          </cell>
          <cell r="I13600">
            <v>0</v>
          </cell>
          <cell r="J13600">
            <v>0</v>
          </cell>
        </row>
        <row r="13601">
          <cell r="A13601">
            <v>36696</v>
          </cell>
          <cell r="B13601" t="str">
            <v>FT-CANADA</v>
          </cell>
          <cell r="C13601" t="str">
            <v>NG-NYMEX</v>
          </cell>
          <cell r="D13601" t="str">
            <v>FT-CAND-EGSC-PRC</v>
          </cell>
          <cell r="E13601" t="str">
            <v>P</v>
          </cell>
          <cell r="G13601" t="str">
            <v>TOLL:EMP/EMER</v>
          </cell>
          <cell r="H13601">
            <v>37530</v>
          </cell>
          <cell r="I13601">
            <v>0</v>
          </cell>
          <cell r="J13601">
            <v>0</v>
          </cell>
        </row>
        <row r="13602">
          <cell r="A13602">
            <v>36696</v>
          </cell>
          <cell r="B13602" t="str">
            <v>FT-CANADA</v>
          </cell>
          <cell r="C13602" t="str">
            <v>NG-NYMEX</v>
          </cell>
          <cell r="D13602" t="str">
            <v>FT-CAND-EGSC-PRC</v>
          </cell>
          <cell r="E13602" t="str">
            <v>P</v>
          </cell>
          <cell r="G13602" t="str">
            <v>TOLL:EMP/EMER</v>
          </cell>
          <cell r="H13602">
            <v>37561</v>
          </cell>
          <cell r="I13602">
            <v>0</v>
          </cell>
          <cell r="J13602">
            <v>0</v>
          </cell>
        </row>
        <row r="13603">
          <cell r="A13603">
            <v>36696</v>
          </cell>
          <cell r="B13603" t="str">
            <v>FT-CANADA</v>
          </cell>
          <cell r="C13603" t="str">
            <v>NG-NYMEX</v>
          </cell>
          <cell r="D13603" t="str">
            <v>FT-CAND-EGSC-PRC</v>
          </cell>
          <cell r="E13603" t="str">
            <v>P</v>
          </cell>
          <cell r="G13603" t="str">
            <v>TOLL:EMP/EMER</v>
          </cell>
          <cell r="H13603">
            <v>37591</v>
          </cell>
          <cell r="I13603">
            <v>0</v>
          </cell>
          <cell r="J13603">
            <v>0</v>
          </cell>
        </row>
        <row r="13604">
          <cell r="A13604">
            <v>36696</v>
          </cell>
          <cell r="B13604" t="str">
            <v>FT-CANADA</v>
          </cell>
          <cell r="C13604" t="str">
            <v>NG-NYMEX</v>
          </cell>
          <cell r="D13604" t="str">
            <v>FT-CAND-EGSC-PRC</v>
          </cell>
          <cell r="E13604" t="str">
            <v>P</v>
          </cell>
          <cell r="G13604" t="str">
            <v>TOLL:EMP/EMER</v>
          </cell>
          <cell r="H13604">
            <v>37622</v>
          </cell>
          <cell r="I13604">
            <v>0</v>
          </cell>
          <cell r="J13604">
            <v>0</v>
          </cell>
        </row>
        <row r="13605">
          <cell r="A13605">
            <v>36696</v>
          </cell>
          <cell r="B13605" t="str">
            <v>FT-CANADA</v>
          </cell>
          <cell r="C13605" t="str">
            <v>NG-NYMEX</v>
          </cell>
          <cell r="D13605" t="str">
            <v>FT-CAND-EGSC-PRC</v>
          </cell>
          <cell r="E13605" t="str">
            <v>P</v>
          </cell>
          <cell r="G13605" t="str">
            <v>TOLL:EMP/EMER</v>
          </cell>
          <cell r="H13605">
            <v>37653</v>
          </cell>
          <cell r="I13605">
            <v>0</v>
          </cell>
          <cell r="J13605">
            <v>0</v>
          </cell>
        </row>
        <row r="13606">
          <cell r="A13606">
            <v>36696</v>
          </cell>
          <cell r="B13606" t="str">
            <v>FT-CANADA</v>
          </cell>
          <cell r="C13606" t="str">
            <v>NG-NYMEX</v>
          </cell>
          <cell r="D13606" t="str">
            <v>FT-CAND-EGSC-PRC</v>
          </cell>
          <cell r="E13606" t="str">
            <v>P</v>
          </cell>
          <cell r="G13606" t="str">
            <v>TOLL:EMP/EMER</v>
          </cell>
          <cell r="H13606">
            <v>37681</v>
          </cell>
          <cell r="I13606">
            <v>0</v>
          </cell>
          <cell r="J13606">
            <v>0</v>
          </cell>
        </row>
        <row r="13607">
          <cell r="A13607">
            <v>36696</v>
          </cell>
          <cell r="B13607" t="str">
            <v>FT-CANADA</v>
          </cell>
          <cell r="C13607" t="str">
            <v>NG-NYMEX</v>
          </cell>
          <cell r="D13607" t="str">
            <v>FT-CAND-EGSC-PRC</v>
          </cell>
          <cell r="E13607" t="str">
            <v>P</v>
          </cell>
          <cell r="G13607" t="str">
            <v>TOLL:EMP/EMER</v>
          </cell>
          <cell r="H13607">
            <v>37712</v>
          </cell>
          <cell r="I13607">
            <v>0</v>
          </cell>
          <cell r="J13607">
            <v>0</v>
          </cell>
        </row>
        <row r="13608">
          <cell r="A13608">
            <v>36696</v>
          </cell>
          <cell r="B13608" t="str">
            <v>FT-CANADA</v>
          </cell>
          <cell r="C13608" t="str">
            <v>NG-NYMEX</v>
          </cell>
          <cell r="D13608" t="str">
            <v>FT-CAND-EGSC-PRC</v>
          </cell>
          <cell r="E13608" t="str">
            <v>P</v>
          </cell>
          <cell r="G13608" t="str">
            <v>TOLL:EMP/EMER</v>
          </cell>
          <cell r="H13608">
            <v>37742</v>
          </cell>
          <cell r="I13608">
            <v>0</v>
          </cell>
          <cell r="J13608">
            <v>0</v>
          </cell>
        </row>
        <row r="13609">
          <cell r="A13609">
            <v>36696</v>
          </cell>
          <cell r="B13609" t="str">
            <v>FT-CANADA</v>
          </cell>
          <cell r="C13609" t="str">
            <v>NG-NYMEX</v>
          </cell>
          <cell r="D13609" t="str">
            <v>FT-CAND-EGSC-PRC</v>
          </cell>
          <cell r="E13609" t="str">
            <v>P</v>
          </cell>
          <cell r="G13609" t="str">
            <v>TOLL:EMP/EMER</v>
          </cell>
          <cell r="H13609">
            <v>37773</v>
          </cell>
          <cell r="I13609">
            <v>0</v>
          </cell>
          <cell r="J13609">
            <v>0</v>
          </cell>
        </row>
        <row r="13610">
          <cell r="A13610">
            <v>36696</v>
          </cell>
          <cell r="B13610" t="str">
            <v>FT-CANADA</v>
          </cell>
          <cell r="C13610" t="str">
            <v>NG-NYMEX</v>
          </cell>
          <cell r="D13610" t="str">
            <v>FT-CAND-EGSC-PRC</v>
          </cell>
          <cell r="E13610" t="str">
            <v>P</v>
          </cell>
          <cell r="G13610" t="str">
            <v>TOLL:EMP/EMER</v>
          </cell>
          <cell r="H13610">
            <v>37803</v>
          </cell>
          <cell r="I13610">
            <v>0</v>
          </cell>
          <cell r="J13610">
            <v>0</v>
          </cell>
        </row>
        <row r="13611">
          <cell r="A13611">
            <v>36696</v>
          </cell>
          <cell r="B13611" t="str">
            <v>FT-CANADA</v>
          </cell>
          <cell r="C13611" t="str">
            <v>NG-NYMEX</v>
          </cell>
          <cell r="D13611" t="str">
            <v>FT-CAND-EGSC-PRC</v>
          </cell>
          <cell r="E13611" t="str">
            <v>P</v>
          </cell>
          <cell r="G13611" t="str">
            <v>TOLL:EMP/EMER</v>
          </cell>
          <cell r="H13611">
            <v>37834</v>
          </cell>
          <cell r="I13611">
            <v>0</v>
          </cell>
          <cell r="J13611">
            <v>0</v>
          </cell>
        </row>
        <row r="13612">
          <cell r="A13612">
            <v>36696</v>
          </cell>
          <cell r="B13612" t="str">
            <v>FT-CANADA</v>
          </cell>
          <cell r="C13612" t="str">
            <v>NG-NYMEX</v>
          </cell>
          <cell r="D13612" t="str">
            <v>FT-CAND-EGSC-PRC</v>
          </cell>
          <cell r="E13612" t="str">
            <v>P</v>
          </cell>
          <cell r="G13612" t="str">
            <v>TOLL:EMP/EMER</v>
          </cell>
          <cell r="H13612">
            <v>37865</v>
          </cell>
          <cell r="I13612">
            <v>0</v>
          </cell>
          <cell r="J13612">
            <v>0</v>
          </cell>
        </row>
        <row r="13613">
          <cell r="A13613">
            <v>36696</v>
          </cell>
          <cell r="B13613" t="str">
            <v>FT-CANADA</v>
          </cell>
          <cell r="C13613" t="str">
            <v>NG-NYMEX</v>
          </cell>
          <cell r="D13613" t="str">
            <v>FT-CAND-EGSC-PRC</v>
          </cell>
          <cell r="E13613" t="str">
            <v>P</v>
          </cell>
          <cell r="G13613" t="str">
            <v>TOLL:EMP/EMER</v>
          </cell>
          <cell r="H13613">
            <v>37895</v>
          </cell>
          <cell r="I13613">
            <v>0</v>
          </cell>
          <cell r="J13613">
            <v>0</v>
          </cell>
        </row>
        <row r="13614">
          <cell r="A13614">
            <v>36696</v>
          </cell>
          <cell r="B13614" t="str">
            <v>FT-CANADA</v>
          </cell>
          <cell r="C13614" t="str">
            <v>NG-NYMEX</v>
          </cell>
          <cell r="D13614" t="str">
            <v>FT-CAND-EGSC-PRC</v>
          </cell>
          <cell r="E13614" t="str">
            <v>P</v>
          </cell>
          <cell r="G13614" t="str">
            <v>TOLL:EMP/EMER</v>
          </cell>
          <cell r="H13614">
            <v>37926</v>
          </cell>
          <cell r="I13614">
            <v>0</v>
          </cell>
          <cell r="J13614">
            <v>0</v>
          </cell>
        </row>
        <row r="13615">
          <cell r="A13615">
            <v>36696</v>
          </cell>
          <cell r="B13615" t="str">
            <v>FT-CANADA</v>
          </cell>
          <cell r="C13615" t="str">
            <v>NG-NYMEX</v>
          </cell>
          <cell r="D13615" t="str">
            <v>FT-CAND-EGSC-PRC</v>
          </cell>
          <cell r="E13615" t="str">
            <v>P</v>
          </cell>
          <cell r="G13615" t="str">
            <v>TOLL:EMP/EMER</v>
          </cell>
          <cell r="H13615">
            <v>37956</v>
          </cell>
          <cell r="I13615">
            <v>0</v>
          </cell>
          <cell r="J13615">
            <v>0</v>
          </cell>
        </row>
        <row r="13616">
          <cell r="A13616">
            <v>36696</v>
          </cell>
          <cell r="B13616" t="str">
            <v>FT-CANADA</v>
          </cell>
          <cell r="C13616" t="str">
            <v>NG-NYMEX</v>
          </cell>
          <cell r="D13616" t="str">
            <v>FT-CAND-EGSC-PRC</v>
          </cell>
          <cell r="E13616" t="str">
            <v>P</v>
          </cell>
          <cell r="G13616" t="str">
            <v>TOLL:EMP/EMER</v>
          </cell>
          <cell r="H13616">
            <v>37987</v>
          </cell>
          <cell r="I13616">
            <v>0</v>
          </cell>
          <cell r="J13616">
            <v>0</v>
          </cell>
        </row>
        <row r="13617">
          <cell r="A13617">
            <v>36696</v>
          </cell>
          <cell r="B13617" t="str">
            <v>FT-CANADA</v>
          </cell>
          <cell r="C13617" t="str">
            <v>NG-NYMEX</v>
          </cell>
          <cell r="D13617" t="str">
            <v>FT-CAND-EGSC-PRC</v>
          </cell>
          <cell r="E13617" t="str">
            <v>P</v>
          </cell>
          <cell r="G13617" t="str">
            <v>TOLL:EMP/EMER</v>
          </cell>
          <cell r="H13617">
            <v>38018</v>
          </cell>
          <cell r="I13617">
            <v>0</v>
          </cell>
          <cell r="J13617">
            <v>0</v>
          </cell>
        </row>
        <row r="13618">
          <cell r="A13618">
            <v>36696</v>
          </cell>
          <cell r="B13618" t="str">
            <v>FT-CANADA</v>
          </cell>
          <cell r="C13618" t="str">
            <v>NG-NYMEX</v>
          </cell>
          <cell r="D13618" t="str">
            <v>FT-CAND-EGSC-PRC</v>
          </cell>
          <cell r="E13618" t="str">
            <v>P</v>
          </cell>
          <cell r="G13618" t="str">
            <v>TOLL:EMP/EMER</v>
          </cell>
          <cell r="H13618">
            <v>38047</v>
          </cell>
          <cell r="I13618">
            <v>0</v>
          </cell>
          <cell r="J13618">
            <v>0</v>
          </cell>
        </row>
        <row r="13619">
          <cell r="A13619">
            <v>36696</v>
          </cell>
          <cell r="B13619" t="str">
            <v>FT-CANADA</v>
          </cell>
          <cell r="C13619" t="str">
            <v>NG-NYMEX</v>
          </cell>
          <cell r="D13619" t="str">
            <v>FT-CAND-EGSC-PRC</v>
          </cell>
          <cell r="E13619" t="str">
            <v>P</v>
          </cell>
          <cell r="G13619" t="str">
            <v>TOLL:EMP/EMER</v>
          </cell>
          <cell r="H13619">
            <v>38078</v>
          </cell>
          <cell r="I13619">
            <v>0</v>
          </cell>
          <cell r="J13619">
            <v>0</v>
          </cell>
        </row>
        <row r="13620">
          <cell r="A13620">
            <v>36696</v>
          </cell>
          <cell r="B13620" t="str">
            <v>FT-CANADA</v>
          </cell>
          <cell r="C13620" t="str">
            <v>NG-NYMEX</v>
          </cell>
          <cell r="D13620" t="str">
            <v>FT-CAND-EGSC-PRC</v>
          </cell>
          <cell r="E13620" t="str">
            <v>P</v>
          </cell>
          <cell r="G13620" t="str">
            <v>TOLL:EMP/EMER</v>
          </cell>
          <cell r="H13620">
            <v>38108</v>
          </cell>
          <cell r="I13620">
            <v>0</v>
          </cell>
          <cell r="J13620">
            <v>0</v>
          </cell>
        </row>
        <row r="13621">
          <cell r="A13621">
            <v>36696</v>
          </cell>
          <cell r="B13621" t="str">
            <v>FT-CANADA</v>
          </cell>
          <cell r="C13621" t="str">
            <v>NG-NYMEX</v>
          </cell>
          <cell r="D13621" t="str">
            <v>FT-CAND-EGSC-PRC</v>
          </cell>
          <cell r="E13621" t="str">
            <v>P</v>
          </cell>
          <cell r="G13621" t="str">
            <v>TOLL:EMP/EMER</v>
          </cell>
          <cell r="H13621">
            <v>38139</v>
          </cell>
          <cell r="I13621">
            <v>0</v>
          </cell>
          <cell r="J13621">
            <v>0</v>
          </cell>
        </row>
        <row r="13622">
          <cell r="A13622">
            <v>36696</v>
          </cell>
          <cell r="B13622" t="str">
            <v>FT-CANADA</v>
          </cell>
          <cell r="C13622" t="str">
            <v>NG-NYMEX</v>
          </cell>
          <cell r="D13622" t="str">
            <v>FT-CAND-EGSC-PRC</v>
          </cell>
          <cell r="E13622" t="str">
            <v>P</v>
          </cell>
          <cell r="G13622" t="str">
            <v>TOLL:EMP/EMER</v>
          </cell>
          <cell r="H13622">
            <v>38169</v>
          </cell>
          <cell r="I13622">
            <v>0</v>
          </cell>
          <cell r="J13622">
            <v>0</v>
          </cell>
        </row>
        <row r="13623">
          <cell r="A13623">
            <v>36696</v>
          </cell>
          <cell r="B13623" t="str">
            <v>FT-CANADA</v>
          </cell>
          <cell r="C13623" t="str">
            <v>NG-NYMEX</v>
          </cell>
          <cell r="D13623" t="str">
            <v>FT-CAND-EGSC-PRC</v>
          </cell>
          <cell r="E13623" t="str">
            <v>P</v>
          </cell>
          <cell r="G13623" t="str">
            <v>TOLL:EMP/EMER</v>
          </cell>
          <cell r="H13623">
            <v>38200</v>
          </cell>
          <cell r="I13623">
            <v>0</v>
          </cell>
          <cell r="J13623">
            <v>0</v>
          </cell>
        </row>
        <row r="13624">
          <cell r="A13624">
            <v>36696</v>
          </cell>
          <cell r="B13624" t="str">
            <v>FT-CANADA</v>
          </cell>
          <cell r="C13624" t="str">
            <v>NG-NYMEX</v>
          </cell>
          <cell r="D13624" t="str">
            <v>FT-CAND-EGSC-PRC</v>
          </cell>
          <cell r="E13624" t="str">
            <v>P</v>
          </cell>
          <cell r="G13624" t="str">
            <v>TOLL:EMP/EMER</v>
          </cell>
          <cell r="H13624">
            <v>38231</v>
          </cell>
          <cell r="I13624">
            <v>0</v>
          </cell>
          <cell r="J13624">
            <v>0</v>
          </cell>
        </row>
        <row r="13625">
          <cell r="A13625">
            <v>36696</v>
          </cell>
          <cell r="B13625" t="str">
            <v>FT-CANADA</v>
          </cell>
          <cell r="C13625" t="str">
            <v>NG-NYMEX</v>
          </cell>
          <cell r="D13625" t="str">
            <v>FT-CAND-EGSC-PRC</v>
          </cell>
          <cell r="E13625" t="str">
            <v>P</v>
          </cell>
          <cell r="G13625" t="str">
            <v>TOLL:EMP/EMER</v>
          </cell>
          <cell r="H13625">
            <v>38261</v>
          </cell>
          <cell r="I13625">
            <v>0</v>
          </cell>
          <cell r="J13625">
            <v>0</v>
          </cell>
        </row>
        <row r="13626">
          <cell r="A13626">
            <v>36696</v>
          </cell>
          <cell r="B13626" t="str">
            <v>FT-CANADA</v>
          </cell>
          <cell r="C13626" t="str">
            <v>NG-NYMEX</v>
          </cell>
          <cell r="D13626" t="str">
            <v>FT-CAND-EGSC-PRC</v>
          </cell>
          <cell r="E13626" t="str">
            <v>P</v>
          </cell>
          <cell r="G13626" t="str">
            <v>TOLL:EMP/EMER</v>
          </cell>
          <cell r="H13626">
            <v>38292</v>
          </cell>
          <cell r="I13626">
            <v>0</v>
          </cell>
          <cell r="J13626">
            <v>0</v>
          </cell>
        </row>
        <row r="13627">
          <cell r="A13627">
            <v>36696</v>
          </cell>
          <cell r="B13627" t="str">
            <v>FT-CANADA</v>
          </cell>
          <cell r="C13627" t="str">
            <v>NG-NYMEX</v>
          </cell>
          <cell r="D13627" t="str">
            <v>FT-CAND-EGSC-PRC</v>
          </cell>
          <cell r="E13627" t="str">
            <v>P</v>
          </cell>
          <cell r="G13627" t="str">
            <v>TOLL:EMP/EMER</v>
          </cell>
          <cell r="H13627">
            <v>38322</v>
          </cell>
          <cell r="I13627">
            <v>0</v>
          </cell>
          <cell r="J13627">
            <v>0</v>
          </cell>
        </row>
        <row r="13628">
          <cell r="A13628">
            <v>36696</v>
          </cell>
          <cell r="B13628" t="str">
            <v>FT-CANADA</v>
          </cell>
          <cell r="C13628" t="str">
            <v>NG-NYMEX</v>
          </cell>
          <cell r="D13628" t="str">
            <v>FT-CAND-EGSC-PRC</v>
          </cell>
          <cell r="E13628" t="str">
            <v>P</v>
          </cell>
          <cell r="G13628" t="str">
            <v>TOLL:EMP/EMER</v>
          </cell>
          <cell r="H13628">
            <v>38353</v>
          </cell>
          <cell r="I13628">
            <v>0</v>
          </cell>
          <cell r="J13628">
            <v>0</v>
          </cell>
        </row>
        <row r="13629">
          <cell r="A13629">
            <v>36696</v>
          </cell>
          <cell r="B13629" t="str">
            <v>FT-CANADA</v>
          </cell>
          <cell r="C13629" t="str">
            <v>NG-NYMEX</v>
          </cell>
          <cell r="D13629" t="str">
            <v>FT-CAND-EGSC-PRC</v>
          </cell>
          <cell r="E13629" t="str">
            <v>P</v>
          </cell>
          <cell r="G13629" t="str">
            <v>TOLL:EMP/EMER</v>
          </cell>
          <cell r="H13629">
            <v>38384</v>
          </cell>
          <cell r="I13629">
            <v>0</v>
          </cell>
          <cell r="J13629">
            <v>0</v>
          </cell>
        </row>
        <row r="13630">
          <cell r="A13630">
            <v>36696</v>
          </cell>
          <cell r="B13630" t="str">
            <v>FT-CANADA</v>
          </cell>
          <cell r="C13630" t="str">
            <v>NG-NYMEX</v>
          </cell>
          <cell r="D13630" t="str">
            <v>FT-CAND-EGSC-PRC</v>
          </cell>
          <cell r="E13630" t="str">
            <v>P</v>
          </cell>
          <cell r="G13630" t="str">
            <v>TOLL:EMP/EMER</v>
          </cell>
          <cell r="H13630">
            <v>38412</v>
          </cell>
          <cell r="I13630">
            <v>0</v>
          </cell>
          <cell r="J13630">
            <v>0</v>
          </cell>
        </row>
        <row r="13631">
          <cell r="A13631">
            <v>36696</v>
          </cell>
          <cell r="B13631" t="str">
            <v>FT-CANADA</v>
          </cell>
          <cell r="C13631" t="str">
            <v>NG-NYMEX</v>
          </cell>
          <cell r="D13631" t="str">
            <v>FT-CAND-EGSC-PRC</v>
          </cell>
          <cell r="E13631" t="str">
            <v>P</v>
          </cell>
          <cell r="G13631" t="str">
            <v>TOLL:EMP/EMER</v>
          </cell>
          <cell r="H13631">
            <v>38443</v>
          </cell>
          <cell r="I13631">
            <v>0</v>
          </cell>
          <cell r="J13631">
            <v>0</v>
          </cell>
        </row>
        <row r="13632">
          <cell r="A13632">
            <v>36696</v>
          </cell>
          <cell r="B13632" t="str">
            <v>FT-CANADA</v>
          </cell>
          <cell r="C13632" t="str">
            <v>NG-NYMEX</v>
          </cell>
          <cell r="D13632" t="str">
            <v>FT-CAND-EGSC-PRC</v>
          </cell>
          <cell r="E13632" t="str">
            <v>P</v>
          </cell>
          <cell r="G13632" t="str">
            <v>TOLL:EMP/EMER</v>
          </cell>
          <cell r="H13632">
            <v>38473</v>
          </cell>
          <cell r="I13632">
            <v>0</v>
          </cell>
          <cell r="J13632">
            <v>0</v>
          </cell>
        </row>
        <row r="13633">
          <cell r="A13633">
            <v>36696</v>
          </cell>
          <cell r="B13633" t="str">
            <v>FT-CANADA</v>
          </cell>
          <cell r="C13633" t="str">
            <v>NG-NYMEX</v>
          </cell>
          <cell r="D13633" t="str">
            <v>FT-CAND-EGSC-PRC</v>
          </cell>
          <cell r="E13633" t="str">
            <v>P</v>
          </cell>
          <cell r="G13633" t="str">
            <v>TOLL:EMP/EMER</v>
          </cell>
          <cell r="H13633">
            <v>38504</v>
          </cell>
          <cell r="I13633">
            <v>0</v>
          </cell>
          <cell r="J13633">
            <v>0</v>
          </cell>
        </row>
        <row r="13634">
          <cell r="A13634">
            <v>36696</v>
          </cell>
          <cell r="B13634" t="str">
            <v>FT-CANADA</v>
          </cell>
          <cell r="C13634" t="str">
            <v>NG-NYMEX</v>
          </cell>
          <cell r="D13634" t="str">
            <v>FT-CAND-EGSC-PRC</v>
          </cell>
          <cell r="E13634" t="str">
            <v>P</v>
          </cell>
          <cell r="G13634" t="str">
            <v>TOLL:EMP/EMER</v>
          </cell>
          <cell r="H13634">
            <v>38534</v>
          </cell>
          <cell r="I13634">
            <v>0</v>
          </cell>
          <cell r="J13634">
            <v>0</v>
          </cell>
        </row>
        <row r="13635">
          <cell r="A13635">
            <v>36696</v>
          </cell>
          <cell r="B13635" t="str">
            <v>FT-CANADA</v>
          </cell>
          <cell r="C13635" t="str">
            <v>NG-NYMEX</v>
          </cell>
          <cell r="D13635" t="str">
            <v>FT-CAND-EGSC-PRC</v>
          </cell>
          <cell r="E13635" t="str">
            <v>P</v>
          </cell>
          <cell r="G13635" t="str">
            <v>TOLL:EMP/EMER</v>
          </cell>
          <cell r="H13635">
            <v>38565</v>
          </cell>
          <cell r="I13635">
            <v>0</v>
          </cell>
          <cell r="J13635">
            <v>0</v>
          </cell>
        </row>
        <row r="13636">
          <cell r="A13636">
            <v>36696</v>
          </cell>
          <cell r="B13636" t="str">
            <v>FT-CANADA</v>
          </cell>
          <cell r="C13636" t="str">
            <v>NG-NYMEX</v>
          </cell>
          <cell r="D13636" t="str">
            <v>FT-CAND-EGSC-PRC</v>
          </cell>
          <cell r="E13636" t="str">
            <v>P</v>
          </cell>
          <cell r="G13636" t="str">
            <v>TOLL:EMP/EMER</v>
          </cell>
          <cell r="H13636">
            <v>38596</v>
          </cell>
          <cell r="I13636">
            <v>0</v>
          </cell>
          <cell r="J13636">
            <v>0</v>
          </cell>
        </row>
        <row r="13637">
          <cell r="A13637">
            <v>36696</v>
          </cell>
          <cell r="B13637" t="str">
            <v>FT-CANADA</v>
          </cell>
          <cell r="C13637" t="str">
            <v>NG-NYMEX</v>
          </cell>
          <cell r="D13637" t="str">
            <v>FT-CAND-EGSC-PRC</v>
          </cell>
          <cell r="E13637" t="str">
            <v>P</v>
          </cell>
          <cell r="G13637" t="str">
            <v>TOLL:EMP/EMER</v>
          </cell>
          <cell r="H13637">
            <v>38626</v>
          </cell>
          <cell r="I13637">
            <v>0</v>
          </cell>
          <cell r="J13637">
            <v>0</v>
          </cell>
        </row>
        <row r="13638">
          <cell r="A13638">
            <v>36696</v>
          </cell>
          <cell r="B13638" t="str">
            <v>FT-CANADA</v>
          </cell>
          <cell r="C13638" t="str">
            <v>NG-NYMEX</v>
          </cell>
          <cell r="D13638" t="str">
            <v>FT-CAND-EGSC-PRC</v>
          </cell>
          <cell r="E13638" t="str">
            <v>P</v>
          </cell>
          <cell r="G13638" t="str">
            <v>TOLL:EMP/EMER</v>
          </cell>
          <cell r="H13638">
            <v>38657</v>
          </cell>
          <cell r="I13638">
            <v>0</v>
          </cell>
          <cell r="J13638">
            <v>0</v>
          </cell>
        </row>
        <row r="13639">
          <cell r="A13639">
            <v>36696</v>
          </cell>
          <cell r="B13639" t="str">
            <v>FT-CANADA</v>
          </cell>
          <cell r="C13639" t="str">
            <v>NG-NYMEX</v>
          </cell>
          <cell r="D13639" t="str">
            <v>FT-CAND-EGSC-PRC</v>
          </cell>
          <cell r="E13639" t="str">
            <v>P</v>
          </cell>
          <cell r="G13639" t="str">
            <v>TOLL:EMP/EMER</v>
          </cell>
          <cell r="H13639">
            <v>38687</v>
          </cell>
          <cell r="I13639">
            <v>0</v>
          </cell>
          <cell r="J13639">
            <v>0</v>
          </cell>
        </row>
        <row r="13640">
          <cell r="A13640">
            <v>36696</v>
          </cell>
          <cell r="B13640" t="str">
            <v>FT-CANADA</v>
          </cell>
          <cell r="C13640" t="str">
            <v>NG-NYMEX</v>
          </cell>
          <cell r="D13640" t="str">
            <v>FT-CAND-EGSC-PRC</v>
          </cell>
          <cell r="E13640" t="str">
            <v>P</v>
          </cell>
          <cell r="G13640" t="str">
            <v>TOLL:EMP/EMER</v>
          </cell>
          <cell r="H13640">
            <v>38718</v>
          </cell>
          <cell r="I13640">
            <v>0</v>
          </cell>
          <cell r="J13640">
            <v>0</v>
          </cell>
        </row>
        <row r="13641">
          <cell r="A13641">
            <v>36696</v>
          </cell>
          <cell r="B13641" t="str">
            <v>FT-CANADA</v>
          </cell>
          <cell r="C13641" t="str">
            <v>NG-NYMEX</v>
          </cell>
          <cell r="D13641" t="str">
            <v>FT-CAND-EGSC-PRC</v>
          </cell>
          <cell r="E13641" t="str">
            <v>P</v>
          </cell>
          <cell r="G13641" t="str">
            <v>TOLL:EMP/EMER</v>
          </cell>
          <cell r="H13641">
            <v>38749</v>
          </cell>
          <cell r="I13641">
            <v>0</v>
          </cell>
          <cell r="J13641">
            <v>0</v>
          </cell>
        </row>
        <row r="13642">
          <cell r="A13642">
            <v>36696</v>
          </cell>
          <cell r="B13642" t="str">
            <v>FT-CANADA</v>
          </cell>
          <cell r="C13642" t="str">
            <v>NG-NYMEX</v>
          </cell>
          <cell r="D13642" t="str">
            <v>FT-CAND-EGSC-PRC</v>
          </cell>
          <cell r="E13642" t="str">
            <v>P</v>
          </cell>
          <cell r="G13642" t="str">
            <v>TOLL:EMP/EMER</v>
          </cell>
          <cell r="H13642">
            <v>38777</v>
          </cell>
          <cell r="I13642">
            <v>0</v>
          </cell>
          <cell r="J13642">
            <v>0</v>
          </cell>
        </row>
        <row r="13643">
          <cell r="A13643">
            <v>36696</v>
          </cell>
          <cell r="B13643" t="str">
            <v>FT-CANADA</v>
          </cell>
          <cell r="C13643" t="str">
            <v>NG-NYMEX</v>
          </cell>
          <cell r="D13643" t="str">
            <v>FT-CAND-EGSC-PRC</v>
          </cell>
          <cell r="E13643" t="str">
            <v>P</v>
          </cell>
          <cell r="G13643" t="str">
            <v>TOLL:EMP/EMER</v>
          </cell>
          <cell r="H13643">
            <v>38808</v>
          </cell>
          <cell r="I13643">
            <v>0</v>
          </cell>
          <cell r="J13643">
            <v>0</v>
          </cell>
        </row>
        <row r="13644">
          <cell r="A13644">
            <v>36696</v>
          </cell>
          <cell r="B13644" t="str">
            <v>FT-CANADA</v>
          </cell>
          <cell r="C13644" t="str">
            <v>NG-NYMEX</v>
          </cell>
          <cell r="D13644" t="str">
            <v>FT-CAND-EGSC-PRC</v>
          </cell>
          <cell r="E13644" t="str">
            <v>P</v>
          </cell>
          <cell r="G13644" t="str">
            <v>TOLL:EMP/EMER</v>
          </cell>
          <cell r="H13644">
            <v>38838</v>
          </cell>
          <cell r="I13644">
            <v>0</v>
          </cell>
          <cell r="J13644">
            <v>0</v>
          </cell>
        </row>
        <row r="13645">
          <cell r="A13645">
            <v>36696</v>
          </cell>
          <cell r="B13645" t="str">
            <v>FT-CANADA</v>
          </cell>
          <cell r="C13645" t="str">
            <v>NG-NYMEX</v>
          </cell>
          <cell r="D13645" t="str">
            <v>FT-CAND-EGSC-PRC</v>
          </cell>
          <cell r="E13645" t="str">
            <v>P</v>
          </cell>
          <cell r="G13645" t="str">
            <v>TOLL:EMP/EMER</v>
          </cell>
          <cell r="H13645">
            <v>38869</v>
          </cell>
          <cell r="I13645">
            <v>0</v>
          </cell>
          <cell r="J13645">
            <v>0</v>
          </cell>
        </row>
        <row r="13646">
          <cell r="A13646">
            <v>36696</v>
          </cell>
          <cell r="B13646" t="str">
            <v>FT-CANADA</v>
          </cell>
          <cell r="C13646" t="str">
            <v>NG-NYMEX</v>
          </cell>
          <cell r="D13646" t="str">
            <v>FT-CAND-EGSC-PRC</v>
          </cell>
          <cell r="E13646" t="str">
            <v>P</v>
          </cell>
          <cell r="G13646" t="str">
            <v>TOLL:EMP/EMER</v>
          </cell>
          <cell r="H13646">
            <v>38899</v>
          </cell>
          <cell r="I13646">
            <v>0</v>
          </cell>
          <cell r="J13646">
            <v>0</v>
          </cell>
        </row>
        <row r="13647">
          <cell r="A13647">
            <v>36696</v>
          </cell>
          <cell r="B13647" t="str">
            <v>FT-CANADA</v>
          </cell>
          <cell r="C13647" t="str">
            <v>NG-NYMEX</v>
          </cell>
          <cell r="D13647" t="str">
            <v>FT-CAND-EGSC-PRC</v>
          </cell>
          <cell r="E13647" t="str">
            <v>P</v>
          </cell>
          <cell r="G13647" t="str">
            <v>TOLL:EMP/EMER</v>
          </cell>
          <cell r="H13647">
            <v>38930</v>
          </cell>
          <cell r="I13647">
            <v>0</v>
          </cell>
          <cell r="J13647">
            <v>0</v>
          </cell>
        </row>
        <row r="13648">
          <cell r="A13648">
            <v>36696</v>
          </cell>
          <cell r="B13648" t="str">
            <v>FT-CANADA</v>
          </cell>
          <cell r="C13648" t="str">
            <v>NG-NYMEX</v>
          </cell>
          <cell r="D13648" t="str">
            <v>FT-CAND-EGSC-PRC</v>
          </cell>
          <cell r="E13648" t="str">
            <v>P</v>
          </cell>
          <cell r="G13648" t="str">
            <v>TOLL:EMP/EMER</v>
          </cell>
          <cell r="H13648">
            <v>38961</v>
          </cell>
          <cell r="I13648">
            <v>0</v>
          </cell>
          <cell r="J13648">
            <v>0</v>
          </cell>
        </row>
        <row r="13649">
          <cell r="A13649">
            <v>36696</v>
          </cell>
          <cell r="B13649" t="str">
            <v>FT-CANADA</v>
          </cell>
          <cell r="C13649" t="str">
            <v>NG-NYMEX</v>
          </cell>
          <cell r="D13649" t="str">
            <v>FT-CAND-EGSC-PRC</v>
          </cell>
          <cell r="E13649" t="str">
            <v>P</v>
          </cell>
          <cell r="G13649" t="str">
            <v>TOLL:EMP/EMER</v>
          </cell>
          <cell r="H13649">
            <v>38991</v>
          </cell>
          <cell r="I13649">
            <v>0</v>
          </cell>
          <cell r="J13649">
            <v>0</v>
          </cell>
        </row>
        <row r="13650">
          <cell r="A13650">
            <v>36696</v>
          </cell>
          <cell r="B13650" t="str">
            <v>FT-CANADA</v>
          </cell>
          <cell r="C13650" t="str">
            <v>NG-NYMEX</v>
          </cell>
          <cell r="D13650" t="str">
            <v>FT-CAND-EGSC-PRC</v>
          </cell>
          <cell r="E13650" t="str">
            <v>P</v>
          </cell>
          <cell r="G13650" t="str">
            <v>TOLL:EMP/EMER</v>
          </cell>
          <cell r="H13650">
            <v>39022</v>
          </cell>
          <cell r="I13650">
            <v>0</v>
          </cell>
          <cell r="J13650">
            <v>0</v>
          </cell>
        </row>
        <row r="13651">
          <cell r="A13651">
            <v>36696</v>
          </cell>
          <cell r="B13651" t="str">
            <v>FT-CANADA</v>
          </cell>
          <cell r="C13651" t="str">
            <v>NG-NYMEX</v>
          </cell>
          <cell r="D13651" t="str">
            <v>FT-CAND-EGSC-PRC</v>
          </cell>
          <cell r="E13651" t="str">
            <v>P</v>
          </cell>
          <cell r="G13651" t="str">
            <v>TOLL:EMP/EMER</v>
          </cell>
          <cell r="H13651">
            <v>39052</v>
          </cell>
          <cell r="I13651">
            <v>0</v>
          </cell>
          <cell r="J13651">
            <v>0</v>
          </cell>
        </row>
        <row r="13652">
          <cell r="A13652">
            <v>36696</v>
          </cell>
          <cell r="B13652" t="str">
            <v>FT-CANADA</v>
          </cell>
          <cell r="C13652" t="str">
            <v>NG-NYMEX</v>
          </cell>
          <cell r="D13652" t="str">
            <v>FT-CAND-EGSC-PRC</v>
          </cell>
          <cell r="E13652" t="str">
            <v>P</v>
          </cell>
          <cell r="G13652" t="str">
            <v>TOLL:EMP/EMER</v>
          </cell>
          <cell r="H13652">
            <v>39083</v>
          </cell>
          <cell r="I13652">
            <v>0</v>
          </cell>
          <cell r="J13652">
            <v>0</v>
          </cell>
        </row>
        <row r="13653">
          <cell r="A13653">
            <v>36696</v>
          </cell>
          <cell r="B13653" t="str">
            <v>FT-CANADA</v>
          </cell>
          <cell r="C13653" t="str">
            <v>NG-NYMEX</v>
          </cell>
          <cell r="D13653" t="str">
            <v>FT-CAND-EGSC-PRC</v>
          </cell>
          <cell r="E13653" t="str">
            <v>P</v>
          </cell>
          <cell r="G13653" t="str">
            <v>TOLL:EMP/EMER</v>
          </cell>
          <cell r="H13653">
            <v>39114</v>
          </cell>
          <cell r="I13653">
            <v>0</v>
          </cell>
          <cell r="J13653">
            <v>0</v>
          </cell>
        </row>
        <row r="13654">
          <cell r="A13654">
            <v>36696</v>
          </cell>
          <cell r="B13654" t="str">
            <v>FT-CANADA</v>
          </cell>
          <cell r="C13654" t="str">
            <v>NG-NYMEX</v>
          </cell>
          <cell r="D13654" t="str">
            <v>FT-CAND-EGSC-PRC</v>
          </cell>
          <cell r="E13654" t="str">
            <v>P</v>
          </cell>
          <cell r="G13654" t="str">
            <v>TOLL:EMP/EMER</v>
          </cell>
          <cell r="H13654">
            <v>39142</v>
          </cell>
          <cell r="I13654">
            <v>0</v>
          </cell>
          <cell r="J13654">
            <v>0</v>
          </cell>
        </row>
        <row r="13655">
          <cell r="A13655">
            <v>36696</v>
          </cell>
          <cell r="B13655" t="str">
            <v>FT-CANADA</v>
          </cell>
          <cell r="C13655" t="str">
            <v>NG-NYMEX</v>
          </cell>
          <cell r="D13655" t="str">
            <v>FT-CAND-EGSC-PRC</v>
          </cell>
          <cell r="E13655" t="str">
            <v>P</v>
          </cell>
          <cell r="G13655" t="str">
            <v>TOLL:EMP/EMER</v>
          </cell>
          <cell r="H13655">
            <v>39173</v>
          </cell>
          <cell r="I13655">
            <v>0</v>
          </cell>
          <cell r="J13655">
            <v>0</v>
          </cell>
        </row>
        <row r="13656">
          <cell r="A13656">
            <v>36696</v>
          </cell>
          <cell r="B13656" t="str">
            <v>FT-CANADA</v>
          </cell>
          <cell r="C13656" t="str">
            <v>NG-NYMEX</v>
          </cell>
          <cell r="D13656" t="str">
            <v>FT-CAND-EGSC-PRC</v>
          </cell>
          <cell r="E13656" t="str">
            <v>P</v>
          </cell>
          <cell r="G13656" t="str">
            <v>TOLL:EMP/EMER</v>
          </cell>
          <cell r="H13656">
            <v>39203</v>
          </cell>
          <cell r="I13656">
            <v>0</v>
          </cell>
          <cell r="J13656">
            <v>0</v>
          </cell>
        </row>
        <row r="13657">
          <cell r="A13657">
            <v>36696</v>
          </cell>
          <cell r="B13657" t="str">
            <v>FT-CANADA</v>
          </cell>
          <cell r="C13657" t="str">
            <v>NG-NYMEX</v>
          </cell>
          <cell r="D13657" t="str">
            <v>FT-CAND-EGSC-PRC</v>
          </cell>
          <cell r="E13657" t="str">
            <v>P</v>
          </cell>
          <cell r="G13657" t="str">
            <v>TOLL:EMP/EMER</v>
          </cell>
          <cell r="H13657">
            <v>39234</v>
          </cell>
          <cell r="I13657">
            <v>0</v>
          </cell>
          <cell r="J13657">
            <v>0</v>
          </cell>
        </row>
        <row r="13658">
          <cell r="A13658">
            <v>36696</v>
          </cell>
          <cell r="B13658" t="str">
            <v>FT-CANADA</v>
          </cell>
          <cell r="C13658" t="str">
            <v>NG-NYMEX</v>
          </cell>
          <cell r="D13658" t="str">
            <v>FT-CAND-EGSC-PRC</v>
          </cell>
          <cell r="E13658" t="str">
            <v>P</v>
          </cell>
          <cell r="G13658" t="str">
            <v>TOLL:EMP/EMER</v>
          </cell>
          <cell r="H13658">
            <v>39264</v>
          </cell>
          <cell r="I13658">
            <v>0</v>
          </cell>
          <cell r="J13658">
            <v>0</v>
          </cell>
        </row>
        <row r="13659">
          <cell r="A13659">
            <v>36696</v>
          </cell>
          <cell r="B13659" t="str">
            <v>FT-CANADA</v>
          </cell>
          <cell r="C13659" t="str">
            <v>NG-NYMEX</v>
          </cell>
          <cell r="D13659" t="str">
            <v>FT-CAND-EGSC-PRC</v>
          </cell>
          <cell r="E13659" t="str">
            <v>P</v>
          </cell>
          <cell r="G13659" t="str">
            <v>TOLL:EMP/EMER</v>
          </cell>
          <cell r="H13659">
            <v>39295</v>
          </cell>
          <cell r="I13659">
            <v>0</v>
          </cell>
          <cell r="J13659">
            <v>0</v>
          </cell>
        </row>
        <row r="13660">
          <cell r="A13660">
            <v>36696</v>
          </cell>
          <cell r="B13660" t="str">
            <v>FT-CANADA</v>
          </cell>
          <cell r="C13660" t="str">
            <v>NG-NYMEX</v>
          </cell>
          <cell r="D13660" t="str">
            <v>FT-CAND-EGSC-PRC</v>
          </cell>
          <cell r="E13660" t="str">
            <v>P</v>
          </cell>
          <cell r="G13660" t="str">
            <v>TOLL:EMP/EMER</v>
          </cell>
          <cell r="H13660">
            <v>39326</v>
          </cell>
          <cell r="I13660">
            <v>0</v>
          </cell>
          <cell r="J13660">
            <v>0</v>
          </cell>
        </row>
        <row r="13661">
          <cell r="A13661">
            <v>36696</v>
          </cell>
          <cell r="B13661" t="str">
            <v>FT-CANADA</v>
          </cell>
          <cell r="C13661" t="str">
            <v>NG-NYMEX</v>
          </cell>
          <cell r="D13661" t="str">
            <v>FT-CAND-EGSC-PRC</v>
          </cell>
          <cell r="E13661" t="str">
            <v>P</v>
          </cell>
          <cell r="G13661" t="str">
            <v>TOLL:EMP/EMER</v>
          </cell>
          <cell r="H13661">
            <v>39356</v>
          </cell>
          <cell r="I13661">
            <v>0</v>
          </cell>
          <cell r="J13661">
            <v>0</v>
          </cell>
        </row>
        <row r="13662">
          <cell r="A13662">
            <v>36696</v>
          </cell>
          <cell r="B13662" t="str">
            <v>FT-CANADA</v>
          </cell>
          <cell r="C13662" t="str">
            <v>NG-NYMEX</v>
          </cell>
          <cell r="D13662" t="str">
            <v>FT-CAND-EGSC-PRC</v>
          </cell>
          <cell r="E13662" t="str">
            <v>P</v>
          </cell>
          <cell r="G13662" t="str">
            <v>TOLL:EMP/EMER</v>
          </cell>
          <cell r="H13662">
            <v>39387</v>
          </cell>
          <cell r="I13662">
            <v>0</v>
          </cell>
          <cell r="J13662">
            <v>0</v>
          </cell>
        </row>
        <row r="13663">
          <cell r="A13663">
            <v>36696</v>
          </cell>
          <cell r="B13663" t="str">
            <v>FT-CANADA</v>
          </cell>
          <cell r="C13663" t="str">
            <v>NG-NYMEX</v>
          </cell>
          <cell r="D13663" t="str">
            <v>FT-CAND-EGSC-PRC</v>
          </cell>
          <cell r="E13663" t="str">
            <v>P</v>
          </cell>
          <cell r="G13663" t="str">
            <v>TOLL:EMP/EMER</v>
          </cell>
          <cell r="H13663">
            <v>39417</v>
          </cell>
          <cell r="I13663">
            <v>0</v>
          </cell>
          <cell r="J13663">
            <v>0</v>
          </cell>
        </row>
        <row r="13664">
          <cell r="A13664">
            <v>36696</v>
          </cell>
          <cell r="B13664" t="str">
            <v>FT-CANADA</v>
          </cell>
          <cell r="C13664" t="str">
            <v>NG-NYMEX</v>
          </cell>
          <cell r="D13664" t="str">
            <v>FT-CAND-EGSC-PRC</v>
          </cell>
          <cell r="E13664" t="str">
            <v>P</v>
          </cell>
          <cell r="G13664" t="str">
            <v>TOLL:EMP/EMER</v>
          </cell>
          <cell r="H13664">
            <v>39448</v>
          </cell>
          <cell r="I13664">
            <v>0</v>
          </cell>
          <cell r="J13664">
            <v>0</v>
          </cell>
        </row>
        <row r="13665">
          <cell r="A13665">
            <v>36696</v>
          </cell>
          <cell r="B13665" t="str">
            <v>FT-CANADA</v>
          </cell>
          <cell r="C13665" t="str">
            <v>NG-NYMEX</v>
          </cell>
          <cell r="D13665" t="str">
            <v>FT-CAND-EGSC-PRC</v>
          </cell>
          <cell r="E13665" t="str">
            <v>P</v>
          </cell>
          <cell r="G13665" t="str">
            <v>TOLL:EMP/EMER</v>
          </cell>
          <cell r="H13665">
            <v>39479</v>
          </cell>
          <cell r="I13665">
            <v>0</v>
          </cell>
          <cell r="J13665">
            <v>0</v>
          </cell>
        </row>
        <row r="13666">
          <cell r="A13666">
            <v>36696</v>
          </cell>
          <cell r="B13666" t="str">
            <v>FT-CANADA</v>
          </cell>
          <cell r="C13666" t="str">
            <v>NG-NYMEX</v>
          </cell>
          <cell r="D13666" t="str">
            <v>FT-CAND-EGSC-PRC</v>
          </cell>
          <cell r="E13666" t="str">
            <v>P</v>
          </cell>
          <cell r="G13666" t="str">
            <v>TOLL:EMP/EMER</v>
          </cell>
          <cell r="H13666">
            <v>39508</v>
          </cell>
          <cell r="I13666">
            <v>0</v>
          </cell>
          <cell r="J13666">
            <v>0</v>
          </cell>
        </row>
        <row r="13667">
          <cell r="A13667">
            <v>36696</v>
          </cell>
          <cell r="B13667" t="str">
            <v>FT-CANADA</v>
          </cell>
          <cell r="C13667" t="str">
            <v>NG-NYMEX</v>
          </cell>
          <cell r="D13667" t="str">
            <v>FT-CAND-EGSC-PRC</v>
          </cell>
          <cell r="E13667" t="str">
            <v>P</v>
          </cell>
          <cell r="G13667" t="str">
            <v>TOLL:EMP/EMER</v>
          </cell>
          <cell r="H13667">
            <v>39539</v>
          </cell>
          <cell r="I13667">
            <v>0</v>
          </cell>
          <cell r="J13667">
            <v>0</v>
          </cell>
        </row>
        <row r="13668">
          <cell r="A13668">
            <v>36696</v>
          </cell>
          <cell r="B13668" t="str">
            <v>FT-CANADA</v>
          </cell>
          <cell r="C13668" t="str">
            <v>NG-NYMEX</v>
          </cell>
          <cell r="D13668" t="str">
            <v>FT-CAND-EGSC-PRC</v>
          </cell>
          <cell r="E13668" t="str">
            <v>P</v>
          </cell>
          <cell r="G13668" t="str">
            <v>TOLL:EMP/EMER</v>
          </cell>
          <cell r="H13668">
            <v>39569</v>
          </cell>
          <cell r="I13668">
            <v>0</v>
          </cell>
          <cell r="J13668">
            <v>0</v>
          </cell>
        </row>
        <row r="13669">
          <cell r="A13669">
            <v>36696</v>
          </cell>
          <cell r="B13669" t="str">
            <v>FT-CANADA</v>
          </cell>
          <cell r="C13669" t="str">
            <v>NG-NYMEX</v>
          </cell>
          <cell r="D13669" t="str">
            <v>FT-CAND-EGSC-PRC</v>
          </cell>
          <cell r="E13669" t="str">
            <v>P</v>
          </cell>
          <cell r="G13669" t="str">
            <v>TOLL:EMP/EMER</v>
          </cell>
          <cell r="H13669">
            <v>39600</v>
          </cell>
          <cell r="I13669">
            <v>0</v>
          </cell>
          <cell r="J13669">
            <v>0</v>
          </cell>
        </row>
        <row r="13670">
          <cell r="A13670">
            <v>36696</v>
          </cell>
          <cell r="B13670" t="str">
            <v>FT-CANADA</v>
          </cell>
          <cell r="C13670" t="str">
            <v>NG-NYMEX</v>
          </cell>
          <cell r="D13670" t="str">
            <v>FT-CAND-EGSC-PRC</v>
          </cell>
          <cell r="E13670" t="str">
            <v>P</v>
          </cell>
          <cell r="G13670" t="str">
            <v>TOLL:EMP/EMER</v>
          </cell>
          <cell r="H13670">
            <v>39630</v>
          </cell>
          <cell r="I13670">
            <v>0</v>
          </cell>
          <cell r="J13670">
            <v>0</v>
          </cell>
        </row>
        <row r="13671">
          <cell r="A13671">
            <v>36696</v>
          </cell>
          <cell r="B13671" t="str">
            <v>FT-CANADA</v>
          </cell>
          <cell r="C13671" t="str">
            <v>NG-NYMEX</v>
          </cell>
          <cell r="D13671" t="str">
            <v>FT-CAND-EGSC-PRC</v>
          </cell>
          <cell r="E13671" t="str">
            <v>P</v>
          </cell>
          <cell r="G13671" t="str">
            <v>TOLL:EMP/EMER</v>
          </cell>
          <cell r="H13671">
            <v>39661</v>
          </cell>
          <cell r="I13671">
            <v>0</v>
          </cell>
          <cell r="J13671">
            <v>0</v>
          </cell>
        </row>
        <row r="13672">
          <cell r="A13672">
            <v>36696</v>
          </cell>
          <cell r="B13672" t="str">
            <v>FT-CANADA</v>
          </cell>
          <cell r="C13672" t="str">
            <v>NG-NYMEX</v>
          </cell>
          <cell r="D13672" t="str">
            <v>FT-CAND-EGSC-PRC</v>
          </cell>
          <cell r="E13672" t="str">
            <v>P</v>
          </cell>
          <cell r="G13672" t="str">
            <v>TOLL:EMP/EMER</v>
          </cell>
          <cell r="H13672">
            <v>39692</v>
          </cell>
          <cell r="I13672">
            <v>0</v>
          </cell>
          <cell r="J13672">
            <v>0</v>
          </cell>
        </row>
        <row r="13673">
          <cell r="A13673">
            <v>36696</v>
          </cell>
          <cell r="B13673" t="str">
            <v>FT-CANADA</v>
          </cell>
          <cell r="C13673" t="str">
            <v>NG-NYMEX</v>
          </cell>
          <cell r="D13673" t="str">
            <v>FT-CAND-EGSC-PRC</v>
          </cell>
          <cell r="E13673" t="str">
            <v>P</v>
          </cell>
          <cell r="G13673" t="str">
            <v>TOLL:EMP/EMER</v>
          </cell>
          <cell r="H13673">
            <v>39722</v>
          </cell>
          <cell r="I13673">
            <v>0</v>
          </cell>
          <cell r="J13673">
            <v>0</v>
          </cell>
        </row>
        <row r="13674">
          <cell r="A13674">
            <v>36696</v>
          </cell>
          <cell r="B13674" t="str">
            <v>FT-CANADA</v>
          </cell>
          <cell r="C13674" t="str">
            <v>NG-NYMEX</v>
          </cell>
          <cell r="D13674" t="str">
            <v>FT-CAND-EGSC-PRC</v>
          </cell>
          <cell r="E13674" t="str">
            <v>P</v>
          </cell>
          <cell r="G13674" t="str">
            <v>TOLL:EMP/EMER</v>
          </cell>
          <cell r="H13674">
            <v>39753</v>
          </cell>
          <cell r="I13674">
            <v>0</v>
          </cell>
          <cell r="J13674">
            <v>0</v>
          </cell>
        </row>
        <row r="13675">
          <cell r="A13675">
            <v>36696</v>
          </cell>
          <cell r="B13675" t="str">
            <v>FT-CANADA</v>
          </cell>
          <cell r="C13675" t="str">
            <v>NG-NYMEX</v>
          </cell>
          <cell r="D13675" t="str">
            <v>FT-CAND-EGSC-PRC</v>
          </cell>
          <cell r="E13675" t="str">
            <v>P</v>
          </cell>
          <cell r="G13675" t="str">
            <v>TOLL:EMP/EMER</v>
          </cell>
          <cell r="H13675">
            <v>39783</v>
          </cell>
          <cell r="I13675">
            <v>0</v>
          </cell>
          <cell r="J13675">
            <v>0</v>
          </cell>
        </row>
        <row r="13676">
          <cell r="A13676">
            <v>36696</v>
          </cell>
          <cell r="B13676" t="str">
            <v>FT-CANADA</v>
          </cell>
          <cell r="C13676" t="str">
            <v>NG-NYMEX</v>
          </cell>
          <cell r="D13676" t="str">
            <v>FT-CAND-EGSC-PRC</v>
          </cell>
          <cell r="E13676" t="str">
            <v>P</v>
          </cell>
          <cell r="G13676" t="str">
            <v>TOLL:EMP/WADD</v>
          </cell>
          <cell r="H13676">
            <v>36708</v>
          </cell>
          <cell r="I13676">
            <v>455524</v>
          </cell>
          <cell r="J13676">
            <v>0</v>
          </cell>
        </row>
        <row r="13677">
          <cell r="A13677">
            <v>36696</v>
          </cell>
          <cell r="B13677" t="str">
            <v>FT-CANADA</v>
          </cell>
          <cell r="C13677" t="str">
            <v>NG-NYMEX</v>
          </cell>
          <cell r="D13677" t="str">
            <v>FT-CAND-EGSC-PRC</v>
          </cell>
          <cell r="E13677" t="str">
            <v>P</v>
          </cell>
          <cell r="G13677" t="str">
            <v>TOLL:EMP/WADD</v>
          </cell>
          <cell r="H13677">
            <v>36739</v>
          </cell>
          <cell r="I13677">
            <v>452922</v>
          </cell>
          <cell r="J13677">
            <v>0</v>
          </cell>
        </row>
        <row r="13678">
          <cell r="A13678">
            <v>36696</v>
          </cell>
          <cell r="B13678" t="str">
            <v>FT-CANADA</v>
          </cell>
          <cell r="C13678" t="str">
            <v>NG-NYMEX</v>
          </cell>
          <cell r="D13678" t="str">
            <v>FT-CAND-EGSC-PRC</v>
          </cell>
          <cell r="E13678" t="str">
            <v>P</v>
          </cell>
          <cell r="G13678" t="str">
            <v>TOLL:EMP/WADD</v>
          </cell>
          <cell r="H13678">
            <v>36770</v>
          </cell>
          <cell r="I13678">
            <v>435783</v>
          </cell>
          <cell r="J13678">
            <v>0</v>
          </cell>
        </row>
        <row r="13679">
          <cell r="A13679">
            <v>36696</v>
          </cell>
          <cell r="B13679" t="str">
            <v>FT-CANADA</v>
          </cell>
          <cell r="C13679" t="str">
            <v>NG-NYMEX</v>
          </cell>
          <cell r="D13679" t="str">
            <v>FT-CAND-EGSC-PRC</v>
          </cell>
          <cell r="E13679" t="str">
            <v>P</v>
          </cell>
          <cell r="G13679" t="str">
            <v>TOLL:EMP/WADD</v>
          </cell>
          <cell r="H13679">
            <v>36800</v>
          </cell>
          <cell r="I13679">
            <v>447761</v>
          </cell>
          <cell r="J13679">
            <v>0</v>
          </cell>
        </row>
        <row r="13680">
          <cell r="A13680">
            <v>36696</v>
          </cell>
          <cell r="B13680" t="str">
            <v>FT-CANADA</v>
          </cell>
          <cell r="C13680" t="str">
            <v>NG-NYMEX</v>
          </cell>
          <cell r="D13680" t="str">
            <v>FT-CAND-EGSC-PRC</v>
          </cell>
          <cell r="E13680" t="str">
            <v>P</v>
          </cell>
          <cell r="G13680" t="str">
            <v>TOLL:EMP/WADD</v>
          </cell>
          <cell r="H13680">
            <v>36831</v>
          </cell>
          <cell r="I13680">
            <v>453243</v>
          </cell>
          <cell r="J13680">
            <v>0</v>
          </cell>
        </row>
        <row r="13681">
          <cell r="A13681">
            <v>36696</v>
          </cell>
          <cell r="B13681" t="str">
            <v>FT-CANADA</v>
          </cell>
          <cell r="C13681" t="str">
            <v>NG-NYMEX</v>
          </cell>
          <cell r="D13681" t="str">
            <v>FT-CAND-EGSC-PRC</v>
          </cell>
          <cell r="E13681" t="str">
            <v>P</v>
          </cell>
          <cell r="G13681" t="str">
            <v>TOLL:EMP/WADD</v>
          </cell>
          <cell r="H13681">
            <v>36861</v>
          </cell>
          <cell r="I13681">
            <v>465674</v>
          </cell>
          <cell r="J13681">
            <v>0</v>
          </cell>
        </row>
        <row r="13682">
          <cell r="A13682">
            <v>36696</v>
          </cell>
          <cell r="B13682" t="str">
            <v>FT-CANADA</v>
          </cell>
          <cell r="C13682" t="str">
            <v>NG-NYMEX</v>
          </cell>
          <cell r="D13682" t="str">
            <v>FT-CAND-EGSC-PRC</v>
          </cell>
          <cell r="E13682" t="str">
            <v>P</v>
          </cell>
          <cell r="G13682" t="str">
            <v>TOLL:EMP/WADD</v>
          </cell>
          <cell r="H13682">
            <v>36892</v>
          </cell>
          <cell r="I13682">
            <v>462901</v>
          </cell>
          <cell r="J13682">
            <v>0</v>
          </cell>
        </row>
        <row r="13683">
          <cell r="A13683">
            <v>36696</v>
          </cell>
          <cell r="B13683" t="str">
            <v>FT-CANADA</v>
          </cell>
          <cell r="C13683" t="str">
            <v>NG-NYMEX</v>
          </cell>
          <cell r="D13683" t="str">
            <v>FT-CAND-EGSC-PRC</v>
          </cell>
          <cell r="E13683" t="str">
            <v>P</v>
          </cell>
          <cell r="G13683" t="str">
            <v>TOLL:EMP/WADD</v>
          </cell>
          <cell r="H13683">
            <v>36923</v>
          </cell>
          <cell r="I13683">
            <v>415592</v>
          </cell>
          <cell r="J13683">
            <v>0</v>
          </cell>
        </row>
        <row r="13684">
          <cell r="A13684">
            <v>36696</v>
          </cell>
          <cell r="B13684" t="str">
            <v>FT-CANADA</v>
          </cell>
          <cell r="C13684" t="str">
            <v>NG-NYMEX</v>
          </cell>
          <cell r="D13684" t="str">
            <v>FT-CAND-EGSC-PRC</v>
          </cell>
          <cell r="E13684" t="str">
            <v>P</v>
          </cell>
          <cell r="G13684" t="str">
            <v>TOLL:EMP/WADD</v>
          </cell>
          <cell r="H13684">
            <v>36951</v>
          </cell>
          <cell r="I13684">
            <v>457604</v>
          </cell>
          <cell r="J13684">
            <v>0</v>
          </cell>
        </row>
        <row r="13685">
          <cell r="A13685">
            <v>36696</v>
          </cell>
          <cell r="B13685" t="str">
            <v>FT-CANADA</v>
          </cell>
          <cell r="C13685" t="str">
            <v>NG-NYMEX</v>
          </cell>
          <cell r="D13685" t="str">
            <v>FT-CAND-EGSC-PRC</v>
          </cell>
          <cell r="E13685" t="str">
            <v>P</v>
          </cell>
          <cell r="G13685" t="str">
            <v>TOLL:EMP/WADD</v>
          </cell>
          <cell r="H13685">
            <v>36982</v>
          </cell>
          <cell r="I13685">
            <v>440162</v>
          </cell>
          <cell r="J13685">
            <v>0</v>
          </cell>
        </row>
        <row r="13686">
          <cell r="A13686">
            <v>36696</v>
          </cell>
          <cell r="B13686" t="str">
            <v>FT-CANADA</v>
          </cell>
          <cell r="C13686" t="str">
            <v>NG-NYMEX</v>
          </cell>
          <cell r="D13686" t="str">
            <v>FT-CAND-EGSC-PRC</v>
          </cell>
          <cell r="E13686" t="str">
            <v>P</v>
          </cell>
          <cell r="G13686" t="str">
            <v>TOLL:EMP/WADD</v>
          </cell>
          <cell r="H13686">
            <v>37012</v>
          </cell>
          <cell r="I13686">
            <v>452193</v>
          </cell>
          <cell r="J13686">
            <v>0</v>
          </cell>
        </row>
        <row r="13687">
          <cell r="A13687">
            <v>36696</v>
          </cell>
          <cell r="B13687" t="str">
            <v>FT-CANADA</v>
          </cell>
          <cell r="C13687" t="str">
            <v>NG-NYMEX</v>
          </cell>
          <cell r="D13687" t="str">
            <v>FT-CAND-EGSC-PRC</v>
          </cell>
          <cell r="E13687" t="str">
            <v>P</v>
          </cell>
          <cell r="G13687" t="str">
            <v>TOLL:EMP/WADD</v>
          </cell>
          <cell r="H13687">
            <v>37043</v>
          </cell>
          <cell r="I13687">
            <v>434972</v>
          </cell>
          <cell r="J13687">
            <v>0</v>
          </cell>
        </row>
        <row r="13688">
          <cell r="A13688">
            <v>36696</v>
          </cell>
          <cell r="B13688" t="str">
            <v>FT-CANADA</v>
          </cell>
          <cell r="C13688" t="str">
            <v>NG-NYMEX</v>
          </cell>
          <cell r="D13688" t="str">
            <v>FT-CAND-EGSC-PRC</v>
          </cell>
          <cell r="E13688" t="str">
            <v>P</v>
          </cell>
          <cell r="G13688" t="str">
            <v>TOLL:EMP/WADD</v>
          </cell>
          <cell r="H13688">
            <v>37073</v>
          </cell>
          <cell r="I13688">
            <v>446850</v>
          </cell>
          <cell r="J13688">
            <v>0</v>
          </cell>
        </row>
        <row r="13689">
          <cell r="A13689">
            <v>36696</v>
          </cell>
          <cell r="B13689" t="str">
            <v>FT-CANADA</v>
          </cell>
          <cell r="C13689" t="str">
            <v>NG-NYMEX</v>
          </cell>
          <cell r="D13689" t="str">
            <v>FT-CAND-EGSC-PRC</v>
          </cell>
          <cell r="E13689" t="str">
            <v>P</v>
          </cell>
          <cell r="G13689" t="str">
            <v>TOLL:EMP/WADD</v>
          </cell>
          <cell r="H13689">
            <v>37104</v>
          </cell>
          <cell r="I13689">
            <v>444160</v>
          </cell>
          <cell r="J13689">
            <v>0</v>
          </cell>
        </row>
        <row r="13690">
          <cell r="A13690">
            <v>36696</v>
          </cell>
          <cell r="B13690" t="str">
            <v>FT-CANADA</v>
          </cell>
          <cell r="C13690" t="str">
            <v>NG-NYMEX</v>
          </cell>
          <cell r="D13690" t="str">
            <v>FT-CAND-EGSC-PRC</v>
          </cell>
          <cell r="E13690" t="str">
            <v>P</v>
          </cell>
          <cell r="G13690" t="str">
            <v>TOLL:EMP/WADD</v>
          </cell>
          <cell r="H13690">
            <v>37135</v>
          </cell>
          <cell r="I13690">
            <v>427239</v>
          </cell>
          <cell r="J13690">
            <v>0</v>
          </cell>
        </row>
        <row r="13691">
          <cell r="A13691">
            <v>36696</v>
          </cell>
          <cell r="B13691" t="str">
            <v>FT-CANADA</v>
          </cell>
          <cell r="C13691" t="str">
            <v>NG-NYMEX</v>
          </cell>
          <cell r="D13691" t="str">
            <v>FT-CAND-EGSC-PRC</v>
          </cell>
          <cell r="E13691" t="str">
            <v>P</v>
          </cell>
          <cell r="G13691" t="str">
            <v>TOLL:EMP/WADD</v>
          </cell>
          <cell r="H13691">
            <v>37165</v>
          </cell>
          <cell r="I13691">
            <v>438903</v>
          </cell>
          <cell r="J13691">
            <v>0</v>
          </cell>
        </row>
        <row r="13692">
          <cell r="A13692">
            <v>36696</v>
          </cell>
          <cell r="B13692" t="str">
            <v>FT-CANADA</v>
          </cell>
          <cell r="C13692" t="str">
            <v>NG-NYMEX</v>
          </cell>
          <cell r="D13692" t="str">
            <v>FT-CAND-EGSC-PRC</v>
          </cell>
          <cell r="E13692" t="str">
            <v>P</v>
          </cell>
          <cell r="G13692" t="str">
            <v>TOLL:EMP/WADD</v>
          </cell>
          <cell r="H13692">
            <v>37196</v>
          </cell>
          <cell r="I13692">
            <v>354072</v>
          </cell>
          <cell r="J13692">
            <v>0</v>
          </cell>
        </row>
        <row r="13693">
          <cell r="A13693">
            <v>36696</v>
          </cell>
          <cell r="B13693" t="str">
            <v>FT-CANADA</v>
          </cell>
          <cell r="C13693" t="str">
            <v>NG-NYMEX</v>
          </cell>
          <cell r="D13693" t="str">
            <v>FT-CAND-EGSC-PRC</v>
          </cell>
          <cell r="E13693" t="str">
            <v>P</v>
          </cell>
          <cell r="G13693" t="str">
            <v>TOLL:EMP/WADD</v>
          </cell>
          <cell r="H13693">
            <v>37226</v>
          </cell>
          <cell r="I13693">
            <v>363742</v>
          </cell>
          <cell r="J13693">
            <v>0</v>
          </cell>
        </row>
        <row r="13694">
          <cell r="A13694">
            <v>36696</v>
          </cell>
          <cell r="B13694" t="str">
            <v>FT-CANADA</v>
          </cell>
          <cell r="C13694" t="str">
            <v>NG-NYMEX</v>
          </cell>
          <cell r="D13694" t="str">
            <v>FT-CAND-EGSC-PRC</v>
          </cell>
          <cell r="E13694" t="str">
            <v>P</v>
          </cell>
          <cell r="G13694" t="str">
            <v>TOLL:EMP/WADD</v>
          </cell>
          <cell r="H13694">
            <v>37257</v>
          </cell>
          <cell r="I13694">
            <v>361549</v>
          </cell>
          <cell r="J13694">
            <v>0</v>
          </cell>
        </row>
        <row r="13695">
          <cell r="A13695">
            <v>36696</v>
          </cell>
          <cell r="B13695" t="str">
            <v>FT-CANADA</v>
          </cell>
          <cell r="C13695" t="str">
            <v>NG-NYMEX</v>
          </cell>
          <cell r="D13695" t="str">
            <v>FT-CAND-EGSC-PRC</v>
          </cell>
          <cell r="E13695" t="str">
            <v>P</v>
          </cell>
          <cell r="G13695" t="str">
            <v>TOLL:EMP/WADD</v>
          </cell>
          <cell r="H13695">
            <v>37288</v>
          </cell>
          <cell r="I13695">
            <v>324590</v>
          </cell>
          <cell r="J13695">
            <v>0</v>
          </cell>
        </row>
        <row r="13696">
          <cell r="A13696">
            <v>36696</v>
          </cell>
          <cell r="B13696" t="str">
            <v>FT-CANADA</v>
          </cell>
          <cell r="C13696" t="str">
            <v>NG-NYMEX</v>
          </cell>
          <cell r="D13696" t="str">
            <v>FT-CAND-EGSC-PRC</v>
          </cell>
          <cell r="E13696" t="str">
            <v>P</v>
          </cell>
          <cell r="G13696" t="str">
            <v>TOLL:EMP/WADD</v>
          </cell>
          <cell r="H13696">
            <v>37316</v>
          </cell>
          <cell r="I13696">
            <v>357406</v>
          </cell>
          <cell r="J13696">
            <v>0</v>
          </cell>
        </row>
        <row r="13697">
          <cell r="A13697">
            <v>36696</v>
          </cell>
          <cell r="B13697" t="str">
            <v>FT-CANADA</v>
          </cell>
          <cell r="C13697" t="str">
            <v>NG-NYMEX</v>
          </cell>
          <cell r="D13697" t="str">
            <v>FT-CAND-EGSC-PRC</v>
          </cell>
          <cell r="E13697" t="str">
            <v>P</v>
          </cell>
          <cell r="G13697" t="str">
            <v>TOLL:EMP/WADD</v>
          </cell>
          <cell r="H13697">
            <v>37347</v>
          </cell>
          <cell r="I13697">
            <v>343794</v>
          </cell>
          <cell r="J13697">
            <v>0</v>
          </cell>
        </row>
        <row r="13698">
          <cell r="A13698">
            <v>36696</v>
          </cell>
          <cell r="B13698" t="str">
            <v>FT-CANADA</v>
          </cell>
          <cell r="C13698" t="str">
            <v>NG-NYMEX</v>
          </cell>
          <cell r="D13698" t="str">
            <v>FT-CAND-EGSC-PRC</v>
          </cell>
          <cell r="E13698" t="str">
            <v>P</v>
          </cell>
          <cell r="G13698" t="str">
            <v>TOLL:EMP/WADD</v>
          </cell>
          <cell r="H13698">
            <v>37377</v>
          </cell>
          <cell r="I13698">
            <v>353197</v>
          </cell>
          <cell r="J13698">
            <v>0</v>
          </cell>
        </row>
        <row r="13699">
          <cell r="A13699">
            <v>36696</v>
          </cell>
          <cell r="B13699" t="str">
            <v>FT-CANADA</v>
          </cell>
          <cell r="C13699" t="str">
            <v>NG-NYMEX</v>
          </cell>
          <cell r="D13699" t="str">
            <v>FT-CAND-EGSC-PRC</v>
          </cell>
          <cell r="E13699" t="str">
            <v>P</v>
          </cell>
          <cell r="G13699" t="str">
            <v>TOLL:EMP/WADD</v>
          </cell>
          <cell r="H13699">
            <v>37408</v>
          </cell>
          <cell r="I13699">
            <v>339759</v>
          </cell>
          <cell r="J13699">
            <v>0</v>
          </cell>
        </row>
        <row r="13700">
          <cell r="A13700">
            <v>36696</v>
          </cell>
          <cell r="B13700" t="str">
            <v>FT-CANADA</v>
          </cell>
          <cell r="C13700" t="str">
            <v>NG-NYMEX</v>
          </cell>
          <cell r="D13700" t="str">
            <v>FT-CAND-EGSC-PRC</v>
          </cell>
          <cell r="E13700" t="str">
            <v>P</v>
          </cell>
          <cell r="G13700" t="str">
            <v>TOLL:EMP/WADD</v>
          </cell>
          <cell r="H13700">
            <v>37438</v>
          </cell>
          <cell r="I13700">
            <v>349052</v>
          </cell>
          <cell r="J13700">
            <v>0</v>
          </cell>
        </row>
        <row r="13701">
          <cell r="A13701">
            <v>36696</v>
          </cell>
          <cell r="B13701" t="str">
            <v>FT-CANADA</v>
          </cell>
          <cell r="C13701" t="str">
            <v>NG-NYMEX</v>
          </cell>
          <cell r="D13701" t="str">
            <v>FT-CAND-EGSC-PRC</v>
          </cell>
          <cell r="E13701" t="str">
            <v>P</v>
          </cell>
          <cell r="G13701" t="str">
            <v>TOLL:EMP/WADD</v>
          </cell>
          <cell r="H13701">
            <v>37469</v>
          </cell>
          <cell r="I13701">
            <v>346968</v>
          </cell>
          <cell r="J13701">
            <v>0</v>
          </cell>
        </row>
        <row r="13702">
          <cell r="A13702">
            <v>36696</v>
          </cell>
          <cell r="B13702" t="str">
            <v>FT-CANADA</v>
          </cell>
          <cell r="C13702" t="str">
            <v>NG-NYMEX</v>
          </cell>
          <cell r="D13702" t="str">
            <v>FT-CAND-EGSC-PRC</v>
          </cell>
          <cell r="E13702" t="str">
            <v>P</v>
          </cell>
          <cell r="G13702" t="str">
            <v>TOLL:EMP/WADD</v>
          </cell>
          <cell r="H13702">
            <v>37500</v>
          </cell>
          <cell r="I13702">
            <v>333771</v>
          </cell>
          <cell r="J13702">
            <v>0</v>
          </cell>
        </row>
        <row r="13703">
          <cell r="A13703">
            <v>36696</v>
          </cell>
          <cell r="B13703" t="str">
            <v>FT-CANADA</v>
          </cell>
          <cell r="C13703" t="str">
            <v>NG-NYMEX</v>
          </cell>
          <cell r="D13703" t="str">
            <v>FT-CAND-EGSC-PRC</v>
          </cell>
          <cell r="E13703" t="str">
            <v>P</v>
          </cell>
          <cell r="G13703" t="str">
            <v>TOLL:EMP/WADD</v>
          </cell>
          <cell r="H13703">
            <v>37530</v>
          </cell>
          <cell r="I13703">
            <v>342905</v>
          </cell>
          <cell r="J13703">
            <v>0</v>
          </cell>
        </row>
        <row r="13704">
          <cell r="A13704">
            <v>36696</v>
          </cell>
          <cell r="B13704" t="str">
            <v>FT-CANADA</v>
          </cell>
          <cell r="C13704" t="str">
            <v>NG-NYMEX</v>
          </cell>
          <cell r="D13704" t="str">
            <v>FT-CAND-EGSC-PRC</v>
          </cell>
          <cell r="E13704" t="str">
            <v>P</v>
          </cell>
          <cell r="G13704" t="str">
            <v>TOLL:EMP/WADD</v>
          </cell>
          <cell r="H13704">
            <v>37561</v>
          </cell>
          <cell r="I13704">
            <v>329866</v>
          </cell>
          <cell r="J13704">
            <v>0</v>
          </cell>
        </row>
        <row r="13705">
          <cell r="A13705">
            <v>36696</v>
          </cell>
          <cell r="B13705" t="str">
            <v>FT-CANADA</v>
          </cell>
          <cell r="C13705" t="str">
            <v>NG-NYMEX</v>
          </cell>
          <cell r="D13705" t="str">
            <v>FT-CAND-EGSC-PRC</v>
          </cell>
          <cell r="E13705" t="str">
            <v>P</v>
          </cell>
          <cell r="G13705" t="str">
            <v>TOLL:EMP/WADD</v>
          </cell>
          <cell r="H13705">
            <v>37591</v>
          </cell>
          <cell r="I13705">
            <v>338896</v>
          </cell>
          <cell r="J13705">
            <v>0</v>
          </cell>
        </row>
        <row r="13706">
          <cell r="A13706">
            <v>36696</v>
          </cell>
          <cell r="B13706" t="str">
            <v>FT-CANADA</v>
          </cell>
          <cell r="C13706" t="str">
            <v>NG-NYMEX</v>
          </cell>
          <cell r="D13706" t="str">
            <v>FT-CAND-EGSC-PRC</v>
          </cell>
          <cell r="E13706" t="str">
            <v>P</v>
          </cell>
          <cell r="G13706" t="str">
            <v>TOLL:EMP/WADD</v>
          </cell>
          <cell r="H13706">
            <v>37622</v>
          </cell>
          <cell r="I13706">
            <v>336873</v>
          </cell>
          <cell r="J13706">
            <v>0</v>
          </cell>
        </row>
        <row r="13707">
          <cell r="A13707">
            <v>36696</v>
          </cell>
          <cell r="B13707" t="str">
            <v>FT-CANADA</v>
          </cell>
          <cell r="C13707" t="str">
            <v>NG-NYMEX</v>
          </cell>
          <cell r="D13707" t="str">
            <v>FT-CAND-EGSC-PRC</v>
          </cell>
          <cell r="E13707" t="str">
            <v>P</v>
          </cell>
          <cell r="G13707" t="str">
            <v>TOLL:EMP/WADD</v>
          </cell>
          <cell r="H13707">
            <v>37653</v>
          </cell>
          <cell r="I13707">
            <v>302453</v>
          </cell>
          <cell r="J13707">
            <v>0</v>
          </cell>
        </row>
        <row r="13708">
          <cell r="A13708">
            <v>36696</v>
          </cell>
          <cell r="B13708" t="str">
            <v>FT-CANADA</v>
          </cell>
          <cell r="C13708" t="str">
            <v>NG-NYMEX</v>
          </cell>
          <cell r="D13708" t="str">
            <v>FT-CAND-EGSC-PRC</v>
          </cell>
          <cell r="E13708" t="str">
            <v>P</v>
          </cell>
          <cell r="G13708" t="str">
            <v>TOLL:EMP/WADD</v>
          </cell>
          <cell r="H13708">
            <v>37681</v>
          </cell>
          <cell r="I13708">
            <v>333050</v>
          </cell>
          <cell r="J13708">
            <v>0</v>
          </cell>
        </row>
        <row r="13709">
          <cell r="A13709">
            <v>36696</v>
          </cell>
          <cell r="B13709" t="str">
            <v>FT-CANADA</v>
          </cell>
          <cell r="C13709" t="str">
            <v>NG-NYMEX</v>
          </cell>
          <cell r="D13709" t="str">
            <v>FT-CAND-EGSC-PRC</v>
          </cell>
          <cell r="E13709" t="str">
            <v>P</v>
          </cell>
          <cell r="G13709" t="str">
            <v>TOLL:EMP/WADD</v>
          </cell>
          <cell r="H13709">
            <v>37712</v>
          </cell>
          <cell r="I13709">
            <v>320387</v>
          </cell>
          <cell r="J13709">
            <v>0</v>
          </cell>
        </row>
        <row r="13710">
          <cell r="A13710">
            <v>36696</v>
          </cell>
          <cell r="B13710" t="str">
            <v>FT-CANADA</v>
          </cell>
          <cell r="C13710" t="str">
            <v>NG-NYMEX</v>
          </cell>
          <cell r="D13710" t="str">
            <v>FT-CAND-EGSC-PRC</v>
          </cell>
          <cell r="E13710" t="str">
            <v>P</v>
          </cell>
          <cell r="G13710" t="str">
            <v>TOLL:EMP/WADD</v>
          </cell>
          <cell r="H13710">
            <v>37742</v>
          </cell>
          <cell r="I13710">
            <v>329169</v>
          </cell>
          <cell r="J13710">
            <v>0</v>
          </cell>
        </row>
        <row r="13711">
          <cell r="A13711">
            <v>36696</v>
          </cell>
          <cell r="B13711" t="str">
            <v>FT-CANADA</v>
          </cell>
          <cell r="C13711" t="str">
            <v>NG-NYMEX</v>
          </cell>
          <cell r="D13711" t="str">
            <v>FT-CAND-EGSC-PRC</v>
          </cell>
          <cell r="E13711" t="str">
            <v>P</v>
          </cell>
          <cell r="G13711" t="str">
            <v>TOLL:EMP/WADD</v>
          </cell>
          <cell r="H13711">
            <v>37773</v>
          </cell>
          <cell r="I13711">
            <v>316665</v>
          </cell>
          <cell r="J13711">
            <v>0</v>
          </cell>
        </row>
        <row r="13712">
          <cell r="A13712">
            <v>36696</v>
          </cell>
          <cell r="B13712" t="str">
            <v>FT-CANADA</v>
          </cell>
          <cell r="C13712" t="str">
            <v>NG-NYMEX</v>
          </cell>
          <cell r="D13712" t="str">
            <v>FT-CAND-EGSC-PRC</v>
          </cell>
          <cell r="E13712" t="str">
            <v>P</v>
          </cell>
          <cell r="G13712" t="str">
            <v>TOLL:EMP/WADD</v>
          </cell>
          <cell r="H13712">
            <v>37803</v>
          </cell>
          <cell r="I13712">
            <v>325347</v>
          </cell>
          <cell r="J13712">
            <v>0</v>
          </cell>
        </row>
        <row r="13713">
          <cell r="A13713">
            <v>36696</v>
          </cell>
          <cell r="B13713" t="str">
            <v>FT-CANADA</v>
          </cell>
          <cell r="C13713" t="str">
            <v>NG-NYMEX</v>
          </cell>
          <cell r="D13713" t="str">
            <v>FT-CAND-EGSC-PRC</v>
          </cell>
          <cell r="E13713" t="str">
            <v>P</v>
          </cell>
          <cell r="G13713" t="str">
            <v>TOLL:EMP/WADD</v>
          </cell>
          <cell r="H13713">
            <v>37834</v>
          </cell>
          <cell r="I13713">
            <v>323421</v>
          </cell>
          <cell r="J13713">
            <v>0</v>
          </cell>
        </row>
        <row r="13714">
          <cell r="A13714">
            <v>36696</v>
          </cell>
          <cell r="B13714" t="str">
            <v>FT-CANADA</v>
          </cell>
          <cell r="C13714" t="str">
            <v>NG-NYMEX</v>
          </cell>
          <cell r="D13714" t="str">
            <v>FT-CAND-EGSC-PRC</v>
          </cell>
          <cell r="E13714" t="str">
            <v>P</v>
          </cell>
          <cell r="G13714" t="str">
            <v>TOLL:EMP/WADD</v>
          </cell>
          <cell r="H13714">
            <v>37865</v>
          </cell>
          <cell r="I13714">
            <v>311136</v>
          </cell>
          <cell r="J13714">
            <v>0</v>
          </cell>
        </row>
        <row r="13715">
          <cell r="A13715">
            <v>36696</v>
          </cell>
          <cell r="B13715" t="str">
            <v>FT-CANADA</v>
          </cell>
          <cell r="C13715" t="str">
            <v>NG-NYMEX</v>
          </cell>
          <cell r="D13715" t="str">
            <v>FT-CAND-EGSC-PRC</v>
          </cell>
          <cell r="E13715" t="str">
            <v>P</v>
          </cell>
          <cell r="G13715" t="str">
            <v>TOLL:EMP/WADD</v>
          </cell>
          <cell r="H13715">
            <v>37895</v>
          </cell>
          <cell r="I13715">
            <v>319666</v>
          </cell>
          <cell r="J13715">
            <v>0</v>
          </cell>
        </row>
        <row r="13716">
          <cell r="A13716">
            <v>36696</v>
          </cell>
          <cell r="B13716" t="str">
            <v>FT-CANADA</v>
          </cell>
          <cell r="C13716" t="str">
            <v>NG-NYMEX</v>
          </cell>
          <cell r="D13716" t="str">
            <v>FT-CAND-EGSC-PRC</v>
          </cell>
          <cell r="E13716" t="str">
            <v>P</v>
          </cell>
          <cell r="G13716" t="str">
            <v>TOLL:EMP/WADD</v>
          </cell>
          <cell r="H13716">
            <v>37926</v>
          </cell>
          <cell r="I13716">
            <v>0</v>
          </cell>
          <cell r="J13716">
            <v>0</v>
          </cell>
        </row>
        <row r="13717">
          <cell r="A13717">
            <v>36696</v>
          </cell>
          <cell r="B13717" t="str">
            <v>FT-CANADA</v>
          </cell>
          <cell r="C13717" t="str">
            <v>NG-NYMEX</v>
          </cell>
          <cell r="D13717" t="str">
            <v>FT-CAND-EGSC-PRC</v>
          </cell>
          <cell r="E13717" t="str">
            <v>P</v>
          </cell>
          <cell r="G13717" t="str">
            <v>TOLL:EMP/WADD</v>
          </cell>
          <cell r="H13717">
            <v>37956</v>
          </cell>
          <cell r="I13717">
            <v>0</v>
          </cell>
          <cell r="J13717">
            <v>0</v>
          </cell>
        </row>
        <row r="13718">
          <cell r="A13718">
            <v>36696</v>
          </cell>
          <cell r="B13718" t="str">
            <v>FT-CANADA</v>
          </cell>
          <cell r="C13718" t="str">
            <v>NG-NYMEX</v>
          </cell>
          <cell r="D13718" t="str">
            <v>FT-CAND-EGSC-PRC</v>
          </cell>
          <cell r="E13718" t="str">
            <v>P</v>
          </cell>
          <cell r="G13718" t="str">
            <v>TOLL:EMP/WADD</v>
          </cell>
          <cell r="H13718">
            <v>37987</v>
          </cell>
          <cell r="I13718">
            <v>0</v>
          </cell>
          <cell r="J13718">
            <v>0</v>
          </cell>
        </row>
        <row r="13719">
          <cell r="A13719">
            <v>36696</v>
          </cell>
          <cell r="B13719" t="str">
            <v>FT-CANADA</v>
          </cell>
          <cell r="C13719" t="str">
            <v>NG-NYMEX</v>
          </cell>
          <cell r="D13719" t="str">
            <v>FT-CAND-EGSC-PRC</v>
          </cell>
          <cell r="E13719" t="str">
            <v>P</v>
          </cell>
          <cell r="G13719" t="str">
            <v>TOLL:EMP/WADD</v>
          </cell>
          <cell r="H13719">
            <v>38018</v>
          </cell>
          <cell r="I13719">
            <v>0</v>
          </cell>
          <cell r="J13719">
            <v>0</v>
          </cell>
        </row>
        <row r="13720">
          <cell r="A13720">
            <v>36696</v>
          </cell>
          <cell r="B13720" t="str">
            <v>FT-CANADA</v>
          </cell>
          <cell r="C13720" t="str">
            <v>NG-NYMEX</v>
          </cell>
          <cell r="D13720" t="str">
            <v>FT-CAND-EGSC-PRC</v>
          </cell>
          <cell r="E13720" t="str">
            <v>P</v>
          </cell>
          <cell r="G13720" t="str">
            <v>TOLL:EMP/WADD</v>
          </cell>
          <cell r="H13720">
            <v>38047</v>
          </cell>
          <cell r="I13720">
            <v>0</v>
          </cell>
          <cell r="J13720">
            <v>0</v>
          </cell>
        </row>
        <row r="13721">
          <cell r="A13721">
            <v>36696</v>
          </cell>
          <cell r="B13721" t="str">
            <v>FT-CANADA</v>
          </cell>
          <cell r="C13721" t="str">
            <v>NG-NYMEX</v>
          </cell>
          <cell r="D13721" t="str">
            <v>FT-CAND-EGSC-PRC</v>
          </cell>
          <cell r="E13721" t="str">
            <v>P</v>
          </cell>
          <cell r="G13721" t="str">
            <v>TOLL:EMP/WADD</v>
          </cell>
          <cell r="H13721">
            <v>38078</v>
          </cell>
          <cell r="I13721">
            <v>0</v>
          </cell>
          <cell r="J13721">
            <v>0</v>
          </cell>
        </row>
        <row r="13722">
          <cell r="A13722">
            <v>36696</v>
          </cell>
          <cell r="B13722" t="str">
            <v>FT-CANADA</v>
          </cell>
          <cell r="C13722" t="str">
            <v>NG-NYMEX</v>
          </cell>
          <cell r="D13722" t="str">
            <v>FT-CAND-EGSC-PRC</v>
          </cell>
          <cell r="E13722" t="str">
            <v>P</v>
          </cell>
          <cell r="G13722" t="str">
            <v>TOLL:EMP/WADD</v>
          </cell>
          <cell r="H13722">
            <v>38108</v>
          </cell>
          <cell r="I13722">
            <v>0</v>
          </cell>
          <cell r="J13722">
            <v>0</v>
          </cell>
        </row>
        <row r="13723">
          <cell r="A13723">
            <v>36696</v>
          </cell>
          <cell r="B13723" t="str">
            <v>FT-CANADA</v>
          </cell>
          <cell r="C13723" t="str">
            <v>NG-NYMEX</v>
          </cell>
          <cell r="D13723" t="str">
            <v>FT-CAND-EGSC-PRC</v>
          </cell>
          <cell r="E13723" t="str">
            <v>P</v>
          </cell>
          <cell r="G13723" t="str">
            <v>TOLL:EMP/WADD</v>
          </cell>
          <cell r="H13723">
            <v>38139</v>
          </cell>
          <cell r="I13723">
            <v>0</v>
          </cell>
          <cell r="J13723">
            <v>0</v>
          </cell>
        </row>
        <row r="13724">
          <cell r="A13724">
            <v>36696</v>
          </cell>
          <cell r="B13724" t="str">
            <v>FT-CANADA</v>
          </cell>
          <cell r="C13724" t="str">
            <v>NG-NYMEX</v>
          </cell>
          <cell r="D13724" t="str">
            <v>FT-CAND-EGSC-PRC</v>
          </cell>
          <cell r="E13724" t="str">
            <v>P</v>
          </cell>
          <cell r="G13724" t="str">
            <v>TOLL:EMP/WADD</v>
          </cell>
          <cell r="H13724">
            <v>38169</v>
          </cell>
          <cell r="I13724">
            <v>0</v>
          </cell>
          <cell r="J13724">
            <v>0</v>
          </cell>
        </row>
        <row r="13725">
          <cell r="A13725">
            <v>36696</v>
          </cell>
          <cell r="B13725" t="str">
            <v>FT-CANADA</v>
          </cell>
          <cell r="C13725" t="str">
            <v>NG-NYMEX</v>
          </cell>
          <cell r="D13725" t="str">
            <v>FT-CAND-EGSC-PRC</v>
          </cell>
          <cell r="E13725" t="str">
            <v>P</v>
          </cell>
          <cell r="G13725" t="str">
            <v>TOLL:EMP/WADD</v>
          </cell>
          <cell r="H13725">
            <v>38200</v>
          </cell>
          <cell r="I13725">
            <v>0</v>
          </cell>
          <cell r="J13725">
            <v>0</v>
          </cell>
        </row>
        <row r="13726">
          <cell r="A13726">
            <v>36696</v>
          </cell>
          <cell r="B13726" t="str">
            <v>FT-CANADA</v>
          </cell>
          <cell r="C13726" t="str">
            <v>NG-NYMEX</v>
          </cell>
          <cell r="D13726" t="str">
            <v>FT-CAND-EGSC-PRC</v>
          </cell>
          <cell r="E13726" t="str">
            <v>P</v>
          </cell>
          <cell r="G13726" t="str">
            <v>TOLL:EMP/WADD</v>
          </cell>
          <cell r="H13726">
            <v>38231</v>
          </cell>
          <cell r="I13726">
            <v>0</v>
          </cell>
          <cell r="J13726">
            <v>0</v>
          </cell>
        </row>
        <row r="13727">
          <cell r="A13727">
            <v>36696</v>
          </cell>
          <cell r="B13727" t="str">
            <v>FT-CANADA</v>
          </cell>
          <cell r="C13727" t="str">
            <v>NG-NYMEX</v>
          </cell>
          <cell r="D13727" t="str">
            <v>FT-CAND-EGSC-PRC</v>
          </cell>
          <cell r="E13727" t="str">
            <v>P</v>
          </cell>
          <cell r="G13727" t="str">
            <v>TOLL:EMP/WADD</v>
          </cell>
          <cell r="H13727">
            <v>38261</v>
          </cell>
          <cell r="I13727">
            <v>0</v>
          </cell>
          <cell r="J13727">
            <v>0</v>
          </cell>
        </row>
        <row r="13728">
          <cell r="A13728">
            <v>36696</v>
          </cell>
          <cell r="B13728" t="str">
            <v>FT-CANADA</v>
          </cell>
          <cell r="C13728" t="str">
            <v>NG-NYMEX</v>
          </cell>
          <cell r="D13728" t="str">
            <v>FT-CAND-EGSC-PRC</v>
          </cell>
          <cell r="E13728" t="str">
            <v>P</v>
          </cell>
          <cell r="G13728" t="str">
            <v>TOLL:EMP/WADD</v>
          </cell>
          <cell r="H13728">
            <v>38292</v>
          </cell>
          <cell r="I13728">
            <v>0</v>
          </cell>
          <cell r="J13728">
            <v>0</v>
          </cell>
        </row>
        <row r="13729">
          <cell r="A13729">
            <v>36696</v>
          </cell>
          <cell r="B13729" t="str">
            <v>FT-CANADA</v>
          </cell>
          <cell r="C13729" t="str">
            <v>NG-NYMEX</v>
          </cell>
          <cell r="D13729" t="str">
            <v>FT-CAND-EGSC-PRC</v>
          </cell>
          <cell r="E13729" t="str">
            <v>P</v>
          </cell>
          <cell r="G13729" t="str">
            <v>TOLL:EMP/WADD</v>
          </cell>
          <cell r="H13729">
            <v>38322</v>
          </cell>
          <cell r="I13729">
            <v>0</v>
          </cell>
          <cell r="J13729">
            <v>0</v>
          </cell>
        </row>
        <row r="13730">
          <cell r="A13730">
            <v>36696</v>
          </cell>
          <cell r="B13730" t="str">
            <v>FT-CANADA</v>
          </cell>
          <cell r="C13730" t="str">
            <v>NG-NYMEX</v>
          </cell>
          <cell r="D13730" t="str">
            <v>FT-CAND-EGSC-PRC</v>
          </cell>
          <cell r="E13730" t="str">
            <v>P</v>
          </cell>
          <cell r="G13730" t="str">
            <v>TOLL:EMP/WADD</v>
          </cell>
          <cell r="H13730">
            <v>38353</v>
          </cell>
          <cell r="I13730">
            <v>0</v>
          </cell>
          <cell r="J13730">
            <v>0</v>
          </cell>
        </row>
        <row r="13731">
          <cell r="A13731">
            <v>36696</v>
          </cell>
          <cell r="B13731" t="str">
            <v>FT-CANADA</v>
          </cell>
          <cell r="C13731" t="str">
            <v>NG-NYMEX</v>
          </cell>
          <cell r="D13731" t="str">
            <v>FT-CAND-EGSC-PRC</v>
          </cell>
          <cell r="E13731" t="str">
            <v>P</v>
          </cell>
          <cell r="G13731" t="str">
            <v>TOLL:EMP/WADD</v>
          </cell>
          <cell r="H13731">
            <v>38384</v>
          </cell>
          <cell r="I13731">
            <v>0</v>
          </cell>
          <cell r="J13731">
            <v>0</v>
          </cell>
        </row>
        <row r="13732">
          <cell r="A13732">
            <v>36696</v>
          </cell>
          <cell r="B13732" t="str">
            <v>FT-CANADA</v>
          </cell>
          <cell r="C13732" t="str">
            <v>NG-NYMEX</v>
          </cell>
          <cell r="D13732" t="str">
            <v>FT-CAND-EGSC-PRC</v>
          </cell>
          <cell r="E13732" t="str">
            <v>P</v>
          </cell>
          <cell r="G13732" t="str">
            <v>TOLL:EMP/WADD</v>
          </cell>
          <cell r="H13732">
            <v>38412</v>
          </cell>
          <cell r="I13732">
            <v>0</v>
          </cell>
          <cell r="J13732">
            <v>0</v>
          </cell>
        </row>
        <row r="13733">
          <cell r="A13733">
            <v>36696</v>
          </cell>
          <cell r="B13733" t="str">
            <v>FT-CANADA</v>
          </cell>
          <cell r="C13733" t="str">
            <v>NG-NYMEX</v>
          </cell>
          <cell r="D13733" t="str">
            <v>FT-CAND-EGSC-PRC</v>
          </cell>
          <cell r="E13733" t="str">
            <v>P</v>
          </cell>
          <cell r="G13733" t="str">
            <v>TOLL:EMP/WADD</v>
          </cell>
          <cell r="H13733">
            <v>38443</v>
          </cell>
          <cell r="I13733">
            <v>0</v>
          </cell>
          <cell r="J13733">
            <v>0</v>
          </cell>
        </row>
        <row r="13734">
          <cell r="A13734">
            <v>36696</v>
          </cell>
          <cell r="B13734" t="str">
            <v>FT-CANADA</v>
          </cell>
          <cell r="C13734" t="str">
            <v>NG-NYMEX</v>
          </cell>
          <cell r="D13734" t="str">
            <v>FT-CAND-EGSC-PRC</v>
          </cell>
          <cell r="E13734" t="str">
            <v>P</v>
          </cell>
          <cell r="G13734" t="str">
            <v>TOLL:EMP/WADD</v>
          </cell>
          <cell r="H13734">
            <v>38473</v>
          </cell>
          <cell r="I13734">
            <v>0</v>
          </cell>
          <cell r="J13734">
            <v>0</v>
          </cell>
        </row>
        <row r="13735">
          <cell r="A13735">
            <v>36696</v>
          </cell>
          <cell r="B13735" t="str">
            <v>FT-CANADA</v>
          </cell>
          <cell r="C13735" t="str">
            <v>NG-NYMEX</v>
          </cell>
          <cell r="D13735" t="str">
            <v>FT-CAND-EGSC-PRC</v>
          </cell>
          <cell r="E13735" t="str">
            <v>P</v>
          </cell>
          <cell r="G13735" t="str">
            <v>TOLL:EMP/WADD</v>
          </cell>
          <cell r="H13735">
            <v>38504</v>
          </cell>
          <cell r="I13735">
            <v>0</v>
          </cell>
          <cell r="J13735">
            <v>0</v>
          </cell>
        </row>
        <row r="13736">
          <cell r="A13736">
            <v>36696</v>
          </cell>
          <cell r="B13736" t="str">
            <v>FT-CANADA</v>
          </cell>
          <cell r="C13736" t="str">
            <v>NG-NYMEX</v>
          </cell>
          <cell r="D13736" t="str">
            <v>FT-CAND-EGSC-PRC</v>
          </cell>
          <cell r="E13736" t="str">
            <v>P</v>
          </cell>
          <cell r="G13736" t="str">
            <v>TOLL:EMP/WADD</v>
          </cell>
          <cell r="H13736">
            <v>38534</v>
          </cell>
          <cell r="I13736">
            <v>0</v>
          </cell>
          <cell r="J13736">
            <v>0</v>
          </cell>
        </row>
        <row r="13737">
          <cell r="A13737">
            <v>36696</v>
          </cell>
          <cell r="B13737" t="str">
            <v>FT-CANADA</v>
          </cell>
          <cell r="C13737" t="str">
            <v>NG-NYMEX</v>
          </cell>
          <cell r="D13737" t="str">
            <v>FT-CAND-EGSC-PRC</v>
          </cell>
          <cell r="E13737" t="str">
            <v>P</v>
          </cell>
          <cell r="G13737" t="str">
            <v>TOLL:EMP/WADD</v>
          </cell>
          <cell r="H13737">
            <v>38565</v>
          </cell>
          <cell r="I13737">
            <v>0</v>
          </cell>
          <cell r="J13737">
            <v>0</v>
          </cell>
        </row>
        <row r="13738">
          <cell r="A13738">
            <v>36696</v>
          </cell>
          <cell r="B13738" t="str">
            <v>FT-CANADA</v>
          </cell>
          <cell r="C13738" t="str">
            <v>NG-NYMEX</v>
          </cell>
          <cell r="D13738" t="str">
            <v>FT-CAND-EGSC-PRC</v>
          </cell>
          <cell r="E13738" t="str">
            <v>P</v>
          </cell>
          <cell r="G13738" t="str">
            <v>TOLL:EMP/WADD</v>
          </cell>
          <cell r="H13738">
            <v>38596</v>
          </cell>
          <cell r="I13738">
            <v>0</v>
          </cell>
          <cell r="J13738">
            <v>0</v>
          </cell>
        </row>
        <row r="13739">
          <cell r="A13739">
            <v>36696</v>
          </cell>
          <cell r="B13739" t="str">
            <v>FT-CANADA</v>
          </cell>
          <cell r="C13739" t="str">
            <v>NG-NYMEX</v>
          </cell>
          <cell r="D13739" t="str">
            <v>FT-CAND-EGSC-PRC</v>
          </cell>
          <cell r="E13739" t="str">
            <v>P</v>
          </cell>
          <cell r="G13739" t="str">
            <v>TOLL:EMP/WADD</v>
          </cell>
          <cell r="H13739">
            <v>38626</v>
          </cell>
          <cell r="I13739">
            <v>0</v>
          </cell>
          <cell r="J13739">
            <v>0</v>
          </cell>
        </row>
        <row r="13740">
          <cell r="A13740">
            <v>36696</v>
          </cell>
          <cell r="B13740" t="str">
            <v>FT-CANADA</v>
          </cell>
          <cell r="C13740" t="str">
            <v>NG-NYMEX</v>
          </cell>
          <cell r="D13740" t="str">
            <v>FT-CAND-EGSC-PRC</v>
          </cell>
          <cell r="E13740" t="str">
            <v>P</v>
          </cell>
          <cell r="G13740" t="str">
            <v>TOLL:EMP/WADD</v>
          </cell>
          <cell r="H13740">
            <v>38657</v>
          </cell>
          <cell r="I13740">
            <v>0</v>
          </cell>
          <cell r="J13740">
            <v>0</v>
          </cell>
        </row>
        <row r="13741">
          <cell r="A13741">
            <v>36696</v>
          </cell>
          <cell r="B13741" t="str">
            <v>FT-CANADA</v>
          </cell>
          <cell r="C13741" t="str">
            <v>NG-NYMEX</v>
          </cell>
          <cell r="D13741" t="str">
            <v>FT-CAND-EGSC-PRC</v>
          </cell>
          <cell r="E13741" t="str">
            <v>P</v>
          </cell>
          <cell r="G13741" t="str">
            <v>TOLL:EMP/WADD</v>
          </cell>
          <cell r="H13741">
            <v>38687</v>
          </cell>
          <cell r="I13741">
            <v>0</v>
          </cell>
          <cell r="J13741">
            <v>0</v>
          </cell>
        </row>
        <row r="13742">
          <cell r="A13742">
            <v>36696</v>
          </cell>
          <cell r="B13742" t="str">
            <v>FT-CANADA</v>
          </cell>
          <cell r="C13742" t="str">
            <v>NG-NYMEX</v>
          </cell>
          <cell r="D13742" t="str">
            <v>FT-CAND-EGSC-PRC</v>
          </cell>
          <cell r="E13742" t="str">
            <v>P</v>
          </cell>
          <cell r="G13742" t="str">
            <v>TOLL:EMP/WADD</v>
          </cell>
          <cell r="H13742">
            <v>38718</v>
          </cell>
          <cell r="I13742">
            <v>0</v>
          </cell>
          <cell r="J13742">
            <v>0</v>
          </cell>
        </row>
        <row r="13743">
          <cell r="A13743">
            <v>36696</v>
          </cell>
          <cell r="B13743" t="str">
            <v>FT-CANADA</v>
          </cell>
          <cell r="C13743" t="str">
            <v>NG-NYMEX</v>
          </cell>
          <cell r="D13743" t="str">
            <v>FT-CAND-EGSC-PRC</v>
          </cell>
          <cell r="E13743" t="str">
            <v>P</v>
          </cell>
          <cell r="G13743" t="str">
            <v>TOLL:EMP/WADD</v>
          </cell>
          <cell r="H13743">
            <v>38749</v>
          </cell>
          <cell r="I13743">
            <v>0</v>
          </cell>
          <cell r="J13743">
            <v>0</v>
          </cell>
        </row>
        <row r="13744">
          <cell r="A13744">
            <v>36696</v>
          </cell>
          <cell r="B13744" t="str">
            <v>FT-CANADA</v>
          </cell>
          <cell r="C13744" t="str">
            <v>NG-NYMEX</v>
          </cell>
          <cell r="D13744" t="str">
            <v>FT-CAND-EGSC-PRC</v>
          </cell>
          <cell r="E13744" t="str">
            <v>P</v>
          </cell>
          <cell r="G13744" t="str">
            <v>TOLL:EMP/WADD</v>
          </cell>
          <cell r="H13744">
            <v>38777</v>
          </cell>
          <cell r="I13744">
            <v>0</v>
          </cell>
          <cell r="J13744">
            <v>0</v>
          </cell>
        </row>
        <row r="13745">
          <cell r="A13745">
            <v>36696</v>
          </cell>
          <cell r="B13745" t="str">
            <v>FT-CANADA</v>
          </cell>
          <cell r="C13745" t="str">
            <v>NG-NYMEX</v>
          </cell>
          <cell r="D13745" t="str">
            <v>FT-CAND-EGSC-PRC</v>
          </cell>
          <cell r="E13745" t="str">
            <v>P</v>
          </cell>
          <cell r="G13745" t="str">
            <v>TOLL:EMP/WADD</v>
          </cell>
          <cell r="H13745">
            <v>38808</v>
          </cell>
          <cell r="I13745">
            <v>0</v>
          </cell>
          <cell r="J13745">
            <v>0</v>
          </cell>
        </row>
        <row r="13746">
          <cell r="A13746">
            <v>36696</v>
          </cell>
          <cell r="B13746" t="str">
            <v>FT-CANADA</v>
          </cell>
          <cell r="C13746" t="str">
            <v>NG-NYMEX</v>
          </cell>
          <cell r="D13746" t="str">
            <v>FT-CAND-EGSC-PRC</v>
          </cell>
          <cell r="E13746" t="str">
            <v>P</v>
          </cell>
          <cell r="G13746" t="str">
            <v>TOLL:EMP/WADD</v>
          </cell>
          <cell r="H13746">
            <v>38838</v>
          </cell>
          <cell r="I13746">
            <v>0</v>
          </cell>
          <cell r="J13746">
            <v>0</v>
          </cell>
        </row>
        <row r="13747">
          <cell r="A13747">
            <v>36696</v>
          </cell>
          <cell r="B13747" t="str">
            <v>FT-CANADA</v>
          </cell>
          <cell r="C13747" t="str">
            <v>NG-NYMEX</v>
          </cell>
          <cell r="D13747" t="str">
            <v>FT-CAND-EGSC-PRC</v>
          </cell>
          <cell r="E13747" t="str">
            <v>P</v>
          </cell>
          <cell r="G13747" t="str">
            <v>TOLL:EMP/WADD</v>
          </cell>
          <cell r="H13747">
            <v>38869</v>
          </cell>
          <cell r="I13747">
            <v>0</v>
          </cell>
          <cell r="J13747">
            <v>0</v>
          </cell>
        </row>
        <row r="13748">
          <cell r="A13748">
            <v>36696</v>
          </cell>
          <cell r="B13748" t="str">
            <v>FT-CANADA</v>
          </cell>
          <cell r="C13748" t="str">
            <v>NG-NYMEX</v>
          </cell>
          <cell r="D13748" t="str">
            <v>FT-CAND-EGSC-PRC</v>
          </cell>
          <cell r="E13748" t="str">
            <v>P</v>
          </cell>
          <cell r="G13748" t="str">
            <v>TOLL:EMP/WADD</v>
          </cell>
          <cell r="H13748">
            <v>38899</v>
          </cell>
          <cell r="I13748">
            <v>0</v>
          </cell>
          <cell r="J13748">
            <v>0</v>
          </cell>
        </row>
        <row r="13749">
          <cell r="A13749">
            <v>36696</v>
          </cell>
          <cell r="B13749" t="str">
            <v>FT-CANADA</v>
          </cell>
          <cell r="C13749" t="str">
            <v>NG-NYMEX</v>
          </cell>
          <cell r="D13749" t="str">
            <v>FT-CAND-EGSC-PRC</v>
          </cell>
          <cell r="E13749" t="str">
            <v>P</v>
          </cell>
          <cell r="G13749" t="str">
            <v>TOLL:EMP/WADD</v>
          </cell>
          <cell r="H13749">
            <v>38930</v>
          </cell>
          <cell r="I13749">
            <v>0</v>
          </cell>
          <cell r="J13749">
            <v>0</v>
          </cell>
        </row>
        <row r="13750">
          <cell r="A13750">
            <v>36696</v>
          </cell>
          <cell r="B13750" t="str">
            <v>FT-CANADA</v>
          </cell>
          <cell r="C13750" t="str">
            <v>NG-NYMEX</v>
          </cell>
          <cell r="D13750" t="str">
            <v>FT-CAND-EGSC-PRC</v>
          </cell>
          <cell r="E13750" t="str">
            <v>P</v>
          </cell>
          <cell r="G13750" t="str">
            <v>TOLL:EMP/WADD</v>
          </cell>
          <cell r="H13750">
            <v>38961</v>
          </cell>
          <cell r="I13750">
            <v>0</v>
          </cell>
          <cell r="J13750">
            <v>0</v>
          </cell>
        </row>
        <row r="13751">
          <cell r="A13751">
            <v>36696</v>
          </cell>
          <cell r="B13751" t="str">
            <v>FT-CANADA</v>
          </cell>
          <cell r="C13751" t="str">
            <v>NG-NYMEX</v>
          </cell>
          <cell r="D13751" t="str">
            <v>FT-CAND-EGSC-PRC</v>
          </cell>
          <cell r="E13751" t="str">
            <v>P</v>
          </cell>
          <cell r="G13751" t="str">
            <v>TOLL:EMP/WADD</v>
          </cell>
          <cell r="H13751">
            <v>38991</v>
          </cell>
          <cell r="I13751">
            <v>0</v>
          </cell>
          <cell r="J13751">
            <v>0</v>
          </cell>
        </row>
        <row r="13752">
          <cell r="A13752">
            <v>36696</v>
          </cell>
          <cell r="B13752" t="str">
            <v>FT-CANADA</v>
          </cell>
          <cell r="C13752" t="str">
            <v>NG-NYMEX</v>
          </cell>
          <cell r="D13752" t="str">
            <v>FT-CAND-EGSC-PRC</v>
          </cell>
          <cell r="E13752" t="str">
            <v>P</v>
          </cell>
          <cell r="G13752" t="str">
            <v>TOLL:EMP/WADD</v>
          </cell>
          <cell r="H13752">
            <v>39022</v>
          </cell>
          <cell r="I13752">
            <v>0</v>
          </cell>
          <cell r="J13752">
            <v>0</v>
          </cell>
        </row>
        <row r="13753">
          <cell r="A13753">
            <v>36696</v>
          </cell>
          <cell r="B13753" t="str">
            <v>FT-CANADA</v>
          </cell>
          <cell r="C13753" t="str">
            <v>NG-NYMEX</v>
          </cell>
          <cell r="D13753" t="str">
            <v>FT-CAND-EGSC-PRC</v>
          </cell>
          <cell r="E13753" t="str">
            <v>P</v>
          </cell>
          <cell r="G13753" t="str">
            <v>TOLL:EMP/WADD</v>
          </cell>
          <cell r="H13753">
            <v>39052</v>
          </cell>
          <cell r="I13753">
            <v>0</v>
          </cell>
          <cell r="J13753">
            <v>0</v>
          </cell>
        </row>
        <row r="13754">
          <cell r="A13754">
            <v>36696</v>
          </cell>
          <cell r="B13754" t="str">
            <v>FT-CANADA</v>
          </cell>
          <cell r="C13754" t="str">
            <v>NG-NYMEX</v>
          </cell>
          <cell r="D13754" t="str">
            <v>FT-CAND-EGSC-PRC</v>
          </cell>
          <cell r="E13754" t="str">
            <v>P</v>
          </cell>
          <cell r="G13754" t="str">
            <v>TOLL:EMP/WADD</v>
          </cell>
          <cell r="H13754">
            <v>39083</v>
          </cell>
          <cell r="I13754">
            <v>0</v>
          </cell>
          <cell r="J13754">
            <v>0</v>
          </cell>
        </row>
        <row r="13755">
          <cell r="A13755">
            <v>36696</v>
          </cell>
          <cell r="B13755" t="str">
            <v>FT-CANADA</v>
          </cell>
          <cell r="C13755" t="str">
            <v>NG-NYMEX</v>
          </cell>
          <cell r="D13755" t="str">
            <v>FT-CAND-EGSC-PRC</v>
          </cell>
          <cell r="E13755" t="str">
            <v>P</v>
          </cell>
          <cell r="G13755" t="str">
            <v>TOLL:EMP/WADD</v>
          </cell>
          <cell r="H13755">
            <v>39114</v>
          </cell>
          <cell r="I13755">
            <v>0</v>
          </cell>
          <cell r="J13755">
            <v>0</v>
          </cell>
        </row>
        <row r="13756">
          <cell r="A13756">
            <v>36696</v>
          </cell>
          <cell r="B13756" t="str">
            <v>FT-CANADA</v>
          </cell>
          <cell r="C13756" t="str">
            <v>NG-NYMEX</v>
          </cell>
          <cell r="D13756" t="str">
            <v>FT-CAND-EGSC-PRC</v>
          </cell>
          <cell r="E13756" t="str">
            <v>P</v>
          </cell>
          <cell r="G13756" t="str">
            <v>TOLL:EMP/WADD</v>
          </cell>
          <cell r="H13756">
            <v>39142</v>
          </cell>
          <cell r="I13756">
            <v>0</v>
          </cell>
          <cell r="J13756">
            <v>0</v>
          </cell>
        </row>
        <row r="13757">
          <cell r="A13757">
            <v>36696</v>
          </cell>
          <cell r="B13757" t="str">
            <v>FT-CANADA</v>
          </cell>
          <cell r="C13757" t="str">
            <v>NG-NYMEX</v>
          </cell>
          <cell r="D13757" t="str">
            <v>FT-CAND-EGSC-PRC</v>
          </cell>
          <cell r="E13757" t="str">
            <v>P</v>
          </cell>
          <cell r="G13757" t="str">
            <v>TOLL:EMP/WADD</v>
          </cell>
          <cell r="H13757">
            <v>39173</v>
          </cell>
          <cell r="I13757">
            <v>0</v>
          </cell>
          <cell r="J13757">
            <v>0</v>
          </cell>
        </row>
        <row r="13758">
          <cell r="A13758">
            <v>36696</v>
          </cell>
          <cell r="B13758" t="str">
            <v>FT-CANADA</v>
          </cell>
          <cell r="C13758" t="str">
            <v>NG-NYMEX</v>
          </cell>
          <cell r="D13758" t="str">
            <v>FT-CAND-EGSC-PRC</v>
          </cell>
          <cell r="E13758" t="str">
            <v>P</v>
          </cell>
          <cell r="G13758" t="str">
            <v>TOLL:EMP/WADD</v>
          </cell>
          <cell r="H13758">
            <v>39203</v>
          </cell>
          <cell r="I13758">
            <v>0</v>
          </cell>
          <cell r="J13758">
            <v>0</v>
          </cell>
        </row>
        <row r="13759">
          <cell r="A13759">
            <v>36696</v>
          </cell>
          <cell r="B13759" t="str">
            <v>FT-CANADA</v>
          </cell>
          <cell r="C13759" t="str">
            <v>NG-NYMEX</v>
          </cell>
          <cell r="D13759" t="str">
            <v>FT-CAND-EGSC-PRC</v>
          </cell>
          <cell r="E13759" t="str">
            <v>P</v>
          </cell>
          <cell r="G13759" t="str">
            <v>TOLL:EMP/WADD</v>
          </cell>
          <cell r="H13759">
            <v>39234</v>
          </cell>
          <cell r="I13759">
            <v>0</v>
          </cell>
          <cell r="J13759">
            <v>0</v>
          </cell>
        </row>
        <row r="13760">
          <cell r="A13760">
            <v>36696</v>
          </cell>
          <cell r="B13760" t="str">
            <v>FT-CANADA</v>
          </cell>
          <cell r="C13760" t="str">
            <v>NG-NYMEX</v>
          </cell>
          <cell r="D13760" t="str">
            <v>FT-CAND-EGSC-PRC</v>
          </cell>
          <cell r="E13760" t="str">
            <v>P</v>
          </cell>
          <cell r="G13760" t="str">
            <v>TOLL:EMP/WADD</v>
          </cell>
          <cell r="H13760">
            <v>39264</v>
          </cell>
          <cell r="I13760">
            <v>0</v>
          </cell>
          <cell r="J13760">
            <v>0</v>
          </cell>
        </row>
        <row r="13761">
          <cell r="A13761">
            <v>36696</v>
          </cell>
          <cell r="B13761" t="str">
            <v>FT-CANADA</v>
          </cell>
          <cell r="C13761" t="str">
            <v>NG-NYMEX</v>
          </cell>
          <cell r="D13761" t="str">
            <v>FT-CAND-EGSC-PRC</v>
          </cell>
          <cell r="E13761" t="str">
            <v>P</v>
          </cell>
          <cell r="G13761" t="str">
            <v>TOLL:EMP/WADD</v>
          </cell>
          <cell r="H13761">
            <v>39295</v>
          </cell>
          <cell r="I13761">
            <v>0</v>
          </cell>
          <cell r="J13761">
            <v>0</v>
          </cell>
        </row>
        <row r="13762">
          <cell r="A13762">
            <v>36696</v>
          </cell>
          <cell r="B13762" t="str">
            <v>FT-CANADA</v>
          </cell>
          <cell r="C13762" t="str">
            <v>NG-NYMEX</v>
          </cell>
          <cell r="D13762" t="str">
            <v>FT-CAND-EGSC-PRC</v>
          </cell>
          <cell r="E13762" t="str">
            <v>P</v>
          </cell>
          <cell r="G13762" t="str">
            <v>TOLL:EMP/WADD</v>
          </cell>
          <cell r="H13762">
            <v>39326</v>
          </cell>
          <cell r="I13762">
            <v>0</v>
          </cell>
          <cell r="J13762">
            <v>0</v>
          </cell>
        </row>
        <row r="13763">
          <cell r="A13763">
            <v>36696</v>
          </cell>
          <cell r="B13763" t="str">
            <v>FT-CANADA</v>
          </cell>
          <cell r="C13763" t="str">
            <v>NG-NYMEX</v>
          </cell>
          <cell r="D13763" t="str">
            <v>FT-CAND-EGSC-PRC</v>
          </cell>
          <cell r="E13763" t="str">
            <v>P</v>
          </cell>
          <cell r="G13763" t="str">
            <v>TOLL:EMP/WADD</v>
          </cell>
          <cell r="H13763">
            <v>39356</v>
          </cell>
          <cell r="I13763">
            <v>0</v>
          </cell>
          <cell r="J13763">
            <v>0</v>
          </cell>
        </row>
        <row r="13764">
          <cell r="A13764">
            <v>36696</v>
          </cell>
          <cell r="B13764" t="str">
            <v>FT-CANADA</v>
          </cell>
          <cell r="C13764" t="str">
            <v>NG-NYMEX</v>
          </cell>
          <cell r="D13764" t="str">
            <v>FT-CAND-EGSC-PRC</v>
          </cell>
          <cell r="E13764" t="str">
            <v>P</v>
          </cell>
          <cell r="G13764" t="str">
            <v>TOLL:KING/MALIN</v>
          </cell>
          <cell r="H13764">
            <v>36708</v>
          </cell>
          <cell r="I13764">
            <v>0</v>
          </cell>
          <cell r="J13764">
            <v>0</v>
          </cell>
        </row>
        <row r="13765">
          <cell r="A13765">
            <v>36696</v>
          </cell>
          <cell r="B13765" t="str">
            <v>FT-CANADA</v>
          </cell>
          <cell r="C13765" t="str">
            <v>NG-NYMEX</v>
          </cell>
          <cell r="D13765" t="str">
            <v>FT-CAND-EGSC-PRC</v>
          </cell>
          <cell r="E13765" t="str">
            <v>P</v>
          </cell>
          <cell r="G13765" t="str">
            <v>TOLL:KING/MALIN</v>
          </cell>
          <cell r="H13765">
            <v>36739</v>
          </cell>
          <cell r="I13765">
            <v>0</v>
          </cell>
          <cell r="J13765">
            <v>0</v>
          </cell>
        </row>
        <row r="13766">
          <cell r="A13766">
            <v>36696</v>
          </cell>
          <cell r="B13766" t="str">
            <v>FT-CANADA</v>
          </cell>
          <cell r="C13766" t="str">
            <v>NG-NYMEX</v>
          </cell>
          <cell r="D13766" t="str">
            <v>FT-CAND-EGSC-PRC</v>
          </cell>
          <cell r="E13766" t="str">
            <v>P</v>
          </cell>
          <cell r="G13766" t="str">
            <v>TOLL:KING/MALIN</v>
          </cell>
          <cell r="H13766">
            <v>36770</v>
          </cell>
          <cell r="I13766">
            <v>0</v>
          </cell>
          <cell r="J13766">
            <v>0</v>
          </cell>
        </row>
        <row r="13767">
          <cell r="A13767">
            <v>36696</v>
          </cell>
          <cell r="B13767" t="str">
            <v>FT-CANADA</v>
          </cell>
          <cell r="C13767" t="str">
            <v>NG-NYMEX</v>
          </cell>
          <cell r="D13767" t="str">
            <v>FT-CAND-EGSC-PRC</v>
          </cell>
          <cell r="E13767" t="str">
            <v>P</v>
          </cell>
          <cell r="G13767" t="str">
            <v>TOLL:KING/MALIN</v>
          </cell>
          <cell r="H13767">
            <v>36800</v>
          </cell>
          <cell r="I13767">
            <v>0</v>
          </cell>
          <cell r="J13767">
            <v>0</v>
          </cell>
        </row>
        <row r="13768">
          <cell r="A13768">
            <v>36696</v>
          </cell>
          <cell r="B13768" t="str">
            <v>FT-CANADA</v>
          </cell>
          <cell r="C13768" t="str">
            <v>NG-NYMEX</v>
          </cell>
          <cell r="D13768" t="str">
            <v>FT-CAND-EGSC-PRC</v>
          </cell>
          <cell r="E13768" t="str">
            <v>P</v>
          </cell>
          <cell r="G13768" t="str">
            <v>TOLL:KING/MALIN</v>
          </cell>
          <cell r="H13768">
            <v>36831</v>
          </cell>
          <cell r="I13768">
            <v>0</v>
          </cell>
          <cell r="J13768">
            <v>0</v>
          </cell>
        </row>
        <row r="13769">
          <cell r="A13769">
            <v>36696</v>
          </cell>
          <cell r="B13769" t="str">
            <v>FT-CANADA</v>
          </cell>
          <cell r="C13769" t="str">
            <v>NG-NYMEX</v>
          </cell>
          <cell r="D13769" t="str">
            <v>FT-CAND-EGSC-PRC</v>
          </cell>
          <cell r="E13769" t="str">
            <v>P</v>
          </cell>
          <cell r="G13769" t="str">
            <v>TOLL:KING/MALIN</v>
          </cell>
          <cell r="H13769">
            <v>36861</v>
          </cell>
          <cell r="I13769">
            <v>0</v>
          </cell>
          <cell r="J13769">
            <v>0</v>
          </cell>
        </row>
        <row r="13770">
          <cell r="A13770">
            <v>36696</v>
          </cell>
          <cell r="B13770" t="str">
            <v>FT-CANADA</v>
          </cell>
          <cell r="C13770" t="str">
            <v>NG-NYMEX</v>
          </cell>
          <cell r="D13770" t="str">
            <v>FT-CAND-EGSC-PRC</v>
          </cell>
          <cell r="E13770" t="str">
            <v>P</v>
          </cell>
          <cell r="G13770" t="str">
            <v>TOLL:KING/MALIN</v>
          </cell>
          <cell r="H13770">
            <v>36892</v>
          </cell>
          <cell r="I13770">
            <v>0</v>
          </cell>
          <cell r="J13770">
            <v>0</v>
          </cell>
        </row>
        <row r="13771">
          <cell r="A13771">
            <v>36696</v>
          </cell>
          <cell r="B13771" t="str">
            <v>FT-CANADA</v>
          </cell>
          <cell r="C13771" t="str">
            <v>NG-NYMEX</v>
          </cell>
          <cell r="D13771" t="str">
            <v>FT-CAND-EGSC-PRC</v>
          </cell>
          <cell r="E13771" t="str">
            <v>P</v>
          </cell>
          <cell r="G13771" t="str">
            <v>TOLL:KING/MALIN</v>
          </cell>
          <cell r="H13771">
            <v>36923</v>
          </cell>
          <cell r="I13771">
            <v>0</v>
          </cell>
          <cell r="J13771">
            <v>0</v>
          </cell>
        </row>
        <row r="13772">
          <cell r="A13772">
            <v>36696</v>
          </cell>
          <cell r="B13772" t="str">
            <v>FT-CANADA</v>
          </cell>
          <cell r="C13772" t="str">
            <v>NG-NYMEX</v>
          </cell>
          <cell r="D13772" t="str">
            <v>FT-CAND-EGSC-PRC</v>
          </cell>
          <cell r="E13772" t="str">
            <v>P</v>
          </cell>
          <cell r="G13772" t="str">
            <v>TOLL:KING/MALIN</v>
          </cell>
          <cell r="H13772">
            <v>36951</v>
          </cell>
          <cell r="I13772">
            <v>0</v>
          </cell>
          <cell r="J13772">
            <v>0</v>
          </cell>
        </row>
        <row r="13773">
          <cell r="A13773">
            <v>36696</v>
          </cell>
          <cell r="B13773" t="str">
            <v>FT-CANADA</v>
          </cell>
          <cell r="C13773" t="str">
            <v>NG-NYMEX</v>
          </cell>
          <cell r="D13773" t="str">
            <v>FT-CAND-EGSC-PRC</v>
          </cell>
          <cell r="E13773" t="str">
            <v>P</v>
          </cell>
          <cell r="G13773" t="str">
            <v>TOLL:KING/MALIN</v>
          </cell>
          <cell r="H13773">
            <v>36982</v>
          </cell>
          <cell r="I13773">
            <v>0</v>
          </cell>
          <cell r="J13773">
            <v>0</v>
          </cell>
        </row>
        <row r="13774">
          <cell r="A13774">
            <v>36696</v>
          </cell>
          <cell r="B13774" t="str">
            <v>FT-CANADA</v>
          </cell>
          <cell r="C13774" t="str">
            <v>NG-NYMEX</v>
          </cell>
          <cell r="D13774" t="str">
            <v>FT-CAND-EGSC-PRC</v>
          </cell>
          <cell r="E13774" t="str">
            <v>P</v>
          </cell>
          <cell r="G13774" t="str">
            <v>TOLL:KING/MALIN</v>
          </cell>
          <cell r="H13774">
            <v>37012</v>
          </cell>
          <cell r="I13774">
            <v>0</v>
          </cell>
          <cell r="J13774">
            <v>0</v>
          </cell>
        </row>
        <row r="13775">
          <cell r="A13775">
            <v>36696</v>
          </cell>
          <cell r="B13775" t="str">
            <v>FT-CANADA</v>
          </cell>
          <cell r="C13775" t="str">
            <v>NG-NYMEX</v>
          </cell>
          <cell r="D13775" t="str">
            <v>FT-CAND-EGSC-PRC</v>
          </cell>
          <cell r="E13775" t="str">
            <v>P</v>
          </cell>
          <cell r="G13775" t="str">
            <v>TOLL:KING/MALIN</v>
          </cell>
          <cell r="H13775">
            <v>37043</v>
          </cell>
          <cell r="I13775">
            <v>0</v>
          </cell>
          <cell r="J13775">
            <v>0</v>
          </cell>
        </row>
        <row r="13776">
          <cell r="A13776">
            <v>36696</v>
          </cell>
          <cell r="B13776" t="str">
            <v>FT-CANADA</v>
          </cell>
          <cell r="C13776" t="str">
            <v>NG-NYMEX</v>
          </cell>
          <cell r="D13776" t="str">
            <v>FT-CAND-EGSC-PRC</v>
          </cell>
          <cell r="E13776" t="str">
            <v>P</v>
          </cell>
          <cell r="G13776" t="str">
            <v>TOLL:KING/MALIN</v>
          </cell>
          <cell r="H13776">
            <v>37073</v>
          </cell>
          <cell r="I13776">
            <v>0</v>
          </cell>
          <cell r="J13776">
            <v>0</v>
          </cell>
        </row>
        <row r="13777">
          <cell r="A13777">
            <v>36696</v>
          </cell>
          <cell r="B13777" t="str">
            <v>FT-CANADA</v>
          </cell>
          <cell r="C13777" t="str">
            <v>NG-NYMEX</v>
          </cell>
          <cell r="D13777" t="str">
            <v>FT-CAND-EGSC-PRC</v>
          </cell>
          <cell r="E13777" t="str">
            <v>P</v>
          </cell>
          <cell r="G13777" t="str">
            <v>TOLL:KING/MALIN</v>
          </cell>
          <cell r="H13777">
            <v>37104</v>
          </cell>
          <cell r="I13777">
            <v>0</v>
          </cell>
          <cell r="J13777">
            <v>0</v>
          </cell>
        </row>
        <row r="13778">
          <cell r="A13778">
            <v>36696</v>
          </cell>
          <cell r="B13778" t="str">
            <v>FT-CANADA</v>
          </cell>
          <cell r="C13778" t="str">
            <v>NG-NYMEX</v>
          </cell>
          <cell r="D13778" t="str">
            <v>FT-CAND-EGSC-PRC</v>
          </cell>
          <cell r="E13778" t="str">
            <v>P</v>
          </cell>
          <cell r="G13778" t="str">
            <v>TOLL:KING/MALIN</v>
          </cell>
          <cell r="H13778">
            <v>37135</v>
          </cell>
          <cell r="I13778">
            <v>0</v>
          </cell>
          <cell r="J13778">
            <v>0</v>
          </cell>
        </row>
        <row r="13779">
          <cell r="A13779">
            <v>36696</v>
          </cell>
          <cell r="B13779" t="str">
            <v>FT-CANADA</v>
          </cell>
          <cell r="C13779" t="str">
            <v>NG-NYMEX</v>
          </cell>
          <cell r="D13779" t="str">
            <v>FT-CAND-EGSC-PRC</v>
          </cell>
          <cell r="E13779" t="str">
            <v>P</v>
          </cell>
          <cell r="G13779" t="str">
            <v>TOLL:KING/MALIN</v>
          </cell>
          <cell r="H13779">
            <v>37165</v>
          </cell>
          <cell r="I13779">
            <v>0</v>
          </cell>
          <cell r="J13779">
            <v>0</v>
          </cell>
        </row>
        <row r="13780">
          <cell r="A13780">
            <v>36696</v>
          </cell>
          <cell r="B13780" t="str">
            <v>FT-CANADA</v>
          </cell>
          <cell r="C13780" t="str">
            <v>NG-NYMEX</v>
          </cell>
          <cell r="D13780" t="str">
            <v>FT-CAND-EGSC-PRC</v>
          </cell>
          <cell r="E13780" t="str">
            <v>P</v>
          </cell>
          <cell r="G13780" t="str">
            <v>TOLL:KING/MALIN</v>
          </cell>
          <cell r="H13780">
            <v>37196</v>
          </cell>
          <cell r="I13780">
            <v>0</v>
          </cell>
          <cell r="J13780">
            <v>0</v>
          </cell>
        </row>
        <row r="13781">
          <cell r="A13781">
            <v>36696</v>
          </cell>
          <cell r="B13781" t="str">
            <v>FT-CANADA</v>
          </cell>
          <cell r="C13781" t="str">
            <v>NG-NYMEX</v>
          </cell>
          <cell r="D13781" t="str">
            <v>FT-CAND-EGSC-PRC</v>
          </cell>
          <cell r="E13781" t="str">
            <v>P</v>
          </cell>
          <cell r="G13781" t="str">
            <v>TOLL:KING/MALIN</v>
          </cell>
          <cell r="H13781">
            <v>37226</v>
          </cell>
          <cell r="I13781">
            <v>0</v>
          </cell>
          <cell r="J13781">
            <v>0</v>
          </cell>
        </row>
        <row r="13782">
          <cell r="A13782">
            <v>36696</v>
          </cell>
          <cell r="B13782" t="str">
            <v>FT-CANADA</v>
          </cell>
          <cell r="C13782" t="str">
            <v>NG-NYMEX</v>
          </cell>
          <cell r="D13782" t="str">
            <v>FT-CAND-EGSC-PRC</v>
          </cell>
          <cell r="E13782" t="str">
            <v>P</v>
          </cell>
          <cell r="G13782" t="str">
            <v>TOLL:KING/MALIN</v>
          </cell>
          <cell r="H13782">
            <v>37257</v>
          </cell>
          <cell r="I13782">
            <v>0</v>
          </cell>
          <cell r="J13782">
            <v>0</v>
          </cell>
        </row>
        <row r="13783">
          <cell r="A13783">
            <v>36696</v>
          </cell>
          <cell r="B13783" t="str">
            <v>FT-CANADA</v>
          </cell>
          <cell r="C13783" t="str">
            <v>NG-NYMEX</v>
          </cell>
          <cell r="D13783" t="str">
            <v>FT-CAND-EGSC-PRC</v>
          </cell>
          <cell r="E13783" t="str">
            <v>P</v>
          </cell>
          <cell r="G13783" t="str">
            <v>TOLL:KING/MALIN</v>
          </cell>
          <cell r="H13783">
            <v>37288</v>
          </cell>
          <cell r="I13783">
            <v>0</v>
          </cell>
          <cell r="J13783">
            <v>0</v>
          </cell>
        </row>
        <row r="13784">
          <cell r="A13784">
            <v>36696</v>
          </cell>
          <cell r="B13784" t="str">
            <v>FT-CANADA</v>
          </cell>
          <cell r="C13784" t="str">
            <v>NG-NYMEX</v>
          </cell>
          <cell r="D13784" t="str">
            <v>FT-CAND-EGSC-PRC</v>
          </cell>
          <cell r="E13784" t="str">
            <v>P</v>
          </cell>
          <cell r="G13784" t="str">
            <v>TOLL:KING/MALIN</v>
          </cell>
          <cell r="H13784">
            <v>37316</v>
          </cell>
          <cell r="I13784">
            <v>0</v>
          </cell>
          <cell r="J13784">
            <v>0</v>
          </cell>
        </row>
        <row r="13785">
          <cell r="A13785">
            <v>36696</v>
          </cell>
          <cell r="B13785" t="str">
            <v>FT-CANADA</v>
          </cell>
          <cell r="C13785" t="str">
            <v>NG-NYMEX</v>
          </cell>
          <cell r="D13785" t="str">
            <v>FT-CAND-EGSC-PRC</v>
          </cell>
          <cell r="E13785" t="str">
            <v>P</v>
          </cell>
          <cell r="G13785" t="str">
            <v>TOLL:KING/MALIN</v>
          </cell>
          <cell r="H13785">
            <v>37347</v>
          </cell>
          <cell r="I13785">
            <v>0</v>
          </cell>
          <cell r="J13785">
            <v>0</v>
          </cell>
        </row>
        <row r="13786">
          <cell r="A13786">
            <v>36696</v>
          </cell>
          <cell r="B13786" t="str">
            <v>FT-CANADA</v>
          </cell>
          <cell r="C13786" t="str">
            <v>NG-NYMEX</v>
          </cell>
          <cell r="D13786" t="str">
            <v>FT-CAND-EGSC-PRC</v>
          </cell>
          <cell r="E13786" t="str">
            <v>P</v>
          </cell>
          <cell r="G13786" t="str">
            <v>TOLL:KING/MALIN</v>
          </cell>
          <cell r="H13786">
            <v>37377</v>
          </cell>
          <cell r="I13786">
            <v>0</v>
          </cell>
          <cell r="J13786">
            <v>0</v>
          </cell>
        </row>
        <row r="13787">
          <cell r="A13787">
            <v>36696</v>
          </cell>
          <cell r="B13787" t="str">
            <v>FT-CANADA</v>
          </cell>
          <cell r="C13787" t="str">
            <v>NG-NYMEX</v>
          </cell>
          <cell r="D13787" t="str">
            <v>FT-CAND-EGSC-PRC</v>
          </cell>
          <cell r="E13787" t="str">
            <v>P</v>
          </cell>
          <cell r="G13787" t="str">
            <v>TOLL:KING/MALIN</v>
          </cell>
          <cell r="H13787">
            <v>37408</v>
          </cell>
          <cell r="I13787">
            <v>0</v>
          </cell>
          <cell r="J13787">
            <v>0</v>
          </cell>
        </row>
        <row r="13788">
          <cell r="A13788">
            <v>36696</v>
          </cell>
          <cell r="B13788" t="str">
            <v>FT-CANADA</v>
          </cell>
          <cell r="C13788" t="str">
            <v>NG-NYMEX</v>
          </cell>
          <cell r="D13788" t="str">
            <v>FT-CAND-EGSC-PRC</v>
          </cell>
          <cell r="E13788" t="str">
            <v>P</v>
          </cell>
          <cell r="G13788" t="str">
            <v>TOLL:KING/MALIN</v>
          </cell>
          <cell r="H13788">
            <v>37438</v>
          </cell>
          <cell r="I13788">
            <v>0</v>
          </cell>
          <cell r="J13788">
            <v>0</v>
          </cell>
        </row>
        <row r="13789">
          <cell r="A13789">
            <v>36696</v>
          </cell>
          <cell r="B13789" t="str">
            <v>FT-CANADA</v>
          </cell>
          <cell r="C13789" t="str">
            <v>NG-NYMEX</v>
          </cell>
          <cell r="D13789" t="str">
            <v>FT-CAND-EGSC-PRC</v>
          </cell>
          <cell r="E13789" t="str">
            <v>P</v>
          </cell>
          <cell r="G13789" t="str">
            <v>TOLL:KING/MALIN</v>
          </cell>
          <cell r="H13789">
            <v>37469</v>
          </cell>
          <cell r="I13789">
            <v>0</v>
          </cell>
          <cell r="J13789">
            <v>0</v>
          </cell>
        </row>
        <row r="13790">
          <cell r="A13790">
            <v>36696</v>
          </cell>
          <cell r="B13790" t="str">
            <v>FT-CANADA</v>
          </cell>
          <cell r="C13790" t="str">
            <v>NG-NYMEX</v>
          </cell>
          <cell r="D13790" t="str">
            <v>FT-CAND-EGSC-PRC</v>
          </cell>
          <cell r="E13790" t="str">
            <v>P</v>
          </cell>
          <cell r="G13790" t="str">
            <v>TOLL:KING/MALIN</v>
          </cell>
          <cell r="H13790">
            <v>37500</v>
          </cell>
          <cell r="I13790">
            <v>0</v>
          </cell>
          <cell r="J13790">
            <v>0</v>
          </cell>
        </row>
        <row r="13791">
          <cell r="A13791">
            <v>36696</v>
          </cell>
          <cell r="B13791" t="str">
            <v>FT-CANADA</v>
          </cell>
          <cell r="C13791" t="str">
            <v>NG-NYMEX</v>
          </cell>
          <cell r="D13791" t="str">
            <v>FT-CAND-EGSC-PRC</v>
          </cell>
          <cell r="E13791" t="str">
            <v>P</v>
          </cell>
          <cell r="G13791" t="str">
            <v>TOLL:KING/MALIN</v>
          </cell>
          <cell r="H13791">
            <v>37530</v>
          </cell>
          <cell r="I13791">
            <v>0</v>
          </cell>
          <cell r="J13791">
            <v>0</v>
          </cell>
        </row>
        <row r="13792">
          <cell r="A13792">
            <v>36696</v>
          </cell>
          <cell r="B13792" t="str">
            <v>FT-CANADA</v>
          </cell>
          <cell r="C13792" t="str">
            <v>NG-NYMEX</v>
          </cell>
          <cell r="D13792" t="str">
            <v>FT-CAND-EGSC-PRC</v>
          </cell>
          <cell r="E13792" t="str">
            <v>P</v>
          </cell>
          <cell r="G13792" t="str">
            <v>TOLL:KING/MALIN</v>
          </cell>
          <cell r="H13792">
            <v>37561</v>
          </cell>
          <cell r="I13792">
            <v>0</v>
          </cell>
          <cell r="J13792">
            <v>0</v>
          </cell>
        </row>
        <row r="13793">
          <cell r="A13793">
            <v>36696</v>
          </cell>
          <cell r="B13793" t="str">
            <v>FT-CANADA</v>
          </cell>
          <cell r="C13793" t="str">
            <v>NG-NYMEX</v>
          </cell>
          <cell r="D13793" t="str">
            <v>FT-CAND-EGSC-PRC</v>
          </cell>
          <cell r="E13793" t="str">
            <v>P</v>
          </cell>
          <cell r="G13793" t="str">
            <v>TOLL:KING/MALIN</v>
          </cell>
          <cell r="H13793">
            <v>37591</v>
          </cell>
          <cell r="I13793">
            <v>0</v>
          </cell>
          <cell r="J13793">
            <v>0</v>
          </cell>
        </row>
        <row r="13794">
          <cell r="A13794">
            <v>36696</v>
          </cell>
          <cell r="B13794" t="str">
            <v>FT-CANADA</v>
          </cell>
          <cell r="C13794" t="str">
            <v>NG-NYMEX</v>
          </cell>
          <cell r="D13794" t="str">
            <v>FT-CAND-EGSC-PRC</v>
          </cell>
          <cell r="E13794" t="str">
            <v>P</v>
          </cell>
          <cell r="G13794" t="str">
            <v>TOLL:KING/MALIN</v>
          </cell>
          <cell r="H13794">
            <v>37622</v>
          </cell>
          <cell r="I13794">
            <v>0</v>
          </cell>
          <cell r="J13794">
            <v>0</v>
          </cell>
        </row>
        <row r="13795">
          <cell r="A13795">
            <v>36696</v>
          </cell>
          <cell r="B13795" t="str">
            <v>FT-CANADA</v>
          </cell>
          <cell r="C13795" t="str">
            <v>NG-NYMEX</v>
          </cell>
          <cell r="D13795" t="str">
            <v>FT-CAND-EGSC-PRC</v>
          </cell>
          <cell r="E13795" t="str">
            <v>P</v>
          </cell>
          <cell r="G13795" t="str">
            <v>TOLL:KING/MALIN</v>
          </cell>
          <cell r="H13795">
            <v>37653</v>
          </cell>
          <cell r="I13795">
            <v>0</v>
          </cell>
          <cell r="J13795">
            <v>0</v>
          </cell>
        </row>
        <row r="13796">
          <cell r="A13796">
            <v>36696</v>
          </cell>
          <cell r="B13796" t="str">
            <v>FT-CANADA</v>
          </cell>
          <cell r="C13796" t="str">
            <v>NG-NYMEX</v>
          </cell>
          <cell r="D13796" t="str">
            <v>FT-CAND-EGSC-PRC</v>
          </cell>
          <cell r="E13796" t="str">
            <v>P</v>
          </cell>
          <cell r="G13796" t="str">
            <v>TOLL:KING/MALIN</v>
          </cell>
          <cell r="H13796">
            <v>37681</v>
          </cell>
          <cell r="I13796">
            <v>0</v>
          </cell>
          <cell r="J13796">
            <v>0</v>
          </cell>
        </row>
        <row r="13797">
          <cell r="A13797">
            <v>36696</v>
          </cell>
          <cell r="B13797" t="str">
            <v>FT-CANADA</v>
          </cell>
          <cell r="C13797" t="str">
            <v>NG-NYMEX</v>
          </cell>
          <cell r="D13797" t="str">
            <v>FT-CAND-EGSC-PRC</v>
          </cell>
          <cell r="E13797" t="str">
            <v>P</v>
          </cell>
          <cell r="G13797" t="str">
            <v>TOLL:KING/MALIN</v>
          </cell>
          <cell r="H13797">
            <v>37712</v>
          </cell>
          <cell r="I13797">
            <v>0</v>
          </cell>
          <cell r="J13797">
            <v>0</v>
          </cell>
        </row>
        <row r="13798">
          <cell r="A13798">
            <v>36696</v>
          </cell>
          <cell r="B13798" t="str">
            <v>FT-CANADA</v>
          </cell>
          <cell r="C13798" t="str">
            <v>NG-NYMEX</v>
          </cell>
          <cell r="D13798" t="str">
            <v>FT-CAND-EGSC-PRC</v>
          </cell>
          <cell r="E13798" t="str">
            <v>P</v>
          </cell>
          <cell r="G13798" t="str">
            <v>TOLL:KING/MALIN</v>
          </cell>
          <cell r="H13798">
            <v>37742</v>
          </cell>
          <cell r="I13798">
            <v>0</v>
          </cell>
          <cell r="J13798">
            <v>0</v>
          </cell>
        </row>
        <row r="13799">
          <cell r="A13799">
            <v>36696</v>
          </cell>
          <cell r="B13799" t="str">
            <v>FT-CANADA</v>
          </cell>
          <cell r="C13799" t="str">
            <v>NG-NYMEX</v>
          </cell>
          <cell r="D13799" t="str">
            <v>FT-CAND-EGSC-PRC</v>
          </cell>
          <cell r="E13799" t="str">
            <v>P</v>
          </cell>
          <cell r="G13799" t="str">
            <v>TOLL:KING/MALIN</v>
          </cell>
          <cell r="H13799">
            <v>37773</v>
          </cell>
          <cell r="I13799">
            <v>0</v>
          </cell>
          <cell r="J13799">
            <v>0</v>
          </cell>
        </row>
        <row r="13800">
          <cell r="A13800">
            <v>36696</v>
          </cell>
          <cell r="B13800" t="str">
            <v>FT-CANADA</v>
          </cell>
          <cell r="C13800" t="str">
            <v>NG-NYMEX</v>
          </cell>
          <cell r="D13800" t="str">
            <v>FT-CAND-EGSC-PRC</v>
          </cell>
          <cell r="E13800" t="str">
            <v>P</v>
          </cell>
          <cell r="G13800" t="str">
            <v>TOLL:KING/MALIN</v>
          </cell>
          <cell r="H13800">
            <v>37803</v>
          </cell>
          <cell r="I13800">
            <v>0</v>
          </cell>
          <cell r="J13800">
            <v>0</v>
          </cell>
        </row>
        <row r="13801">
          <cell r="A13801">
            <v>36696</v>
          </cell>
          <cell r="B13801" t="str">
            <v>FT-CANADA</v>
          </cell>
          <cell r="C13801" t="str">
            <v>NG-NYMEX</v>
          </cell>
          <cell r="D13801" t="str">
            <v>FT-CAND-EGSC-PRC</v>
          </cell>
          <cell r="E13801" t="str">
            <v>P</v>
          </cell>
          <cell r="G13801" t="str">
            <v>TOLL:KING/MALIN</v>
          </cell>
          <cell r="H13801">
            <v>37834</v>
          </cell>
          <cell r="I13801">
            <v>0</v>
          </cell>
          <cell r="J13801">
            <v>0</v>
          </cell>
        </row>
        <row r="13802">
          <cell r="A13802">
            <v>36696</v>
          </cell>
          <cell r="B13802" t="str">
            <v>FT-CANADA</v>
          </cell>
          <cell r="C13802" t="str">
            <v>NG-NYMEX</v>
          </cell>
          <cell r="D13802" t="str">
            <v>FT-CAND-EGSC-PRC</v>
          </cell>
          <cell r="E13802" t="str">
            <v>P</v>
          </cell>
          <cell r="G13802" t="str">
            <v>TOLL:KING/MALIN</v>
          </cell>
          <cell r="H13802">
            <v>37865</v>
          </cell>
          <cell r="I13802">
            <v>0</v>
          </cell>
          <cell r="J13802">
            <v>0</v>
          </cell>
        </row>
        <row r="13803">
          <cell r="A13803">
            <v>36696</v>
          </cell>
          <cell r="B13803" t="str">
            <v>FT-CANADA</v>
          </cell>
          <cell r="C13803" t="str">
            <v>NG-NYMEX</v>
          </cell>
          <cell r="D13803" t="str">
            <v>FT-CAND-EGSC-PRC</v>
          </cell>
          <cell r="E13803" t="str">
            <v>P</v>
          </cell>
          <cell r="G13803" t="str">
            <v>TOLL:KING/MALIN</v>
          </cell>
          <cell r="H13803">
            <v>37895</v>
          </cell>
          <cell r="I13803">
            <v>0</v>
          </cell>
          <cell r="J13803">
            <v>0</v>
          </cell>
        </row>
        <row r="13804">
          <cell r="A13804">
            <v>36696</v>
          </cell>
          <cell r="B13804" t="str">
            <v>FT-CANADA</v>
          </cell>
          <cell r="C13804" t="str">
            <v>NG-NYMEX</v>
          </cell>
          <cell r="D13804" t="str">
            <v>FT-CAND-EGSC-PRC</v>
          </cell>
          <cell r="E13804" t="str">
            <v>P</v>
          </cell>
          <cell r="G13804" t="str">
            <v>TOLL:KING/MALIN</v>
          </cell>
          <cell r="H13804">
            <v>37926</v>
          </cell>
          <cell r="I13804">
            <v>0</v>
          </cell>
          <cell r="J13804">
            <v>0</v>
          </cell>
        </row>
        <row r="13805">
          <cell r="A13805">
            <v>36696</v>
          </cell>
          <cell r="B13805" t="str">
            <v>FT-CANADA</v>
          </cell>
          <cell r="C13805" t="str">
            <v>NG-NYMEX</v>
          </cell>
          <cell r="D13805" t="str">
            <v>FT-CAND-EGSC-PRC</v>
          </cell>
          <cell r="E13805" t="str">
            <v>P</v>
          </cell>
          <cell r="G13805" t="str">
            <v>TOLL:KING/MALIN</v>
          </cell>
          <cell r="H13805">
            <v>37956</v>
          </cell>
          <cell r="I13805">
            <v>0</v>
          </cell>
          <cell r="J13805">
            <v>0</v>
          </cell>
        </row>
        <row r="13806">
          <cell r="A13806">
            <v>36696</v>
          </cell>
          <cell r="B13806" t="str">
            <v>FT-CANADA</v>
          </cell>
          <cell r="C13806" t="str">
            <v>NG-NYMEX</v>
          </cell>
          <cell r="D13806" t="str">
            <v>FT-CAND-EGSC-PRC</v>
          </cell>
          <cell r="E13806" t="str">
            <v>P</v>
          </cell>
          <cell r="G13806" t="str">
            <v>TOLL:KING/MALIN</v>
          </cell>
          <cell r="H13806">
            <v>37987</v>
          </cell>
          <cell r="I13806">
            <v>0</v>
          </cell>
          <cell r="J13806">
            <v>0</v>
          </cell>
        </row>
        <row r="13807">
          <cell r="A13807">
            <v>36696</v>
          </cell>
          <cell r="B13807" t="str">
            <v>FT-CANADA</v>
          </cell>
          <cell r="C13807" t="str">
            <v>NG-NYMEX</v>
          </cell>
          <cell r="D13807" t="str">
            <v>FT-CAND-EGSC-PRC</v>
          </cell>
          <cell r="E13807" t="str">
            <v>P</v>
          </cell>
          <cell r="G13807" t="str">
            <v>TOLL:KING/MALIN</v>
          </cell>
          <cell r="H13807">
            <v>38018</v>
          </cell>
          <cell r="I13807">
            <v>0</v>
          </cell>
          <cell r="J13807">
            <v>0</v>
          </cell>
        </row>
        <row r="13808">
          <cell r="A13808">
            <v>36696</v>
          </cell>
          <cell r="B13808" t="str">
            <v>FT-CANADA</v>
          </cell>
          <cell r="C13808" t="str">
            <v>NG-NYMEX</v>
          </cell>
          <cell r="D13808" t="str">
            <v>FT-CAND-EGSC-PRC</v>
          </cell>
          <cell r="E13808" t="str">
            <v>P</v>
          </cell>
          <cell r="G13808" t="str">
            <v>TOLL:KING/MALIN</v>
          </cell>
          <cell r="H13808">
            <v>38047</v>
          </cell>
          <cell r="I13808">
            <v>0</v>
          </cell>
          <cell r="J13808">
            <v>0</v>
          </cell>
        </row>
        <row r="13809">
          <cell r="A13809">
            <v>36696</v>
          </cell>
          <cell r="B13809" t="str">
            <v>FT-CANADA</v>
          </cell>
          <cell r="C13809" t="str">
            <v>NG-NYMEX</v>
          </cell>
          <cell r="D13809" t="str">
            <v>FT-CAND-EGSC-PRC</v>
          </cell>
          <cell r="E13809" t="str">
            <v>P</v>
          </cell>
          <cell r="G13809" t="str">
            <v>TOLL:KING/MALIN</v>
          </cell>
          <cell r="H13809">
            <v>38078</v>
          </cell>
          <cell r="I13809">
            <v>0</v>
          </cell>
          <cell r="J13809">
            <v>0</v>
          </cell>
        </row>
        <row r="13810">
          <cell r="A13810">
            <v>36696</v>
          </cell>
          <cell r="B13810" t="str">
            <v>FT-CANADA</v>
          </cell>
          <cell r="C13810" t="str">
            <v>NG-NYMEX</v>
          </cell>
          <cell r="D13810" t="str">
            <v>FT-CAND-EGSC-PRC</v>
          </cell>
          <cell r="E13810" t="str">
            <v>P</v>
          </cell>
          <cell r="G13810" t="str">
            <v>TOLL:KING/MALIN</v>
          </cell>
          <cell r="H13810">
            <v>38108</v>
          </cell>
          <cell r="I13810">
            <v>0</v>
          </cell>
          <cell r="J13810">
            <v>0</v>
          </cell>
        </row>
        <row r="13811">
          <cell r="A13811">
            <v>36696</v>
          </cell>
          <cell r="B13811" t="str">
            <v>FT-CANADA</v>
          </cell>
          <cell r="C13811" t="str">
            <v>NG-NYMEX</v>
          </cell>
          <cell r="D13811" t="str">
            <v>FT-CAND-EGSC-PRC</v>
          </cell>
          <cell r="E13811" t="str">
            <v>P</v>
          </cell>
          <cell r="G13811" t="str">
            <v>TOLL:KING/MALIN</v>
          </cell>
          <cell r="H13811">
            <v>38139</v>
          </cell>
          <cell r="I13811">
            <v>0</v>
          </cell>
          <cell r="J13811">
            <v>0</v>
          </cell>
        </row>
        <row r="13812">
          <cell r="A13812">
            <v>36696</v>
          </cell>
          <cell r="B13812" t="str">
            <v>FT-CANADA</v>
          </cell>
          <cell r="C13812" t="str">
            <v>NG-NYMEX</v>
          </cell>
          <cell r="D13812" t="str">
            <v>FT-CAND-EGSC-PRC</v>
          </cell>
          <cell r="E13812" t="str">
            <v>P</v>
          </cell>
          <cell r="G13812" t="str">
            <v>TOLL:KING/MALIN</v>
          </cell>
          <cell r="H13812">
            <v>38169</v>
          </cell>
          <cell r="I13812">
            <v>0</v>
          </cell>
          <cell r="J13812">
            <v>0</v>
          </cell>
        </row>
        <row r="13813">
          <cell r="A13813">
            <v>36696</v>
          </cell>
          <cell r="B13813" t="str">
            <v>FT-CANADA</v>
          </cell>
          <cell r="C13813" t="str">
            <v>NG-NYMEX</v>
          </cell>
          <cell r="D13813" t="str">
            <v>FT-CAND-EGSC-PRC</v>
          </cell>
          <cell r="E13813" t="str">
            <v>P</v>
          </cell>
          <cell r="G13813" t="str">
            <v>TOLL:KING/MALIN</v>
          </cell>
          <cell r="H13813">
            <v>38200</v>
          </cell>
          <cell r="I13813">
            <v>0</v>
          </cell>
          <cell r="J13813">
            <v>0</v>
          </cell>
        </row>
        <row r="13814">
          <cell r="A13814">
            <v>36696</v>
          </cell>
          <cell r="B13814" t="str">
            <v>FT-CANADA</v>
          </cell>
          <cell r="C13814" t="str">
            <v>NG-NYMEX</v>
          </cell>
          <cell r="D13814" t="str">
            <v>FT-CAND-EGSC-PRC</v>
          </cell>
          <cell r="E13814" t="str">
            <v>P</v>
          </cell>
          <cell r="G13814" t="str">
            <v>TOLL:KING/MALIN</v>
          </cell>
          <cell r="H13814">
            <v>38231</v>
          </cell>
          <cell r="I13814">
            <v>0</v>
          </cell>
          <cell r="J13814">
            <v>0</v>
          </cell>
        </row>
        <row r="13815">
          <cell r="A13815">
            <v>36696</v>
          </cell>
          <cell r="B13815" t="str">
            <v>FT-CANADA</v>
          </cell>
          <cell r="C13815" t="str">
            <v>NG-NYMEX</v>
          </cell>
          <cell r="D13815" t="str">
            <v>FT-CAND-EGSC-PRC</v>
          </cell>
          <cell r="E13815" t="str">
            <v>P</v>
          </cell>
          <cell r="G13815" t="str">
            <v>TOLL:KING/MALIN</v>
          </cell>
          <cell r="H13815">
            <v>38261</v>
          </cell>
          <cell r="I13815">
            <v>0</v>
          </cell>
          <cell r="J13815">
            <v>0</v>
          </cell>
        </row>
        <row r="13816">
          <cell r="A13816">
            <v>36696</v>
          </cell>
          <cell r="B13816" t="str">
            <v>FT-CANADA</v>
          </cell>
          <cell r="C13816" t="str">
            <v>NG-NYMEX</v>
          </cell>
          <cell r="D13816" t="str">
            <v>FT-CAND-EGSC-PRC</v>
          </cell>
          <cell r="E13816" t="str">
            <v>P</v>
          </cell>
          <cell r="G13816" t="str">
            <v>TOLL:KING/MALIN</v>
          </cell>
          <cell r="H13816">
            <v>38292</v>
          </cell>
          <cell r="I13816">
            <v>0</v>
          </cell>
          <cell r="J13816">
            <v>0</v>
          </cell>
        </row>
        <row r="13817">
          <cell r="A13817">
            <v>36696</v>
          </cell>
          <cell r="B13817" t="str">
            <v>FT-CANADA</v>
          </cell>
          <cell r="C13817" t="str">
            <v>NG-NYMEX</v>
          </cell>
          <cell r="D13817" t="str">
            <v>FT-CAND-EGSC-PRC</v>
          </cell>
          <cell r="E13817" t="str">
            <v>P</v>
          </cell>
          <cell r="G13817" t="str">
            <v>TOLL:KING/MALIN</v>
          </cell>
          <cell r="H13817">
            <v>38322</v>
          </cell>
          <cell r="I13817">
            <v>0</v>
          </cell>
          <cell r="J13817">
            <v>0</v>
          </cell>
        </row>
        <row r="13818">
          <cell r="A13818">
            <v>36696</v>
          </cell>
          <cell r="B13818" t="str">
            <v>FT-CANADA</v>
          </cell>
          <cell r="C13818" t="str">
            <v>NG-NYMEX</v>
          </cell>
          <cell r="D13818" t="str">
            <v>FT-CAND-EGSC-PRC</v>
          </cell>
          <cell r="E13818" t="str">
            <v>P</v>
          </cell>
          <cell r="G13818" t="str">
            <v>TOLL:KING/MALIN</v>
          </cell>
          <cell r="H13818">
            <v>38353</v>
          </cell>
          <cell r="I13818">
            <v>0</v>
          </cell>
          <cell r="J13818">
            <v>0</v>
          </cell>
        </row>
        <row r="13819">
          <cell r="A13819">
            <v>36696</v>
          </cell>
          <cell r="B13819" t="str">
            <v>FT-CANADA</v>
          </cell>
          <cell r="C13819" t="str">
            <v>NG-NYMEX</v>
          </cell>
          <cell r="D13819" t="str">
            <v>FT-CAND-EGSC-PRC</v>
          </cell>
          <cell r="E13819" t="str">
            <v>P</v>
          </cell>
          <cell r="G13819" t="str">
            <v>TOLL:KING/MALIN</v>
          </cell>
          <cell r="H13819">
            <v>38384</v>
          </cell>
          <cell r="I13819">
            <v>0</v>
          </cell>
          <cell r="J13819">
            <v>0</v>
          </cell>
        </row>
        <row r="13820">
          <cell r="A13820">
            <v>36696</v>
          </cell>
          <cell r="B13820" t="str">
            <v>FT-CANADA</v>
          </cell>
          <cell r="C13820" t="str">
            <v>NG-NYMEX</v>
          </cell>
          <cell r="D13820" t="str">
            <v>FT-CAND-EGSC-PRC</v>
          </cell>
          <cell r="E13820" t="str">
            <v>P</v>
          </cell>
          <cell r="G13820" t="str">
            <v>TOLL:KING/MALIN</v>
          </cell>
          <cell r="H13820">
            <v>38412</v>
          </cell>
          <cell r="I13820">
            <v>0</v>
          </cell>
          <cell r="J13820">
            <v>0</v>
          </cell>
        </row>
        <row r="13821">
          <cell r="A13821">
            <v>36696</v>
          </cell>
          <cell r="B13821" t="str">
            <v>FT-CANADA</v>
          </cell>
          <cell r="C13821" t="str">
            <v>NG-NYMEX</v>
          </cell>
          <cell r="D13821" t="str">
            <v>FT-CAND-EGSC-PRC</v>
          </cell>
          <cell r="E13821" t="str">
            <v>P</v>
          </cell>
          <cell r="G13821" t="str">
            <v>TOLL:KING/MALIN</v>
          </cell>
          <cell r="H13821">
            <v>38443</v>
          </cell>
          <cell r="I13821">
            <v>0</v>
          </cell>
          <cell r="J13821">
            <v>0</v>
          </cell>
        </row>
        <row r="13822">
          <cell r="A13822">
            <v>36696</v>
          </cell>
          <cell r="B13822" t="str">
            <v>FT-CANADA</v>
          </cell>
          <cell r="C13822" t="str">
            <v>NG-NYMEX</v>
          </cell>
          <cell r="D13822" t="str">
            <v>FT-CAND-EGSC-PRC</v>
          </cell>
          <cell r="E13822" t="str">
            <v>P</v>
          </cell>
          <cell r="G13822" t="str">
            <v>TOLL:KING/MALIN</v>
          </cell>
          <cell r="H13822">
            <v>38473</v>
          </cell>
          <cell r="I13822">
            <v>0</v>
          </cell>
          <cell r="J13822">
            <v>0</v>
          </cell>
        </row>
        <row r="13823">
          <cell r="A13823">
            <v>36696</v>
          </cell>
          <cell r="B13823" t="str">
            <v>FT-CANADA</v>
          </cell>
          <cell r="C13823" t="str">
            <v>NG-NYMEX</v>
          </cell>
          <cell r="D13823" t="str">
            <v>FT-CAND-EGSC-PRC</v>
          </cell>
          <cell r="E13823" t="str">
            <v>P</v>
          </cell>
          <cell r="G13823" t="str">
            <v>TOLL:KING/MALIN</v>
          </cell>
          <cell r="H13823">
            <v>38504</v>
          </cell>
          <cell r="I13823">
            <v>0</v>
          </cell>
          <cell r="J13823">
            <v>0</v>
          </cell>
        </row>
        <row r="13824">
          <cell r="A13824">
            <v>36696</v>
          </cell>
          <cell r="B13824" t="str">
            <v>FT-CANADA</v>
          </cell>
          <cell r="C13824" t="str">
            <v>NG-NYMEX</v>
          </cell>
          <cell r="D13824" t="str">
            <v>FT-CAND-EGSC-PRC</v>
          </cell>
          <cell r="E13824" t="str">
            <v>P</v>
          </cell>
          <cell r="G13824" t="str">
            <v>TOLL:KING/MALIN</v>
          </cell>
          <cell r="H13824">
            <v>38534</v>
          </cell>
          <cell r="I13824">
            <v>0</v>
          </cell>
          <cell r="J13824">
            <v>0</v>
          </cell>
        </row>
        <row r="13825">
          <cell r="A13825">
            <v>36696</v>
          </cell>
          <cell r="B13825" t="str">
            <v>FT-CANADA</v>
          </cell>
          <cell r="C13825" t="str">
            <v>NG-NYMEX</v>
          </cell>
          <cell r="D13825" t="str">
            <v>FT-CAND-EGSC-PRC</v>
          </cell>
          <cell r="E13825" t="str">
            <v>P</v>
          </cell>
          <cell r="G13825" t="str">
            <v>TOLL:KING/MALIN</v>
          </cell>
          <cell r="H13825">
            <v>38565</v>
          </cell>
          <cell r="I13825">
            <v>0</v>
          </cell>
          <cell r="J13825">
            <v>0</v>
          </cell>
        </row>
        <row r="13826">
          <cell r="A13826">
            <v>36696</v>
          </cell>
          <cell r="B13826" t="str">
            <v>FT-CANADA</v>
          </cell>
          <cell r="C13826" t="str">
            <v>NG-NYMEX</v>
          </cell>
          <cell r="D13826" t="str">
            <v>FT-CAND-EGSC-PRC</v>
          </cell>
          <cell r="E13826" t="str">
            <v>P</v>
          </cell>
          <cell r="G13826" t="str">
            <v>TOLL:KING/MALIN</v>
          </cell>
          <cell r="H13826">
            <v>38596</v>
          </cell>
          <cell r="I13826">
            <v>0</v>
          </cell>
          <cell r="J13826">
            <v>0</v>
          </cell>
        </row>
        <row r="13827">
          <cell r="A13827">
            <v>36696</v>
          </cell>
          <cell r="B13827" t="str">
            <v>FT-CANADA</v>
          </cell>
          <cell r="C13827" t="str">
            <v>NG-NYMEX</v>
          </cell>
          <cell r="D13827" t="str">
            <v>FT-CAND-EGSC-PRC</v>
          </cell>
          <cell r="E13827" t="str">
            <v>P</v>
          </cell>
          <cell r="G13827" t="str">
            <v>TOLL:KING/MALIN</v>
          </cell>
          <cell r="H13827">
            <v>38626</v>
          </cell>
          <cell r="I13827">
            <v>0</v>
          </cell>
          <cell r="J13827">
            <v>0</v>
          </cell>
        </row>
        <row r="13828">
          <cell r="A13828">
            <v>36696</v>
          </cell>
          <cell r="B13828" t="str">
            <v>FT-CANADA</v>
          </cell>
          <cell r="C13828" t="str">
            <v>NG-NYMEX</v>
          </cell>
          <cell r="D13828" t="str">
            <v>FT-CAND-EGSC-PRC</v>
          </cell>
          <cell r="E13828" t="str">
            <v>P</v>
          </cell>
          <cell r="G13828" t="str">
            <v>TOLL:KING/MALIN</v>
          </cell>
          <cell r="H13828">
            <v>38657</v>
          </cell>
          <cell r="I13828">
            <v>0</v>
          </cell>
          <cell r="J13828">
            <v>0</v>
          </cell>
        </row>
        <row r="13829">
          <cell r="A13829">
            <v>36696</v>
          </cell>
          <cell r="B13829" t="str">
            <v>FT-CANADA</v>
          </cell>
          <cell r="C13829" t="str">
            <v>NG-NYMEX</v>
          </cell>
          <cell r="D13829" t="str">
            <v>FT-CAND-EGSC-PRC</v>
          </cell>
          <cell r="E13829" t="str">
            <v>P</v>
          </cell>
          <cell r="G13829" t="str">
            <v>TOLL:KING/MALIN</v>
          </cell>
          <cell r="H13829">
            <v>38687</v>
          </cell>
          <cell r="I13829">
            <v>0</v>
          </cell>
          <cell r="J13829">
            <v>0</v>
          </cell>
        </row>
        <row r="13830">
          <cell r="A13830">
            <v>36696</v>
          </cell>
          <cell r="B13830" t="str">
            <v>FT-CANADA</v>
          </cell>
          <cell r="C13830" t="str">
            <v>NG-NYMEX</v>
          </cell>
          <cell r="D13830" t="str">
            <v>FT-CAND-EGSC-PRC</v>
          </cell>
          <cell r="E13830" t="str">
            <v>P</v>
          </cell>
          <cell r="G13830" t="str">
            <v>TOLL:KING/MALIN</v>
          </cell>
          <cell r="H13830">
            <v>38718</v>
          </cell>
          <cell r="I13830">
            <v>0</v>
          </cell>
          <cell r="J13830">
            <v>0</v>
          </cell>
        </row>
        <row r="13831">
          <cell r="A13831">
            <v>36696</v>
          </cell>
          <cell r="B13831" t="str">
            <v>FT-CANADA</v>
          </cell>
          <cell r="C13831" t="str">
            <v>NG-NYMEX</v>
          </cell>
          <cell r="D13831" t="str">
            <v>FT-CAND-EGSC-PRC</v>
          </cell>
          <cell r="E13831" t="str">
            <v>P</v>
          </cell>
          <cell r="G13831" t="str">
            <v>TOLL:KING/MALIN</v>
          </cell>
          <cell r="H13831">
            <v>38749</v>
          </cell>
          <cell r="I13831">
            <v>0</v>
          </cell>
          <cell r="J13831">
            <v>0</v>
          </cell>
        </row>
        <row r="13832">
          <cell r="A13832">
            <v>36696</v>
          </cell>
          <cell r="B13832" t="str">
            <v>FT-CANADA</v>
          </cell>
          <cell r="C13832" t="str">
            <v>NG-NYMEX</v>
          </cell>
          <cell r="D13832" t="str">
            <v>FT-CAND-EGSC-PRC</v>
          </cell>
          <cell r="E13832" t="str">
            <v>P</v>
          </cell>
          <cell r="G13832" t="str">
            <v>TOLL:KING/MALIN</v>
          </cell>
          <cell r="H13832">
            <v>38777</v>
          </cell>
          <cell r="I13832">
            <v>0</v>
          </cell>
          <cell r="J13832">
            <v>0</v>
          </cell>
        </row>
        <row r="13833">
          <cell r="A13833">
            <v>36696</v>
          </cell>
          <cell r="B13833" t="str">
            <v>FT-CANADA</v>
          </cell>
          <cell r="C13833" t="str">
            <v>NG-NYMEX</v>
          </cell>
          <cell r="D13833" t="str">
            <v>FT-CAND-EGSC-PRC</v>
          </cell>
          <cell r="E13833" t="str">
            <v>P</v>
          </cell>
          <cell r="G13833" t="str">
            <v>TOLL:KING/MALIN</v>
          </cell>
          <cell r="H13833">
            <v>38808</v>
          </cell>
          <cell r="I13833">
            <v>0</v>
          </cell>
          <cell r="J13833">
            <v>0</v>
          </cell>
        </row>
        <row r="13834">
          <cell r="A13834">
            <v>36696</v>
          </cell>
          <cell r="B13834" t="str">
            <v>FT-CANADA</v>
          </cell>
          <cell r="C13834" t="str">
            <v>NG-NYMEX</v>
          </cell>
          <cell r="D13834" t="str">
            <v>FT-CAND-EGSC-PRC</v>
          </cell>
          <cell r="E13834" t="str">
            <v>P</v>
          </cell>
          <cell r="G13834" t="str">
            <v>TOLL:KING/MALIN</v>
          </cell>
          <cell r="H13834">
            <v>38838</v>
          </cell>
          <cell r="I13834">
            <v>0</v>
          </cell>
          <cell r="J13834">
            <v>0</v>
          </cell>
        </row>
        <row r="13835">
          <cell r="A13835">
            <v>36696</v>
          </cell>
          <cell r="B13835" t="str">
            <v>FT-CANADA</v>
          </cell>
          <cell r="C13835" t="str">
            <v>NG-NYMEX</v>
          </cell>
          <cell r="D13835" t="str">
            <v>FT-CAND-EGSC-PRC</v>
          </cell>
          <cell r="E13835" t="str">
            <v>P</v>
          </cell>
          <cell r="G13835" t="str">
            <v>TOLL:KING/MALIN</v>
          </cell>
          <cell r="H13835">
            <v>38869</v>
          </cell>
          <cell r="I13835">
            <v>0</v>
          </cell>
          <cell r="J13835">
            <v>0</v>
          </cell>
        </row>
        <row r="13836">
          <cell r="A13836">
            <v>36696</v>
          </cell>
          <cell r="B13836" t="str">
            <v>FT-CANADA</v>
          </cell>
          <cell r="C13836" t="str">
            <v>NG-NYMEX</v>
          </cell>
          <cell r="D13836" t="str">
            <v>FT-CAND-EGSC-PRC</v>
          </cell>
          <cell r="E13836" t="str">
            <v>P</v>
          </cell>
          <cell r="G13836" t="str">
            <v>TOLL:KING/MALIN</v>
          </cell>
          <cell r="H13836">
            <v>38899</v>
          </cell>
          <cell r="I13836">
            <v>0</v>
          </cell>
          <cell r="J13836">
            <v>0</v>
          </cell>
        </row>
        <row r="13837">
          <cell r="A13837">
            <v>36696</v>
          </cell>
          <cell r="B13837" t="str">
            <v>FT-CANADA</v>
          </cell>
          <cell r="C13837" t="str">
            <v>NG-NYMEX</v>
          </cell>
          <cell r="D13837" t="str">
            <v>FT-CAND-EGSC-PRC</v>
          </cell>
          <cell r="E13837" t="str">
            <v>P</v>
          </cell>
          <cell r="G13837" t="str">
            <v>TOLL:KING/MALIN</v>
          </cell>
          <cell r="H13837">
            <v>38930</v>
          </cell>
          <cell r="I13837">
            <v>0</v>
          </cell>
          <cell r="J13837">
            <v>0</v>
          </cell>
        </row>
        <row r="13838">
          <cell r="A13838">
            <v>36696</v>
          </cell>
          <cell r="B13838" t="str">
            <v>FT-CANADA</v>
          </cell>
          <cell r="C13838" t="str">
            <v>NG-NYMEX</v>
          </cell>
          <cell r="D13838" t="str">
            <v>FT-CAND-EGSC-PRC</v>
          </cell>
          <cell r="E13838" t="str">
            <v>P</v>
          </cell>
          <cell r="G13838" t="str">
            <v>TOLL:KING/MALIN</v>
          </cell>
          <cell r="H13838">
            <v>38961</v>
          </cell>
          <cell r="I13838">
            <v>0</v>
          </cell>
          <cell r="J13838">
            <v>0</v>
          </cell>
        </row>
        <row r="13839">
          <cell r="A13839">
            <v>36696</v>
          </cell>
          <cell r="B13839" t="str">
            <v>FT-CANADA</v>
          </cell>
          <cell r="C13839" t="str">
            <v>NG-NYMEX</v>
          </cell>
          <cell r="D13839" t="str">
            <v>FT-CAND-EGSC-PRC</v>
          </cell>
          <cell r="E13839" t="str">
            <v>P</v>
          </cell>
          <cell r="G13839" t="str">
            <v>TOLL:KING/MALIN</v>
          </cell>
          <cell r="H13839">
            <v>38991</v>
          </cell>
          <cell r="I13839">
            <v>0</v>
          </cell>
          <cell r="J13839">
            <v>0</v>
          </cell>
        </row>
        <row r="13840">
          <cell r="A13840">
            <v>36696</v>
          </cell>
          <cell r="B13840" t="str">
            <v>FT-CANADA</v>
          </cell>
          <cell r="C13840" t="str">
            <v>NG-NYMEX</v>
          </cell>
          <cell r="D13840" t="str">
            <v>FT-CAND-EGSC-PRC</v>
          </cell>
          <cell r="E13840" t="str">
            <v>P</v>
          </cell>
          <cell r="G13840" t="str">
            <v>TOLL:KING/MALIN</v>
          </cell>
          <cell r="H13840">
            <v>39022</v>
          </cell>
          <cell r="I13840">
            <v>0</v>
          </cell>
          <cell r="J13840">
            <v>0</v>
          </cell>
        </row>
        <row r="13841">
          <cell r="A13841">
            <v>36696</v>
          </cell>
          <cell r="B13841" t="str">
            <v>FT-CANADA</v>
          </cell>
          <cell r="C13841" t="str">
            <v>NG-NYMEX</v>
          </cell>
          <cell r="D13841" t="str">
            <v>FT-CAND-EGSC-PRC</v>
          </cell>
          <cell r="E13841" t="str">
            <v>P</v>
          </cell>
          <cell r="G13841" t="str">
            <v>TOLL:KING/MALIN</v>
          </cell>
          <cell r="H13841">
            <v>39052</v>
          </cell>
          <cell r="I13841">
            <v>0</v>
          </cell>
          <cell r="J13841">
            <v>0</v>
          </cell>
        </row>
        <row r="13842">
          <cell r="A13842">
            <v>36696</v>
          </cell>
          <cell r="B13842" t="str">
            <v>FT-CANADA</v>
          </cell>
          <cell r="C13842" t="str">
            <v>NG-NYMEX</v>
          </cell>
          <cell r="D13842" t="str">
            <v>FT-CAND-EGSC-PRC</v>
          </cell>
          <cell r="E13842" t="str">
            <v>P</v>
          </cell>
          <cell r="G13842" t="str">
            <v>TOLL:KING/MALIN</v>
          </cell>
          <cell r="H13842">
            <v>39083</v>
          </cell>
          <cell r="I13842">
            <v>0</v>
          </cell>
          <cell r="J13842">
            <v>0</v>
          </cell>
        </row>
        <row r="13843">
          <cell r="A13843">
            <v>36696</v>
          </cell>
          <cell r="B13843" t="str">
            <v>FT-CANADA</v>
          </cell>
          <cell r="C13843" t="str">
            <v>NG-NYMEX</v>
          </cell>
          <cell r="D13843" t="str">
            <v>FT-CAND-EGSC-PRC</v>
          </cell>
          <cell r="E13843" t="str">
            <v>P</v>
          </cell>
          <cell r="G13843" t="str">
            <v>TOLL:KING/MALIN</v>
          </cell>
          <cell r="H13843">
            <v>39114</v>
          </cell>
          <cell r="I13843">
            <v>0</v>
          </cell>
          <cell r="J13843">
            <v>0</v>
          </cell>
        </row>
        <row r="13844">
          <cell r="A13844">
            <v>36696</v>
          </cell>
          <cell r="B13844" t="str">
            <v>FT-CANADA</v>
          </cell>
          <cell r="C13844" t="str">
            <v>NG-NYMEX</v>
          </cell>
          <cell r="D13844" t="str">
            <v>FT-CAND-EGSC-PRC</v>
          </cell>
          <cell r="E13844" t="str">
            <v>P</v>
          </cell>
          <cell r="G13844" t="str">
            <v>TOLL:KING/MALIN</v>
          </cell>
          <cell r="H13844">
            <v>39142</v>
          </cell>
          <cell r="I13844">
            <v>0</v>
          </cell>
          <cell r="J13844">
            <v>0</v>
          </cell>
        </row>
        <row r="13845">
          <cell r="A13845">
            <v>36696</v>
          </cell>
          <cell r="B13845" t="str">
            <v>FT-CANADA</v>
          </cell>
          <cell r="C13845" t="str">
            <v>NG-NYMEX</v>
          </cell>
          <cell r="D13845" t="str">
            <v>FT-CAND-EGSC-PRC</v>
          </cell>
          <cell r="E13845" t="str">
            <v>P</v>
          </cell>
          <cell r="G13845" t="str">
            <v>TOLL:KING/MALIN</v>
          </cell>
          <cell r="H13845">
            <v>39173</v>
          </cell>
          <cell r="I13845">
            <v>0</v>
          </cell>
          <cell r="J13845">
            <v>0</v>
          </cell>
        </row>
        <row r="13846">
          <cell r="A13846">
            <v>36696</v>
          </cell>
          <cell r="B13846" t="str">
            <v>FT-CANADA</v>
          </cell>
          <cell r="C13846" t="str">
            <v>NG-NYMEX</v>
          </cell>
          <cell r="D13846" t="str">
            <v>FT-CAND-EGSC-PRC</v>
          </cell>
          <cell r="E13846" t="str">
            <v>P</v>
          </cell>
          <cell r="G13846" t="str">
            <v>TOLL:KING/MALIN</v>
          </cell>
          <cell r="H13846">
            <v>39203</v>
          </cell>
          <cell r="I13846">
            <v>0</v>
          </cell>
          <cell r="J13846">
            <v>0</v>
          </cell>
        </row>
        <row r="13847">
          <cell r="A13847">
            <v>36696</v>
          </cell>
          <cell r="B13847" t="str">
            <v>FT-CANADA</v>
          </cell>
          <cell r="C13847" t="str">
            <v>NG-NYMEX</v>
          </cell>
          <cell r="D13847" t="str">
            <v>FT-CAND-EGSC-PRC</v>
          </cell>
          <cell r="E13847" t="str">
            <v>P</v>
          </cell>
          <cell r="G13847" t="str">
            <v>TOLL:KING/MALIN</v>
          </cell>
          <cell r="H13847">
            <v>39234</v>
          </cell>
          <cell r="I13847">
            <v>0</v>
          </cell>
          <cell r="J13847">
            <v>0</v>
          </cell>
        </row>
        <row r="13848">
          <cell r="A13848">
            <v>36696</v>
          </cell>
          <cell r="B13848" t="str">
            <v>FT-CANADA</v>
          </cell>
          <cell r="C13848" t="str">
            <v>NG-NYMEX</v>
          </cell>
          <cell r="D13848" t="str">
            <v>FT-CAND-EGSC-PRC</v>
          </cell>
          <cell r="E13848" t="str">
            <v>P</v>
          </cell>
          <cell r="G13848" t="str">
            <v>TOLL:KING/MALIN</v>
          </cell>
          <cell r="H13848">
            <v>39264</v>
          </cell>
          <cell r="I13848">
            <v>0</v>
          </cell>
          <cell r="J13848">
            <v>0</v>
          </cell>
        </row>
        <row r="13849">
          <cell r="A13849">
            <v>36696</v>
          </cell>
          <cell r="B13849" t="str">
            <v>FT-CANADA</v>
          </cell>
          <cell r="C13849" t="str">
            <v>NG-NYMEX</v>
          </cell>
          <cell r="D13849" t="str">
            <v>FT-CAND-EGSC-PRC</v>
          </cell>
          <cell r="E13849" t="str">
            <v>P</v>
          </cell>
          <cell r="G13849" t="str">
            <v>TOLL:KING/MALIN</v>
          </cell>
          <cell r="H13849">
            <v>39295</v>
          </cell>
          <cell r="I13849">
            <v>0</v>
          </cell>
          <cell r="J13849">
            <v>0</v>
          </cell>
        </row>
        <row r="13850">
          <cell r="A13850">
            <v>36696</v>
          </cell>
          <cell r="B13850" t="str">
            <v>FT-CANADA</v>
          </cell>
          <cell r="C13850" t="str">
            <v>NG-NYMEX</v>
          </cell>
          <cell r="D13850" t="str">
            <v>FT-CAND-EGSC-PRC</v>
          </cell>
          <cell r="E13850" t="str">
            <v>P</v>
          </cell>
          <cell r="G13850" t="str">
            <v>TOLL:KING/MALIN</v>
          </cell>
          <cell r="H13850">
            <v>39326</v>
          </cell>
          <cell r="I13850">
            <v>0</v>
          </cell>
          <cell r="J13850">
            <v>0</v>
          </cell>
        </row>
        <row r="13851">
          <cell r="A13851">
            <v>36696</v>
          </cell>
          <cell r="B13851" t="str">
            <v>FT-CANADA</v>
          </cell>
          <cell r="C13851" t="str">
            <v>NG-NYMEX</v>
          </cell>
          <cell r="D13851" t="str">
            <v>FT-CAND-EGSC-PRC</v>
          </cell>
          <cell r="E13851" t="str">
            <v>P</v>
          </cell>
          <cell r="G13851" t="str">
            <v>TOLL:KING/MALIN</v>
          </cell>
          <cell r="H13851">
            <v>39356</v>
          </cell>
          <cell r="I13851">
            <v>0</v>
          </cell>
          <cell r="J13851">
            <v>0</v>
          </cell>
        </row>
        <row r="13852">
          <cell r="A13852">
            <v>36696</v>
          </cell>
          <cell r="B13852" t="str">
            <v>FT-CANADA</v>
          </cell>
          <cell r="C13852" t="str">
            <v>NG-NYMEX</v>
          </cell>
          <cell r="D13852" t="str">
            <v>FT-CAND-EGSC-PRC</v>
          </cell>
          <cell r="E13852" t="str">
            <v>P</v>
          </cell>
          <cell r="G13852" t="str">
            <v>TOLL:KING/MALIN</v>
          </cell>
          <cell r="H13852">
            <v>39387</v>
          </cell>
          <cell r="I13852">
            <v>0</v>
          </cell>
          <cell r="J13852">
            <v>0</v>
          </cell>
        </row>
        <row r="13853">
          <cell r="A13853">
            <v>36696</v>
          </cell>
          <cell r="B13853" t="str">
            <v>FT-CANADA</v>
          </cell>
          <cell r="C13853" t="str">
            <v>NG-NYMEX</v>
          </cell>
          <cell r="D13853" t="str">
            <v>FT-CAND-EGSC-PRC</v>
          </cell>
          <cell r="E13853" t="str">
            <v>P</v>
          </cell>
          <cell r="G13853" t="str">
            <v>TOLL:KING/MALIN</v>
          </cell>
          <cell r="H13853">
            <v>39417</v>
          </cell>
          <cell r="I13853">
            <v>0</v>
          </cell>
          <cell r="J13853">
            <v>0</v>
          </cell>
        </row>
        <row r="13854">
          <cell r="A13854">
            <v>36696</v>
          </cell>
          <cell r="B13854" t="str">
            <v>FT-CANADA</v>
          </cell>
          <cell r="C13854" t="str">
            <v>NG-NYMEX</v>
          </cell>
          <cell r="D13854" t="str">
            <v>FT-CAND-EGSC-PRC</v>
          </cell>
          <cell r="E13854" t="str">
            <v>P</v>
          </cell>
          <cell r="G13854" t="str">
            <v>TOLL:KING/MALIN</v>
          </cell>
          <cell r="H13854">
            <v>39448</v>
          </cell>
          <cell r="I13854">
            <v>0</v>
          </cell>
          <cell r="J13854">
            <v>0</v>
          </cell>
        </row>
        <row r="13855">
          <cell r="A13855">
            <v>36696</v>
          </cell>
          <cell r="B13855" t="str">
            <v>FT-CANADA</v>
          </cell>
          <cell r="C13855" t="str">
            <v>NG-NYMEX</v>
          </cell>
          <cell r="D13855" t="str">
            <v>FT-CAND-EGSC-PRC</v>
          </cell>
          <cell r="E13855" t="str">
            <v>P</v>
          </cell>
          <cell r="G13855" t="str">
            <v>TOLL:KING/MALIN</v>
          </cell>
          <cell r="H13855">
            <v>39479</v>
          </cell>
          <cell r="I13855">
            <v>0</v>
          </cell>
          <cell r="J13855">
            <v>0</v>
          </cell>
        </row>
        <row r="13856">
          <cell r="A13856">
            <v>36696</v>
          </cell>
          <cell r="B13856" t="str">
            <v>FT-CANADA</v>
          </cell>
          <cell r="C13856" t="str">
            <v>NG-NYMEX</v>
          </cell>
          <cell r="D13856" t="str">
            <v>FT-CAND-EGSC-PRC</v>
          </cell>
          <cell r="E13856" t="str">
            <v>P</v>
          </cell>
          <cell r="G13856" t="str">
            <v>TOLL:KING/MALIN</v>
          </cell>
          <cell r="H13856">
            <v>39508</v>
          </cell>
          <cell r="I13856">
            <v>0</v>
          </cell>
          <cell r="J13856">
            <v>0</v>
          </cell>
        </row>
        <row r="13857">
          <cell r="A13857">
            <v>36696</v>
          </cell>
          <cell r="B13857" t="str">
            <v>FT-CANADA</v>
          </cell>
          <cell r="C13857" t="str">
            <v>NG-NYMEX</v>
          </cell>
          <cell r="D13857" t="str">
            <v>FT-CAND-EGSC-PRC</v>
          </cell>
          <cell r="E13857" t="str">
            <v>P</v>
          </cell>
          <cell r="G13857" t="str">
            <v>TOLL:KING/MALIN</v>
          </cell>
          <cell r="H13857">
            <v>39539</v>
          </cell>
          <cell r="I13857">
            <v>0</v>
          </cell>
          <cell r="J13857">
            <v>0</v>
          </cell>
        </row>
        <row r="13858">
          <cell r="A13858">
            <v>36696</v>
          </cell>
          <cell r="B13858" t="str">
            <v>FT-CANADA</v>
          </cell>
          <cell r="C13858" t="str">
            <v>NG-NYMEX</v>
          </cell>
          <cell r="D13858" t="str">
            <v>FT-CAND-EGSC-PRC</v>
          </cell>
          <cell r="E13858" t="str">
            <v>P</v>
          </cell>
          <cell r="G13858" t="str">
            <v>TOLL:KING/MALIN</v>
          </cell>
          <cell r="H13858">
            <v>39569</v>
          </cell>
          <cell r="I13858">
            <v>0</v>
          </cell>
          <cell r="J13858">
            <v>0</v>
          </cell>
        </row>
        <row r="13859">
          <cell r="A13859">
            <v>36696</v>
          </cell>
          <cell r="B13859" t="str">
            <v>FT-CANADA</v>
          </cell>
          <cell r="C13859" t="str">
            <v>NG-NYMEX</v>
          </cell>
          <cell r="D13859" t="str">
            <v>FT-CAND-EGSC-PRC</v>
          </cell>
          <cell r="E13859" t="str">
            <v>P</v>
          </cell>
          <cell r="G13859" t="str">
            <v>TOLL:KING/MALIN</v>
          </cell>
          <cell r="H13859">
            <v>39600</v>
          </cell>
          <cell r="I13859">
            <v>0</v>
          </cell>
          <cell r="J13859">
            <v>0</v>
          </cell>
        </row>
        <row r="13860">
          <cell r="A13860">
            <v>36696</v>
          </cell>
          <cell r="B13860" t="str">
            <v>FT-CANADA</v>
          </cell>
          <cell r="C13860" t="str">
            <v>NG-NYMEX</v>
          </cell>
          <cell r="D13860" t="str">
            <v>FT-CAND-EGSC-PRC</v>
          </cell>
          <cell r="E13860" t="str">
            <v>P</v>
          </cell>
          <cell r="G13860" t="str">
            <v>TOLL:KING/MALIN</v>
          </cell>
          <cell r="H13860">
            <v>39630</v>
          </cell>
          <cell r="I13860">
            <v>0</v>
          </cell>
          <cell r="J13860">
            <v>0</v>
          </cell>
        </row>
        <row r="13861">
          <cell r="A13861">
            <v>36696</v>
          </cell>
          <cell r="B13861" t="str">
            <v>FT-CANADA</v>
          </cell>
          <cell r="C13861" t="str">
            <v>NG-NYMEX</v>
          </cell>
          <cell r="D13861" t="str">
            <v>FT-CAND-EGSC-PRC</v>
          </cell>
          <cell r="E13861" t="str">
            <v>P</v>
          </cell>
          <cell r="G13861" t="str">
            <v>TOLL:KING/MALIN</v>
          </cell>
          <cell r="H13861">
            <v>39661</v>
          </cell>
          <cell r="I13861">
            <v>0</v>
          </cell>
          <cell r="J13861">
            <v>0</v>
          </cell>
        </row>
        <row r="13862">
          <cell r="A13862">
            <v>36696</v>
          </cell>
          <cell r="B13862" t="str">
            <v>FT-CANADA</v>
          </cell>
          <cell r="C13862" t="str">
            <v>NG-NYMEX</v>
          </cell>
          <cell r="D13862" t="str">
            <v>FT-CAND-EGSC-PRC</v>
          </cell>
          <cell r="E13862" t="str">
            <v>P</v>
          </cell>
          <cell r="G13862" t="str">
            <v>TOLL:KING/MALIN</v>
          </cell>
          <cell r="H13862">
            <v>39692</v>
          </cell>
          <cell r="I13862">
            <v>0</v>
          </cell>
          <cell r="J13862">
            <v>0</v>
          </cell>
        </row>
        <row r="13863">
          <cell r="A13863">
            <v>36696</v>
          </cell>
          <cell r="B13863" t="str">
            <v>FT-CANADA</v>
          </cell>
          <cell r="C13863" t="str">
            <v>NG-NYMEX</v>
          </cell>
          <cell r="D13863" t="str">
            <v>FT-CAND-EGSC-PRC</v>
          </cell>
          <cell r="E13863" t="str">
            <v>P</v>
          </cell>
          <cell r="G13863" t="str">
            <v>TOLL:KING/MALIN</v>
          </cell>
          <cell r="H13863">
            <v>39722</v>
          </cell>
          <cell r="I13863">
            <v>0</v>
          </cell>
          <cell r="J13863">
            <v>0</v>
          </cell>
        </row>
        <row r="13864">
          <cell r="A13864">
            <v>36696</v>
          </cell>
          <cell r="B13864" t="str">
            <v>FT-CANADA</v>
          </cell>
          <cell r="C13864" t="str">
            <v>NG-NYMEX</v>
          </cell>
          <cell r="D13864" t="str">
            <v>FT-CAND-EGSC-PRC</v>
          </cell>
          <cell r="E13864" t="str">
            <v>P</v>
          </cell>
          <cell r="G13864" t="str">
            <v>TOLL:MCNEIL/MON</v>
          </cell>
          <cell r="H13864">
            <v>36708</v>
          </cell>
          <cell r="I13864">
            <v>-482479</v>
          </cell>
          <cell r="J13864">
            <v>0</v>
          </cell>
        </row>
        <row r="13865">
          <cell r="A13865">
            <v>36696</v>
          </cell>
          <cell r="B13865" t="str">
            <v>FT-CANADA</v>
          </cell>
          <cell r="C13865" t="str">
            <v>NG-NYMEX</v>
          </cell>
          <cell r="D13865" t="str">
            <v>FT-CAND-EGSC-PRC</v>
          </cell>
          <cell r="E13865" t="str">
            <v>P</v>
          </cell>
          <cell r="G13865" t="str">
            <v>TOLL:MCNEIL/MON</v>
          </cell>
          <cell r="H13865">
            <v>36739</v>
          </cell>
          <cell r="I13865">
            <v>-479723</v>
          </cell>
          <cell r="J13865">
            <v>0</v>
          </cell>
        </row>
        <row r="13866">
          <cell r="A13866">
            <v>36696</v>
          </cell>
          <cell r="B13866" t="str">
            <v>FT-CANADA</v>
          </cell>
          <cell r="C13866" t="str">
            <v>NG-NYMEX</v>
          </cell>
          <cell r="D13866" t="str">
            <v>FT-CAND-EGSC-PRC</v>
          </cell>
          <cell r="E13866" t="str">
            <v>P</v>
          </cell>
          <cell r="G13866" t="str">
            <v>TOLL:MCNEIL/MON</v>
          </cell>
          <cell r="H13866">
            <v>36770</v>
          </cell>
          <cell r="I13866">
            <v>-461570</v>
          </cell>
          <cell r="J13866">
            <v>0</v>
          </cell>
        </row>
        <row r="13867">
          <cell r="A13867">
            <v>36696</v>
          </cell>
          <cell r="B13867" t="str">
            <v>FT-CANADA</v>
          </cell>
          <cell r="C13867" t="str">
            <v>NG-NYMEX</v>
          </cell>
          <cell r="D13867" t="str">
            <v>FT-CAND-EGSC-PRC</v>
          </cell>
          <cell r="E13867" t="str">
            <v>P</v>
          </cell>
          <cell r="G13867" t="str">
            <v>TOLL:MCNEIL/MON</v>
          </cell>
          <cell r="H13867">
            <v>36800</v>
          </cell>
          <cell r="I13867">
            <v>-474257</v>
          </cell>
          <cell r="J13867">
            <v>0</v>
          </cell>
        </row>
        <row r="13868">
          <cell r="A13868">
            <v>36696</v>
          </cell>
          <cell r="B13868" t="str">
            <v>FT-CANADA</v>
          </cell>
          <cell r="C13868" t="str">
            <v>NG-NYMEX</v>
          </cell>
          <cell r="D13868" t="str">
            <v>FT-CAND-EGSC-PRC</v>
          </cell>
          <cell r="E13868" t="str">
            <v>P</v>
          </cell>
          <cell r="G13868" t="str">
            <v>TOLL:MCNEIL/MON</v>
          </cell>
          <cell r="H13868">
            <v>36831</v>
          </cell>
          <cell r="I13868">
            <v>-456268</v>
          </cell>
          <cell r="J13868">
            <v>0</v>
          </cell>
        </row>
        <row r="13869">
          <cell r="A13869">
            <v>36696</v>
          </cell>
          <cell r="B13869" t="str">
            <v>FT-CANADA</v>
          </cell>
          <cell r="C13869" t="str">
            <v>NG-NYMEX</v>
          </cell>
          <cell r="D13869" t="str">
            <v>FT-CAND-EGSC-PRC</v>
          </cell>
          <cell r="E13869" t="str">
            <v>P</v>
          </cell>
          <cell r="G13869" t="str">
            <v>TOLL:MCNEIL/MON</v>
          </cell>
          <cell r="H13869">
            <v>36861</v>
          </cell>
          <cell r="I13869">
            <v>-468782</v>
          </cell>
          <cell r="J13869">
            <v>0</v>
          </cell>
        </row>
        <row r="13870">
          <cell r="A13870">
            <v>36696</v>
          </cell>
          <cell r="B13870" t="str">
            <v>FT-CANADA</v>
          </cell>
          <cell r="C13870" t="str">
            <v>NG-NYMEX</v>
          </cell>
          <cell r="D13870" t="str">
            <v>FT-CAND-EGSC-PRC</v>
          </cell>
          <cell r="E13870" t="str">
            <v>P</v>
          </cell>
          <cell r="G13870" t="str">
            <v>TOLL:MCNEIL/MON</v>
          </cell>
          <cell r="H13870">
            <v>36892</v>
          </cell>
          <cell r="I13870">
            <v>-465991</v>
          </cell>
          <cell r="J13870">
            <v>0</v>
          </cell>
        </row>
        <row r="13871">
          <cell r="A13871">
            <v>36696</v>
          </cell>
          <cell r="B13871" t="str">
            <v>FT-CANADA</v>
          </cell>
          <cell r="C13871" t="str">
            <v>NG-NYMEX</v>
          </cell>
          <cell r="D13871" t="str">
            <v>FT-CAND-EGSC-PRC</v>
          </cell>
          <cell r="E13871" t="str">
            <v>P</v>
          </cell>
          <cell r="G13871" t="str">
            <v>TOLL:MCNEIL/MON</v>
          </cell>
          <cell r="H13871">
            <v>36923</v>
          </cell>
          <cell r="I13871">
            <v>-418366</v>
          </cell>
          <cell r="J13871">
            <v>0</v>
          </cell>
        </row>
        <row r="13872">
          <cell r="A13872">
            <v>36696</v>
          </cell>
          <cell r="B13872" t="str">
            <v>FT-CANADA</v>
          </cell>
          <cell r="C13872" t="str">
            <v>NG-NYMEX</v>
          </cell>
          <cell r="D13872" t="str">
            <v>FT-CAND-EGSC-PRC</v>
          </cell>
          <cell r="E13872" t="str">
            <v>P</v>
          </cell>
          <cell r="G13872" t="str">
            <v>TOLL:MCNEIL/MON</v>
          </cell>
          <cell r="H13872">
            <v>36951</v>
          </cell>
          <cell r="I13872">
            <v>-460658</v>
          </cell>
          <cell r="J13872">
            <v>0</v>
          </cell>
        </row>
        <row r="13873">
          <cell r="A13873">
            <v>36696</v>
          </cell>
          <cell r="B13873" t="str">
            <v>FT-CANADA</v>
          </cell>
          <cell r="C13873" t="str">
            <v>NG-NYMEX</v>
          </cell>
          <cell r="D13873" t="str">
            <v>FT-CAND-EGSC-PRC</v>
          </cell>
          <cell r="E13873" t="str">
            <v>P</v>
          </cell>
          <cell r="G13873" t="str">
            <v>TOLL:MCNEIL/MON</v>
          </cell>
          <cell r="H13873">
            <v>36982</v>
          </cell>
          <cell r="I13873">
            <v>-443100</v>
          </cell>
          <cell r="J13873">
            <v>0</v>
          </cell>
        </row>
        <row r="13874">
          <cell r="A13874">
            <v>36696</v>
          </cell>
          <cell r="B13874" t="str">
            <v>FT-CANADA</v>
          </cell>
          <cell r="C13874" t="str">
            <v>NG-NYMEX</v>
          </cell>
          <cell r="D13874" t="str">
            <v>FT-CAND-EGSC-PRC</v>
          </cell>
          <cell r="E13874" t="str">
            <v>P</v>
          </cell>
          <cell r="G13874" t="str">
            <v>TOLL:MCNEIL/MON</v>
          </cell>
          <cell r="H13874">
            <v>37012</v>
          </cell>
          <cell r="I13874">
            <v>-455212</v>
          </cell>
          <cell r="J13874">
            <v>0</v>
          </cell>
        </row>
        <row r="13875">
          <cell r="A13875">
            <v>36696</v>
          </cell>
          <cell r="B13875" t="str">
            <v>FT-CANADA</v>
          </cell>
          <cell r="C13875" t="str">
            <v>NG-NYMEX</v>
          </cell>
          <cell r="D13875" t="str">
            <v>FT-CAND-EGSC-PRC</v>
          </cell>
          <cell r="E13875" t="str">
            <v>P</v>
          </cell>
          <cell r="G13875" t="str">
            <v>TOLL:MCNEIL/MON</v>
          </cell>
          <cell r="H13875">
            <v>37043</v>
          </cell>
          <cell r="I13875">
            <v>-437876</v>
          </cell>
          <cell r="J13875">
            <v>0</v>
          </cell>
        </row>
        <row r="13876">
          <cell r="A13876">
            <v>36696</v>
          </cell>
          <cell r="B13876" t="str">
            <v>FT-CANADA</v>
          </cell>
          <cell r="C13876" t="str">
            <v>NG-NYMEX</v>
          </cell>
          <cell r="D13876" t="str">
            <v>FT-CAND-EGSC-PRC</v>
          </cell>
          <cell r="E13876" t="str">
            <v>P</v>
          </cell>
          <cell r="G13876" t="str">
            <v>TOLL:MCNEIL/MON</v>
          </cell>
          <cell r="H13876">
            <v>37073</v>
          </cell>
          <cell r="I13876">
            <v>-449832</v>
          </cell>
          <cell r="J13876">
            <v>0</v>
          </cell>
        </row>
        <row r="13877">
          <cell r="A13877">
            <v>36696</v>
          </cell>
          <cell r="B13877" t="str">
            <v>FT-CANADA</v>
          </cell>
          <cell r="C13877" t="str">
            <v>NG-NYMEX</v>
          </cell>
          <cell r="D13877" t="str">
            <v>FT-CAND-EGSC-PRC</v>
          </cell>
          <cell r="E13877" t="str">
            <v>P</v>
          </cell>
          <cell r="G13877" t="str">
            <v>TOLL:MCNEIL/MON</v>
          </cell>
          <cell r="H13877">
            <v>37104</v>
          </cell>
          <cell r="I13877">
            <v>-447125</v>
          </cell>
          <cell r="J13877">
            <v>0</v>
          </cell>
        </row>
        <row r="13878">
          <cell r="A13878">
            <v>36696</v>
          </cell>
          <cell r="B13878" t="str">
            <v>FT-CANADA</v>
          </cell>
          <cell r="C13878" t="str">
            <v>NG-NYMEX</v>
          </cell>
          <cell r="D13878" t="str">
            <v>FT-CAND-EGSC-PRC</v>
          </cell>
          <cell r="E13878" t="str">
            <v>P</v>
          </cell>
          <cell r="G13878" t="str">
            <v>TOLL:MCNEIL/MON</v>
          </cell>
          <cell r="H13878">
            <v>37135</v>
          </cell>
          <cell r="I13878">
            <v>-430091</v>
          </cell>
          <cell r="J13878">
            <v>0</v>
          </cell>
        </row>
        <row r="13879">
          <cell r="A13879">
            <v>36696</v>
          </cell>
          <cell r="B13879" t="str">
            <v>FT-CANADA</v>
          </cell>
          <cell r="C13879" t="str">
            <v>NG-NYMEX</v>
          </cell>
          <cell r="D13879" t="str">
            <v>FT-CAND-EGSC-PRC</v>
          </cell>
          <cell r="E13879" t="str">
            <v>P</v>
          </cell>
          <cell r="G13879" t="str">
            <v>TOLL:MCNEIL/MON</v>
          </cell>
          <cell r="H13879">
            <v>37165</v>
          </cell>
          <cell r="I13879">
            <v>-441833</v>
          </cell>
          <cell r="J13879">
            <v>0</v>
          </cell>
        </row>
        <row r="13880">
          <cell r="A13880">
            <v>36696</v>
          </cell>
          <cell r="B13880" t="str">
            <v>FT-CANADA</v>
          </cell>
          <cell r="C13880" t="str">
            <v>NG-NYMEX</v>
          </cell>
          <cell r="D13880" t="str">
            <v>FT-CAND-EGSC-PRC</v>
          </cell>
          <cell r="E13880" t="str">
            <v>P</v>
          </cell>
          <cell r="G13880" t="str">
            <v>TOLL:MCNEIL/MON</v>
          </cell>
          <cell r="H13880">
            <v>37196</v>
          </cell>
          <cell r="I13880">
            <v>-425009</v>
          </cell>
          <cell r="J13880">
            <v>0</v>
          </cell>
        </row>
        <row r="13881">
          <cell r="A13881">
            <v>36696</v>
          </cell>
          <cell r="B13881" t="str">
            <v>FT-CANADA</v>
          </cell>
          <cell r="C13881" t="str">
            <v>NG-NYMEX</v>
          </cell>
          <cell r="D13881" t="str">
            <v>FT-CAND-EGSC-PRC</v>
          </cell>
          <cell r="E13881" t="str">
            <v>P</v>
          </cell>
          <cell r="G13881" t="str">
            <v>TOLL:MCNEIL/MON</v>
          </cell>
          <cell r="H13881">
            <v>37226</v>
          </cell>
          <cell r="I13881">
            <v>-450780</v>
          </cell>
          <cell r="J13881">
            <v>0</v>
          </cell>
        </row>
        <row r="13882">
          <cell r="A13882">
            <v>36696</v>
          </cell>
          <cell r="B13882" t="str">
            <v>FT-CANADA</v>
          </cell>
          <cell r="C13882" t="str">
            <v>NG-NYMEX</v>
          </cell>
          <cell r="D13882" t="str">
            <v>FT-CAND-EGSC-PRC</v>
          </cell>
          <cell r="E13882" t="str">
            <v>P</v>
          </cell>
          <cell r="G13882" t="str">
            <v>TOLL:MCNEIL/MON</v>
          </cell>
          <cell r="H13882">
            <v>37257</v>
          </cell>
          <cell r="I13882">
            <v>-434040</v>
          </cell>
          <cell r="J13882">
            <v>0</v>
          </cell>
        </row>
        <row r="13883">
          <cell r="A13883">
            <v>36696</v>
          </cell>
          <cell r="B13883" t="str">
            <v>FT-CANADA</v>
          </cell>
          <cell r="C13883" t="str">
            <v>NG-NYMEX</v>
          </cell>
          <cell r="D13883" t="str">
            <v>FT-CAND-EGSC-PRC</v>
          </cell>
          <cell r="E13883" t="str">
            <v>P</v>
          </cell>
          <cell r="G13883" t="str">
            <v>TOLL:MCNEIL/MON</v>
          </cell>
          <cell r="H13883">
            <v>37288</v>
          </cell>
          <cell r="I13883">
            <v>-389671</v>
          </cell>
          <cell r="J13883">
            <v>0</v>
          </cell>
        </row>
        <row r="13884">
          <cell r="A13884">
            <v>36696</v>
          </cell>
          <cell r="B13884" t="str">
            <v>FT-CANADA</v>
          </cell>
          <cell r="C13884" t="str">
            <v>NG-NYMEX</v>
          </cell>
          <cell r="D13884" t="str">
            <v>FT-CAND-EGSC-PRC</v>
          </cell>
          <cell r="E13884" t="str">
            <v>P</v>
          </cell>
          <cell r="G13884" t="str">
            <v>TOLL:MCNEIL/MON</v>
          </cell>
          <cell r="H13884">
            <v>37316</v>
          </cell>
          <cell r="I13884">
            <v>-429067</v>
          </cell>
          <cell r="J13884">
            <v>0</v>
          </cell>
        </row>
        <row r="13885">
          <cell r="A13885">
            <v>36696</v>
          </cell>
          <cell r="B13885" t="str">
            <v>FT-CANADA</v>
          </cell>
          <cell r="C13885" t="str">
            <v>NG-NYMEX</v>
          </cell>
          <cell r="D13885" t="str">
            <v>FT-CAND-EGSC-PRC</v>
          </cell>
          <cell r="E13885" t="str">
            <v>P</v>
          </cell>
          <cell r="G13885" t="str">
            <v>TOLL:MCNEIL/MON</v>
          </cell>
          <cell r="H13885">
            <v>37347</v>
          </cell>
          <cell r="I13885">
            <v>-412726</v>
          </cell>
          <cell r="J13885">
            <v>0</v>
          </cell>
        </row>
        <row r="13886">
          <cell r="A13886">
            <v>36696</v>
          </cell>
          <cell r="B13886" t="str">
            <v>FT-CANADA</v>
          </cell>
          <cell r="C13886" t="str">
            <v>NG-NYMEX</v>
          </cell>
          <cell r="D13886" t="str">
            <v>FT-CAND-EGSC-PRC</v>
          </cell>
          <cell r="E13886" t="str">
            <v>P</v>
          </cell>
          <cell r="G13886" t="str">
            <v>TOLL:MCNEIL/MON</v>
          </cell>
          <cell r="H13886">
            <v>37377</v>
          </cell>
          <cell r="I13886">
            <v>-424014</v>
          </cell>
          <cell r="J13886">
            <v>0</v>
          </cell>
        </row>
        <row r="13887">
          <cell r="A13887">
            <v>36696</v>
          </cell>
          <cell r="B13887" t="str">
            <v>FT-CANADA</v>
          </cell>
          <cell r="C13887" t="str">
            <v>NG-NYMEX</v>
          </cell>
          <cell r="D13887" t="str">
            <v>FT-CAND-EGSC-PRC</v>
          </cell>
          <cell r="E13887" t="str">
            <v>P</v>
          </cell>
          <cell r="G13887" t="str">
            <v>TOLL:MCNEIL/MON</v>
          </cell>
          <cell r="H13887">
            <v>37408</v>
          </cell>
          <cell r="I13887">
            <v>-407881</v>
          </cell>
          <cell r="J13887">
            <v>0</v>
          </cell>
        </row>
        <row r="13888">
          <cell r="A13888">
            <v>36696</v>
          </cell>
          <cell r="B13888" t="str">
            <v>FT-CANADA</v>
          </cell>
          <cell r="C13888" t="str">
            <v>NG-NYMEX</v>
          </cell>
          <cell r="D13888" t="str">
            <v>FT-CAND-EGSC-PRC</v>
          </cell>
          <cell r="E13888" t="str">
            <v>P</v>
          </cell>
          <cell r="G13888" t="str">
            <v>TOLL:MCNEIL/MON</v>
          </cell>
          <cell r="H13888">
            <v>37438</v>
          </cell>
          <cell r="I13888">
            <v>-419038</v>
          </cell>
          <cell r="J13888">
            <v>0</v>
          </cell>
        </row>
        <row r="13889">
          <cell r="A13889">
            <v>36696</v>
          </cell>
          <cell r="B13889" t="str">
            <v>FT-CANADA</v>
          </cell>
          <cell r="C13889" t="str">
            <v>NG-NYMEX</v>
          </cell>
          <cell r="D13889" t="str">
            <v>FT-CAND-EGSC-PRC</v>
          </cell>
          <cell r="E13889" t="str">
            <v>P</v>
          </cell>
          <cell r="G13889" t="str">
            <v>TOLL:MCNEIL/MON</v>
          </cell>
          <cell r="H13889">
            <v>37469</v>
          </cell>
          <cell r="I13889">
            <v>-416536</v>
          </cell>
          <cell r="J13889">
            <v>0</v>
          </cell>
        </row>
        <row r="13890">
          <cell r="A13890">
            <v>36696</v>
          </cell>
          <cell r="B13890" t="str">
            <v>FT-CANADA</v>
          </cell>
          <cell r="C13890" t="str">
            <v>NG-NYMEX</v>
          </cell>
          <cell r="D13890" t="str">
            <v>FT-CAND-EGSC-PRC</v>
          </cell>
          <cell r="E13890" t="str">
            <v>P</v>
          </cell>
          <cell r="G13890" t="str">
            <v>TOLL:MCNEIL/MON</v>
          </cell>
          <cell r="H13890">
            <v>37500</v>
          </cell>
          <cell r="I13890">
            <v>-400692</v>
          </cell>
          <cell r="J13890">
            <v>0</v>
          </cell>
        </row>
        <row r="13891">
          <cell r="A13891">
            <v>36696</v>
          </cell>
          <cell r="B13891" t="str">
            <v>FT-CANADA</v>
          </cell>
          <cell r="C13891" t="str">
            <v>NG-NYMEX</v>
          </cell>
          <cell r="D13891" t="str">
            <v>FT-CAND-EGSC-PRC</v>
          </cell>
          <cell r="E13891" t="str">
            <v>P</v>
          </cell>
          <cell r="G13891" t="str">
            <v>TOLL:MCNEIL/MON</v>
          </cell>
          <cell r="H13891">
            <v>37530</v>
          </cell>
          <cell r="I13891">
            <v>-411658</v>
          </cell>
          <cell r="J13891">
            <v>0</v>
          </cell>
        </row>
        <row r="13892">
          <cell r="A13892">
            <v>36696</v>
          </cell>
          <cell r="B13892" t="str">
            <v>FT-CANADA</v>
          </cell>
          <cell r="C13892" t="str">
            <v>NG-NYMEX</v>
          </cell>
          <cell r="D13892" t="str">
            <v>FT-CAND-EGSC-PRC</v>
          </cell>
          <cell r="E13892" t="str">
            <v>P</v>
          </cell>
          <cell r="G13892" t="str">
            <v>TOLL:MCNEIL/MON</v>
          </cell>
          <cell r="H13892">
            <v>37561</v>
          </cell>
          <cell r="I13892">
            <v>-396004</v>
          </cell>
          <cell r="J13892">
            <v>0</v>
          </cell>
        </row>
        <row r="13893">
          <cell r="A13893">
            <v>36696</v>
          </cell>
          <cell r="B13893" t="str">
            <v>FT-CANADA</v>
          </cell>
          <cell r="C13893" t="str">
            <v>NG-NYMEX</v>
          </cell>
          <cell r="D13893" t="str">
            <v>FT-CAND-EGSC-PRC</v>
          </cell>
          <cell r="E13893" t="str">
            <v>P</v>
          </cell>
          <cell r="G13893" t="str">
            <v>TOLL:MCNEIL/MON</v>
          </cell>
          <cell r="H13893">
            <v>37591</v>
          </cell>
          <cell r="I13893">
            <v>-406845</v>
          </cell>
          <cell r="J13893">
            <v>0</v>
          </cell>
        </row>
        <row r="13894">
          <cell r="A13894">
            <v>36696</v>
          </cell>
          <cell r="B13894" t="str">
            <v>FT-CANADA</v>
          </cell>
          <cell r="C13894" t="str">
            <v>NG-NYMEX</v>
          </cell>
          <cell r="D13894" t="str">
            <v>FT-CAND-EGSC-PRC</v>
          </cell>
          <cell r="E13894" t="str">
            <v>P</v>
          </cell>
          <cell r="G13894" t="str">
            <v>TOLL:MCNEIL/MON</v>
          </cell>
          <cell r="H13894">
            <v>37622</v>
          </cell>
          <cell r="I13894">
            <v>-404417</v>
          </cell>
          <cell r="J13894">
            <v>0</v>
          </cell>
        </row>
        <row r="13895">
          <cell r="A13895">
            <v>36696</v>
          </cell>
          <cell r="B13895" t="str">
            <v>FT-CANADA</v>
          </cell>
          <cell r="C13895" t="str">
            <v>NG-NYMEX</v>
          </cell>
          <cell r="D13895" t="str">
            <v>FT-CAND-EGSC-PRC</v>
          </cell>
          <cell r="E13895" t="str">
            <v>P</v>
          </cell>
          <cell r="G13895" t="str">
            <v>TOLL:MCNEIL/MON</v>
          </cell>
          <cell r="H13895">
            <v>37653</v>
          </cell>
          <cell r="I13895">
            <v>-363096</v>
          </cell>
          <cell r="J13895">
            <v>0</v>
          </cell>
        </row>
        <row r="13896">
          <cell r="A13896">
            <v>36696</v>
          </cell>
          <cell r="B13896" t="str">
            <v>FT-CANADA</v>
          </cell>
          <cell r="C13896" t="str">
            <v>NG-NYMEX</v>
          </cell>
          <cell r="D13896" t="str">
            <v>FT-CAND-EGSC-PRC</v>
          </cell>
          <cell r="E13896" t="str">
            <v>P</v>
          </cell>
          <cell r="G13896" t="str">
            <v>TOLL:MCNEIL/MON</v>
          </cell>
          <cell r="H13896">
            <v>37681</v>
          </cell>
          <cell r="I13896">
            <v>-399827</v>
          </cell>
          <cell r="J13896">
            <v>0</v>
          </cell>
        </row>
        <row r="13897">
          <cell r="A13897">
            <v>36696</v>
          </cell>
          <cell r="B13897" t="str">
            <v>FT-CANADA</v>
          </cell>
          <cell r="C13897" t="str">
            <v>NG-NYMEX</v>
          </cell>
          <cell r="D13897" t="str">
            <v>FT-CAND-EGSC-PRC</v>
          </cell>
          <cell r="E13897" t="str">
            <v>P</v>
          </cell>
          <cell r="G13897" t="str">
            <v>TOLL:MCNEIL/MON</v>
          </cell>
          <cell r="H13897">
            <v>37712</v>
          </cell>
          <cell r="I13897">
            <v>-384625</v>
          </cell>
          <cell r="J13897">
            <v>0</v>
          </cell>
        </row>
        <row r="13898">
          <cell r="A13898">
            <v>36696</v>
          </cell>
          <cell r="B13898" t="str">
            <v>FT-CANADA</v>
          </cell>
          <cell r="C13898" t="str">
            <v>NG-NYMEX</v>
          </cell>
          <cell r="D13898" t="str">
            <v>FT-CAND-EGSC-PRC</v>
          </cell>
          <cell r="E13898" t="str">
            <v>P</v>
          </cell>
          <cell r="G13898" t="str">
            <v>TOLL:MCNEIL/MON</v>
          </cell>
          <cell r="H13898">
            <v>37742</v>
          </cell>
          <cell r="I13898">
            <v>-395168</v>
          </cell>
          <cell r="J13898">
            <v>0</v>
          </cell>
        </row>
        <row r="13899">
          <cell r="A13899">
            <v>36696</v>
          </cell>
          <cell r="B13899" t="str">
            <v>FT-CANADA</v>
          </cell>
          <cell r="C13899" t="str">
            <v>NG-NYMEX</v>
          </cell>
          <cell r="D13899" t="str">
            <v>FT-CAND-EGSC-PRC</v>
          </cell>
          <cell r="E13899" t="str">
            <v>P</v>
          </cell>
          <cell r="G13899" t="str">
            <v>TOLL:MCNEIL/MON</v>
          </cell>
          <cell r="H13899">
            <v>37773</v>
          </cell>
          <cell r="I13899">
            <v>-380157</v>
          </cell>
          <cell r="J13899">
            <v>0</v>
          </cell>
        </row>
        <row r="13900">
          <cell r="A13900">
            <v>36696</v>
          </cell>
          <cell r="B13900" t="str">
            <v>FT-CANADA</v>
          </cell>
          <cell r="C13900" t="str">
            <v>NG-NYMEX</v>
          </cell>
          <cell r="D13900" t="str">
            <v>FT-CAND-EGSC-PRC</v>
          </cell>
          <cell r="E13900" t="str">
            <v>P</v>
          </cell>
          <cell r="G13900" t="str">
            <v>TOLL:MCNEIL/MON</v>
          </cell>
          <cell r="H13900">
            <v>37803</v>
          </cell>
          <cell r="I13900">
            <v>-390579</v>
          </cell>
          <cell r="J13900">
            <v>0</v>
          </cell>
        </row>
        <row r="13901">
          <cell r="A13901">
            <v>36696</v>
          </cell>
          <cell r="B13901" t="str">
            <v>FT-CANADA</v>
          </cell>
          <cell r="C13901" t="str">
            <v>NG-NYMEX</v>
          </cell>
          <cell r="D13901" t="str">
            <v>FT-CAND-EGSC-PRC</v>
          </cell>
          <cell r="E13901" t="str">
            <v>P</v>
          </cell>
          <cell r="G13901" t="str">
            <v>TOLL:MCNEIL/MON</v>
          </cell>
          <cell r="H13901">
            <v>37834</v>
          </cell>
          <cell r="I13901">
            <v>-388267</v>
          </cell>
          <cell r="J13901">
            <v>0</v>
          </cell>
        </row>
        <row r="13902">
          <cell r="A13902">
            <v>36696</v>
          </cell>
          <cell r="B13902" t="str">
            <v>FT-CANADA</v>
          </cell>
          <cell r="C13902" t="str">
            <v>NG-NYMEX</v>
          </cell>
          <cell r="D13902" t="str">
            <v>FT-CAND-EGSC-PRC</v>
          </cell>
          <cell r="E13902" t="str">
            <v>P</v>
          </cell>
          <cell r="G13902" t="str">
            <v>TOLL:MCNEIL/MON</v>
          </cell>
          <cell r="H13902">
            <v>37865</v>
          </cell>
          <cell r="I13902">
            <v>-373520</v>
          </cell>
          <cell r="J13902">
            <v>0</v>
          </cell>
        </row>
        <row r="13903">
          <cell r="A13903">
            <v>36696</v>
          </cell>
          <cell r="B13903" t="str">
            <v>FT-CANADA</v>
          </cell>
          <cell r="C13903" t="str">
            <v>NG-NYMEX</v>
          </cell>
          <cell r="D13903" t="str">
            <v>FT-CAND-EGSC-PRC</v>
          </cell>
          <cell r="E13903" t="str">
            <v>P</v>
          </cell>
          <cell r="G13903" t="str">
            <v>TOLL:MCNEIL/MON</v>
          </cell>
          <cell r="H13903">
            <v>37895</v>
          </cell>
          <cell r="I13903">
            <v>-383760</v>
          </cell>
          <cell r="J13903">
            <v>0</v>
          </cell>
        </row>
        <row r="13904">
          <cell r="A13904">
            <v>36696</v>
          </cell>
          <cell r="B13904" t="str">
            <v>FT-CANADA</v>
          </cell>
          <cell r="C13904" t="str">
            <v>NG-NYMEX</v>
          </cell>
          <cell r="D13904" t="str">
            <v>FT-CAND-EGSC-PRC</v>
          </cell>
          <cell r="E13904" t="str">
            <v>P</v>
          </cell>
          <cell r="G13904" t="str">
            <v>TOLL:MCNEIL/MON</v>
          </cell>
          <cell r="H13904">
            <v>37926</v>
          </cell>
          <cell r="I13904">
            <v>-369181</v>
          </cell>
          <cell r="J13904">
            <v>0</v>
          </cell>
        </row>
        <row r="13905">
          <cell r="A13905">
            <v>36696</v>
          </cell>
          <cell r="B13905" t="str">
            <v>FT-CANADA</v>
          </cell>
          <cell r="C13905" t="str">
            <v>NG-NYMEX</v>
          </cell>
          <cell r="D13905" t="str">
            <v>FT-CAND-EGSC-PRC</v>
          </cell>
          <cell r="E13905" t="str">
            <v>P</v>
          </cell>
          <cell r="G13905" t="str">
            <v>TOLL:MCNEIL/MON</v>
          </cell>
          <cell r="H13905">
            <v>37956</v>
          </cell>
          <cell r="I13905">
            <v>-379302</v>
          </cell>
          <cell r="J13905">
            <v>0</v>
          </cell>
        </row>
        <row r="13906">
          <cell r="A13906">
            <v>36696</v>
          </cell>
          <cell r="B13906" t="str">
            <v>FT-CANADA</v>
          </cell>
          <cell r="C13906" t="str">
            <v>NG-NYMEX</v>
          </cell>
          <cell r="D13906" t="str">
            <v>FT-CAND-EGSC-PRC</v>
          </cell>
          <cell r="E13906" t="str">
            <v>P</v>
          </cell>
          <cell r="G13906" t="str">
            <v>TOLL:MCNEIL/MON</v>
          </cell>
          <cell r="H13906">
            <v>37987</v>
          </cell>
          <cell r="I13906">
            <v>-377049</v>
          </cell>
          <cell r="J13906">
            <v>0</v>
          </cell>
        </row>
        <row r="13907">
          <cell r="A13907">
            <v>36696</v>
          </cell>
          <cell r="B13907" t="str">
            <v>FT-CANADA</v>
          </cell>
          <cell r="C13907" t="str">
            <v>NG-NYMEX</v>
          </cell>
          <cell r="D13907" t="str">
            <v>FT-CAND-EGSC-PRC</v>
          </cell>
          <cell r="E13907" t="str">
            <v>P</v>
          </cell>
          <cell r="G13907" t="str">
            <v>TOLL:MCNEIL/MON</v>
          </cell>
          <cell r="H13907">
            <v>38018</v>
          </cell>
          <cell r="I13907">
            <v>-350621</v>
          </cell>
          <cell r="J13907">
            <v>0</v>
          </cell>
        </row>
        <row r="13908">
          <cell r="A13908">
            <v>36696</v>
          </cell>
          <cell r="B13908" t="str">
            <v>FT-CANADA</v>
          </cell>
          <cell r="C13908" t="str">
            <v>NG-NYMEX</v>
          </cell>
          <cell r="D13908" t="str">
            <v>FT-CAND-EGSC-PRC</v>
          </cell>
          <cell r="E13908" t="str">
            <v>P</v>
          </cell>
          <cell r="G13908" t="str">
            <v>TOLL:MCNEIL/MON</v>
          </cell>
          <cell r="H13908">
            <v>38047</v>
          </cell>
          <cell r="I13908">
            <v>-372712</v>
          </cell>
          <cell r="J13908">
            <v>0</v>
          </cell>
        </row>
        <row r="13909">
          <cell r="A13909">
            <v>36696</v>
          </cell>
          <cell r="B13909" t="str">
            <v>FT-CANADA</v>
          </cell>
          <cell r="C13909" t="str">
            <v>NG-NYMEX</v>
          </cell>
          <cell r="D13909" t="str">
            <v>FT-CAND-EGSC-PRC</v>
          </cell>
          <cell r="E13909" t="str">
            <v>P</v>
          </cell>
          <cell r="G13909" t="str">
            <v>TOLL:MCNEIL/MON</v>
          </cell>
          <cell r="H13909">
            <v>38078</v>
          </cell>
          <cell r="I13909">
            <v>-358541</v>
          </cell>
          <cell r="J13909">
            <v>0</v>
          </cell>
        </row>
        <row r="13910">
          <cell r="A13910">
            <v>36696</v>
          </cell>
          <cell r="B13910" t="str">
            <v>FT-CANADA</v>
          </cell>
          <cell r="C13910" t="str">
            <v>NG-NYMEX</v>
          </cell>
          <cell r="D13910" t="str">
            <v>FT-CAND-EGSC-PRC</v>
          </cell>
          <cell r="E13910" t="str">
            <v>P</v>
          </cell>
          <cell r="G13910" t="str">
            <v>TOLL:MCNEIL/MON</v>
          </cell>
          <cell r="H13910">
            <v>38108</v>
          </cell>
          <cell r="I13910">
            <v>-368357</v>
          </cell>
          <cell r="J13910">
            <v>0</v>
          </cell>
        </row>
        <row r="13911">
          <cell r="A13911">
            <v>36696</v>
          </cell>
          <cell r="B13911" t="str">
            <v>FT-CANADA</v>
          </cell>
          <cell r="C13911" t="str">
            <v>NG-NYMEX</v>
          </cell>
          <cell r="D13911" t="str">
            <v>FT-CAND-EGSC-PRC</v>
          </cell>
          <cell r="E13911" t="str">
            <v>P</v>
          </cell>
          <cell r="G13911" t="str">
            <v>TOLL:MCNEIL/MON</v>
          </cell>
          <cell r="H13911">
            <v>38139</v>
          </cell>
          <cell r="I13911">
            <v>-354352</v>
          </cell>
          <cell r="J13911">
            <v>0</v>
          </cell>
        </row>
        <row r="13912">
          <cell r="A13912">
            <v>36696</v>
          </cell>
          <cell r="B13912" t="str">
            <v>FT-CANADA</v>
          </cell>
          <cell r="C13912" t="str">
            <v>NG-NYMEX</v>
          </cell>
          <cell r="D13912" t="str">
            <v>FT-CAND-EGSC-PRC</v>
          </cell>
          <cell r="E13912" t="str">
            <v>P</v>
          </cell>
          <cell r="G13912" t="str">
            <v>TOLL:MCNEIL/MON</v>
          </cell>
          <cell r="H13912">
            <v>38169</v>
          </cell>
          <cell r="I13912">
            <v>-364054</v>
          </cell>
          <cell r="J13912">
            <v>0</v>
          </cell>
        </row>
        <row r="13913">
          <cell r="A13913">
            <v>36696</v>
          </cell>
          <cell r="B13913" t="str">
            <v>FT-CANADA</v>
          </cell>
          <cell r="C13913" t="str">
            <v>NG-NYMEX</v>
          </cell>
          <cell r="D13913" t="str">
            <v>FT-CAND-EGSC-PRC</v>
          </cell>
          <cell r="E13913" t="str">
            <v>P</v>
          </cell>
          <cell r="G13913" t="str">
            <v>TOLL:MCNEIL/MON</v>
          </cell>
          <cell r="H13913">
            <v>38200</v>
          </cell>
          <cell r="I13913">
            <v>-361886</v>
          </cell>
          <cell r="J13913">
            <v>0</v>
          </cell>
        </row>
        <row r="13914">
          <cell r="A13914">
            <v>36696</v>
          </cell>
          <cell r="B13914" t="str">
            <v>FT-CANADA</v>
          </cell>
          <cell r="C13914" t="str">
            <v>NG-NYMEX</v>
          </cell>
          <cell r="D13914" t="str">
            <v>FT-CAND-EGSC-PRC</v>
          </cell>
          <cell r="E13914" t="str">
            <v>P</v>
          </cell>
          <cell r="G13914" t="str">
            <v>TOLL:MCNEIL/MON</v>
          </cell>
          <cell r="H13914">
            <v>38231</v>
          </cell>
          <cell r="I13914">
            <v>-348127</v>
          </cell>
          <cell r="J13914">
            <v>0</v>
          </cell>
        </row>
        <row r="13915">
          <cell r="A13915">
            <v>36696</v>
          </cell>
          <cell r="B13915" t="str">
            <v>FT-CANADA</v>
          </cell>
          <cell r="C13915" t="str">
            <v>NG-NYMEX</v>
          </cell>
          <cell r="D13915" t="str">
            <v>FT-CAND-EGSC-PRC</v>
          </cell>
          <cell r="E13915" t="str">
            <v>P</v>
          </cell>
          <cell r="G13915" t="str">
            <v>TOLL:MCNEIL/MON</v>
          </cell>
          <cell r="H13915">
            <v>38261</v>
          </cell>
          <cell r="I13915">
            <v>-357659</v>
          </cell>
          <cell r="J13915">
            <v>0</v>
          </cell>
        </row>
        <row r="13916">
          <cell r="A13916">
            <v>36696</v>
          </cell>
          <cell r="B13916" t="str">
            <v>FT-CANADA</v>
          </cell>
          <cell r="C13916" t="str">
            <v>NG-NYMEX</v>
          </cell>
          <cell r="D13916" t="str">
            <v>FT-CAND-EGSC-PRC</v>
          </cell>
          <cell r="E13916" t="str">
            <v>P</v>
          </cell>
          <cell r="G13916" t="str">
            <v>TOLL:MCNEIL/MON</v>
          </cell>
          <cell r="H13916">
            <v>38292</v>
          </cell>
          <cell r="I13916">
            <v>-344061</v>
          </cell>
          <cell r="J13916">
            <v>0</v>
          </cell>
        </row>
        <row r="13917">
          <cell r="A13917">
            <v>36696</v>
          </cell>
          <cell r="B13917" t="str">
            <v>FT-CANADA</v>
          </cell>
          <cell r="C13917" t="str">
            <v>NG-NYMEX</v>
          </cell>
          <cell r="D13917" t="str">
            <v>FT-CAND-EGSC-PRC</v>
          </cell>
          <cell r="E13917" t="str">
            <v>P</v>
          </cell>
          <cell r="G13917" t="str">
            <v>TOLL:MCNEIL/MON</v>
          </cell>
          <cell r="H13917">
            <v>38322</v>
          </cell>
          <cell r="I13917">
            <v>-353481</v>
          </cell>
          <cell r="J13917">
            <v>0</v>
          </cell>
        </row>
        <row r="13918">
          <cell r="A13918">
            <v>36696</v>
          </cell>
          <cell r="B13918" t="str">
            <v>FT-CANADA</v>
          </cell>
          <cell r="C13918" t="str">
            <v>NG-NYMEX</v>
          </cell>
          <cell r="D13918" t="str">
            <v>FT-CAND-EGSC-PRC</v>
          </cell>
          <cell r="E13918" t="str">
            <v>P</v>
          </cell>
          <cell r="G13918" t="str">
            <v>TOLL:MCNEIL/MON</v>
          </cell>
          <cell r="H13918">
            <v>38353</v>
          </cell>
          <cell r="I13918">
            <v>-351377</v>
          </cell>
          <cell r="J13918">
            <v>0</v>
          </cell>
        </row>
        <row r="13919">
          <cell r="A13919">
            <v>36696</v>
          </cell>
          <cell r="B13919" t="str">
            <v>FT-CANADA</v>
          </cell>
          <cell r="C13919" t="str">
            <v>NG-NYMEX</v>
          </cell>
          <cell r="D13919" t="str">
            <v>FT-CAND-EGSC-PRC</v>
          </cell>
          <cell r="E13919" t="str">
            <v>P</v>
          </cell>
          <cell r="G13919" t="str">
            <v>TOLL:MCNEIL/MON</v>
          </cell>
          <cell r="H13919">
            <v>38384</v>
          </cell>
          <cell r="I13919">
            <v>-315483</v>
          </cell>
          <cell r="J13919">
            <v>0</v>
          </cell>
        </row>
        <row r="13920">
          <cell r="A13920">
            <v>36696</v>
          </cell>
          <cell r="B13920" t="str">
            <v>FT-CANADA</v>
          </cell>
          <cell r="C13920" t="str">
            <v>NG-NYMEX</v>
          </cell>
          <cell r="D13920" t="str">
            <v>FT-CAND-EGSC-PRC</v>
          </cell>
          <cell r="E13920" t="str">
            <v>P</v>
          </cell>
          <cell r="G13920" t="str">
            <v>TOLL:MCNEIL/MON</v>
          </cell>
          <cell r="H13920">
            <v>38412</v>
          </cell>
          <cell r="I13920">
            <v>-347407</v>
          </cell>
          <cell r="J13920">
            <v>0</v>
          </cell>
        </row>
        <row r="13921">
          <cell r="A13921">
            <v>36696</v>
          </cell>
          <cell r="B13921" t="str">
            <v>FT-CANADA</v>
          </cell>
          <cell r="C13921" t="str">
            <v>NG-NYMEX</v>
          </cell>
          <cell r="D13921" t="str">
            <v>FT-CAND-EGSC-PRC</v>
          </cell>
          <cell r="E13921" t="str">
            <v>P</v>
          </cell>
          <cell r="G13921" t="str">
            <v>TOLL:MCNEIL/MON</v>
          </cell>
          <cell r="H13921">
            <v>38443</v>
          </cell>
          <cell r="I13921">
            <v>-334199</v>
          </cell>
          <cell r="J13921">
            <v>0</v>
          </cell>
        </row>
        <row r="13922">
          <cell r="A13922">
            <v>36696</v>
          </cell>
          <cell r="B13922" t="str">
            <v>FT-CANADA</v>
          </cell>
          <cell r="C13922" t="str">
            <v>NG-NYMEX</v>
          </cell>
          <cell r="D13922" t="str">
            <v>FT-CAND-EGSC-PRC</v>
          </cell>
          <cell r="E13922" t="str">
            <v>P</v>
          </cell>
          <cell r="G13922" t="str">
            <v>TOLL:MCNEIL/MON</v>
          </cell>
          <cell r="H13922">
            <v>38473</v>
          </cell>
          <cell r="I13922">
            <v>-343349</v>
          </cell>
          <cell r="J13922">
            <v>0</v>
          </cell>
        </row>
        <row r="13923">
          <cell r="A13923">
            <v>36696</v>
          </cell>
          <cell r="B13923" t="str">
            <v>FT-CANADA</v>
          </cell>
          <cell r="C13923" t="str">
            <v>NG-NYMEX</v>
          </cell>
          <cell r="D13923" t="str">
            <v>FT-CAND-EGSC-PRC</v>
          </cell>
          <cell r="E13923" t="str">
            <v>P</v>
          </cell>
          <cell r="G13923" t="str">
            <v>TOLL:MCNEIL/MON</v>
          </cell>
          <cell r="H13923">
            <v>38504</v>
          </cell>
          <cell r="I13923">
            <v>-330296</v>
          </cell>
          <cell r="J13923">
            <v>0</v>
          </cell>
        </row>
        <row r="13924">
          <cell r="A13924">
            <v>36696</v>
          </cell>
          <cell r="B13924" t="str">
            <v>FT-CANADA</v>
          </cell>
          <cell r="C13924" t="str">
            <v>NG-NYMEX</v>
          </cell>
          <cell r="D13924" t="str">
            <v>FT-CAND-EGSC-PRC</v>
          </cell>
          <cell r="E13924" t="str">
            <v>P</v>
          </cell>
          <cell r="G13924" t="str">
            <v>TOLL:MCNEIL/MON</v>
          </cell>
          <cell r="H13924">
            <v>38534</v>
          </cell>
          <cell r="I13924">
            <v>-339325</v>
          </cell>
          <cell r="J13924">
            <v>0</v>
          </cell>
        </row>
        <row r="13925">
          <cell r="A13925">
            <v>36696</v>
          </cell>
          <cell r="B13925" t="str">
            <v>FT-CANADA</v>
          </cell>
          <cell r="C13925" t="str">
            <v>NG-NYMEX</v>
          </cell>
          <cell r="D13925" t="str">
            <v>FT-CAND-EGSC-PRC</v>
          </cell>
          <cell r="E13925" t="str">
            <v>P</v>
          </cell>
          <cell r="G13925" t="str">
            <v>TOLL:MCNEIL/MON</v>
          </cell>
          <cell r="H13925">
            <v>38565</v>
          </cell>
          <cell r="I13925">
            <v>-337259</v>
          </cell>
          <cell r="J13925">
            <v>0</v>
          </cell>
        </row>
        <row r="13926">
          <cell r="A13926">
            <v>36696</v>
          </cell>
          <cell r="B13926" t="str">
            <v>FT-CANADA</v>
          </cell>
          <cell r="C13926" t="str">
            <v>NG-NYMEX</v>
          </cell>
          <cell r="D13926" t="str">
            <v>FT-CAND-EGSC-PRC</v>
          </cell>
          <cell r="E13926" t="str">
            <v>P</v>
          </cell>
          <cell r="G13926" t="str">
            <v>TOLL:MCNEIL/MON</v>
          </cell>
          <cell r="H13926">
            <v>38596</v>
          </cell>
          <cell r="I13926">
            <v>-324392</v>
          </cell>
          <cell r="J13926">
            <v>0</v>
          </cell>
        </row>
        <row r="13927">
          <cell r="A13927">
            <v>36696</v>
          </cell>
          <cell r="B13927" t="str">
            <v>FT-CANADA</v>
          </cell>
          <cell r="C13927" t="str">
            <v>NG-NYMEX</v>
          </cell>
          <cell r="D13927" t="str">
            <v>FT-CAND-EGSC-PRC</v>
          </cell>
          <cell r="E13927" t="str">
            <v>P</v>
          </cell>
          <cell r="G13927" t="str">
            <v>TOLL:MCNEIL/MON</v>
          </cell>
          <cell r="H13927">
            <v>38626</v>
          </cell>
          <cell r="I13927">
            <v>-333227</v>
          </cell>
          <cell r="J13927">
            <v>0</v>
          </cell>
        </row>
        <row r="13928">
          <cell r="A13928">
            <v>36696</v>
          </cell>
          <cell r="B13928" t="str">
            <v>FT-CANADA</v>
          </cell>
          <cell r="C13928" t="str">
            <v>NG-NYMEX</v>
          </cell>
          <cell r="D13928" t="str">
            <v>FT-CAND-EGSC-PRC</v>
          </cell>
          <cell r="E13928" t="str">
            <v>P</v>
          </cell>
          <cell r="G13928" t="str">
            <v>TOLL:MCNEIL/MON</v>
          </cell>
          <cell r="H13928">
            <v>38657</v>
          </cell>
          <cell r="I13928">
            <v>-320510</v>
          </cell>
          <cell r="J13928">
            <v>0</v>
          </cell>
        </row>
        <row r="13929">
          <cell r="A13929">
            <v>36696</v>
          </cell>
          <cell r="B13929" t="str">
            <v>FT-CANADA</v>
          </cell>
          <cell r="C13929" t="str">
            <v>NG-NYMEX</v>
          </cell>
          <cell r="D13929" t="str">
            <v>FT-CAND-EGSC-PRC</v>
          </cell>
          <cell r="E13929" t="str">
            <v>P</v>
          </cell>
          <cell r="G13929" t="str">
            <v>TOLL:MCNEIL/MON</v>
          </cell>
          <cell r="H13929">
            <v>38687</v>
          </cell>
          <cell r="I13929">
            <v>-329237</v>
          </cell>
          <cell r="J13929">
            <v>0</v>
          </cell>
        </row>
        <row r="13930">
          <cell r="A13930">
            <v>36696</v>
          </cell>
          <cell r="B13930" t="str">
            <v>FT-CANADA</v>
          </cell>
          <cell r="C13930" t="str">
            <v>NG-NYMEX</v>
          </cell>
          <cell r="D13930" t="str">
            <v>FT-CAND-EGSC-PRC</v>
          </cell>
          <cell r="E13930" t="str">
            <v>P</v>
          </cell>
          <cell r="G13930" t="str">
            <v>TOLL:MCNEIL/MON</v>
          </cell>
          <cell r="H13930">
            <v>38718</v>
          </cell>
          <cell r="I13930">
            <v>-327226</v>
          </cell>
          <cell r="J13930">
            <v>0</v>
          </cell>
        </row>
        <row r="13931">
          <cell r="A13931">
            <v>36696</v>
          </cell>
          <cell r="B13931" t="str">
            <v>FT-CANADA</v>
          </cell>
          <cell r="C13931" t="str">
            <v>NG-NYMEX</v>
          </cell>
          <cell r="D13931" t="str">
            <v>FT-CAND-EGSC-PRC</v>
          </cell>
          <cell r="E13931" t="str">
            <v>P</v>
          </cell>
          <cell r="G13931" t="str">
            <v>TOLL:MCNEIL/MON</v>
          </cell>
          <cell r="H13931">
            <v>38749</v>
          </cell>
          <cell r="I13931">
            <v>-293752</v>
          </cell>
          <cell r="J13931">
            <v>0</v>
          </cell>
        </row>
        <row r="13932">
          <cell r="A13932">
            <v>36696</v>
          </cell>
          <cell r="B13932" t="str">
            <v>FT-CANADA</v>
          </cell>
          <cell r="C13932" t="str">
            <v>NG-NYMEX</v>
          </cell>
          <cell r="D13932" t="str">
            <v>FT-CAND-EGSC-PRC</v>
          </cell>
          <cell r="E13932" t="str">
            <v>P</v>
          </cell>
          <cell r="G13932" t="str">
            <v>TOLL:MCNEIL/MON</v>
          </cell>
          <cell r="H13932">
            <v>38777</v>
          </cell>
          <cell r="I13932">
            <v>-323428</v>
          </cell>
          <cell r="J13932">
            <v>0</v>
          </cell>
        </row>
        <row r="13933">
          <cell r="A13933">
            <v>36696</v>
          </cell>
          <cell r="B13933" t="str">
            <v>FT-CANADA</v>
          </cell>
          <cell r="C13933" t="str">
            <v>NG-NYMEX</v>
          </cell>
          <cell r="D13933" t="str">
            <v>FT-CAND-EGSC-PRC</v>
          </cell>
          <cell r="E13933" t="str">
            <v>P</v>
          </cell>
          <cell r="G13933" t="str">
            <v>TOLL:MCNEIL/MON</v>
          </cell>
          <cell r="H13933">
            <v>38808</v>
          </cell>
          <cell r="I13933">
            <v>-311078</v>
          </cell>
          <cell r="J13933">
            <v>0</v>
          </cell>
        </row>
        <row r="13934">
          <cell r="A13934">
            <v>36696</v>
          </cell>
          <cell r="B13934" t="str">
            <v>FT-CANADA</v>
          </cell>
          <cell r="C13934" t="str">
            <v>NG-NYMEX</v>
          </cell>
          <cell r="D13934" t="str">
            <v>FT-CAND-EGSC-PRC</v>
          </cell>
          <cell r="E13934" t="str">
            <v>P</v>
          </cell>
          <cell r="G13934" t="str">
            <v>TOLL:MCNEIL/MON</v>
          </cell>
          <cell r="H13934">
            <v>38838</v>
          </cell>
          <cell r="I13934">
            <v>-319542</v>
          </cell>
          <cell r="J13934">
            <v>0</v>
          </cell>
        </row>
        <row r="13935">
          <cell r="A13935">
            <v>36696</v>
          </cell>
          <cell r="B13935" t="str">
            <v>FT-CANADA</v>
          </cell>
          <cell r="C13935" t="str">
            <v>NG-NYMEX</v>
          </cell>
          <cell r="D13935" t="str">
            <v>FT-CAND-EGSC-PRC</v>
          </cell>
          <cell r="E13935" t="str">
            <v>P</v>
          </cell>
          <cell r="G13935" t="str">
            <v>TOLL:MCNEIL/MON</v>
          </cell>
          <cell r="H13935">
            <v>38869</v>
          </cell>
          <cell r="I13935">
            <v>-307338</v>
          </cell>
          <cell r="J13935">
            <v>0</v>
          </cell>
        </row>
        <row r="13936">
          <cell r="A13936">
            <v>36696</v>
          </cell>
          <cell r="B13936" t="str">
            <v>FT-CANADA</v>
          </cell>
          <cell r="C13936" t="str">
            <v>NG-NYMEX</v>
          </cell>
          <cell r="D13936" t="str">
            <v>FT-CAND-EGSC-PRC</v>
          </cell>
          <cell r="E13936" t="str">
            <v>P</v>
          </cell>
          <cell r="G13936" t="str">
            <v>TOLL:MCNEIL/MON</v>
          </cell>
          <cell r="H13936">
            <v>38899</v>
          </cell>
          <cell r="I13936">
            <v>-315698</v>
          </cell>
          <cell r="J13936">
            <v>0</v>
          </cell>
        </row>
        <row r="13937">
          <cell r="A13937">
            <v>36696</v>
          </cell>
          <cell r="B13937" t="str">
            <v>FT-CANADA</v>
          </cell>
          <cell r="C13937" t="str">
            <v>NG-NYMEX</v>
          </cell>
          <cell r="D13937" t="str">
            <v>FT-CAND-EGSC-PRC</v>
          </cell>
          <cell r="E13937" t="str">
            <v>P</v>
          </cell>
          <cell r="G13937" t="str">
            <v>TOLL:MCNEIL/MON</v>
          </cell>
          <cell r="H13937">
            <v>38930</v>
          </cell>
          <cell r="I13937">
            <v>-313760</v>
          </cell>
          <cell r="J13937">
            <v>0</v>
          </cell>
        </row>
        <row r="13938">
          <cell r="A13938">
            <v>36696</v>
          </cell>
          <cell r="B13938" t="str">
            <v>FT-CANADA</v>
          </cell>
          <cell r="C13938" t="str">
            <v>NG-NYMEX</v>
          </cell>
          <cell r="D13938" t="str">
            <v>FT-CAND-EGSC-PRC</v>
          </cell>
          <cell r="E13938" t="str">
            <v>P</v>
          </cell>
          <cell r="G13938" t="str">
            <v>TOLL:MCNEIL/MON</v>
          </cell>
          <cell r="H13938">
            <v>38961</v>
          </cell>
          <cell r="I13938">
            <v>-301773</v>
          </cell>
          <cell r="J13938">
            <v>0</v>
          </cell>
        </row>
        <row r="13939">
          <cell r="A13939">
            <v>36696</v>
          </cell>
          <cell r="B13939" t="str">
            <v>FT-CANADA</v>
          </cell>
          <cell r="C13939" t="str">
            <v>NG-NYMEX</v>
          </cell>
          <cell r="D13939" t="str">
            <v>FT-CAND-EGSC-PRC</v>
          </cell>
          <cell r="E13939" t="str">
            <v>P</v>
          </cell>
          <cell r="G13939" t="str">
            <v>TOLL:MCNEIL/MON</v>
          </cell>
          <cell r="H13939">
            <v>38991</v>
          </cell>
          <cell r="I13939">
            <v>-309977</v>
          </cell>
          <cell r="J13939">
            <v>0</v>
          </cell>
        </row>
        <row r="13940">
          <cell r="A13940">
            <v>36696</v>
          </cell>
          <cell r="B13940" t="str">
            <v>FT-CANADA</v>
          </cell>
          <cell r="C13940" t="str">
            <v>NG-NYMEX</v>
          </cell>
          <cell r="D13940" t="str">
            <v>FT-CAND-EGSC-PRC</v>
          </cell>
          <cell r="E13940" t="str">
            <v>P</v>
          </cell>
          <cell r="G13940" t="str">
            <v>TOLL:MCNEIL/MON</v>
          </cell>
          <cell r="H13940">
            <v>39022</v>
          </cell>
          <cell r="I13940">
            <v>-298132</v>
          </cell>
          <cell r="J13940">
            <v>0</v>
          </cell>
        </row>
        <row r="13941">
          <cell r="A13941">
            <v>36696</v>
          </cell>
          <cell r="B13941" t="str">
            <v>FT-CANADA</v>
          </cell>
          <cell r="C13941" t="str">
            <v>NG-NYMEX</v>
          </cell>
          <cell r="D13941" t="str">
            <v>FT-CAND-EGSC-PRC</v>
          </cell>
          <cell r="E13941" t="str">
            <v>P</v>
          </cell>
          <cell r="G13941" t="str">
            <v>TOLL:MCNEIL/MON</v>
          </cell>
          <cell r="H13941">
            <v>39052</v>
          </cell>
          <cell r="I13941">
            <v>-306235</v>
          </cell>
          <cell r="J13941">
            <v>0</v>
          </cell>
        </row>
        <row r="13942">
          <cell r="A13942">
            <v>36696</v>
          </cell>
          <cell r="B13942" t="str">
            <v>FT-CANADA</v>
          </cell>
          <cell r="C13942" t="str">
            <v>NG-NYMEX</v>
          </cell>
          <cell r="D13942" t="str">
            <v>FT-CAND-EGSC-PRC</v>
          </cell>
          <cell r="E13942" t="str">
            <v>P</v>
          </cell>
          <cell r="G13942" t="str">
            <v>TOLL:MCNEIL/MON</v>
          </cell>
          <cell r="H13942">
            <v>39083</v>
          </cell>
          <cell r="I13942">
            <v>-304348</v>
          </cell>
          <cell r="J13942">
            <v>0</v>
          </cell>
        </row>
        <row r="13943">
          <cell r="A13943">
            <v>36696</v>
          </cell>
          <cell r="B13943" t="str">
            <v>FT-CANADA</v>
          </cell>
          <cell r="C13943" t="str">
            <v>NG-NYMEX</v>
          </cell>
          <cell r="D13943" t="str">
            <v>FT-CAND-EGSC-PRC</v>
          </cell>
          <cell r="E13943" t="str">
            <v>P</v>
          </cell>
          <cell r="G13943" t="str">
            <v>TOLL:MCNEIL/MON</v>
          </cell>
          <cell r="H13943">
            <v>39114</v>
          </cell>
          <cell r="I13943">
            <v>-273201</v>
          </cell>
          <cell r="J13943">
            <v>0</v>
          </cell>
        </row>
        <row r="13944">
          <cell r="A13944">
            <v>36696</v>
          </cell>
          <cell r="B13944" t="str">
            <v>FT-CANADA</v>
          </cell>
          <cell r="C13944" t="str">
            <v>NG-NYMEX</v>
          </cell>
          <cell r="D13944" t="str">
            <v>FT-CAND-EGSC-PRC</v>
          </cell>
          <cell r="E13944" t="str">
            <v>P</v>
          </cell>
          <cell r="G13944" t="str">
            <v>TOLL:MCNEIL/MON</v>
          </cell>
          <cell r="H13944">
            <v>39142</v>
          </cell>
          <cell r="I13944">
            <v>-300787</v>
          </cell>
          <cell r="J13944">
            <v>0</v>
          </cell>
        </row>
        <row r="13945">
          <cell r="A13945">
            <v>36696</v>
          </cell>
          <cell r="B13945" t="str">
            <v>FT-CANADA</v>
          </cell>
          <cell r="C13945" t="str">
            <v>NG-NYMEX</v>
          </cell>
          <cell r="D13945" t="str">
            <v>FT-CAND-EGSC-PRC</v>
          </cell>
          <cell r="E13945" t="str">
            <v>P</v>
          </cell>
          <cell r="G13945" t="str">
            <v>TOLL:MCNEIL/MON</v>
          </cell>
          <cell r="H13945">
            <v>39173</v>
          </cell>
          <cell r="I13945">
            <v>-289287</v>
          </cell>
          <cell r="J13945">
            <v>0</v>
          </cell>
        </row>
        <row r="13946">
          <cell r="A13946">
            <v>36696</v>
          </cell>
          <cell r="B13946" t="str">
            <v>FT-CANADA</v>
          </cell>
          <cell r="C13946" t="str">
            <v>NG-NYMEX</v>
          </cell>
          <cell r="D13946" t="str">
            <v>FT-CAND-EGSC-PRC</v>
          </cell>
          <cell r="E13946" t="str">
            <v>P</v>
          </cell>
          <cell r="G13946" t="str">
            <v>TOLL:MCNEIL/MON</v>
          </cell>
          <cell r="H13946">
            <v>39203</v>
          </cell>
          <cell r="I13946">
            <v>-297143</v>
          </cell>
          <cell r="J13946">
            <v>0</v>
          </cell>
        </row>
        <row r="13947">
          <cell r="A13947">
            <v>36696</v>
          </cell>
          <cell r="B13947" t="str">
            <v>FT-CANADA</v>
          </cell>
          <cell r="C13947" t="str">
            <v>NG-NYMEX</v>
          </cell>
          <cell r="D13947" t="str">
            <v>FT-CAND-EGSC-PRC</v>
          </cell>
          <cell r="E13947" t="str">
            <v>P</v>
          </cell>
          <cell r="G13947" t="str">
            <v>TOLL:MCNEIL/MON</v>
          </cell>
          <cell r="H13947">
            <v>39234</v>
          </cell>
          <cell r="I13947">
            <v>-285780</v>
          </cell>
          <cell r="J13947">
            <v>0</v>
          </cell>
        </row>
        <row r="13948">
          <cell r="A13948">
            <v>36696</v>
          </cell>
          <cell r="B13948" t="str">
            <v>FT-CANADA</v>
          </cell>
          <cell r="C13948" t="str">
            <v>NG-NYMEX</v>
          </cell>
          <cell r="D13948" t="str">
            <v>FT-CAND-EGSC-PRC</v>
          </cell>
          <cell r="E13948" t="str">
            <v>P</v>
          </cell>
          <cell r="G13948" t="str">
            <v>TOLL:MCNEIL/MON</v>
          </cell>
          <cell r="H13948">
            <v>39264</v>
          </cell>
          <cell r="I13948">
            <v>-293566</v>
          </cell>
          <cell r="J13948">
            <v>0</v>
          </cell>
        </row>
        <row r="13949">
          <cell r="A13949">
            <v>36696</v>
          </cell>
          <cell r="B13949" t="str">
            <v>FT-CANADA</v>
          </cell>
          <cell r="C13949" t="str">
            <v>NG-NYMEX</v>
          </cell>
          <cell r="D13949" t="str">
            <v>FT-CAND-EGSC-PRC</v>
          </cell>
          <cell r="E13949" t="str">
            <v>P</v>
          </cell>
          <cell r="G13949" t="str">
            <v>TOLL:MCNEIL/MON</v>
          </cell>
          <cell r="H13949">
            <v>39295</v>
          </cell>
          <cell r="I13949">
            <v>-291833</v>
          </cell>
          <cell r="J13949">
            <v>0</v>
          </cell>
        </row>
        <row r="13950">
          <cell r="A13950">
            <v>36696</v>
          </cell>
          <cell r="B13950" t="str">
            <v>FT-CANADA</v>
          </cell>
          <cell r="C13950" t="str">
            <v>NG-NYMEX</v>
          </cell>
          <cell r="D13950" t="str">
            <v>FT-CAND-EGSC-PRC</v>
          </cell>
          <cell r="E13950" t="str">
            <v>P</v>
          </cell>
          <cell r="G13950" t="str">
            <v>TOLL:MCNEIL/MON</v>
          </cell>
          <cell r="H13950">
            <v>39326</v>
          </cell>
          <cell r="I13950">
            <v>-280753</v>
          </cell>
          <cell r="J13950">
            <v>0</v>
          </cell>
        </row>
        <row r="13951">
          <cell r="A13951">
            <v>36696</v>
          </cell>
          <cell r="B13951" t="str">
            <v>FT-CANADA</v>
          </cell>
          <cell r="C13951" t="str">
            <v>NG-NYMEX</v>
          </cell>
          <cell r="D13951" t="str">
            <v>FT-CAND-EGSC-PRC</v>
          </cell>
          <cell r="E13951" t="str">
            <v>P</v>
          </cell>
          <cell r="G13951" t="str">
            <v>TOLL:MCNEIL/MON</v>
          </cell>
          <cell r="H13951">
            <v>39356</v>
          </cell>
          <cell r="I13951">
            <v>-288456</v>
          </cell>
          <cell r="J13951">
            <v>0</v>
          </cell>
        </row>
        <row r="13952">
          <cell r="A13952">
            <v>36696</v>
          </cell>
          <cell r="B13952" t="str">
            <v>FT-CANADA</v>
          </cell>
          <cell r="C13952" t="str">
            <v>NG-NYMEX</v>
          </cell>
          <cell r="D13952" t="str">
            <v>FT-CAND-EGSC-PRC</v>
          </cell>
          <cell r="E13952" t="str">
            <v>P</v>
          </cell>
          <cell r="G13952" t="str">
            <v>TOLL:MCNEIL/MON</v>
          </cell>
          <cell r="H13952">
            <v>39387</v>
          </cell>
          <cell r="I13952">
            <v>-277505</v>
          </cell>
          <cell r="J13952">
            <v>0</v>
          </cell>
        </row>
        <row r="13953">
          <cell r="A13953">
            <v>36696</v>
          </cell>
          <cell r="B13953" t="str">
            <v>FT-CANADA</v>
          </cell>
          <cell r="C13953" t="str">
            <v>NG-NYMEX</v>
          </cell>
          <cell r="D13953" t="str">
            <v>FT-CAND-EGSC-PRC</v>
          </cell>
          <cell r="E13953" t="str">
            <v>P</v>
          </cell>
          <cell r="G13953" t="str">
            <v>TOLL:MCNEIL/MON</v>
          </cell>
          <cell r="H13953">
            <v>39417</v>
          </cell>
          <cell r="I13953">
            <v>-285120</v>
          </cell>
          <cell r="J13953">
            <v>0</v>
          </cell>
        </row>
        <row r="13954">
          <cell r="A13954">
            <v>36696</v>
          </cell>
          <cell r="B13954" t="str">
            <v>FT-CANADA</v>
          </cell>
          <cell r="C13954" t="str">
            <v>NG-NYMEX</v>
          </cell>
          <cell r="D13954" t="str">
            <v>FT-CAND-EGSC-PRC</v>
          </cell>
          <cell r="E13954" t="str">
            <v>P</v>
          </cell>
          <cell r="G13954" t="str">
            <v>TOLL:MCNEIL/MON</v>
          </cell>
          <cell r="H13954">
            <v>39448</v>
          </cell>
          <cell r="I13954">
            <v>-283441</v>
          </cell>
          <cell r="J13954">
            <v>0</v>
          </cell>
        </row>
        <row r="13955">
          <cell r="A13955">
            <v>36696</v>
          </cell>
          <cell r="B13955" t="str">
            <v>FT-CANADA</v>
          </cell>
          <cell r="C13955" t="str">
            <v>NG-NYMEX</v>
          </cell>
          <cell r="D13955" t="str">
            <v>FT-CAND-EGSC-PRC</v>
          </cell>
          <cell r="E13955" t="str">
            <v>P</v>
          </cell>
          <cell r="G13955" t="str">
            <v>TOLL:MCNEIL/MON</v>
          </cell>
          <cell r="H13955">
            <v>39479</v>
          </cell>
          <cell r="I13955">
            <v>-263593</v>
          </cell>
          <cell r="J13955">
            <v>0</v>
          </cell>
        </row>
        <row r="13956">
          <cell r="A13956">
            <v>36696</v>
          </cell>
          <cell r="B13956" t="str">
            <v>FT-CANADA</v>
          </cell>
          <cell r="C13956" t="str">
            <v>NG-NYMEX</v>
          </cell>
          <cell r="D13956" t="str">
            <v>FT-CAND-EGSC-PRC</v>
          </cell>
          <cell r="E13956" t="str">
            <v>P</v>
          </cell>
          <cell r="G13956" t="str">
            <v>TOLL:MCNEIL/MON</v>
          </cell>
          <cell r="H13956">
            <v>39508</v>
          </cell>
          <cell r="I13956">
            <v>-280221</v>
          </cell>
          <cell r="J13956">
            <v>0</v>
          </cell>
        </row>
        <row r="13957">
          <cell r="A13957">
            <v>36696</v>
          </cell>
          <cell r="B13957" t="str">
            <v>FT-CANADA</v>
          </cell>
          <cell r="C13957" t="str">
            <v>NG-NYMEX</v>
          </cell>
          <cell r="D13957" t="str">
            <v>FT-CAND-EGSC-PRC</v>
          </cell>
          <cell r="E13957" t="str">
            <v>P</v>
          </cell>
          <cell r="G13957" t="str">
            <v>TOLL:MCNEIL/MON</v>
          </cell>
          <cell r="H13957">
            <v>39539</v>
          </cell>
          <cell r="I13957">
            <v>-269586</v>
          </cell>
          <cell r="J13957">
            <v>0</v>
          </cell>
        </row>
        <row r="13958">
          <cell r="A13958">
            <v>36696</v>
          </cell>
          <cell r="B13958" t="str">
            <v>FT-CANADA</v>
          </cell>
          <cell r="C13958" t="str">
            <v>NG-NYMEX</v>
          </cell>
          <cell r="D13958" t="str">
            <v>FT-CAND-EGSC-PRC</v>
          </cell>
          <cell r="E13958" t="str">
            <v>P</v>
          </cell>
          <cell r="G13958" t="str">
            <v>TOLL:MCNEIL/MON</v>
          </cell>
          <cell r="H13958">
            <v>39569</v>
          </cell>
          <cell r="I13958">
            <v>-276987</v>
          </cell>
          <cell r="J13958">
            <v>0</v>
          </cell>
        </row>
        <row r="13959">
          <cell r="A13959">
            <v>36696</v>
          </cell>
          <cell r="B13959" t="str">
            <v>FT-CANADA</v>
          </cell>
          <cell r="C13959" t="str">
            <v>NG-NYMEX</v>
          </cell>
          <cell r="D13959" t="str">
            <v>FT-CAND-EGSC-PRC</v>
          </cell>
          <cell r="E13959" t="str">
            <v>P</v>
          </cell>
          <cell r="G13959" t="str">
            <v>TOLL:MCNEIL/MON</v>
          </cell>
          <cell r="H13959">
            <v>39600</v>
          </cell>
          <cell r="I13959">
            <v>-266477</v>
          </cell>
          <cell r="J13959">
            <v>0</v>
          </cell>
        </row>
        <row r="13960">
          <cell r="A13960">
            <v>36696</v>
          </cell>
          <cell r="B13960" t="str">
            <v>FT-CANADA</v>
          </cell>
          <cell r="C13960" t="str">
            <v>NG-NYMEX</v>
          </cell>
          <cell r="D13960" t="str">
            <v>FT-CAND-EGSC-PRC</v>
          </cell>
          <cell r="E13960" t="str">
            <v>P</v>
          </cell>
          <cell r="G13960" t="str">
            <v>TOLL:MCNEIL/MON</v>
          </cell>
          <cell r="H13960">
            <v>39630</v>
          </cell>
          <cell r="I13960">
            <v>-273794</v>
          </cell>
          <cell r="J13960">
            <v>0</v>
          </cell>
        </row>
        <row r="13961">
          <cell r="A13961">
            <v>36696</v>
          </cell>
          <cell r="B13961" t="str">
            <v>FT-CANADA</v>
          </cell>
          <cell r="C13961" t="str">
            <v>NG-NYMEX</v>
          </cell>
          <cell r="D13961" t="str">
            <v>FT-CAND-EGSC-PRC</v>
          </cell>
          <cell r="E13961" t="str">
            <v>P</v>
          </cell>
          <cell r="G13961" t="str">
            <v>TOLL:MCNEIL/MON</v>
          </cell>
          <cell r="H13961">
            <v>39661</v>
          </cell>
          <cell r="I13961">
            <v>-272186</v>
          </cell>
          <cell r="J13961">
            <v>0</v>
          </cell>
        </row>
        <row r="13962">
          <cell r="A13962">
            <v>36696</v>
          </cell>
          <cell r="B13962" t="str">
            <v>FT-CANADA</v>
          </cell>
          <cell r="C13962" t="str">
            <v>NG-NYMEX</v>
          </cell>
          <cell r="D13962" t="str">
            <v>FT-CAND-EGSC-PRC</v>
          </cell>
          <cell r="E13962" t="str">
            <v>P</v>
          </cell>
          <cell r="G13962" t="str">
            <v>TOLL:MCNEIL/MON</v>
          </cell>
          <cell r="H13962">
            <v>39692</v>
          </cell>
          <cell r="I13962">
            <v>-261859</v>
          </cell>
          <cell r="J13962">
            <v>0</v>
          </cell>
        </row>
        <row r="13963">
          <cell r="A13963">
            <v>36696</v>
          </cell>
          <cell r="B13963" t="str">
            <v>FT-CANADA</v>
          </cell>
          <cell r="C13963" t="str">
            <v>NG-NYMEX</v>
          </cell>
          <cell r="D13963" t="str">
            <v>FT-CAND-EGSC-PRC</v>
          </cell>
          <cell r="E13963" t="str">
            <v>P</v>
          </cell>
          <cell r="G13963" t="str">
            <v>TOLL:MCNEIL/MON</v>
          </cell>
          <cell r="H13963">
            <v>39722</v>
          </cell>
          <cell r="I13963">
            <v>-269052</v>
          </cell>
          <cell r="J13963">
            <v>0</v>
          </cell>
        </row>
        <row r="13964">
          <cell r="A13964">
            <v>36696</v>
          </cell>
          <cell r="B13964" t="str">
            <v>FT-CANADA</v>
          </cell>
          <cell r="C13964" t="str">
            <v>NG-NYMEX</v>
          </cell>
          <cell r="D13964" t="str">
            <v>FT-CAND-EGSC-PRC</v>
          </cell>
          <cell r="E13964" t="str">
            <v>P</v>
          </cell>
          <cell r="G13964" t="str">
            <v>TOLL:MCNEIL/MON</v>
          </cell>
          <cell r="H13964">
            <v>39753</v>
          </cell>
          <cell r="I13964">
            <v>-258845</v>
          </cell>
          <cell r="J13964">
            <v>0</v>
          </cell>
        </row>
        <row r="13965">
          <cell r="A13965">
            <v>36696</v>
          </cell>
          <cell r="B13965" t="str">
            <v>FT-CANADA</v>
          </cell>
          <cell r="C13965" t="str">
            <v>NG-NYMEX</v>
          </cell>
          <cell r="D13965" t="str">
            <v>FT-CAND-EGSC-PRC</v>
          </cell>
          <cell r="E13965" t="str">
            <v>P</v>
          </cell>
          <cell r="G13965" t="str">
            <v>TOLL:MCNEIL/MON</v>
          </cell>
          <cell r="H13965">
            <v>39783</v>
          </cell>
          <cell r="I13965">
            <v>-459558</v>
          </cell>
          <cell r="J13965">
            <v>0</v>
          </cell>
        </row>
        <row r="13966">
          <cell r="A13966">
            <v>36696</v>
          </cell>
          <cell r="B13966" t="str">
            <v>FT-CANADA</v>
          </cell>
          <cell r="C13966" t="str">
            <v>NG-NYMEX</v>
          </cell>
          <cell r="D13966" t="str">
            <v>FT-CAND-EGSC-PRC</v>
          </cell>
          <cell r="E13966" t="str">
            <v>P</v>
          </cell>
          <cell r="G13966" t="str">
            <v>TOLL:MONCH/CHI</v>
          </cell>
          <cell r="H13966">
            <v>36708</v>
          </cell>
          <cell r="I13966">
            <v>0</v>
          </cell>
          <cell r="J13966">
            <v>0</v>
          </cell>
        </row>
        <row r="13967">
          <cell r="A13967">
            <v>36696</v>
          </cell>
          <cell r="B13967" t="str">
            <v>FT-CANADA</v>
          </cell>
          <cell r="C13967" t="str">
            <v>NG-NYMEX</v>
          </cell>
          <cell r="D13967" t="str">
            <v>FT-CAND-EGSC-PRC</v>
          </cell>
          <cell r="E13967" t="str">
            <v>P</v>
          </cell>
          <cell r="G13967" t="str">
            <v>TOLL:MONCH/CHI</v>
          </cell>
          <cell r="H13967">
            <v>36739</v>
          </cell>
          <cell r="I13967">
            <v>0</v>
          </cell>
          <cell r="J13967">
            <v>0</v>
          </cell>
        </row>
        <row r="13968">
          <cell r="A13968">
            <v>36696</v>
          </cell>
          <cell r="B13968" t="str">
            <v>FT-CANADA</v>
          </cell>
          <cell r="C13968" t="str">
            <v>NG-NYMEX</v>
          </cell>
          <cell r="D13968" t="str">
            <v>FT-CAND-EGSC-PRC</v>
          </cell>
          <cell r="E13968" t="str">
            <v>P</v>
          </cell>
          <cell r="G13968" t="str">
            <v>TOLL:MONCH/CHI</v>
          </cell>
          <cell r="H13968">
            <v>36770</v>
          </cell>
          <cell r="I13968">
            <v>0</v>
          </cell>
          <cell r="J13968">
            <v>0</v>
          </cell>
        </row>
        <row r="13969">
          <cell r="A13969">
            <v>36696</v>
          </cell>
          <cell r="B13969" t="str">
            <v>FT-CANADA</v>
          </cell>
          <cell r="C13969" t="str">
            <v>NG-NYMEX</v>
          </cell>
          <cell r="D13969" t="str">
            <v>FT-CAND-EGSC-PRC</v>
          </cell>
          <cell r="E13969" t="str">
            <v>P</v>
          </cell>
          <cell r="G13969" t="str">
            <v>TOLL:MONCH/CHI</v>
          </cell>
          <cell r="H13969">
            <v>36800</v>
          </cell>
          <cell r="I13969">
            <v>0</v>
          </cell>
          <cell r="J13969">
            <v>0</v>
          </cell>
        </row>
        <row r="13970">
          <cell r="A13970">
            <v>36696</v>
          </cell>
          <cell r="B13970" t="str">
            <v>FT-CANADA</v>
          </cell>
          <cell r="C13970" t="str">
            <v>NG-NYMEX</v>
          </cell>
          <cell r="D13970" t="str">
            <v>FT-CAND-EGSC-PRC</v>
          </cell>
          <cell r="E13970" t="str">
            <v>P</v>
          </cell>
          <cell r="G13970" t="str">
            <v>TOLL:MONCH/CHI</v>
          </cell>
          <cell r="H13970">
            <v>36831</v>
          </cell>
          <cell r="I13970">
            <v>0</v>
          </cell>
          <cell r="J13970">
            <v>0</v>
          </cell>
        </row>
        <row r="13971">
          <cell r="A13971">
            <v>36696</v>
          </cell>
          <cell r="B13971" t="str">
            <v>FT-CANADA</v>
          </cell>
          <cell r="C13971" t="str">
            <v>NG-NYMEX</v>
          </cell>
          <cell r="D13971" t="str">
            <v>FT-CAND-EGSC-PRC</v>
          </cell>
          <cell r="E13971" t="str">
            <v>P</v>
          </cell>
          <cell r="G13971" t="str">
            <v>TOLL:MONCH/CHI</v>
          </cell>
          <cell r="H13971">
            <v>36861</v>
          </cell>
          <cell r="I13971">
            <v>0</v>
          </cell>
          <cell r="J13971">
            <v>0</v>
          </cell>
        </row>
        <row r="13972">
          <cell r="A13972">
            <v>36696</v>
          </cell>
          <cell r="B13972" t="str">
            <v>FT-CANADA</v>
          </cell>
          <cell r="C13972" t="str">
            <v>NG-NYMEX</v>
          </cell>
          <cell r="D13972" t="str">
            <v>FT-CAND-EGSC-PRC</v>
          </cell>
          <cell r="E13972" t="str">
            <v>P</v>
          </cell>
          <cell r="G13972" t="str">
            <v>TOLL:MONCH/CHI</v>
          </cell>
          <cell r="H13972">
            <v>36892</v>
          </cell>
          <cell r="I13972">
            <v>0</v>
          </cell>
          <cell r="J13972">
            <v>0</v>
          </cell>
        </row>
        <row r="13973">
          <cell r="A13973">
            <v>36696</v>
          </cell>
          <cell r="B13973" t="str">
            <v>FT-CANADA</v>
          </cell>
          <cell r="C13973" t="str">
            <v>NG-NYMEX</v>
          </cell>
          <cell r="D13973" t="str">
            <v>FT-CAND-EGSC-PRC</v>
          </cell>
          <cell r="E13973" t="str">
            <v>P</v>
          </cell>
          <cell r="G13973" t="str">
            <v>TOLL:MONCH/CHI</v>
          </cell>
          <cell r="H13973">
            <v>36923</v>
          </cell>
          <cell r="I13973">
            <v>0</v>
          </cell>
          <cell r="J13973">
            <v>0</v>
          </cell>
        </row>
        <row r="13974">
          <cell r="A13974">
            <v>36696</v>
          </cell>
          <cell r="B13974" t="str">
            <v>FT-CANADA</v>
          </cell>
          <cell r="C13974" t="str">
            <v>NG-NYMEX</v>
          </cell>
          <cell r="D13974" t="str">
            <v>FT-CAND-EGSC-PRC</v>
          </cell>
          <cell r="E13974" t="str">
            <v>P</v>
          </cell>
          <cell r="G13974" t="str">
            <v>TOLL:MONCH/CHI</v>
          </cell>
          <cell r="H13974">
            <v>36951</v>
          </cell>
          <cell r="I13974">
            <v>0</v>
          </cell>
          <cell r="J13974">
            <v>0</v>
          </cell>
        </row>
        <row r="13975">
          <cell r="A13975">
            <v>36696</v>
          </cell>
          <cell r="B13975" t="str">
            <v>FT-CANADA</v>
          </cell>
          <cell r="C13975" t="str">
            <v>NG-NYMEX</v>
          </cell>
          <cell r="D13975" t="str">
            <v>FT-CAND-EGSC-PRC</v>
          </cell>
          <cell r="E13975" t="str">
            <v>P</v>
          </cell>
          <cell r="G13975" t="str">
            <v>TOLL:MONCH/CHI</v>
          </cell>
          <cell r="H13975">
            <v>36982</v>
          </cell>
          <cell r="I13975">
            <v>0</v>
          </cell>
          <cell r="J13975">
            <v>0</v>
          </cell>
        </row>
        <row r="13976">
          <cell r="A13976">
            <v>36696</v>
          </cell>
          <cell r="B13976" t="str">
            <v>FT-CANADA</v>
          </cell>
          <cell r="C13976" t="str">
            <v>NG-NYMEX</v>
          </cell>
          <cell r="D13976" t="str">
            <v>FT-CAND-EGSC-PRC</v>
          </cell>
          <cell r="E13976" t="str">
            <v>P</v>
          </cell>
          <cell r="G13976" t="str">
            <v>TOLL:MONCH/CHI</v>
          </cell>
          <cell r="H13976">
            <v>37012</v>
          </cell>
          <cell r="I13976">
            <v>0</v>
          </cell>
          <cell r="J13976">
            <v>0</v>
          </cell>
        </row>
        <row r="13977">
          <cell r="A13977">
            <v>36696</v>
          </cell>
          <cell r="B13977" t="str">
            <v>FT-CANADA</v>
          </cell>
          <cell r="C13977" t="str">
            <v>NG-NYMEX</v>
          </cell>
          <cell r="D13977" t="str">
            <v>FT-CAND-EGSC-PRC</v>
          </cell>
          <cell r="E13977" t="str">
            <v>P</v>
          </cell>
          <cell r="G13977" t="str">
            <v>TOLL:MONCH/CHI</v>
          </cell>
          <cell r="H13977">
            <v>37043</v>
          </cell>
          <cell r="I13977">
            <v>0</v>
          </cell>
          <cell r="J13977">
            <v>0</v>
          </cell>
        </row>
        <row r="13978">
          <cell r="A13978">
            <v>36696</v>
          </cell>
          <cell r="B13978" t="str">
            <v>FT-CANADA</v>
          </cell>
          <cell r="C13978" t="str">
            <v>NG-NYMEX</v>
          </cell>
          <cell r="D13978" t="str">
            <v>FT-CAND-EGSC-PRC</v>
          </cell>
          <cell r="E13978" t="str">
            <v>P</v>
          </cell>
          <cell r="G13978" t="str">
            <v>TOLL:MONCH/CHI</v>
          </cell>
          <cell r="H13978">
            <v>37073</v>
          </cell>
          <cell r="I13978">
            <v>0</v>
          </cell>
          <cell r="J13978">
            <v>0</v>
          </cell>
        </row>
        <row r="13979">
          <cell r="A13979">
            <v>36696</v>
          </cell>
          <cell r="B13979" t="str">
            <v>FT-CANADA</v>
          </cell>
          <cell r="C13979" t="str">
            <v>NG-NYMEX</v>
          </cell>
          <cell r="D13979" t="str">
            <v>FT-CAND-EGSC-PRC</v>
          </cell>
          <cell r="E13979" t="str">
            <v>P</v>
          </cell>
          <cell r="G13979" t="str">
            <v>TOLL:MONCH/CHI</v>
          </cell>
          <cell r="H13979">
            <v>37104</v>
          </cell>
          <cell r="I13979">
            <v>0</v>
          </cell>
          <cell r="J13979">
            <v>0</v>
          </cell>
        </row>
        <row r="13980">
          <cell r="A13980">
            <v>36696</v>
          </cell>
          <cell r="B13980" t="str">
            <v>FT-CANADA</v>
          </cell>
          <cell r="C13980" t="str">
            <v>NG-NYMEX</v>
          </cell>
          <cell r="D13980" t="str">
            <v>FT-CAND-EGSC-PRC</v>
          </cell>
          <cell r="E13980" t="str">
            <v>P</v>
          </cell>
          <cell r="G13980" t="str">
            <v>TOLL:MONCH/CHI</v>
          </cell>
          <cell r="H13980">
            <v>37135</v>
          </cell>
          <cell r="I13980">
            <v>0</v>
          </cell>
          <cell r="J13980">
            <v>0</v>
          </cell>
        </row>
        <row r="13981">
          <cell r="A13981">
            <v>36696</v>
          </cell>
          <cell r="B13981" t="str">
            <v>FT-CANADA</v>
          </cell>
          <cell r="C13981" t="str">
            <v>NG-NYMEX</v>
          </cell>
          <cell r="D13981" t="str">
            <v>FT-CAND-EGSC-PRC</v>
          </cell>
          <cell r="E13981" t="str">
            <v>P</v>
          </cell>
          <cell r="G13981" t="str">
            <v>TOLL:MONCH/CHI</v>
          </cell>
          <cell r="H13981">
            <v>37165</v>
          </cell>
          <cell r="I13981">
            <v>0</v>
          </cell>
          <cell r="J13981">
            <v>0</v>
          </cell>
        </row>
        <row r="13982">
          <cell r="A13982">
            <v>36696</v>
          </cell>
          <cell r="B13982" t="str">
            <v>FT-CANADA</v>
          </cell>
          <cell r="C13982" t="str">
            <v>NG-NYMEX</v>
          </cell>
          <cell r="D13982" t="str">
            <v>FT-CAND-EGSC-PRC</v>
          </cell>
          <cell r="E13982" t="str">
            <v>P</v>
          </cell>
          <cell r="G13982" t="str">
            <v>TOLL:MONCH/CHI</v>
          </cell>
          <cell r="H13982">
            <v>37196</v>
          </cell>
          <cell r="I13982">
            <v>0</v>
          </cell>
          <cell r="J13982">
            <v>0</v>
          </cell>
        </row>
        <row r="13983">
          <cell r="A13983">
            <v>36696</v>
          </cell>
          <cell r="B13983" t="str">
            <v>FT-CANADA</v>
          </cell>
          <cell r="C13983" t="str">
            <v>NG-NYMEX</v>
          </cell>
          <cell r="D13983" t="str">
            <v>FT-CAND-EGSC-PRC</v>
          </cell>
          <cell r="E13983" t="str">
            <v>P</v>
          </cell>
          <cell r="G13983" t="str">
            <v>TOLL:MONCH/CHI</v>
          </cell>
          <cell r="H13983">
            <v>37226</v>
          </cell>
          <cell r="I13983">
            <v>-13548</v>
          </cell>
          <cell r="J13983">
            <v>0</v>
          </cell>
        </row>
        <row r="13984">
          <cell r="A13984">
            <v>36696</v>
          </cell>
          <cell r="B13984" t="str">
            <v>FT-CANADA</v>
          </cell>
          <cell r="C13984" t="str">
            <v>NG-NYMEX</v>
          </cell>
          <cell r="D13984" t="str">
            <v>FT-CAND-EGSC-PRC</v>
          </cell>
          <cell r="E13984" t="str">
            <v>P</v>
          </cell>
          <cell r="G13984" t="str">
            <v>TOLL:MONCH/CHI</v>
          </cell>
          <cell r="H13984">
            <v>37257</v>
          </cell>
          <cell r="I13984">
            <v>0</v>
          </cell>
          <cell r="J13984">
            <v>0</v>
          </cell>
        </row>
        <row r="13985">
          <cell r="A13985">
            <v>36696</v>
          </cell>
          <cell r="B13985" t="str">
            <v>FT-CANADA</v>
          </cell>
          <cell r="C13985" t="str">
            <v>NG-NYMEX</v>
          </cell>
          <cell r="D13985" t="str">
            <v>FT-CAND-EGSC-PRC</v>
          </cell>
          <cell r="E13985" t="str">
            <v>P</v>
          </cell>
          <cell r="G13985" t="str">
            <v>TOLL:MONCH/CHI</v>
          </cell>
          <cell r="H13985">
            <v>37288</v>
          </cell>
          <cell r="I13985">
            <v>0</v>
          </cell>
          <cell r="J13985">
            <v>0</v>
          </cell>
        </row>
        <row r="13986">
          <cell r="A13986">
            <v>36696</v>
          </cell>
          <cell r="B13986" t="str">
            <v>FT-CANADA</v>
          </cell>
          <cell r="C13986" t="str">
            <v>NG-NYMEX</v>
          </cell>
          <cell r="D13986" t="str">
            <v>FT-CAND-EGSC-PRC</v>
          </cell>
          <cell r="E13986" t="str">
            <v>P</v>
          </cell>
          <cell r="G13986" t="str">
            <v>TOLL:MONCH/CHI</v>
          </cell>
          <cell r="H13986">
            <v>37316</v>
          </cell>
          <cell r="I13986">
            <v>0</v>
          </cell>
          <cell r="J13986">
            <v>0</v>
          </cell>
        </row>
        <row r="13987">
          <cell r="A13987">
            <v>36696</v>
          </cell>
          <cell r="B13987" t="str">
            <v>FT-CANADA</v>
          </cell>
          <cell r="C13987" t="str">
            <v>NG-NYMEX</v>
          </cell>
          <cell r="D13987" t="str">
            <v>FT-CAND-EGSC-PRC</v>
          </cell>
          <cell r="E13987" t="str">
            <v>P</v>
          </cell>
          <cell r="G13987" t="str">
            <v>TOLL:MONCH/CHI</v>
          </cell>
          <cell r="H13987">
            <v>37347</v>
          </cell>
          <cell r="I13987">
            <v>0</v>
          </cell>
          <cell r="J13987">
            <v>0</v>
          </cell>
        </row>
        <row r="13988">
          <cell r="A13988">
            <v>36696</v>
          </cell>
          <cell r="B13988" t="str">
            <v>FT-CANADA</v>
          </cell>
          <cell r="C13988" t="str">
            <v>NG-NYMEX</v>
          </cell>
          <cell r="D13988" t="str">
            <v>FT-CAND-EGSC-PRC</v>
          </cell>
          <cell r="E13988" t="str">
            <v>P</v>
          </cell>
          <cell r="G13988" t="str">
            <v>TOLL:MONCH/CHI</v>
          </cell>
          <cell r="H13988">
            <v>37377</v>
          </cell>
          <cell r="I13988">
            <v>0</v>
          </cell>
          <cell r="J13988">
            <v>0</v>
          </cell>
        </row>
        <row r="13989">
          <cell r="A13989">
            <v>36696</v>
          </cell>
          <cell r="B13989" t="str">
            <v>FT-CANADA</v>
          </cell>
          <cell r="C13989" t="str">
            <v>NG-NYMEX</v>
          </cell>
          <cell r="D13989" t="str">
            <v>FT-CAND-EGSC-PRC</v>
          </cell>
          <cell r="E13989" t="str">
            <v>P</v>
          </cell>
          <cell r="G13989" t="str">
            <v>TOLL:MONCH/CHI</v>
          </cell>
          <cell r="H13989">
            <v>37408</v>
          </cell>
          <cell r="I13989">
            <v>0</v>
          </cell>
          <cell r="J13989">
            <v>0</v>
          </cell>
        </row>
        <row r="13990">
          <cell r="A13990">
            <v>36696</v>
          </cell>
          <cell r="B13990" t="str">
            <v>FT-CANADA</v>
          </cell>
          <cell r="C13990" t="str">
            <v>NG-NYMEX</v>
          </cell>
          <cell r="D13990" t="str">
            <v>FT-CAND-EGSC-PRC</v>
          </cell>
          <cell r="E13990" t="str">
            <v>P</v>
          </cell>
          <cell r="G13990" t="str">
            <v>TOLL:MONCH/CHI</v>
          </cell>
          <cell r="H13990">
            <v>37438</v>
          </cell>
          <cell r="I13990">
            <v>0</v>
          </cell>
          <cell r="J13990">
            <v>0</v>
          </cell>
        </row>
        <row r="13991">
          <cell r="A13991">
            <v>36696</v>
          </cell>
          <cell r="B13991" t="str">
            <v>FT-CANADA</v>
          </cell>
          <cell r="C13991" t="str">
            <v>NG-NYMEX</v>
          </cell>
          <cell r="D13991" t="str">
            <v>FT-CAND-EGSC-PRC</v>
          </cell>
          <cell r="E13991" t="str">
            <v>P</v>
          </cell>
          <cell r="G13991" t="str">
            <v>TOLL:MONCH/CHI</v>
          </cell>
          <cell r="H13991">
            <v>37469</v>
          </cell>
          <cell r="I13991">
            <v>0</v>
          </cell>
          <cell r="J13991">
            <v>0</v>
          </cell>
        </row>
        <row r="13992">
          <cell r="A13992">
            <v>36696</v>
          </cell>
          <cell r="B13992" t="str">
            <v>FT-CANADA</v>
          </cell>
          <cell r="C13992" t="str">
            <v>NG-NYMEX</v>
          </cell>
          <cell r="D13992" t="str">
            <v>FT-CAND-EGSC-PRC</v>
          </cell>
          <cell r="E13992" t="str">
            <v>P</v>
          </cell>
          <cell r="G13992" t="str">
            <v>TOLL:MONCH/CHI</v>
          </cell>
          <cell r="H13992">
            <v>37500</v>
          </cell>
          <cell r="I13992">
            <v>0</v>
          </cell>
          <cell r="J13992">
            <v>0</v>
          </cell>
        </row>
        <row r="13993">
          <cell r="A13993">
            <v>36696</v>
          </cell>
          <cell r="B13993" t="str">
            <v>FT-CANADA</v>
          </cell>
          <cell r="C13993" t="str">
            <v>NG-NYMEX</v>
          </cell>
          <cell r="D13993" t="str">
            <v>FT-CAND-EGSC-PRC</v>
          </cell>
          <cell r="E13993" t="str">
            <v>P</v>
          </cell>
          <cell r="G13993" t="str">
            <v>TOLL:MONCH/CHI</v>
          </cell>
          <cell r="H13993">
            <v>37530</v>
          </cell>
          <cell r="I13993">
            <v>0</v>
          </cell>
          <cell r="J13993">
            <v>0</v>
          </cell>
        </row>
        <row r="13994">
          <cell r="A13994">
            <v>36696</v>
          </cell>
          <cell r="B13994" t="str">
            <v>FT-CANADA</v>
          </cell>
          <cell r="C13994" t="str">
            <v>NG-NYMEX</v>
          </cell>
          <cell r="D13994" t="str">
            <v>FT-CAND-EGSC-PRC</v>
          </cell>
          <cell r="E13994" t="str">
            <v>P</v>
          </cell>
          <cell r="G13994" t="str">
            <v>TOLL:MONCH/CHI</v>
          </cell>
          <cell r="H13994">
            <v>37561</v>
          </cell>
          <cell r="I13994">
            <v>0</v>
          </cell>
          <cell r="J13994">
            <v>0</v>
          </cell>
        </row>
        <row r="13995">
          <cell r="A13995">
            <v>36696</v>
          </cell>
          <cell r="B13995" t="str">
            <v>FT-CANADA</v>
          </cell>
          <cell r="C13995" t="str">
            <v>NG-NYMEX</v>
          </cell>
          <cell r="D13995" t="str">
            <v>FT-CAND-EGSC-PRC</v>
          </cell>
          <cell r="E13995" t="str">
            <v>P</v>
          </cell>
          <cell r="G13995" t="str">
            <v>TOLL:MONCH/CHI</v>
          </cell>
          <cell r="H13995">
            <v>37591</v>
          </cell>
          <cell r="I13995">
            <v>0</v>
          </cell>
          <cell r="J13995">
            <v>0</v>
          </cell>
        </row>
        <row r="13996">
          <cell r="A13996">
            <v>36696</v>
          </cell>
          <cell r="B13996" t="str">
            <v>FT-CANADA</v>
          </cell>
          <cell r="C13996" t="str">
            <v>NG-NYMEX</v>
          </cell>
          <cell r="D13996" t="str">
            <v>FT-CAND-EGSC-PRC</v>
          </cell>
          <cell r="E13996" t="str">
            <v>P</v>
          </cell>
          <cell r="G13996" t="str">
            <v>TOLL:MONCH/CHI</v>
          </cell>
          <cell r="H13996">
            <v>37622</v>
          </cell>
          <cell r="I13996">
            <v>0</v>
          </cell>
          <cell r="J13996">
            <v>0</v>
          </cell>
        </row>
        <row r="13997">
          <cell r="A13997">
            <v>36696</v>
          </cell>
          <cell r="B13997" t="str">
            <v>FT-CANADA</v>
          </cell>
          <cell r="C13997" t="str">
            <v>NG-NYMEX</v>
          </cell>
          <cell r="D13997" t="str">
            <v>FT-CAND-EGSC-PRC</v>
          </cell>
          <cell r="E13997" t="str">
            <v>P</v>
          </cell>
          <cell r="G13997" t="str">
            <v>TOLL:MONCH/CHI</v>
          </cell>
          <cell r="H13997">
            <v>37653</v>
          </cell>
          <cell r="I13997">
            <v>0</v>
          </cell>
          <cell r="J13997">
            <v>0</v>
          </cell>
        </row>
        <row r="13998">
          <cell r="A13998">
            <v>36696</v>
          </cell>
          <cell r="B13998" t="str">
            <v>FT-CANADA</v>
          </cell>
          <cell r="C13998" t="str">
            <v>NG-NYMEX</v>
          </cell>
          <cell r="D13998" t="str">
            <v>FT-CAND-EGSC-PRC</v>
          </cell>
          <cell r="E13998" t="str">
            <v>P</v>
          </cell>
          <cell r="G13998" t="str">
            <v>TOLL:MONCH/CHI</v>
          </cell>
          <cell r="H13998">
            <v>37681</v>
          </cell>
          <cell r="I13998">
            <v>0</v>
          </cell>
          <cell r="J13998">
            <v>0</v>
          </cell>
        </row>
        <row r="13999">
          <cell r="A13999">
            <v>36696</v>
          </cell>
          <cell r="B13999" t="str">
            <v>FT-CANADA</v>
          </cell>
          <cell r="C13999" t="str">
            <v>NG-NYMEX</v>
          </cell>
          <cell r="D13999" t="str">
            <v>FT-CAND-EGSC-PRC</v>
          </cell>
          <cell r="E13999" t="str">
            <v>P</v>
          </cell>
          <cell r="G13999" t="str">
            <v>TOLL:MONCH/CHI</v>
          </cell>
          <cell r="H13999">
            <v>37712</v>
          </cell>
          <cell r="I13999">
            <v>0</v>
          </cell>
          <cell r="J13999">
            <v>0</v>
          </cell>
        </row>
        <row r="14000">
          <cell r="A14000">
            <v>36696</v>
          </cell>
          <cell r="B14000" t="str">
            <v>FT-CANADA</v>
          </cell>
          <cell r="C14000" t="str">
            <v>NG-NYMEX</v>
          </cell>
          <cell r="D14000" t="str">
            <v>FT-CAND-EGSC-PRC</v>
          </cell>
          <cell r="E14000" t="str">
            <v>P</v>
          </cell>
          <cell r="G14000" t="str">
            <v>TOLL:MONCH/CHI</v>
          </cell>
          <cell r="H14000">
            <v>37742</v>
          </cell>
          <cell r="I14000">
            <v>0</v>
          </cell>
          <cell r="J14000">
            <v>0</v>
          </cell>
        </row>
        <row r="14001">
          <cell r="A14001">
            <v>36696</v>
          </cell>
          <cell r="B14001" t="str">
            <v>FT-CANADA</v>
          </cell>
          <cell r="C14001" t="str">
            <v>NG-NYMEX</v>
          </cell>
          <cell r="D14001" t="str">
            <v>FT-CAND-EGSC-PRC</v>
          </cell>
          <cell r="E14001" t="str">
            <v>P</v>
          </cell>
          <cell r="G14001" t="str">
            <v>TOLL:MONCH/CHI</v>
          </cell>
          <cell r="H14001">
            <v>37773</v>
          </cell>
          <cell r="I14001">
            <v>0</v>
          </cell>
          <cell r="J14001">
            <v>0</v>
          </cell>
        </row>
        <row r="14002">
          <cell r="A14002">
            <v>36696</v>
          </cell>
          <cell r="B14002" t="str">
            <v>FT-CANADA</v>
          </cell>
          <cell r="C14002" t="str">
            <v>NG-NYMEX</v>
          </cell>
          <cell r="D14002" t="str">
            <v>FT-CAND-EGSC-PRC</v>
          </cell>
          <cell r="E14002" t="str">
            <v>P</v>
          </cell>
          <cell r="G14002" t="str">
            <v>TOLL:MONCH/CHI</v>
          </cell>
          <cell r="H14002">
            <v>37803</v>
          </cell>
          <cell r="I14002">
            <v>0</v>
          </cell>
          <cell r="J14002">
            <v>0</v>
          </cell>
        </row>
        <row r="14003">
          <cell r="A14003">
            <v>36696</v>
          </cell>
          <cell r="B14003" t="str">
            <v>FT-CANADA</v>
          </cell>
          <cell r="C14003" t="str">
            <v>NG-NYMEX</v>
          </cell>
          <cell r="D14003" t="str">
            <v>FT-CAND-EGSC-PRC</v>
          </cell>
          <cell r="E14003" t="str">
            <v>P</v>
          </cell>
          <cell r="G14003" t="str">
            <v>TOLL:MONCH/CHI</v>
          </cell>
          <cell r="H14003">
            <v>37834</v>
          </cell>
          <cell r="I14003">
            <v>0</v>
          </cell>
          <cell r="J14003">
            <v>0</v>
          </cell>
        </row>
        <row r="14004">
          <cell r="A14004">
            <v>36696</v>
          </cell>
          <cell r="B14004" t="str">
            <v>FT-CANADA</v>
          </cell>
          <cell r="C14004" t="str">
            <v>NG-NYMEX</v>
          </cell>
          <cell r="D14004" t="str">
            <v>FT-CAND-EGSC-PRC</v>
          </cell>
          <cell r="E14004" t="str">
            <v>P</v>
          </cell>
          <cell r="G14004" t="str">
            <v>TOLL:MONCH/CHI</v>
          </cell>
          <cell r="H14004">
            <v>37865</v>
          </cell>
          <cell r="I14004">
            <v>0</v>
          </cell>
          <cell r="J14004">
            <v>0</v>
          </cell>
        </row>
        <row r="14005">
          <cell r="A14005">
            <v>36696</v>
          </cell>
          <cell r="B14005" t="str">
            <v>FT-CANADA</v>
          </cell>
          <cell r="C14005" t="str">
            <v>NG-NYMEX</v>
          </cell>
          <cell r="D14005" t="str">
            <v>FT-CAND-EGSC-PRC</v>
          </cell>
          <cell r="E14005" t="str">
            <v>P</v>
          </cell>
          <cell r="G14005" t="str">
            <v>TOLL:MONCH/CHI</v>
          </cell>
          <cell r="H14005">
            <v>37895</v>
          </cell>
          <cell r="I14005">
            <v>0</v>
          </cell>
          <cell r="J14005">
            <v>0</v>
          </cell>
        </row>
        <row r="14006">
          <cell r="A14006">
            <v>36696</v>
          </cell>
          <cell r="B14006" t="str">
            <v>FT-CANADA</v>
          </cell>
          <cell r="C14006" t="str">
            <v>NG-NYMEX</v>
          </cell>
          <cell r="D14006" t="str">
            <v>FT-CAND-EGSC-PRC</v>
          </cell>
          <cell r="E14006" t="str">
            <v>P</v>
          </cell>
          <cell r="G14006" t="str">
            <v>TOLL:MONCH/CHI</v>
          </cell>
          <cell r="H14006">
            <v>37926</v>
          </cell>
          <cell r="I14006">
            <v>0</v>
          </cell>
          <cell r="J14006">
            <v>0</v>
          </cell>
        </row>
        <row r="14007">
          <cell r="A14007">
            <v>36696</v>
          </cell>
          <cell r="B14007" t="str">
            <v>FT-CANADA</v>
          </cell>
          <cell r="C14007" t="str">
            <v>NG-NYMEX</v>
          </cell>
          <cell r="D14007" t="str">
            <v>FT-CAND-EGSC-PRC</v>
          </cell>
          <cell r="E14007" t="str">
            <v>P</v>
          </cell>
          <cell r="G14007" t="str">
            <v>TOLL:MONCH/CHI</v>
          </cell>
          <cell r="H14007">
            <v>37956</v>
          </cell>
          <cell r="I14007">
            <v>0</v>
          </cell>
          <cell r="J14007">
            <v>0</v>
          </cell>
        </row>
        <row r="14008">
          <cell r="A14008">
            <v>36696</v>
          </cell>
          <cell r="B14008" t="str">
            <v>FT-CANADA</v>
          </cell>
          <cell r="C14008" t="str">
            <v>NG-NYMEX</v>
          </cell>
          <cell r="D14008" t="str">
            <v>FT-CAND-EGSC-PRC</v>
          </cell>
          <cell r="E14008" t="str">
            <v>P</v>
          </cell>
          <cell r="G14008" t="str">
            <v>TOLL:MONCH/CHI</v>
          </cell>
          <cell r="H14008">
            <v>37987</v>
          </cell>
          <cell r="I14008">
            <v>0</v>
          </cell>
          <cell r="J14008">
            <v>0</v>
          </cell>
        </row>
        <row r="14009">
          <cell r="A14009">
            <v>36696</v>
          </cell>
          <cell r="B14009" t="str">
            <v>FT-CANADA</v>
          </cell>
          <cell r="C14009" t="str">
            <v>NG-NYMEX</v>
          </cell>
          <cell r="D14009" t="str">
            <v>FT-CAND-EGSC-PRC</v>
          </cell>
          <cell r="E14009" t="str">
            <v>P</v>
          </cell>
          <cell r="G14009" t="str">
            <v>TOLL:MONCH/CHI</v>
          </cell>
          <cell r="H14009">
            <v>38018</v>
          </cell>
          <cell r="I14009">
            <v>0</v>
          </cell>
          <cell r="J14009">
            <v>0</v>
          </cell>
        </row>
        <row r="14010">
          <cell r="A14010">
            <v>36696</v>
          </cell>
          <cell r="B14010" t="str">
            <v>FT-CANADA</v>
          </cell>
          <cell r="C14010" t="str">
            <v>NG-NYMEX</v>
          </cell>
          <cell r="D14010" t="str">
            <v>FT-CAND-EGSC-PRC</v>
          </cell>
          <cell r="E14010" t="str">
            <v>P</v>
          </cell>
          <cell r="G14010" t="str">
            <v>TOLL:MONCH/CHI</v>
          </cell>
          <cell r="H14010">
            <v>38047</v>
          </cell>
          <cell r="I14010">
            <v>0</v>
          </cell>
          <cell r="J14010">
            <v>0</v>
          </cell>
        </row>
        <row r="14011">
          <cell r="A14011">
            <v>36696</v>
          </cell>
          <cell r="B14011" t="str">
            <v>FT-CANADA</v>
          </cell>
          <cell r="C14011" t="str">
            <v>NG-NYMEX</v>
          </cell>
          <cell r="D14011" t="str">
            <v>FT-CAND-EGSC-PRC</v>
          </cell>
          <cell r="E14011" t="str">
            <v>P</v>
          </cell>
          <cell r="G14011" t="str">
            <v>TOLL:MONCH/CHI</v>
          </cell>
          <cell r="H14011">
            <v>38078</v>
          </cell>
          <cell r="I14011">
            <v>0</v>
          </cell>
          <cell r="J14011">
            <v>0</v>
          </cell>
        </row>
        <row r="14012">
          <cell r="A14012">
            <v>36696</v>
          </cell>
          <cell r="B14012" t="str">
            <v>FT-CANADA</v>
          </cell>
          <cell r="C14012" t="str">
            <v>NG-NYMEX</v>
          </cell>
          <cell r="D14012" t="str">
            <v>FT-CAND-EGSC-PRC</v>
          </cell>
          <cell r="E14012" t="str">
            <v>P</v>
          </cell>
          <cell r="G14012" t="str">
            <v>TOLL:MONCH/CHI</v>
          </cell>
          <cell r="H14012">
            <v>38108</v>
          </cell>
          <cell r="I14012">
            <v>0</v>
          </cell>
          <cell r="J14012">
            <v>0</v>
          </cell>
        </row>
        <row r="14013">
          <cell r="A14013">
            <v>36696</v>
          </cell>
          <cell r="B14013" t="str">
            <v>FT-CANADA</v>
          </cell>
          <cell r="C14013" t="str">
            <v>NG-NYMEX</v>
          </cell>
          <cell r="D14013" t="str">
            <v>FT-CAND-EGSC-PRC</v>
          </cell>
          <cell r="E14013" t="str">
            <v>P</v>
          </cell>
          <cell r="G14013" t="str">
            <v>TOLL:MONCH/CHI</v>
          </cell>
          <cell r="H14013">
            <v>38139</v>
          </cell>
          <cell r="I14013">
            <v>0</v>
          </cell>
          <cell r="J14013">
            <v>0</v>
          </cell>
        </row>
        <row r="14014">
          <cell r="A14014">
            <v>36696</v>
          </cell>
          <cell r="B14014" t="str">
            <v>FT-CANADA</v>
          </cell>
          <cell r="C14014" t="str">
            <v>NG-NYMEX</v>
          </cell>
          <cell r="D14014" t="str">
            <v>FT-CAND-EGSC-PRC</v>
          </cell>
          <cell r="E14014" t="str">
            <v>P</v>
          </cell>
          <cell r="G14014" t="str">
            <v>TOLL:MONCH/CHI</v>
          </cell>
          <cell r="H14014">
            <v>38169</v>
          </cell>
          <cell r="I14014">
            <v>0</v>
          </cell>
          <cell r="J14014">
            <v>0</v>
          </cell>
        </row>
        <row r="14015">
          <cell r="A14015">
            <v>36696</v>
          </cell>
          <cell r="B14015" t="str">
            <v>FT-CANADA</v>
          </cell>
          <cell r="C14015" t="str">
            <v>NG-NYMEX</v>
          </cell>
          <cell r="D14015" t="str">
            <v>FT-CAND-EGSC-PRC</v>
          </cell>
          <cell r="E14015" t="str">
            <v>P</v>
          </cell>
          <cell r="G14015" t="str">
            <v>TOLL:MONCH/CHI</v>
          </cell>
          <cell r="H14015">
            <v>38200</v>
          </cell>
          <cell r="I14015">
            <v>0</v>
          </cell>
          <cell r="J14015">
            <v>0</v>
          </cell>
        </row>
        <row r="14016">
          <cell r="A14016">
            <v>36696</v>
          </cell>
          <cell r="B14016" t="str">
            <v>FT-CANADA</v>
          </cell>
          <cell r="C14016" t="str">
            <v>NG-NYMEX</v>
          </cell>
          <cell r="D14016" t="str">
            <v>FT-CAND-EGSC-PRC</v>
          </cell>
          <cell r="E14016" t="str">
            <v>P</v>
          </cell>
          <cell r="G14016" t="str">
            <v>TOLL:MONCH/CHI</v>
          </cell>
          <cell r="H14016">
            <v>38231</v>
          </cell>
          <cell r="I14016">
            <v>0</v>
          </cell>
          <cell r="J14016">
            <v>0</v>
          </cell>
        </row>
        <row r="14017">
          <cell r="A14017">
            <v>36696</v>
          </cell>
          <cell r="B14017" t="str">
            <v>FT-CANADA</v>
          </cell>
          <cell r="C14017" t="str">
            <v>NG-NYMEX</v>
          </cell>
          <cell r="D14017" t="str">
            <v>FT-CAND-EGSC-PRC</v>
          </cell>
          <cell r="E14017" t="str">
            <v>P</v>
          </cell>
          <cell r="G14017" t="str">
            <v>TOLL:MONCH/CHI</v>
          </cell>
          <cell r="H14017">
            <v>38261</v>
          </cell>
          <cell r="I14017">
            <v>0</v>
          </cell>
          <cell r="J14017">
            <v>0</v>
          </cell>
        </row>
        <row r="14018">
          <cell r="A14018">
            <v>36696</v>
          </cell>
          <cell r="B14018" t="str">
            <v>FT-CANADA</v>
          </cell>
          <cell r="C14018" t="str">
            <v>NG-NYMEX</v>
          </cell>
          <cell r="D14018" t="str">
            <v>FT-CAND-EGSC-PRC</v>
          </cell>
          <cell r="E14018" t="str">
            <v>P</v>
          </cell>
          <cell r="G14018" t="str">
            <v>TOLL:MONCH/CHI</v>
          </cell>
          <cell r="H14018">
            <v>38292</v>
          </cell>
          <cell r="I14018">
            <v>0</v>
          </cell>
          <cell r="J14018">
            <v>0</v>
          </cell>
        </row>
        <row r="14019">
          <cell r="A14019">
            <v>36696</v>
          </cell>
          <cell r="B14019" t="str">
            <v>FT-CANADA</v>
          </cell>
          <cell r="C14019" t="str">
            <v>NG-NYMEX</v>
          </cell>
          <cell r="D14019" t="str">
            <v>FT-CAND-EGSC-PRC</v>
          </cell>
          <cell r="E14019" t="str">
            <v>P</v>
          </cell>
          <cell r="G14019" t="str">
            <v>TOLL:MONCH/CHI</v>
          </cell>
          <cell r="H14019">
            <v>38322</v>
          </cell>
          <cell r="I14019">
            <v>0</v>
          </cell>
          <cell r="J14019">
            <v>0</v>
          </cell>
        </row>
        <row r="14020">
          <cell r="A14020">
            <v>36696</v>
          </cell>
          <cell r="B14020" t="str">
            <v>FT-CANADA</v>
          </cell>
          <cell r="C14020" t="str">
            <v>NG-NYMEX</v>
          </cell>
          <cell r="D14020" t="str">
            <v>FT-CAND-EGSC-PRC</v>
          </cell>
          <cell r="E14020" t="str">
            <v>P</v>
          </cell>
          <cell r="G14020" t="str">
            <v>TOLL:MONCH/CHI</v>
          </cell>
          <cell r="H14020">
            <v>38353</v>
          </cell>
          <cell r="I14020">
            <v>0</v>
          </cell>
          <cell r="J14020">
            <v>0</v>
          </cell>
        </row>
        <row r="14021">
          <cell r="A14021">
            <v>36696</v>
          </cell>
          <cell r="B14021" t="str">
            <v>FT-CANADA</v>
          </cell>
          <cell r="C14021" t="str">
            <v>NG-NYMEX</v>
          </cell>
          <cell r="D14021" t="str">
            <v>FT-CAND-EGSC-PRC</v>
          </cell>
          <cell r="E14021" t="str">
            <v>P</v>
          </cell>
          <cell r="G14021" t="str">
            <v>TOLL:MONCH/CHI</v>
          </cell>
          <cell r="H14021">
            <v>38384</v>
          </cell>
          <cell r="I14021">
            <v>0</v>
          </cell>
          <cell r="J14021">
            <v>0</v>
          </cell>
        </row>
        <row r="14022">
          <cell r="A14022">
            <v>36696</v>
          </cell>
          <cell r="B14022" t="str">
            <v>FT-CANADA</v>
          </cell>
          <cell r="C14022" t="str">
            <v>NG-NYMEX</v>
          </cell>
          <cell r="D14022" t="str">
            <v>FT-CAND-EGSC-PRC</v>
          </cell>
          <cell r="E14022" t="str">
            <v>P</v>
          </cell>
          <cell r="G14022" t="str">
            <v>TOLL:MONCH/CHI</v>
          </cell>
          <cell r="H14022">
            <v>38412</v>
          </cell>
          <cell r="I14022">
            <v>0</v>
          </cell>
          <cell r="J14022">
            <v>0</v>
          </cell>
        </row>
        <row r="14023">
          <cell r="A14023">
            <v>36696</v>
          </cell>
          <cell r="B14023" t="str">
            <v>FT-CANADA</v>
          </cell>
          <cell r="C14023" t="str">
            <v>NG-NYMEX</v>
          </cell>
          <cell r="D14023" t="str">
            <v>FT-CAND-EGSC-PRC</v>
          </cell>
          <cell r="E14023" t="str">
            <v>P</v>
          </cell>
          <cell r="G14023" t="str">
            <v>TOLL:MONCH/CHI</v>
          </cell>
          <cell r="H14023">
            <v>38443</v>
          </cell>
          <cell r="I14023">
            <v>0</v>
          </cell>
          <cell r="J14023">
            <v>0</v>
          </cell>
        </row>
        <row r="14024">
          <cell r="A14024">
            <v>36696</v>
          </cell>
          <cell r="B14024" t="str">
            <v>FT-CANADA</v>
          </cell>
          <cell r="C14024" t="str">
            <v>NG-NYMEX</v>
          </cell>
          <cell r="D14024" t="str">
            <v>FT-CAND-EGSC-PRC</v>
          </cell>
          <cell r="E14024" t="str">
            <v>P</v>
          </cell>
          <cell r="G14024" t="str">
            <v>TOLL:MONCH/CHI</v>
          </cell>
          <cell r="H14024">
            <v>38473</v>
          </cell>
          <cell r="I14024">
            <v>0</v>
          </cell>
          <cell r="J14024">
            <v>0</v>
          </cell>
        </row>
        <row r="14025">
          <cell r="A14025">
            <v>36696</v>
          </cell>
          <cell r="B14025" t="str">
            <v>FT-CANADA</v>
          </cell>
          <cell r="C14025" t="str">
            <v>NG-NYMEX</v>
          </cell>
          <cell r="D14025" t="str">
            <v>FT-CAND-EGSC-PRC</v>
          </cell>
          <cell r="E14025" t="str">
            <v>P</v>
          </cell>
          <cell r="G14025" t="str">
            <v>TOLL:MONCH/CHI</v>
          </cell>
          <cell r="H14025">
            <v>38504</v>
          </cell>
          <cell r="I14025">
            <v>0</v>
          </cell>
          <cell r="J14025">
            <v>0</v>
          </cell>
        </row>
        <row r="14026">
          <cell r="A14026">
            <v>36696</v>
          </cell>
          <cell r="B14026" t="str">
            <v>FT-CANADA</v>
          </cell>
          <cell r="C14026" t="str">
            <v>NG-NYMEX</v>
          </cell>
          <cell r="D14026" t="str">
            <v>FT-CAND-EGSC-PRC</v>
          </cell>
          <cell r="E14026" t="str">
            <v>P</v>
          </cell>
          <cell r="G14026" t="str">
            <v>TOLL:MONCH/CHI</v>
          </cell>
          <cell r="H14026">
            <v>38534</v>
          </cell>
          <cell r="I14026">
            <v>0</v>
          </cell>
          <cell r="J14026">
            <v>0</v>
          </cell>
        </row>
        <row r="14027">
          <cell r="A14027">
            <v>36696</v>
          </cell>
          <cell r="B14027" t="str">
            <v>FT-CANADA</v>
          </cell>
          <cell r="C14027" t="str">
            <v>NG-NYMEX</v>
          </cell>
          <cell r="D14027" t="str">
            <v>FT-CAND-EGSC-PRC</v>
          </cell>
          <cell r="E14027" t="str">
            <v>P</v>
          </cell>
          <cell r="G14027" t="str">
            <v>TOLL:MONCH/CHI</v>
          </cell>
          <cell r="H14027">
            <v>38565</v>
          </cell>
          <cell r="I14027">
            <v>0</v>
          </cell>
          <cell r="J14027">
            <v>0</v>
          </cell>
        </row>
        <row r="14028">
          <cell r="A14028">
            <v>36696</v>
          </cell>
          <cell r="B14028" t="str">
            <v>FT-CANADA</v>
          </cell>
          <cell r="C14028" t="str">
            <v>NG-NYMEX</v>
          </cell>
          <cell r="D14028" t="str">
            <v>FT-CAND-EGSC-PRC</v>
          </cell>
          <cell r="E14028" t="str">
            <v>P</v>
          </cell>
          <cell r="G14028" t="str">
            <v>TOLL:MONCH/CHI</v>
          </cell>
          <cell r="H14028">
            <v>38596</v>
          </cell>
          <cell r="I14028">
            <v>0</v>
          </cell>
          <cell r="J14028">
            <v>0</v>
          </cell>
        </row>
        <row r="14029">
          <cell r="A14029">
            <v>36696</v>
          </cell>
          <cell r="B14029" t="str">
            <v>FT-CANADA</v>
          </cell>
          <cell r="C14029" t="str">
            <v>NG-NYMEX</v>
          </cell>
          <cell r="D14029" t="str">
            <v>FT-CAND-EGSC-PRC</v>
          </cell>
          <cell r="E14029" t="str">
            <v>P</v>
          </cell>
          <cell r="G14029" t="str">
            <v>TOLL:MONCH/CHI</v>
          </cell>
          <cell r="H14029">
            <v>38626</v>
          </cell>
          <cell r="I14029">
            <v>0</v>
          </cell>
          <cell r="J14029">
            <v>0</v>
          </cell>
        </row>
        <row r="14030">
          <cell r="A14030">
            <v>36696</v>
          </cell>
          <cell r="B14030" t="str">
            <v>FT-CANADA</v>
          </cell>
          <cell r="C14030" t="str">
            <v>NG-NYMEX</v>
          </cell>
          <cell r="D14030" t="str">
            <v>FT-CAND-EGSC-PRC</v>
          </cell>
          <cell r="E14030" t="str">
            <v>P</v>
          </cell>
          <cell r="G14030" t="str">
            <v>TOLL:MONCH/CHI</v>
          </cell>
          <cell r="H14030">
            <v>38657</v>
          </cell>
          <cell r="I14030">
            <v>0</v>
          </cell>
          <cell r="J14030">
            <v>0</v>
          </cell>
        </row>
        <row r="14031">
          <cell r="A14031">
            <v>36696</v>
          </cell>
          <cell r="B14031" t="str">
            <v>FT-CANADA</v>
          </cell>
          <cell r="C14031" t="str">
            <v>NG-NYMEX</v>
          </cell>
          <cell r="D14031" t="str">
            <v>FT-CAND-EGSC-PRC</v>
          </cell>
          <cell r="E14031" t="str">
            <v>P</v>
          </cell>
          <cell r="G14031" t="str">
            <v>TOLL:MONCH/CHI</v>
          </cell>
          <cell r="H14031">
            <v>38687</v>
          </cell>
          <cell r="I14031">
            <v>0</v>
          </cell>
          <cell r="J14031">
            <v>0</v>
          </cell>
        </row>
        <row r="14032">
          <cell r="A14032">
            <v>36696</v>
          </cell>
          <cell r="B14032" t="str">
            <v>FT-CANADA</v>
          </cell>
          <cell r="C14032" t="str">
            <v>NG-NYMEX</v>
          </cell>
          <cell r="D14032" t="str">
            <v>FT-CAND-EGSC-PRC</v>
          </cell>
          <cell r="E14032" t="str">
            <v>P</v>
          </cell>
          <cell r="G14032" t="str">
            <v>TOLL:MONCH/CHI</v>
          </cell>
          <cell r="H14032">
            <v>38718</v>
          </cell>
          <cell r="I14032">
            <v>0</v>
          </cell>
          <cell r="J14032">
            <v>0</v>
          </cell>
        </row>
        <row r="14033">
          <cell r="A14033">
            <v>36696</v>
          </cell>
          <cell r="B14033" t="str">
            <v>FT-CANADA</v>
          </cell>
          <cell r="C14033" t="str">
            <v>NG-NYMEX</v>
          </cell>
          <cell r="D14033" t="str">
            <v>FT-CAND-EGSC-PRC</v>
          </cell>
          <cell r="E14033" t="str">
            <v>P</v>
          </cell>
          <cell r="G14033" t="str">
            <v>TOLL:MONCH/CHI</v>
          </cell>
          <cell r="H14033">
            <v>38749</v>
          </cell>
          <cell r="I14033">
            <v>0</v>
          </cell>
          <cell r="J14033">
            <v>0</v>
          </cell>
        </row>
        <row r="14034">
          <cell r="A14034">
            <v>36696</v>
          </cell>
          <cell r="B14034" t="str">
            <v>FT-CANADA</v>
          </cell>
          <cell r="C14034" t="str">
            <v>NG-NYMEX</v>
          </cell>
          <cell r="D14034" t="str">
            <v>FT-CAND-EGSC-PRC</v>
          </cell>
          <cell r="E14034" t="str">
            <v>P</v>
          </cell>
          <cell r="G14034" t="str">
            <v>TOLL:MONCH/CHI</v>
          </cell>
          <cell r="H14034">
            <v>38777</v>
          </cell>
          <cell r="I14034">
            <v>0</v>
          </cell>
          <cell r="J14034">
            <v>0</v>
          </cell>
        </row>
        <row r="14035">
          <cell r="A14035">
            <v>36696</v>
          </cell>
          <cell r="B14035" t="str">
            <v>FT-CANADA</v>
          </cell>
          <cell r="C14035" t="str">
            <v>NG-NYMEX</v>
          </cell>
          <cell r="D14035" t="str">
            <v>FT-CAND-EGSC-PRC</v>
          </cell>
          <cell r="E14035" t="str">
            <v>P</v>
          </cell>
          <cell r="G14035" t="str">
            <v>TOLL:MONCH/CHI</v>
          </cell>
          <cell r="H14035">
            <v>38808</v>
          </cell>
          <cell r="I14035">
            <v>0</v>
          </cell>
          <cell r="J14035">
            <v>0</v>
          </cell>
        </row>
        <row r="14036">
          <cell r="A14036">
            <v>36696</v>
          </cell>
          <cell r="B14036" t="str">
            <v>FT-CANADA</v>
          </cell>
          <cell r="C14036" t="str">
            <v>NG-NYMEX</v>
          </cell>
          <cell r="D14036" t="str">
            <v>FT-CAND-EGSC-PRC</v>
          </cell>
          <cell r="E14036" t="str">
            <v>P</v>
          </cell>
          <cell r="G14036" t="str">
            <v>TOLL:MONCH/CHI</v>
          </cell>
          <cell r="H14036">
            <v>38838</v>
          </cell>
          <cell r="I14036">
            <v>0</v>
          </cell>
          <cell r="J14036">
            <v>0</v>
          </cell>
        </row>
        <row r="14037">
          <cell r="A14037">
            <v>36696</v>
          </cell>
          <cell r="B14037" t="str">
            <v>FT-CANADA</v>
          </cell>
          <cell r="C14037" t="str">
            <v>NG-NYMEX</v>
          </cell>
          <cell r="D14037" t="str">
            <v>FT-CAND-EGSC-PRC</v>
          </cell>
          <cell r="E14037" t="str">
            <v>P</v>
          </cell>
          <cell r="G14037" t="str">
            <v>TOLL:MONCH/CHI</v>
          </cell>
          <cell r="H14037">
            <v>38869</v>
          </cell>
          <cell r="I14037">
            <v>0</v>
          </cell>
          <cell r="J14037">
            <v>0</v>
          </cell>
        </row>
        <row r="14038">
          <cell r="A14038">
            <v>36696</v>
          </cell>
          <cell r="B14038" t="str">
            <v>FT-CANADA</v>
          </cell>
          <cell r="C14038" t="str">
            <v>NG-NYMEX</v>
          </cell>
          <cell r="D14038" t="str">
            <v>FT-CAND-EGSC-PRC</v>
          </cell>
          <cell r="E14038" t="str">
            <v>P</v>
          </cell>
          <cell r="G14038" t="str">
            <v>TOLL:MONCH/CHI</v>
          </cell>
          <cell r="H14038">
            <v>38899</v>
          </cell>
          <cell r="I14038">
            <v>0</v>
          </cell>
          <cell r="J14038">
            <v>0</v>
          </cell>
        </row>
        <row r="14039">
          <cell r="A14039">
            <v>36696</v>
          </cell>
          <cell r="B14039" t="str">
            <v>FT-CANADA</v>
          </cell>
          <cell r="C14039" t="str">
            <v>NG-NYMEX</v>
          </cell>
          <cell r="D14039" t="str">
            <v>FT-CAND-EGSC-PRC</v>
          </cell>
          <cell r="E14039" t="str">
            <v>P</v>
          </cell>
          <cell r="G14039" t="str">
            <v>TOLL:MONCH/CHI</v>
          </cell>
          <cell r="H14039">
            <v>38930</v>
          </cell>
          <cell r="I14039">
            <v>0</v>
          </cell>
          <cell r="J14039">
            <v>0</v>
          </cell>
        </row>
        <row r="14040">
          <cell r="A14040">
            <v>36696</v>
          </cell>
          <cell r="B14040" t="str">
            <v>FT-CANADA</v>
          </cell>
          <cell r="C14040" t="str">
            <v>NG-NYMEX</v>
          </cell>
          <cell r="D14040" t="str">
            <v>FT-CAND-EGSC-PRC</v>
          </cell>
          <cell r="E14040" t="str">
            <v>P</v>
          </cell>
          <cell r="G14040" t="str">
            <v>TOLL:MONCH/CHI</v>
          </cell>
          <cell r="H14040">
            <v>38961</v>
          </cell>
          <cell r="I14040">
            <v>0</v>
          </cell>
          <cell r="J14040">
            <v>0</v>
          </cell>
        </row>
        <row r="14041">
          <cell r="A14041">
            <v>36696</v>
          </cell>
          <cell r="B14041" t="str">
            <v>FT-CANADA</v>
          </cell>
          <cell r="C14041" t="str">
            <v>NG-NYMEX</v>
          </cell>
          <cell r="D14041" t="str">
            <v>FT-CAND-EGSC-PRC</v>
          </cell>
          <cell r="E14041" t="str">
            <v>P</v>
          </cell>
          <cell r="G14041" t="str">
            <v>TOLL:MONCH/CHI</v>
          </cell>
          <cell r="H14041">
            <v>38991</v>
          </cell>
          <cell r="I14041">
            <v>0</v>
          </cell>
          <cell r="J14041">
            <v>0</v>
          </cell>
        </row>
        <row r="14042">
          <cell r="A14042">
            <v>36696</v>
          </cell>
          <cell r="B14042" t="str">
            <v>FT-CANADA</v>
          </cell>
          <cell r="C14042" t="str">
            <v>NG-NYMEX</v>
          </cell>
          <cell r="D14042" t="str">
            <v>FT-CAND-EGSC-PRC</v>
          </cell>
          <cell r="E14042" t="str">
            <v>P</v>
          </cell>
          <cell r="G14042" t="str">
            <v>TOLL:MONCH/CHI</v>
          </cell>
          <cell r="H14042">
            <v>39022</v>
          </cell>
          <cell r="I14042">
            <v>0</v>
          </cell>
          <cell r="J14042">
            <v>0</v>
          </cell>
        </row>
        <row r="14043">
          <cell r="A14043">
            <v>36696</v>
          </cell>
          <cell r="B14043" t="str">
            <v>FT-CANADA</v>
          </cell>
          <cell r="C14043" t="str">
            <v>NG-NYMEX</v>
          </cell>
          <cell r="D14043" t="str">
            <v>FT-CAND-EGSC-PRC</v>
          </cell>
          <cell r="E14043" t="str">
            <v>P</v>
          </cell>
          <cell r="G14043" t="str">
            <v>TOLL:MONCH/CHI</v>
          </cell>
          <cell r="H14043">
            <v>39052</v>
          </cell>
          <cell r="I14043">
            <v>0</v>
          </cell>
          <cell r="J14043">
            <v>0</v>
          </cell>
        </row>
        <row r="14044">
          <cell r="A14044">
            <v>36696</v>
          </cell>
          <cell r="B14044" t="str">
            <v>FT-CANADA</v>
          </cell>
          <cell r="C14044" t="str">
            <v>NG-NYMEX</v>
          </cell>
          <cell r="D14044" t="str">
            <v>FT-CAND-EGSC-PRC</v>
          </cell>
          <cell r="E14044" t="str">
            <v>P</v>
          </cell>
          <cell r="G14044" t="str">
            <v>TOLL:MONCH/CHI</v>
          </cell>
          <cell r="H14044">
            <v>39083</v>
          </cell>
          <cell r="I14044">
            <v>0</v>
          </cell>
          <cell r="J14044">
            <v>0</v>
          </cell>
        </row>
        <row r="14045">
          <cell r="A14045">
            <v>36696</v>
          </cell>
          <cell r="B14045" t="str">
            <v>FT-CANADA</v>
          </cell>
          <cell r="C14045" t="str">
            <v>NG-NYMEX</v>
          </cell>
          <cell r="D14045" t="str">
            <v>FT-CAND-EGSC-PRC</v>
          </cell>
          <cell r="E14045" t="str">
            <v>P</v>
          </cell>
          <cell r="G14045" t="str">
            <v>TOLL:MONCH/CHI</v>
          </cell>
          <cell r="H14045">
            <v>39114</v>
          </cell>
          <cell r="I14045">
            <v>0</v>
          </cell>
          <cell r="J14045">
            <v>0</v>
          </cell>
        </row>
        <row r="14046">
          <cell r="A14046">
            <v>36696</v>
          </cell>
          <cell r="B14046" t="str">
            <v>FT-CANADA</v>
          </cell>
          <cell r="C14046" t="str">
            <v>NG-NYMEX</v>
          </cell>
          <cell r="D14046" t="str">
            <v>FT-CAND-EGSC-PRC</v>
          </cell>
          <cell r="E14046" t="str">
            <v>P</v>
          </cell>
          <cell r="G14046" t="str">
            <v>TOLL:MONCH/CHI</v>
          </cell>
          <cell r="H14046">
            <v>39142</v>
          </cell>
          <cell r="I14046">
            <v>0</v>
          </cell>
          <cell r="J14046">
            <v>0</v>
          </cell>
        </row>
        <row r="14047">
          <cell r="A14047">
            <v>36696</v>
          </cell>
          <cell r="B14047" t="str">
            <v>FT-CANADA</v>
          </cell>
          <cell r="C14047" t="str">
            <v>NG-NYMEX</v>
          </cell>
          <cell r="D14047" t="str">
            <v>FT-CAND-EGSC-PRC</v>
          </cell>
          <cell r="E14047" t="str">
            <v>P</v>
          </cell>
          <cell r="G14047" t="str">
            <v>TOLL:MONCH/CHI</v>
          </cell>
          <cell r="H14047">
            <v>39173</v>
          </cell>
          <cell r="I14047">
            <v>0</v>
          </cell>
          <cell r="J14047">
            <v>0</v>
          </cell>
        </row>
        <row r="14048">
          <cell r="A14048">
            <v>36696</v>
          </cell>
          <cell r="B14048" t="str">
            <v>FT-CANADA</v>
          </cell>
          <cell r="C14048" t="str">
            <v>NG-NYMEX</v>
          </cell>
          <cell r="D14048" t="str">
            <v>FT-CAND-EGSC-PRC</v>
          </cell>
          <cell r="E14048" t="str">
            <v>P</v>
          </cell>
          <cell r="G14048" t="str">
            <v>TOLL:MONCH/CHI</v>
          </cell>
          <cell r="H14048">
            <v>39203</v>
          </cell>
          <cell r="I14048">
            <v>0</v>
          </cell>
          <cell r="J14048">
            <v>0</v>
          </cell>
        </row>
        <row r="14049">
          <cell r="A14049">
            <v>36696</v>
          </cell>
          <cell r="B14049" t="str">
            <v>FT-CANADA</v>
          </cell>
          <cell r="C14049" t="str">
            <v>NG-NYMEX</v>
          </cell>
          <cell r="D14049" t="str">
            <v>FT-CAND-EGSC-PRC</v>
          </cell>
          <cell r="E14049" t="str">
            <v>P</v>
          </cell>
          <cell r="G14049" t="str">
            <v>TOLL:MONCH/CHI</v>
          </cell>
          <cell r="H14049">
            <v>39234</v>
          </cell>
          <cell r="I14049">
            <v>0</v>
          </cell>
          <cell r="J14049">
            <v>0</v>
          </cell>
        </row>
        <row r="14050">
          <cell r="A14050">
            <v>36696</v>
          </cell>
          <cell r="B14050" t="str">
            <v>FT-CANADA</v>
          </cell>
          <cell r="C14050" t="str">
            <v>NG-NYMEX</v>
          </cell>
          <cell r="D14050" t="str">
            <v>FT-CAND-EGSC-PRC</v>
          </cell>
          <cell r="E14050" t="str">
            <v>P</v>
          </cell>
          <cell r="G14050" t="str">
            <v>TOLL:MONCH/CHI</v>
          </cell>
          <cell r="H14050">
            <v>39264</v>
          </cell>
          <cell r="I14050">
            <v>0</v>
          </cell>
          <cell r="J14050">
            <v>0</v>
          </cell>
        </row>
        <row r="14051">
          <cell r="A14051">
            <v>36696</v>
          </cell>
          <cell r="B14051" t="str">
            <v>FT-CANADA</v>
          </cell>
          <cell r="C14051" t="str">
            <v>NG-NYMEX</v>
          </cell>
          <cell r="D14051" t="str">
            <v>FT-CAND-EGSC-PRC</v>
          </cell>
          <cell r="E14051" t="str">
            <v>P</v>
          </cell>
          <cell r="G14051" t="str">
            <v>TOLL:MONCH/CHI</v>
          </cell>
          <cell r="H14051">
            <v>39295</v>
          </cell>
          <cell r="I14051">
            <v>0</v>
          </cell>
          <cell r="J14051">
            <v>0</v>
          </cell>
        </row>
        <row r="14052">
          <cell r="A14052">
            <v>36696</v>
          </cell>
          <cell r="B14052" t="str">
            <v>FT-CANADA</v>
          </cell>
          <cell r="C14052" t="str">
            <v>NG-NYMEX</v>
          </cell>
          <cell r="D14052" t="str">
            <v>FT-CAND-EGSC-PRC</v>
          </cell>
          <cell r="E14052" t="str">
            <v>P</v>
          </cell>
          <cell r="G14052" t="str">
            <v>TOLL:MONCH/CHI</v>
          </cell>
          <cell r="H14052">
            <v>39326</v>
          </cell>
          <cell r="I14052">
            <v>0</v>
          </cell>
          <cell r="J14052">
            <v>0</v>
          </cell>
        </row>
        <row r="14053">
          <cell r="A14053">
            <v>36696</v>
          </cell>
          <cell r="B14053" t="str">
            <v>FT-CANADA</v>
          </cell>
          <cell r="C14053" t="str">
            <v>NG-NYMEX</v>
          </cell>
          <cell r="D14053" t="str">
            <v>FT-CAND-EGSC-PRC</v>
          </cell>
          <cell r="E14053" t="str">
            <v>P</v>
          </cell>
          <cell r="G14053" t="str">
            <v>TOLL:MONCH/CHI</v>
          </cell>
          <cell r="H14053">
            <v>39356</v>
          </cell>
          <cell r="I14053">
            <v>0</v>
          </cell>
          <cell r="J14053">
            <v>0</v>
          </cell>
        </row>
        <row r="14054">
          <cell r="A14054">
            <v>36696</v>
          </cell>
          <cell r="B14054" t="str">
            <v>FT-CANADA</v>
          </cell>
          <cell r="C14054" t="str">
            <v>NG-NYMEX</v>
          </cell>
          <cell r="D14054" t="str">
            <v>FT-CAND-EGSC-PRC</v>
          </cell>
          <cell r="E14054" t="str">
            <v>P</v>
          </cell>
          <cell r="G14054" t="str">
            <v>TOLL:MONCH/CHI</v>
          </cell>
          <cell r="H14054">
            <v>39387</v>
          </cell>
          <cell r="I14054">
            <v>0</v>
          </cell>
          <cell r="J14054">
            <v>0</v>
          </cell>
        </row>
        <row r="14055">
          <cell r="A14055">
            <v>36696</v>
          </cell>
          <cell r="B14055" t="str">
            <v>FT-CANADA</v>
          </cell>
          <cell r="C14055" t="str">
            <v>NG-NYMEX</v>
          </cell>
          <cell r="D14055" t="str">
            <v>FT-CAND-EGSC-PRC</v>
          </cell>
          <cell r="E14055" t="str">
            <v>P</v>
          </cell>
          <cell r="G14055" t="str">
            <v>TOLL:MONCH/CHI</v>
          </cell>
          <cell r="H14055">
            <v>39417</v>
          </cell>
          <cell r="I14055">
            <v>0</v>
          </cell>
          <cell r="J14055">
            <v>0</v>
          </cell>
        </row>
        <row r="14056">
          <cell r="A14056">
            <v>36696</v>
          </cell>
          <cell r="B14056" t="str">
            <v>FT-CANADA</v>
          </cell>
          <cell r="C14056" t="str">
            <v>NG-NYMEX</v>
          </cell>
          <cell r="D14056" t="str">
            <v>FT-CAND-EGSC-PRC</v>
          </cell>
          <cell r="E14056" t="str">
            <v>P</v>
          </cell>
          <cell r="G14056" t="str">
            <v>TOLL:MONCH/CHI</v>
          </cell>
          <cell r="H14056">
            <v>39448</v>
          </cell>
          <cell r="I14056">
            <v>0</v>
          </cell>
          <cell r="J14056">
            <v>0</v>
          </cell>
        </row>
        <row r="14057">
          <cell r="A14057">
            <v>36696</v>
          </cell>
          <cell r="B14057" t="str">
            <v>FT-CANADA</v>
          </cell>
          <cell r="C14057" t="str">
            <v>NG-NYMEX</v>
          </cell>
          <cell r="D14057" t="str">
            <v>FT-CAND-EGSC-PRC</v>
          </cell>
          <cell r="E14057" t="str">
            <v>P</v>
          </cell>
          <cell r="G14057" t="str">
            <v>TOLL:MONCH/CHI</v>
          </cell>
          <cell r="H14057">
            <v>39479</v>
          </cell>
          <cell r="I14057">
            <v>0</v>
          </cell>
          <cell r="J14057">
            <v>0</v>
          </cell>
        </row>
        <row r="14058">
          <cell r="A14058">
            <v>36696</v>
          </cell>
          <cell r="B14058" t="str">
            <v>FT-CANADA</v>
          </cell>
          <cell r="C14058" t="str">
            <v>NG-NYMEX</v>
          </cell>
          <cell r="D14058" t="str">
            <v>FT-CAND-EGSC-PRC</v>
          </cell>
          <cell r="E14058" t="str">
            <v>P</v>
          </cell>
          <cell r="G14058" t="str">
            <v>TOLL:MONCH/CHI</v>
          </cell>
          <cell r="H14058">
            <v>39508</v>
          </cell>
          <cell r="I14058">
            <v>0</v>
          </cell>
          <cell r="J14058">
            <v>0</v>
          </cell>
        </row>
        <row r="14059">
          <cell r="A14059">
            <v>36696</v>
          </cell>
          <cell r="B14059" t="str">
            <v>FT-CANADA</v>
          </cell>
          <cell r="C14059" t="str">
            <v>NG-NYMEX</v>
          </cell>
          <cell r="D14059" t="str">
            <v>FT-CAND-EGSC-PRC</v>
          </cell>
          <cell r="E14059" t="str">
            <v>P</v>
          </cell>
          <cell r="G14059" t="str">
            <v>TOLL:MONCH/CHI</v>
          </cell>
          <cell r="H14059">
            <v>39539</v>
          </cell>
          <cell r="I14059">
            <v>0</v>
          </cell>
          <cell r="J14059">
            <v>0</v>
          </cell>
        </row>
        <row r="14060">
          <cell r="A14060">
            <v>36696</v>
          </cell>
          <cell r="B14060" t="str">
            <v>FT-CANADA</v>
          </cell>
          <cell r="C14060" t="str">
            <v>NG-NYMEX</v>
          </cell>
          <cell r="D14060" t="str">
            <v>FT-CAND-EGSC-PRC</v>
          </cell>
          <cell r="E14060" t="str">
            <v>P</v>
          </cell>
          <cell r="G14060" t="str">
            <v>TOLL:MONCH/CHI</v>
          </cell>
          <cell r="H14060">
            <v>39569</v>
          </cell>
          <cell r="I14060">
            <v>0</v>
          </cell>
          <cell r="J14060">
            <v>0</v>
          </cell>
        </row>
        <row r="14061">
          <cell r="A14061">
            <v>36696</v>
          </cell>
          <cell r="B14061" t="str">
            <v>FT-CANADA</v>
          </cell>
          <cell r="C14061" t="str">
            <v>NG-NYMEX</v>
          </cell>
          <cell r="D14061" t="str">
            <v>FT-CAND-EGSC-PRC</v>
          </cell>
          <cell r="E14061" t="str">
            <v>P</v>
          </cell>
          <cell r="G14061" t="str">
            <v>TOLL:MONCH/CHI</v>
          </cell>
          <cell r="H14061">
            <v>39600</v>
          </cell>
          <cell r="I14061">
            <v>0</v>
          </cell>
          <cell r="J14061">
            <v>0</v>
          </cell>
        </row>
        <row r="14062">
          <cell r="A14062">
            <v>36696</v>
          </cell>
          <cell r="B14062" t="str">
            <v>FT-CANADA</v>
          </cell>
          <cell r="C14062" t="str">
            <v>NG-NYMEX</v>
          </cell>
          <cell r="D14062" t="str">
            <v>FT-CAND-EGSC-PRC</v>
          </cell>
          <cell r="E14062" t="str">
            <v>P</v>
          </cell>
          <cell r="G14062" t="str">
            <v>TOLL:MONCH/CHI</v>
          </cell>
          <cell r="H14062">
            <v>39630</v>
          </cell>
          <cell r="I14062">
            <v>0</v>
          </cell>
          <cell r="J14062">
            <v>0</v>
          </cell>
        </row>
        <row r="14063">
          <cell r="A14063">
            <v>36696</v>
          </cell>
          <cell r="B14063" t="str">
            <v>FT-CANADA</v>
          </cell>
          <cell r="C14063" t="str">
            <v>NG-NYMEX</v>
          </cell>
          <cell r="D14063" t="str">
            <v>FT-CAND-EGSC-PRC</v>
          </cell>
          <cell r="E14063" t="str">
            <v>P</v>
          </cell>
          <cell r="G14063" t="str">
            <v>TOLL:MONCH/CHI</v>
          </cell>
          <cell r="H14063">
            <v>39661</v>
          </cell>
          <cell r="I14063">
            <v>0</v>
          </cell>
          <cell r="J14063">
            <v>0</v>
          </cell>
        </row>
        <row r="14064">
          <cell r="A14064">
            <v>36696</v>
          </cell>
          <cell r="B14064" t="str">
            <v>FT-CANADA</v>
          </cell>
          <cell r="C14064" t="str">
            <v>NG-NYMEX</v>
          </cell>
          <cell r="D14064" t="str">
            <v>FT-CAND-EGSC-PRC</v>
          </cell>
          <cell r="E14064" t="str">
            <v>P</v>
          </cell>
          <cell r="G14064" t="str">
            <v>TOLL:MONCH/CHI</v>
          </cell>
          <cell r="H14064">
            <v>39692</v>
          </cell>
          <cell r="I14064">
            <v>0</v>
          </cell>
          <cell r="J14064">
            <v>0</v>
          </cell>
        </row>
        <row r="14065">
          <cell r="A14065">
            <v>36696</v>
          </cell>
          <cell r="B14065" t="str">
            <v>FT-CANADA</v>
          </cell>
          <cell r="C14065" t="str">
            <v>NG-NYMEX</v>
          </cell>
          <cell r="D14065" t="str">
            <v>FT-CAND-EGSC-PRC</v>
          </cell>
          <cell r="E14065" t="str">
            <v>P</v>
          </cell>
          <cell r="G14065" t="str">
            <v>TOLL:MONCH/CHI</v>
          </cell>
          <cell r="H14065">
            <v>39722</v>
          </cell>
          <cell r="I14065">
            <v>0</v>
          </cell>
          <cell r="J14065">
            <v>0</v>
          </cell>
        </row>
        <row r="14066">
          <cell r="A14066">
            <v>36696</v>
          </cell>
          <cell r="B14066" t="str">
            <v>FT-CANADA</v>
          </cell>
          <cell r="C14066" t="str">
            <v>NG-NYMEX</v>
          </cell>
          <cell r="D14066" t="str">
            <v>FT-CAND-EGSC-PRC</v>
          </cell>
          <cell r="E14066" t="str">
            <v>P</v>
          </cell>
          <cell r="G14066" t="str">
            <v>TOLL:MONCH/CHI</v>
          </cell>
          <cell r="H14066">
            <v>39753</v>
          </cell>
          <cell r="I14066">
            <v>0</v>
          </cell>
          <cell r="J14066">
            <v>0</v>
          </cell>
        </row>
        <row r="14067">
          <cell r="A14067">
            <v>36696</v>
          </cell>
          <cell r="B14067" t="str">
            <v>FT-CANADA</v>
          </cell>
          <cell r="C14067" t="str">
            <v>NG-NYMEX</v>
          </cell>
          <cell r="D14067" t="str">
            <v>FT-CAND-EGSC-PRC</v>
          </cell>
          <cell r="E14067" t="str">
            <v>P</v>
          </cell>
          <cell r="G14067" t="str">
            <v>TOLL:MONCH/CHI</v>
          </cell>
          <cell r="H14067">
            <v>39783</v>
          </cell>
          <cell r="I14067">
            <v>-184771</v>
          </cell>
          <cell r="J14067">
            <v>0</v>
          </cell>
        </row>
        <row r="14068">
          <cell r="A14068">
            <v>36696</v>
          </cell>
          <cell r="B14068" t="str">
            <v>FT-CANADA</v>
          </cell>
          <cell r="C14068" t="str">
            <v>NG-NYMEX</v>
          </cell>
          <cell r="D14068" t="str">
            <v>FT-CAND-EGSC-PRC</v>
          </cell>
          <cell r="E14068" t="str">
            <v>P</v>
          </cell>
          <cell r="G14068" t="str">
            <v>TOLL:MONCH/VEN</v>
          </cell>
          <cell r="H14068">
            <v>36708</v>
          </cell>
          <cell r="I14068">
            <v>0</v>
          </cell>
          <cell r="J14068">
            <v>0</v>
          </cell>
        </row>
        <row r="14069">
          <cell r="A14069">
            <v>36696</v>
          </cell>
          <cell r="B14069" t="str">
            <v>FT-CANADA</v>
          </cell>
          <cell r="C14069" t="str">
            <v>NG-NYMEX</v>
          </cell>
          <cell r="D14069" t="str">
            <v>FT-CAND-EGSC-PRC</v>
          </cell>
          <cell r="E14069" t="str">
            <v>P</v>
          </cell>
          <cell r="G14069" t="str">
            <v>TOLL:MONCH/VEN</v>
          </cell>
          <cell r="H14069">
            <v>36739</v>
          </cell>
          <cell r="I14069">
            <v>0</v>
          </cell>
          <cell r="J14069">
            <v>0</v>
          </cell>
        </row>
        <row r="14070">
          <cell r="A14070">
            <v>36696</v>
          </cell>
          <cell r="B14070" t="str">
            <v>FT-CANADA</v>
          </cell>
          <cell r="C14070" t="str">
            <v>NG-NYMEX</v>
          </cell>
          <cell r="D14070" t="str">
            <v>FT-CAND-EGSC-PRC</v>
          </cell>
          <cell r="E14070" t="str">
            <v>P</v>
          </cell>
          <cell r="G14070" t="str">
            <v>TOLL:MONCH/VEN</v>
          </cell>
          <cell r="H14070">
            <v>36770</v>
          </cell>
          <cell r="I14070">
            <v>0</v>
          </cell>
          <cell r="J14070">
            <v>0</v>
          </cell>
        </row>
        <row r="14071">
          <cell r="A14071">
            <v>36696</v>
          </cell>
          <cell r="B14071" t="str">
            <v>FT-CANADA</v>
          </cell>
          <cell r="C14071" t="str">
            <v>NG-NYMEX</v>
          </cell>
          <cell r="D14071" t="str">
            <v>FT-CAND-EGSC-PRC</v>
          </cell>
          <cell r="E14071" t="str">
            <v>P</v>
          </cell>
          <cell r="G14071" t="str">
            <v>TOLL:MONCH/VEN</v>
          </cell>
          <cell r="H14071">
            <v>36800</v>
          </cell>
          <cell r="I14071">
            <v>0</v>
          </cell>
          <cell r="J14071">
            <v>0</v>
          </cell>
        </row>
        <row r="14072">
          <cell r="A14072">
            <v>36696</v>
          </cell>
          <cell r="B14072" t="str">
            <v>FT-CANADA</v>
          </cell>
          <cell r="C14072" t="str">
            <v>NG-NYMEX</v>
          </cell>
          <cell r="D14072" t="str">
            <v>FT-CAND-EGSC-PRC</v>
          </cell>
          <cell r="E14072" t="str">
            <v>P</v>
          </cell>
          <cell r="G14072" t="str">
            <v>TOLL:MONCH/VEN</v>
          </cell>
          <cell r="H14072">
            <v>36831</v>
          </cell>
          <cell r="I14072">
            <v>0</v>
          </cell>
          <cell r="J14072">
            <v>0</v>
          </cell>
        </row>
        <row r="14073">
          <cell r="A14073">
            <v>36696</v>
          </cell>
          <cell r="B14073" t="str">
            <v>FT-CANADA</v>
          </cell>
          <cell r="C14073" t="str">
            <v>NG-NYMEX</v>
          </cell>
          <cell r="D14073" t="str">
            <v>FT-CAND-EGSC-PRC</v>
          </cell>
          <cell r="E14073" t="str">
            <v>P</v>
          </cell>
          <cell r="G14073" t="str">
            <v>TOLL:MONCH/VEN</v>
          </cell>
          <cell r="H14073">
            <v>36861</v>
          </cell>
          <cell r="I14073">
            <v>0</v>
          </cell>
          <cell r="J14073">
            <v>0</v>
          </cell>
        </row>
        <row r="14074">
          <cell r="A14074">
            <v>36696</v>
          </cell>
          <cell r="B14074" t="str">
            <v>FT-CANADA</v>
          </cell>
          <cell r="C14074" t="str">
            <v>NG-NYMEX</v>
          </cell>
          <cell r="D14074" t="str">
            <v>FT-CAND-EGSC-PRC</v>
          </cell>
          <cell r="E14074" t="str">
            <v>P</v>
          </cell>
          <cell r="G14074" t="str">
            <v>TOLL:MONCH/VEN</v>
          </cell>
          <cell r="H14074">
            <v>36892</v>
          </cell>
          <cell r="I14074">
            <v>0</v>
          </cell>
          <cell r="J14074">
            <v>0</v>
          </cell>
        </row>
        <row r="14075">
          <cell r="A14075">
            <v>36696</v>
          </cell>
          <cell r="B14075" t="str">
            <v>FT-CANADA</v>
          </cell>
          <cell r="C14075" t="str">
            <v>NG-NYMEX</v>
          </cell>
          <cell r="D14075" t="str">
            <v>FT-CAND-EGSC-PRC</v>
          </cell>
          <cell r="E14075" t="str">
            <v>P</v>
          </cell>
          <cell r="G14075" t="str">
            <v>TOLL:MONCH/VEN</v>
          </cell>
          <cell r="H14075">
            <v>36923</v>
          </cell>
          <cell r="I14075">
            <v>0</v>
          </cell>
          <cell r="J14075">
            <v>0</v>
          </cell>
        </row>
        <row r="14076">
          <cell r="A14076">
            <v>36696</v>
          </cell>
          <cell r="B14076" t="str">
            <v>FT-CANADA</v>
          </cell>
          <cell r="C14076" t="str">
            <v>NG-NYMEX</v>
          </cell>
          <cell r="D14076" t="str">
            <v>FT-CAND-EGSC-PRC</v>
          </cell>
          <cell r="E14076" t="str">
            <v>P</v>
          </cell>
          <cell r="G14076" t="str">
            <v>TOLL:MONCH/VEN</v>
          </cell>
          <cell r="H14076">
            <v>36951</v>
          </cell>
          <cell r="I14076">
            <v>0</v>
          </cell>
          <cell r="J14076">
            <v>0</v>
          </cell>
        </row>
        <row r="14077">
          <cell r="A14077">
            <v>36696</v>
          </cell>
          <cell r="B14077" t="str">
            <v>FT-CANADA</v>
          </cell>
          <cell r="C14077" t="str">
            <v>NG-NYMEX</v>
          </cell>
          <cell r="D14077" t="str">
            <v>FT-CAND-EGSC-PRC</v>
          </cell>
          <cell r="E14077" t="str">
            <v>P</v>
          </cell>
          <cell r="G14077" t="str">
            <v>TOLL:MONCH/VEN</v>
          </cell>
          <cell r="H14077">
            <v>36982</v>
          </cell>
          <cell r="I14077">
            <v>0</v>
          </cell>
          <cell r="J14077">
            <v>0</v>
          </cell>
        </row>
        <row r="14078">
          <cell r="A14078">
            <v>36696</v>
          </cell>
          <cell r="B14078" t="str">
            <v>FT-CANADA</v>
          </cell>
          <cell r="C14078" t="str">
            <v>NG-NYMEX</v>
          </cell>
          <cell r="D14078" t="str">
            <v>FT-CAND-EGSC-PRC</v>
          </cell>
          <cell r="E14078" t="str">
            <v>P</v>
          </cell>
          <cell r="G14078" t="str">
            <v>TOLL:MONCH/VEN</v>
          </cell>
          <cell r="H14078">
            <v>37012</v>
          </cell>
          <cell r="I14078">
            <v>0</v>
          </cell>
          <cell r="J14078">
            <v>0</v>
          </cell>
        </row>
        <row r="14079">
          <cell r="A14079">
            <v>36696</v>
          </cell>
          <cell r="B14079" t="str">
            <v>FT-CANADA</v>
          </cell>
          <cell r="C14079" t="str">
            <v>NG-NYMEX</v>
          </cell>
          <cell r="D14079" t="str">
            <v>FT-CAND-EGSC-PRC</v>
          </cell>
          <cell r="E14079" t="str">
            <v>P</v>
          </cell>
          <cell r="G14079" t="str">
            <v>TOLL:MONCH/VEN</v>
          </cell>
          <cell r="H14079">
            <v>37043</v>
          </cell>
          <cell r="I14079">
            <v>0</v>
          </cell>
          <cell r="J14079">
            <v>0</v>
          </cell>
        </row>
        <row r="14080">
          <cell r="A14080">
            <v>36696</v>
          </cell>
          <cell r="B14080" t="str">
            <v>FT-CANADA</v>
          </cell>
          <cell r="C14080" t="str">
            <v>NG-NYMEX</v>
          </cell>
          <cell r="D14080" t="str">
            <v>FT-CAND-EGSC-PRC</v>
          </cell>
          <cell r="E14080" t="str">
            <v>P</v>
          </cell>
          <cell r="G14080" t="str">
            <v>TOLL:MONCH/VEN</v>
          </cell>
          <cell r="H14080">
            <v>37073</v>
          </cell>
          <cell r="I14080">
            <v>0</v>
          </cell>
          <cell r="J14080">
            <v>0</v>
          </cell>
        </row>
        <row r="14081">
          <cell r="A14081">
            <v>36696</v>
          </cell>
          <cell r="B14081" t="str">
            <v>FT-CANADA</v>
          </cell>
          <cell r="C14081" t="str">
            <v>NG-NYMEX</v>
          </cell>
          <cell r="D14081" t="str">
            <v>FT-CAND-EGSC-PRC</v>
          </cell>
          <cell r="E14081" t="str">
            <v>P</v>
          </cell>
          <cell r="G14081" t="str">
            <v>TOLL:MONCH/VEN</v>
          </cell>
          <cell r="H14081">
            <v>37104</v>
          </cell>
          <cell r="I14081">
            <v>0</v>
          </cell>
          <cell r="J14081">
            <v>0</v>
          </cell>
        </row>
        <row r="14082">
          <cell r="A14082">
            <v>36696</v>
          </cell>
          <cell r="B14082" t="str">
            <v>FT-CANADA</v>
          </cell>
          <cell r="C14082" t="str">
            <v>NG-NYMEX</v>
          </cell>
          <cell r="D14082" t="str">
            <v>FT-CAND-EGSC-PRC</v>
          </cell>
          <cell r="E14082" t="str">
            <v>P</v>
          </cell>
          <cell r="G14082" t="str">
            <v>TOLL:MONCH/VEN</v>
          </cell>
          <cell r="H14082">
            <v>37135</v>
          </cell>
          <cell r="I14082">
            <v>0</v>
          </cell>
          <cell r="J14082">
            <v>0</v>
          </cell>
        </row>
        <row r="14083">
          <cell r="A14083">
            <v>36696</v>
          </cell>
          <cell r="B14083" t="str">
            <v>FT-CANADA</v>
          </cell>
          <cell r="C14083" t="str">
            <v>NG-NYMEX</v>
          </cell>
          <cell r="D14083" t="str">
            <v>FT-CAND-EGSC-PRC</v>
          </cell>
          <cell r="E14083" t="str">
            <v>P</v>
          </cell>
          <cell r="G14083" t="str">
            <v>TOLL:MONCH/VEN</v>
          </cell>
          <cell r="H14083">
            <v>37165</v>
          </cell>
          <cell r="I14083">
            <v>0</v>
          </cell>
          <cell r="J14083">
            <v>0</v>
          </cell>
        </row>
        <row r="14084">
          <cell r="A14084">
            <v>36696</v>
          </cell>
          <cell r="B14084" t="str">
            <v>FT-CANADA</v>
          </cell>
          <cell r="C14084" t="str">
            <v>NG-NYMEX</v>
          </cell>
          <cell r="D14084" t="str">
            <v>FT-CAND-EGSC-PRC</v>
          </cell>
          <cell r="E14084" t="str">
            <v>P</v>
          </cell>
          <cell r="G14084" t="str">
            <v>TOLL:MONCH/VEN</v>
          </cell>
          <cell r="H14084">
            <v>37196</v>
          </cell>
          <cell r="I14084">
            <v>0</v>
          </cell>
          <cell r="J14084">
            <v>0</v>
          </cell>
        </row>
        <row r="14085">
          <cell r="A14085">
            <v>36696</v>
          </cell>
          <cell r="B14085" t="str">
            <v>FT-CANADA</v>
          </cell>
          <cell r="C14085" t="str">
            <v>NG-NYMEX</v>
          </cell>
          <cell r="D14085" t="str">
            <v>FT-CAND-EGSC-PRC</v>
          </cell>
          <cell r="E14085" t="str">
            <v>P</v>
          </cell>
          <cell r="G14085" t="str">
            <v>TOLL:MONCH/VEN</v>
          </cell>
          <cell r="H14085">
            <v>37226</v>
          </cell>
          <cell r="I14085">
            <v>0</v>
          </cell>
          <cell r="J14085">
            <v>0</v>
          </cell>
        </row>
        <row r="14086">
          <cell r="A14086">
            <v>36696</v>
          </cell>
          <cell r="B14086" t="str">
            <v>FT-CANADA</v>
          </cell>
          <cell r="C14086" t="str">
            <v>NG-NYMEX</v>
          </cell>
          <cell r="D14086" t="str">
            <v>FT-CAND-EGSC-PRC</v>
          </cell>
          <cell r="E14086" t="str">
            <v>P</v>
          </cell>
          <cell r="G14086" t="str">
            <v>TOLL:MONCH/VEN</v>
          </cell>
          <cell r="H14086">
            <v>37257</v>
          </cell>
          <cell r="I14086">
            <v>0</v>
          </cell>
          <cell r="J14086">
            <v>0</v>
          </cell>
        </row>
        <row r="14087">
          <cell r="A14087">
            <v>36696</v>
          </cell>
          <cell r="B14087" t="str">
            <v>FT-CANADA</v>
          </cell>
          <cell r="C14087" t="str">
            <v>NG-NYMEX</v>
          </cell>
          <cell r="D14087" t="str">
            <v>FT-CAND-EGSC-PRC</v>
          </cell>
          <cell r="E14087" t="str">
            <v>P</v>
          </cell>
          <cell r="G14087" t="str">
            <v>TOLL:MONCH/VEN</v>
          </cell>
          <cell r="H14087">
            <v>37288</v>
          </cell>
          <cell r="I14087">
            <v>0</v>
          </cell>
          <cell r="J14087">
            <v>0</v>
          </cell>
        </row>
        <row r="14088">
          <cell r="A14088">
            <v>36696</v>
          </cell>
          <cell r="B14088" t="str">
            <v>FT-CANADA</v>
          </cell>
          <cell r="C14088" t="str">
            <v>NG-NYMEX</v>
          </cell>
          <cell r="D14088" t="str">
            <v>FT-CAND-EGSC-PRC</v>
          </cell>
          <cell r="E14088" t="str">
            <v>P</v>
          </cell>
          <cell r="G14088" t="str">
            <v>TOLL:MONCH/VEN</v>
          </cell>
          <cell r="H14088">
            <v>37316</v>
          </cell>
          <cell r="I14088">
            <v>0</v>
          </cell>
          <cell r="J14088">
            <v>0</v>
          </cell>
        </row>
        <row r="14089">
          <cell r="A14089">
            <v>36696</v>
          </cell>
          <cell r="B14089" t="str">
            <v>FT-CANADA</v>
          </cell>
          <cell r="C14089" t="str">
            <v>NG-NYMEX</v>
          </cell>
          <cell r="D14089" t="str">
            <v>FT-CAND-EGSC-PRC</v>
          </cell>
          <cell r="E14089" t="str">
            <v>P</v>
          </cell>
          <cell r="G14089" t="str">
            <v>TOLL:MONCH/VEN</v>
          </cell>
          <cell r="H14089">
            <v>37347</v>
          </cell>
          <cell r="I14089">
            <v>0</v>
          </cell>
          <cell r="J14089">
            <v>0</v>
          </cell>
        </row>
        <row r="14090">
          <cell r="A14090">
            <v>36696</v>
          </cell>
          <cell r="B14090" t="str">
            <v>FT-CANADA</v>
          </cell>
          <cell r="C14090" t="str">
            <v>NG-NYMEX</v>
          </cell>
          <cell r="D14090" t="str">
            <v>FT-CAND-EGSC-PRC</v>
          </cell>
          <cell r="E14090" t="str">
            <v>P</v>
          </cell>
          <cell r="G14090" t="str">
            <v>TOLL:MONCH/VEN</v>
          </cell>
          <cell r="H14090">
            <v>37377</v>
          </cell>
          <cell r="I14090">
            <v>0</v>
          </cell>
          <cell r="J14090">
            <v>0</v>
          </cell>
        </row>
        <row r="14091">
          <cell r="A14091">
            <v>36696</v>
          </cell>
          <cell r="B14091" t="str">
            <v>FT-CANADA</v>
          </cell>
          <cell r="C14091" t="str">
            <v>NG-NYMEX</v>
          </cell>
          <cell r="D14091" t="str">
            <v>FT-CAND-EGSC-PRC</v>
          </cell>
          <cell r="E14091" t="str">
            <v>P</v>
          </cell>
          <cell r="G14091" t="str">
            <v>TOLL:MONCH/VEN</v>
          </cell>
          <cell r="H14091">
            <v>37408</v>
          </cell>
          <cell r="I14091">
            <v>0</v>
          </cell>
          <cell r="J14091">
            <v>0</v>
          </cell>
        </row>
        <row r="14092">
          <cell r="A14092">
            <v>36696</v>
          </cell>
          <cell r="B14092" t="str">
            <v>FT-CANADA</v>
          </cell>
          <cell r="C14092" t="str">
            <v>NG-NYMEX</v>
          </cell>
          <cell r="D14092" t="str">
            <v>FT-CAND-EGSC-PRC</v>
          </cell>
          <cell r="E14092" t="str">
            <v>P</v>
          </cell>
          <cell r="G14092" t="str">
            <v>TOLL:MONCH/VEN</v>
          </cell>
          <cell r="H14092">
            <v>37438</v>
          </cell>
          <cell r="I14092">
            <v>0</v>
          </cell>
          <cell r="J14092">
            <v>0</v>
          </cell>
        </row>
        <row r="14093">
          <cell r="A14093">
            <v>36696</v>
          </cell>
          <cell r="B14093" t="str">
            <v>FT-CANADA</v>
          </cell>
          <cell r="C14093" t="str">
            <v>NG-NYMEX</v>
          </cell>
          <cell r="D14093" t="str">
            <v>FT-CAND-EGSC-PRC</v>
          </cell>
          <cell r="E14093" t="str">
            <v>P</v>
          </cell>
          <cell r="G14093" t="str">
            <v>TOLL:MONCH/VEN</v>
          </cell>
          <cell r="H14093">
            <v>37469</v>
          </cell>
          <cell r="I14093">
            <v>0</v>
          </cell>
          <cell r="J14093">
            <v>0</v>
          </cell>
        </row>
        <row r="14094">
          <cell r="A14094">
            <v>36696</v>
          </cell>
          <cell r="B14094" t="str">
            <v>FT-CANADA</v>
          </cell>
          <cell r="C14094" t="str">
            <v>NG-NYMEX</v>
          </cell>
          <cell r="D14094" t="str">
            <v>FT-CAND-EGSC-PRC</v>
          </cell>
          <cell r="E14094" t="str">
            <v>P</v>
          </cell>
          <cell r="G14094" t="str">
            <v>TOLL:MONCH/VEN</v>
          </cell>
          <cell r="H14094">
            <v>37500</v>
          </cell>
          <cell r="I14094">
            <v>0</v>
          </cell>
          <cell r="J14094">
            <v>0</v>
          </cell>
        </row>
        <row r="14095">
          <cell r="A14095">
            <v>36696</v>
          </cell>
          <cell r="B14095" t="str">
            <v>FT-CANADA</v>
          </cell>
          <cell r="C14095" t="str">
            <v>NG-NYMEX</v>
          </cell>
          <cell r="D14095" t="str">
            <v>FT-CAND-EGSC-PRC</v>
          </cell>
          <cell r="E14095" t="str">
            <v>P</v>
          </cell>
          <cell r="G14095" t="str">
            <v>TOLL:MONCH/VEN</v>
          </cell>
          <cell r="H14095">
            <v>37530</v>
          </cell>
          <cell r="I14095">
            <v>0</v>
          </cell>
          <cell r="J14095">
            <v>0</v>
          </cell>
        </row>
        <row r="14096">
          <cell r="A14096">
            <v>36696</v>
          </cell>
          <cell r="B14096" t="str">
            <v>FT-CANADA</v>
          </cell>
          <cell r="C14096" t="str">
            <v>NG-NYMEX</v>
          </cell>
          <cell r="D14096" t="str">
            <v>FT-CAND-EGSC-PRC</v>
          </cell>
          <cell r="E14096" t="str">
            <v>P</v>
          </cell>
          <cell r="G14096" t="str">
            <v>TOLL:MONCH/VEN</v>
          </cell>
          <cell r="H14096">
            <v>37561</v>
          </cell>
          <cell r="I14096">
            <v>0</v>
          </cell>
          <cell r="J14096">
            <v>0</v>
          </cell>
        </row>
        <row r="14097">
          <cell r="A14097">
            <v>36696</v>
          </cell>
          <cell r="B14097" t="str">
            <v>FT-CANADA</v>
          </cell>
          <cell r="C14097" t="str">
            <v>NG-NYMEX</v>
          </cell>
          <cell r="D14097" t="str">
            <v>FT-CAND-EGSC-PRC</v>
          </cell>
          <cell r="E14097" t="str">
            <v>P</v>
          </cell>
          <cell r="G14097" t="str">
            <v>TOLL:MONCH/VEN</v>
          </cell>
          <cell r="H14097">
            <v>37591</v>
          </cell>
          <cell r="I14097">
            <v>0</v>
          </cell>
          <cell r="J14097">
            <v>0</v>
          </cell>
        </row>
        <row r="14098">
          <cell r="A14098">
            <v>36696</v>
          </cell>
          <cell r="B14098" t="str">
            <v>FT-CANADA</v>
          </cell>
          <cell r="C14098" t="str">
            <v>NG-NYMEX</v>
          </cell>
          <cell r="D14098" t="str">
            <v>FT-CAND-EGSC-PRC</v>
          </cell>
          <cell r="E14098" t="str">
            <v>P</v>
          </cell>
          <cell r="G14098" t="str">
            <v>TOLL:MONCH/VEN</v>
          </cell>
          <cell r="H14098">
            <v>37622</v>
          </cell>
          <cell r="I14098">
            <v>0</v>
          </cell>
          <cell r="J14098">
            <v>0</v>
          </cell>
        </row>
        <row r="14099">
          <cell r="A14099">
            <v>36696</v>
          </cell>
          <cell r="B14099" t="str">
            <v>FT-CANADA</v>
          </cell>
          <cell r="C14099" t="str">
            <v>NG-NYMEX</v>
          </cell>
          <cell r="D14099" t="str">
            <v>FT-CAND-EGSC-PRC</v>
          </cell>
          <cell r="E14099" t="str">
            <v>P</v>
          </cell>
          <cell r="G14099" t="str">
            <v>TOLL:MONCH/VEN</v>
          </cell>
          <cell r="H14099">
            <v>37653</v>
          </cell>
          <cell r="I14099">
            <v>0</v>
          </cell>
          <cell r="J14099">
            <v>0</v>
          </cell>
        </row>
        <row r="14100">
          <cell r="A14100">
            <v>36696</v>
          </cell>
          <cell r="B14100" t="str">
            <v>FT-CANADA</v>
          </cell>
          <cell r="C14100" t="str">
            <v>NG-NYMEX</v>
          </cell>
          <cell r="D14100" t="str">
            <v>FT-CAND-EGSC-PRC</v>
          </cell>
          <cell r="E14100" t="str">
            <v>P</v>
          </cell>
          <cell r="G14100" t="str">
            <v>TOLL:MONCH/VEN</v>
          </cell>
          <cell r="H14100">
            <v>37681</v>
          </cell>
          <cell r="I14100">
            <v>0</v>
          </cell>
          <cell r="J14100">
            <v>0</v>
          </cell>
        </row>
        <row r="14101">
          <cell r="A14101">
            <v>36696</v>
          </cell>
          <cell r="B14101" t="str">
            <v>FT-CANADA</v>
          </cell>
          <cell r="C14101" t="str">
            <v>NG-NYMEX</v>
          </cell>
          <cell r="D14101" t="str">
            <v>FT-CAND-EGSC-PRC</v>
          </cell>
          <cell r="E14101" t="str">
            <v>P</v>
          </cell>
          <cell r="G14101" t="str">
            <v>TOLL:MONCH/VEN</v>
          </cell>
          <cell r="H14101">
            <v>37712</v>
          </cell>
          <cell r="I14101">
            <v>0</v>
          </cell>
          <cell r="J14101">
            <v>0</v>
          </cell>
        </row>
        <row r="14102">
          <cell r="A14102">
            <v>36696</v>
          </cell>
          <cell r="B14102" t="str">
            <v>FT-CANADA</v>
          </cell>
          <cell r="C14102" t="str">
            <v>NG-NYMEX</v>
          </cell>
          <cell r="D14102" t="str">
            <v>FT-CAND-EGSC-PRC</v>
          </cell>
          <cell r="E14102" t="str">
            <v>P</v>
          </cell>
          <cell r="G14102" t="str">
            <v>TOLL:MONCH/VEN</v>
          </cell>
          <cell r="H14102">
            <v>37742</v>
          </cell>
          <cell r="I14102">
            <v>0</v>
          </cell>
          <cell r="J14102">
            <v>0</v>
          </cell>
        </row>
        <row r="14103">
          <cell r="A14103">
            <v>36696</v>
          </cell>
          <cell r="B14103" t="str">
            <v>FT-CANADA</v>
          </cell>
          <cell r="C14103" t="str">
            <v>NG-NYMEX</v>
          </cell>
          <cell r="D14103" t="str">
            <v>FT-CAND-EGSC-PRC</v>
          </cell>
          <cell r="E14103" t="str">
            <v>P</v>
          </cell>
          <cell r="G14103" t="str">
            <v>TOLL:MONCH/VEN</v>
          </cell>
          <cell r="H14103">
            <v>37773</v>
          </cell>
          <cell r="I14103">
            <v>0</v>
          </cell>
          <cell r="J14103">
            <v>0</v>
          </cell>
        </row>
        <row r="14104">
          <cell r="A14104">
            <v>36696</v>
          </cell>
          <cell r="B14104" t="str">
            <v>FT-CANADA</v>
          </cell>
          <cell r="C14104" t="str">
            <v>NG-NYMEX</v>
          </cell>
          <cell r="D14104" t="str">
            <v>FT-CAND-EGSC-PRC</v>
          </cell>
          <cell r="E14104" t="str">
            <v>P</v>
          </cell>
          <cell r="G14104" t="str">
            <v>TOLL:MONCH/VEN</v>
          </cell>
          <cell r="H14104">
            <v>37803</v>
          </cell>
          <cell r="I14104">
            <v>0</v>
          </cell>
          <cell r="J14104">
            <v>0</v>
          </cell>
        </row>
        <row r="14105">
          <cell r="A14105">
            <v>36696</v>
          </cell>
          <cell r="B14105" t="str">
            <v>FT-CANADA</v>
          </cell>
          <cell r="C14105" t="str">
            <v>NG-NYMEX</v>
          </cell>
          <cell r="D14105" t="str">
            <v>FT-CAND-EGSC-PRC</v>
          </cell>
          <cell r="E14105" t="str">
            <v>P</v>
          </cell>
          <cell r="G14105" t="str">
            <v>TOLL:MONCH/VEN</v>
          </cell>
          <cell r="H14105">
            <v>37834</v>
          </cell>
          <cell r="I14105">
            <v>0</v>
          </cell>
          <cell r="J14105">
            <v>0</v>
          </cell>
        </row>
        <row r="14106">
          <cell r="A14106">
            <v>36696</v>
          </cell>
          <cell r="B14106" t="str">
            <v>FT-CANADA</v>
          </cell>
          <cell r="C14106" t="str">
            <v>NG-NYMEX</v>
          </cell>
          <cell r="D14106" t="str">
            <v>FT-CAND-EGSC-PRC</v>
          </cell>
          <cell r="E14106" t="str">
            <v>P</v>
          </cell>
          <cell r="G14106" t="str">
            <v>TOLL:MONCH/VEN</v>
          </cell>
          <cell r="H14106">
            <v>37865</v>
          </cell>
          <cell r="I14106">
            <v>0</v>
          </cell>
          <cell r="J14106">
            <v>0</v>
          </cell>
        </row>
        <row r="14107">
          <cell r="A14107">
            <v>36696</v>
          </cell>
          <cell r="B14107" t="str">
            <v>FT-CANADA</v>
          </cell>
          <cell r="C14107" t="str">
            <v>NG-NYMEX</v>
          </cell>
          <cell r="D14107" t="str">
            <v>FT-CAND-EGSC-PRC</v>
          </cell>
          <cell r="E14107" t="str">
            <v>P</v>
          </cell>
          <cell r="G14107" t="str">
            <v>TOLL:MONCH/VEN</v>
          </cell>
          <cell r="H14107">
            <v>37895</v>
          </cell>
          <cell r="I14107">
            <v>0</v>
          </cell>
          <cell r="J14107">
            <v>0</v>
          </cell>
        </row>
        <row r="14108">
          <cell r="A14108">
            <v>36696</v>
          </cell>
          <cell r="B14108" t="str">
            <v>FT-CANADA</v>
          </cell>
          <cell r="C14108" t="str">
            <v>NG-NYMEX</v>
          </cell>
          <cell r="D14108" t="str">
            <v>FT-CAND-EGSC-PRC</v>
          </cell>
          <cell r="E14108" t="str">
            <v>P</v>
          </cell>
          <cell r="G14108" t="str">
            <v>TOLL:MONCH/VEN</v>
          </cell>
          <cell r="H14108">
            <v>37926</v>
          </cell>
          <cell r="I14108">
            <v>0</v>
          </cell>
          <cell r="J14108">
            <v>0</v>
          </cell>
        </row>
        <row r="14109">
          <cell r="A14109">
            <v>36696</v>
          </cell>
          <cell r="B14109" t="str">
            <v>FT-CANADA</v>
          </cell>
          <cell r="C14109" t="str">
            <v>NG-NYMEX</v>
          </cell>
          <cell r="D14109" t="str">
            <v>FT-CAND-EGSC-PRC</v>
          </cell>
          <cell r="E14109" t="str">
            <v>P</v>
          </cell>
          <cell r="G14109" t="str">
            <v>TOLL:MONCH/VEN</v>
          </cell>
          <cell r="H14109">
            <v>37956</v>
          </cell>
          <cell r="I14109">
            <v>0</v>
          </cell>
          <cell r="J14109">
            <v>0</v>
          </cell>
        </row>
        <row r="14110">
          <cell r="A14110">
            <v>36696</v>
          </cell>
          <cell r="B14110" t="str">
            <v>FT-CANADA</v>
          </cell>
          <cell r="C14110" t="str">
            <v>NG-NYMEX</v>
          </cell>
          <cell r="D14110" t="str">
            <v>FT-CAND-EGSC-PRC</v>
          </cell>
          <cell r="E14110" t="str">
            <v>P</v>
          </cell>
          <cell r="G14110" t="str">
            <v>TOLL:MONCH/VEN</v>
          </cell>
          <cell r="H14110">
            <v>37987</v>
          </cell>
          <cell r="I14110">
            <v>0</v>
          </cell>
          <cell r="J14110">
            <v>0</v>
          </cell>
        </row>
        <row r="14111">
          <cell r="A14111">
            <v>36696</v>
          </cell>
          <cell r="B14111" t="str">
            <v>FT-CANADA</v>
          </cell>
          <cell r="C14111" t="str">
            <v>NG-NYMEX</v>
          </cell>
          <cell r="D14111" t="str">
            <v>FT-CAND-EGSC-PRC</v>
          </cell>
          <cell r="E14111" t="str">
            <v>P</v>
          </cell>
          <cell r="G14111" t="str">
            <v>TOLL:MONCH/VEN</v>
          </cell>
          <cell r="H14111">
            <v>38018</v>
          </cell>
          <cell r="I14111">
            <v>0</v>
          </cell>
          <cell r="J14111">
            <v>0</v>
          </cell>
        </row>
        <row r="14112">
          <cell r="A14112">
            <v>36696</v>
          </cell>
          <cell r="B14112" t="str">
            <v>FT-CANADA</v>
          </cell>
          <cell r="C14112" t="str">
            <v>NG-NYMEX</v>
          </cell>
          <cell r="D14112" t="str">
            <v>FT-CAND-EGSC-PRC</v>
          </cell>
          <cell r="E14112" t="str">
            <v>P</v>
          </cell>
          <cell r="G14112" t="str">
            <v>TOLL:MONCH/VEN</v>
          </cell>
          <cell r="H14112">
            <v>38047</v>
          </cell>
          <cell r="I14112">
            <v>0</v>
          </cell>
          <cell r="J14112">
            <v>0</v>
          </cell>
        </row>
        <row r="14113">
          <cell r="A14113">
            <v>36696</v>
          </cell>
          <cell r="B14113" t="str">
            <v>FT-CANADA</v>
          </cell>
          <cell r="C14113" t="str">
            <v>NG-NYMEX</v>
          </cell>
          <cell r="D14113" t="str">
            <v>FT-CAND-EGSC-PRC</v>
          </cell>
          <cell r="E14113" t="str">
            <v>P</v>
          </cell>
          <cell r="G14113" t="str">
            <v>TOLL:MONCH/VEN</v>
          </cell>
          <cell r="H14113">
            <v>38078</v>
          </cell>
          <cell r="I14113">
            <v>0</v>
          </cell>
          <cell r="J14113">
            <v>0</v>
          </cell>
        </row>
        <row r="14114">
          <cell r="A14114">
            <v>36696</v>
          </cell>
          <cell r="B14114" t="str">
            <v>FT-CANADA</v>
          </cell>
          <cell r="C14114" t="str">
            <v>NG-NYMEX</v>
          </cell>
          <cell r="D14114" t="str">
            <v>FT-CAND-EGSC-PRC</v>
          </cell>
          <cell r="E14114" t="str">
            <v>P</v>
          </cell>
          <cell r="G14114" t="str">
            <v>TOLL:MONCH/VEN</v>
          </cell>
          <cell r="H14114">
            <v>38108</v>
          </cell>
          <cell r="I14114">
            <v>0</v>
          </cell>
          <cell r="J14114">
            <v>0</v>
          </cell>
        </row>
        <row r="14115">
          <cell r="A14115">
            <v>36696</v>
          </cell>
          <cell r="B14115" t="str">
            <v>FT-CANADA</v>
          </cell>
          <cell r="C14115" t="str">
            <v>NG-NYMEX</v>
          </cell>
          <cell r="D14115" t="str">
            <v>FT-CAND-EGSC-PRC</v>
          </cell>
          <cell r="E14115" t="str">
            <v>P</v>
          </cell>
          <cell r="G14115" t="str">
            <v>TOLL:MONCH/VEN</v>
          </cell>
          <cell r="H14115">
            <v>38139</v>
          </cell>
          <cell r="I14115">
            <v>0</v>
          </cell>
          <cell r="J14115">
            <v>0</v>
          </cell>
        </row>
        <row r="14116">
          <cell r="A14116">
            <v>36696</v>
          </cell>
          <cell r="B14116" t="str">
            <v>FT-CANADA</v>
          </cell>
          <cell r="C14116" t="str">
            <v>NG-NYMEX</v>
          </cell>
          <cell r="D14116" t="str">
            <v>FT-CAND-EGSC-PRC</v>
          </cell>
          <cell r="E14116" t="str">
            <v>P</v>
          </cell>
          <cell r="G14116" t="str">
            <v>TOLL:MONCH/VEN</v>
          </cell>
          <cell r="H14116">
            <v>38169</v>
          </cell>
          <cell r="I14116">
            <v>0</v>
          </cell>
          <cell r="J14116">
            <v>0</v>
          </cell>
        </row>
        <row r="14117">
          <cell r="A14117">
            <v>36696</v>
          </cell>
          <cell r="B14117" t="str">
            <v>FT-CANADA</v>
          </cell>
          <cell r="C14117" t="str">
            <v>NG-NYMEX</v>
          </cell>
          <cell r="D14117" t="str">
            <v>FT-CAND-EGSC-PRC</v>
          </cell>
          <cell r="E14117" t="str">
            <v>P</v>
          </cell>
          <cell r="G14117" t="str">
            <v>TOLL:MONCH/VEN</v>
          </cell>
          <cell r="H14117">
            <v>38200</v>
          </cell>
          <cell r="I14117">
            <v>0</v>
          </cell>
          <cell r="J14117">
            <v>0</v>
          </cell>
        </row>
        <row r="14118">
          <cell r="A14118">
            <v>36696</v>
          </cell>
          <cell r="B14118" t="str">
            <v>FT-CANADA</v>
          </cell>
          <cell r="C14118" t="str">
            <v>NG-NYMEX</v>
          </cell>
          <cell r="D14118" t="str">
            <v>FT-CAND-EGSC-PRC</v>
          </cell>
          <cell r="E14118" t="str">
            <v>P</v>
          </cell>
          <cell r="G14118" t="str">
            <v>TOLL:MONCH/VEN</v>
          </cell>
          <cell r="H14118">
            <v>38231</v>
          </cell>
          <cell r="I14118">
            <v>0</v>
          </cell>
          <cell r="J14118">
            <v>0</v>
          </cell>
        </row>
        <row r="14119">
          <cell r="A14119">
            <v>36696</v>
          </cell>
          <cell r="B14119" t="str">
            <v>FT-CANADA</v>
          </cell>
          <cell r="C14119" t="str">
            <v>NG-NYMEX</v>
          </cell>
          <cell r="D14119" t="str">
            <v>FT-CAND-EGSC-PRC</v>
          </cell>
          <cell r="E14119" t="str">
            <v>P</v>
          </cell>
          <cell r="G14119" t="str">
            <v>TOLL:MONCH/VEN</v>
          </cell>
          <cell r="H14119">
            <v>38261</v>
          </cell>
          <cell r="I14119">
            <v>0</v>
          </cell>
          <cell r="J14119">
            <v>0</v>
          </cell>
        </row>
        <row r="14120">
          <cell r="A14120">
            <v>36696</v>
          </cell>
          <cell r="B14120" t="str">
            <v>FT-CANADA</v>
          </cell>
          <cell r="C14120" t="str">
            <v>NG-NYMEX</v>
          </cell>
          <cell r="D14120" t="str">
            <v>FT-CAND-EGSC-PRC</v>
          </cell>
          <cell r="E14120" t="str">
            <v>P</v>
          </cell>
          <cell r="G14120" t="str">
            <v>TOLL:SUMAS/STN2</v>
          </cell>
          <cell r="H14120">
            <v>36708</v>
          </cell>
          <cell r="I14120">
            <v>247457</v>
          </cell>
          <cell r="J14120">
            <v>0</v>
          </cell>
        </row>
        <row r="14121">
          <cell r="A14121">
            <v>36696</v>
          </cell>
          <cell r="B14121" t="str">
            <v>FT-CANADA</v>
          </cell>
          <cell r="C14121" t="str">
            <v>NG-NYMEX</v>
          </cell>
          <cell r="D14121" t="str">
            <v>FT-CAND-EGSC-PRC</v>
          </cell>
          <cell r="E14121" t="str">
            <v>P</v>
          </cell>
          <cell r="G14121" t="str">
            <v>TOLL:SUMAS/STN2</v>
          </cell>
          <cell r="H14121">
            <v>36739</v>
          </cell>
          <cell r="I14121">
            <v>246043</v>
          </cell>
          <cell r="J14121">
            <v>0</v>
          </cell>
        </row>
        <row r="14122">
          <cell r="A14122">
            <v>36696</v>
          </cell>
          <cell r="B14122" t="str">
            <v>FT-CANADA</v>
          </cell>
          <cell r="C14122" t="str">
            <v>NG-NYMEX</v>
          </cell>
          <cell r="D14122" t="str">
            <v>FT-CAND-EGSC-PRC</v>
          </cell>
          <cell r="E14122" t="str">
            <v>P</v>
          </cell>
          <cell r="G14122" t="str">
            <v>TOLL:SUMAS/STN2</v>
          </cell>
          <cell r="H14122">
            <v>36770</v>
          </cell>
          <cell r="I14122">
            <v>236733</v>
          </cell>
          <cell r="J14122">
            <v>0</v>
          </cell>
        </row>
        <row r="14123">
          <cell r="A14123">
            <v>36696</v>
          </cell>
          <cell r="B14123" t="str">
            <v>FT-CANADA</v>
          </cell>
          <cell r="C14123" t="str">
            <v>NG-NYMEX</v>
          </cell>
          <cell r="D14123" t="str">
            <v>FT-CAND-EGSC-PRC</v>
          </cell>
          <cell r="E14123" t="str">
            <v>P</v>
          </cell>
          <cell r="G14123" t="str">
            <v>TOLL:SUMAS/STN2</v>
          </cell>
          <cell r="H14123">
            <v>36800</v>
          </cell>
          <cell r="I14123">
            <v>243240</v>
          </cell>
          <cell r="J14123">
            <v>0</v>
          </cell>
        </row>
        <row r="14124">
          <cell r="A14124">
            <v>36696</v>
          </cell>
          <cell r="B14124" t="str">
            <v>FT-CANADA</v>
          </cell>
          <cell r="C14124" t="str">
            <v>NG-NYMEX</v>
          </cell>
          <cell r="D14124" t="str">
            <v>FT-CAND-EGSC-PRC</v>
          </cell>
          <cell r="E14124" t="str">
            <v>P</v>
          </cell>
          <cell r="G14124" t="str">
            <v>TOLL:WADD/BOS</v>
          </cell>
          <cell r="H14124">
            <v>36708</v>
          </cell>
          <cell r="I14124">
            <v>0</v>
          </cell>
          <cell r="J14124">
            <v>0</v>
          </cell>
        </row>
        <row r="14125">
          <cell r="A14125">
            <v>36696</v>
          </cell>
          <cell r="B14125" t="str">
            <v>FT-CANADA</v>
          </cell>
          <cell r="C14125" t="str">
            <v>NG-NYMEX</v>
          </cell>
          <cell r="D14125" t="str">
            <v>FT-CAND-EGSC-PRC</v>
          </cell>
          <cell r="E14125" t="str">
            <v>P</v>
          </cell>
          <cell r="G14125" t="str">
            <v>TOLL:WADD/BOS</v>
          </cell>
          <cell r="H14125">
            <v>36739</v>
          </cell>
          <cell r="I14125">
            <v>0</v>
          </cell>
          <cell r="J14125">
            <v>0</v>
          </cell>
        </row>
        <row r="14126">
          <cell r="A14126">
            <v>36696</v>
          </cell>
          <cell r="B14126" t="str">
            <v>FT-CANADA</v>
          </cell>
          <cell r="C14126" t="str">
            <v>NG-NYMEX</v>
          </cell>
          <cell r="D14126" t="str">
            <v>FT-CAND-EGSC-PRC</v>
          </cell>
          <cell r="E14126" t="str">
            <v>P</v>
          </cell>
          <cell r="G14126" t="str">
            <v>TOLL:WADD/BOS</v>
          </cell>
          <cell r="H14126">
            <v>36770</v>
          </cell>
          <cell r="I14126">
            <v>0</v>
          </cell>
          <cell r="J14126">
            <v>0</v>
          </cell>
        </row>
        <row r="14127">
          <cell r="A14127">
            <v>36696</v>
          </cell>
          <cell r="B14127" t="str">
            <v>FT-CANADA</v>
          </cell>
          <cell r="C14127" t="str">
            <v>NG-NYMEX</v>
          </cell>
          <cell r="D14127" t="str">
            <v>FT-CAND-EGSC-PRC</v>
          </cell>
          <cell r="E14127" t="str">
            <v>P</v>
          </cell>
          <cell r="G14127" t="str">
            <v>TOLL:WADD/BOS</v>
          </cell>
          <cell r="H14127">
            <v>36800</v>
          </cell>
          <cell r="I14127">
            <v>0</v>
          </cell>
          <cell r="J14127">
            <v>0</v>
          </cell>
        </row>
        <row r="14128">
          <cell r="A14128">
            <v>36696</v>
          </cell>
          <cell r="B14128" t="str">
            <v>FT-CANADA</v>
          </cell>
          <cell r="C14128" t="str">
            <v>NG-NYMEX</v>
          </cell>
          <cell r="D14128" t="str">
            <v>FT-CAND-EGSC-PRC</v>
          </cell>
          <cell r="E14128" t="str">
            <v>P</v>
          </cell>
          <cell r="G14128" t="str">
            <v>TOLL:WADD/BOS</v>
          </cell>
          <cell r="H14128">
            <v>36831</v>
          </cell>
          <cell r="I14128">
            <v>0</v>
          </cell>
          <cell r="J14128">
            <v>0</v>
          </cell>
        </row>
        <row r="14129">
          <cell r="A14129">
            <v>36696</v>
          </cell>
          <cell r="B14129" t="str">
            <v>FT-CANADA</v>
          </cell>
          <cell r="C14129" t="str">
            <v>NG-NYMEX</v>
          </cell>
          <cell r="D14129" t="str">
            <v>FT-CAND-EGSC-PRC</v>
          </cell>
          <cell r="E14129" t="str">
            <v>P</v>
          </cell>
          <cell r="G14129" t="str">
            <v>TOLL:WADD/BOS</v>
          </cell>
          <cell r="H14129">
            <v>36861</v>
          </cell>
          <cell r="I14129">
            <v>0</v>
          </cell>
          <cell r="J14129">
            <v>0</v>
          </cell>
        </row>
        <row r="14130">
          <cell r="A14130">
            <v>36696</v>
          </cell>
          <cell r="B14130" t="str">
            <v>FT-CANADA</v>
          </cell>
          <cell r="C14130" t="str">
            <v>NG-NYMEX</v>
          </cell>
          <cell r="D14130" t="str">
            <v>FT-CAND-EGSC-PRC</v>
          </cell>
          <cell r="E14130" t="str">
            <v>P</v>
          </cell>
          <cell r="G14130" t="str">
            <v>TOLL:WADD/BOS</v>
          </cell>
          <cell r="H14130">
            <v>36892</v>
          </cell>
          <cell r="I14130">
            <v>0</v>
          </cell>
          <cell r="J14130">
            <v>0</v>
          </cell>
        </row>
        <row r="14131">
          <cell r="A14131">
            <v>36696</v>
          </cell>
          <cell r="B14131" t="str">
            <v>FT-CANADA</v>
          </cell>
          <cell r="C14131" t="str">
            <v>NG-NYMEX</v>
          </cell>
          <cell r="D14131" t="str">
            <v>FT-CAND-EGSC-PRC</v>
          </cell>
          <cell r="E14131" t="str">
            <v>P</v>
          </cell>
          <cell r="G14131" t="str">
            <v>TOLL:WADD/BOS</v>
          </cell>
          <cell r="H14131">
            <v>36923</v>
          </cell>
          <cell r="I14131">
            <v>0</v>
          </cell>
          <cell r="J14131">
            <v>0</v>
          </cell>
        </row>
        <row r="14132">
          <cell r="A14132">
            <v>36696</v>
          </cell>
          <cell r="B14132" t="str">
            <v>FT-CANADA</v>
          </cell>
          <cell r="C14132" t="str">
            <v>NG-NYMEX</v>
          </cell>
          <cell r="D14132" t="str">
            <v>FT-CAND-EGSC-PRC</v>
          </cell>
          <cell r="E14132" t="str">
            <v>P</v>
          </cell>
          <cell r="G14132" t="str">
            <v>TOLL:WADD/BOS</v>
          </cell>
          <cell r="H14132">
            <v>36951</v>
          </cell>
          <cell r="I14132">
            <v>0</v>
          </cell>
          <cell r="J14132">
            <v>0</v>
          </cell>
        </row>
        <row r="14133">
          <cell r="A14133">
            <v>36696</v>
          </cell>
          <cell r="B14133" t="str">
            <v>FT-CANADA</v>
          </cell>
          <cell r="C14133" t="str">
            <v>NG-NYMEX</v>
          </cell>
          <cell r="D14133" t="str">
            <v>FT-CAND-EGSC-PRC</v>
          </cell>
          <cell r="E14133" t="str">
            <v>P</v>
          </cell>
          <cell r="G14133" t="str">
            <v>TOLL:WADD/BOS</v>
          </cell>
          <cell r="H14133">
            <v>36982</v>
          </cell>
          <cell r="I14133">
            <v>0</v>
          </cell>
          <cell r="J14133">
            <v>0</v>
          </cell>
        </row>
        <row r="14134">
          <cell r="A14134">
            <v>36696</v>
          </cell>
          <cell r="B14134" t="str">
            <v>FT-CANADA</v>
          </cell>
          <cell r="C14134" t="str">
            <v>NG-NYMEX</v>
          </cell>
          <cell r="D14134" t="str">
            <v>FT-CAND-EGSC-PRC</v>
          </cell>
          <cell r="E14134" t="str">
            <v>P</v>
          </cell>
          <cell r="G14134" t="str">
            <v>TOLL:WADD/BOS</v>
          </cell>
          <cell r="H14134">
            <v>37012</v>
          </cell>
          <cell r="I14134">
            <v>0</v>
          </cell>
          <cell r="J14134">
            <v>0</v>
          </cell>
        </row>
        <row r="14135">
          <cell r="A14135">
            <v>36696</v>
          </cell>
          <cell r="B14135" t="str">
            <v>FT-CANADA</v>
          </cell>
          <cell r="C14135" t="str">
            <v>NG-NYMEX</v>
          </cell>
          <cell r="D14135" t="str">
            <v>FT-CAND-EGSC-PRC</v>
          </cell>
          <cell r="E14135" t="str">
            <v>P</v>
          </cell>
          <cell r="G14135" t="str">
            <v>TOLL:WADD/BOS</v>
          </cell>
          <cell r="H14135">
            <v>37043</v>
          </cell>
          <cell r="I14135">
            <v>0</v>
          </cell>
          <cell r="J14135">
            <v>0</v>
          </cell>
        </row>
        <row r="14136">
          <cell r="A14136">
            <v>36696</v>
          </cell>
          <cell r="B14136" t="str">
            <v>FT-CANADA</v>
          </cell>
          <cell r="C14136" t="str">
            <v>NG-NYMEX</v>
          </cell>
          <cell r="D14136" t="str">
            <v>FT-CAND-EGSC-PRC</v>
          </cell>
          <cell r="E14136" t="str">
            <v>P</v>
          </cell>
          <cell r="G14136" t="str">
            <v>TOLL:WADD/BOS</v>
          </cell>
          <cell r="H14136">
            <v>37073</v>
          </cell>
          <cell r="I14136">
            <v>0</v>
          </cell>
          <cell r="J14136">
            <v>0</v>
          </cell>
        </row>
        <row r="14137">
          <cell r="A14137">
            <v>36696</v>
          </cell>
          <cell r="B14137" t="str">
            <v>FT-CANADA</v>
          </cell>
          <cell r="C14137" t="str">
            <v>NG-NYMEX</v>
          </cell>
          <cell r="D14137" t="str">
            <v>FT-CAND-EGSC-PRC</v>
          </cell>
          <cell r="E14137" t="str">
            <v>P</v>
          </cell>
          <cell r="G14137" t="str">
            <v>TOLL:WADD/BOS</v>
          </cell>
          <cell r="H14137">
            <v>37104</v>
          </cell>
          <cell r="I14137">
            <v>0</v>
          </cell>
          <cell r="J14137">
            <v>0</v>
          </cell>
        </row>
        <row r="14138">
          <cell r="A14138">
            <v>36696</v>
          </cell>
          <cell r="B14138" t="str">
            <v>FT-CANADA</v>
          </cell>
          <cell r="C14138" t="str">
            <v>NG-NYMEX</v>
          </cell>
          <cell r="D14138" t="str">
            <v>FT-CAND-EGSC-PRC</v>
          </cell>
          <cell r="E14138" t="str">
            <v>P</v>
          </cell>
          <cell r="G14138" t="str">
            <v>TOLL:WADD/BOS</v>
          </cell>
          <cell r="H14138">
            <v>37135</v>
          </cell>
          <cell r="I14138">
            <v>0</v>
          </cell>
          <cell r="J14138">
            <v>0</v>
          </cell>
        </row>
        <row r="14139">
          <cell r="A14139">
            <v>36696</v>
          </cell>
          <cell r="B14139" t="str">
            <v>FT-CANADA</v>
          </cell>
          <cell r="C14139" t="str">
            <v>NG-NYMEX</v>
          </cell>
          <cell r="D14139" t="str">
            <v>FT-CAND-EGSC-PRC</v>
          </cell>
          <cell r="E14139" t="str">
            <v>P</v>
          </cell>
          <cell r="G14139" t="str">
            <v>TOLL:WADD/BOS</v>
          </cell>
          <cell r="H14139">
            <v>37165</v>
          </cell>
          <cell r="I14139">
            <v>0</v>
          </cell>
          <cell r="J14139">
            <v>0</v>
          </cell>
        </row>
        <row r="14140">
          <cell r="A14140">
            <v>36696</v>
          </cell>
          <cell r="B14140" t="str">
            <v>FT-CANADA</v>
          </cell>
          <cell r="C14140" t="str">
            <v>NG-NYMEX</v>
          </cell>
          <cell r="D14140" t="str">
            <v>FT-CAND-EGSC-PRC</v>
          </cell>
          <cell r="E14140" t="str">
            <v>P</v>
          </cell>
          <cell r="G14140" t="str">
            <v>TOLL:WADD/BOS</v>
          </cell>
          <cell r="H14140">
            <v>37196</v>
          </cell>
          <cell r="I14140">
            <v>0</v>
          </cell>
          <cell r="J14140">
            <v>0</v>
          </cell>
        </row>
        <row r="14141">
          <cell r="A14141">
            <v>36696</v>
          </cell>
          <cell r="B14141" t="str">
            <v>FT-CANADA</v>
          </cell>
          <cell r="C14141" t="str">
            <v>NG-NYMEX</v>
          </cell>
          <cell r="D14141" t="str">
            <v>FT-CAND-EGSC-PRC</v>
          </cell>
          <cell r="E14141" t="str">
            <v>P</v>
          </cell>
          <cell r="G14141" t="str">
            <v>TOLL:WADD/BOS</v>
          </cell>
          <cell r="H14141">
            <v>37226</v>
          </cell>
          <cell r="I14141">
            <v>0</v>
          </cell>
          <cell r="J14141">
            <v>0</v>
          </cell>
        </row>
        <row r="14142">
          <cell r="A14142">
            <v>36696</v>
          </cell>
          <cell r="B14142" t="str">
            <v>FT-CANADA</v>
          </cell>
          <cell r="C14142" t="str">
            <v>NG-NYMEX</v>
          </cell>
          <cell r="D14142" t="str">
            <v>FT-CAND-EGSC-PRC</v>
          </cell>
          <cell r="E14142" t="str">
            <v>P</v>
          </cell>
          <cell r="G14142" t="str">
            <v>TOLL:WADD/BOS</v>
          </cell>
          <cell r="H14142">
            <v>37257</v>
          </cell>
          <cell r="I14142">
            <v>0</v>
          </cell>
          <cell r="J14142">
            <v>0</v>
          </cell>
        </row>
        <row r="14143">
          <cell r="A14143">
            <v>36696</v>
          </cell>
          <cell r="B14143" t="str">
            <v>FT-CANADA</v>
          </cell>
          <cell r="C14143" t="str">
            <v>NG-NYMEX</v>
          </cell>
          <cell r="D14143" t="str">
            <v>FT-CAND-EGSC-PRC</v>
          </cell>
          <cell r="E14143" t="str">
            <v>P</v>
          </cell>
          <cell r="G14143" t="str">
            <v>TOLL:WADD/BOS</v>
          </cell>
          <cell r="H14143">
            <v>37288</v>
          </cell>
          <cell r="I14143">
            <v>0</v>
          </cell>
          <cell r="J14143">
            <v>0</v>
          </cell>
        </row>
        <row r="14144">
          <cell r="A14144">
            <v>36696</v>
          </cell>
          <cell r="B14144" t="str">
            <v>FT-CANADA</v>
          </cell>
          <cell r="C14144" t="str">
            <v>NG-NYMEX</v>
          </cell>
          <cell r="D14144" t="str">
            <v>FT-CAND-EGSC-PRC</v>
          </cell>
          <cell r="E14144" t="str">
            <v>P</v>
          </cell>
          <cell r="G14144" t="str">
            <v>TOLL:WADD/BOS</v>
          </cell>
          <cell r="H14144">
            <v>37316</v>
          </cell>
          <cell r="I14144">
            <v>0</v>
          </cell>
          <cell r="J14144">
            <v>0</v>
          </cell>
        </row>
        <row r="14145">
          <cell r="A14145">
            <v>36696</v>
          </cell>
          <cell r="B14145" t="str">
            <v>FT-CANADA</v>
          </cell>
          <cell r="C14145" t="str">
            <v>NG-NYMEX</v>
          </cell>
          <cell r="D14145" t="str">
            <v>FT-CAND-EGSC-PRC</v>
          </cell>
          <cell r="E14145" t="str">
            <v>P</v>
          </cell>
          <cell r="G14145" t="str">
            <v>TOLL:WADD/BOS</v>
          </cell>
          <cell r="H14145">
            <v>37347</v>
          </cell>
          <cell r="I14145">
            <v>0</v>
          </cell>
          <cell r="J14145">
            <v>0</v>
          </cell>
        </row>
        <row r="14146">
          <cell r="A14146">
            <v>36696</v>
          </cell>
          <cell r="B14146" t="str">
            <v>FT-CANADA</v>
          </cell>
          <cell r="C14146" t="str">
            <v>NG-NYMEX</v>
          </cell>
          <cell r="D14146" t="str">
            <v>FT-CAND-EGSC-PRC</v>
          </cell>
          <cell r="E14146" t="str">
            <v>P</v>
          </cell>
          <cell r="G14146" t="str">
            <v>TOLL:WADD/BOS</v>
          </cell>
          <cell r="H14146">
            <v>37377</v>
          </cell>
          <cell r="I14146">
            <v>0</v>
          </cell>
          <cell r="J14146">
            <v>0</v>
          </cell>
        </row>
        <row r="14147">
          <cell r="A14147">
            <v>36696</v>
          </cell>
          <cell r="B14147" t="str">
            <v>FT-CANADA</v>
          </cell>
          <cell r="C14147" t="str">
            <v>NG-NYMEX</v>
          </cell>
          <cell r="D14147" t="str">
            <v>FT-CAND-EGSC-PRC</v>
          </cell>
          <cell r="E14147" t="str">
            <v>P</v>
          </cell>
          <cell r="G14147" t="str">
            <v>TOLL:WADD/BOS</v>
          </cell>
          <cell r="H14147">
            <v>37408</v>
          </cell>
          <cell r="I14147">
            <v>0</v>
          </cell>
          <cell r="J14147">
            <v>0</v>
          </cell>
        </row>
        <row r="14148">
          <cell r="A14148">
            <v>36696</v>
          </cell>
          <cell r="B14148" t="str">
            <v>FT-CANADA</v>
          </cell>
          <cell r="C14148" t="str">
            <v>NG-NYMEX</v>
          </cell>
          <cell r="D14148" t="str">
            <v>FT-CAND-EGSC-PRC</v>
          </cell>
          <cell r="E14148" t="str">
            <v>P</v>
          </cell>
          <cell r="G14148" t="str">
            <v>TOLL:WADD/BOS</v>
          </cell>
          <cell r="H14148">
            <v>37438</v>
          </cell>
          <cell r="I14148">
            <v>0</v>
          </cell>
          <cell r="J14148">
            <v>0</v>
          </cell>
        </row>
        <row r="14149">
          <cell r="A14149">
            <v>36696</v>
          </cell>
          <cell r="B14149" t="str">
            <v>FT-CANADA</v>
          </cell>
          <cell r="C14149" t="str">
            <v>NG-NYMEX</v>
          </cell>
          <cell r="D14149" t="str">
            <v>FT-CAND-EGSC-PRC</v>
          </cell>
          <cell r="E14149" t="str">
            <v>P</v>
          </cell>
          <cell r="G14149" t="str">
            <v>TOLL:WADD/BOS</v>
          </cell>
          <cell r="H14149">
            <v>37469</v>
          </cell>
          <cell r="I14149">
            <v>0</v>
          </cell>
          <cell r="J14149">
            <v>0</v>
          </cell>
        </row>
        <row r="14150">
          <cell r="A14150">
            <v>36696</v>
          </cell>
          <cell r="B14150" t="str">
            <v>FT-CANADA</v>
          </cell>
          <cell r="C14150" t="str">
            <v>NG-NYMEX</v>
          </cell>
          <cell r="D14150" t="str">
            <v>FT-CAND-EGSC-PRC</v>
          </cell>
          <cell r="E14150" t="str">
            <v>P</v>
          </cell>
          <cell r="G14150" t="str">
            <v>TOLL:WADD/BOS</v>
          </cell>
          <cell r="H14150">
            <v>37500</v>
          </cell>
          <cell r="I14150">
            <v>0</v>
          </cell>
          <cell r="J14150">
            <v>0</v>
          </cell>
        </row>
        <row r="14151">
          <cell r="A14151">
            <v>36696</v>
          </cell>
          <cell r="B14151" t="str">
            <v>FT-CANADA</v>
          </cell>
          <cell r="C14151" t="str">
            <v>NG-NYMEX</v>
          </cell>
          <cell r="D14151" t="str">
            <v>FT-CAND-EGSC-PRC</v>
          </cell>
          <cell r="E14151" t="str">
            <v>P</v>
          </cell>
          <cell r="G14151" t="str">
            <v>TOLL:WADD/BOS</v>
          </cell>
          <cell r="H14151">
            <v>37530</v>
          </cell>
          <cell r="I14151">
            <v>0</v>
          </cell>
          <cell r="J14151">
            <v>0</v>
          </cell>
        </row>
        <row r="14152">
          <cell r="A14152">
            <v>36696</v>
          </cell>
          <cell r="B14152" t="str">
            <v>FT-CANADA</v>
          </cell>
          <cell r="C14152" t="str">
            <v>NG-NYMEX</v>
          </cell>
          <cell r="D14152" t="str">
            <v>FT-CAND-EGSC-PRC</v>
          </cell>
          <cell r="E14152" t="str">
            <v>P</v>
          </cell>
          <cell r="G14152" t="str">
            <v>TOLL:WADD/BOS</v>
          </cell>
          <cell r="H14152">
            <v>37561</v>
          </cell>
          <cell r="I14152">
            <v>0</v>
          </cell>
          <cell r="J14152">
            <v>0</v>
          </cell>
        </row>
        <row r="14153">
          <cell r="A14153">
            <v>36696</v>
          </cell>
          <cell r="B14153" t="str">
            <v>FT-CANADA</v>
          </cell>
          <cell r="C14153" t="str">
            <v>NG-NYMEX</v>
          </cell>
          <cell r="D14153" t="str">
            <v>FT-CAND-EGSC-PRC</v>
          </cell>
          <cell r="E14153" t="str">
            <v>P</v>
          </cell>
          <cell r="G14153" t="str">
            <v>TOLL:WADD/BOS</v>
          </cell>
          <cell r="H14153">
            <v>37591</v>
          </cell>
          <cell r="I14153">
            <v>0</v>
          </cell>
          <cell r="J14153">
            <v>0</v>
          </cell>
        </row>
        <row r="14154">
          <cell r="A14154">
            <v>36696</v>
          </cell>
          <cell r="B14154" t="str">
            <v>FT-CANADA</v>
          </cell>
          <cell r="C14154" t="str">
            <v>NG-NYMEX</v>
          </cell>
          <cell r="D14154" t="str">
            <v>FT-CAND-EGSC-PRC</v>
          </cell>
          <cell r="E14154" t="str">
            <v>P</v>
          </cell>
          <cell r="G14154" t="str">
            <v>TOLL:WADD/BOS</v>
          </cell>
          <cell r="H14154">
            <v>37622</v>
          </cell>
          <cell r="I14154">
            <v>0</v>
          </cell>
          <cell r="J14154">
            <v>0</v>
          </cell>
        </row>
        <row r="14155">
          <cell r="A14155">
            <v>36696</v>
          </cell>
          <cell r="B14155" t="str">
            <v>FT-CANADA</v>
          </cell>
          <cell r="C14155" t="str">
            <v>NG-NYMEX</v>
          </cell>
          <cell r="D14155" t="str">
            <v>FT-CAND-EGSC-PRC</v>
          </cell>
          <cell r="E14155" t="str">
            <v>P</v>
          </cell>
          <cell r="G14155" t="str">
            <v>TOLL:WADD/BOS</v>
          </cell>
          <cell r="H14155">
            <v>37653</v>
          </cell>
          <cell r="I14155">
            <v>0</v>
          </cell>
          <cell r="J14155">
            <v>0</v>
          </cell>
        </row>
        <row r="14156">
          <cell r="A14156">
            <v>36696</v>
          </cell>
          <cell r="B14156" t="str">
            <v>FT-CANADA</v>
          </cell>
          <cell r="C14156" t="str">
            <v>NG-NYMEX</v>
          </cell>
          <cell r="D14156" t="str">
            <v>FT-CAND-EGSC-PRC</v>
          </cell>
          <cell r="E14156" t="str">
            <v>P</v>
          </cell>
          <cell r="G14156" t="str">
            <v>TOLL:WADD/BOS</v>
          </cell>
          <cell r="H14156">
            <v>37681</v>
          </cell>
          <cell r="I14156">
            <v>0</v>
          </cell>
          <cell r="J14156">
            <v>0</v>
          </cell>
        </row>
        <row r="14157">
          <cell r="A14157">
            <v>36696</v>
          </cell>
          <cell r="B14157" t="str">
            <v>FT-CANADA</v>
          </cell>
          <cell r="C14157" t="str">
            <v>NG-NYMEX</v>
          </cell>
          <cell r="D14157" t="str">
            <v>FT-CAND-EGSC-PRC</v>
          </cell>
          <cell r="E14157" t="str">
            <v>P</v>
          </cell>
          <cell r="G14157" t="str">
            <v>TOLL:WADD/BOS</v>
          </cell>
          <cell r="H14157">
            <v>37712</v>
          </cell>
          <cell r="I14157">
            <v>0</v>
          </cell>
          <cell r="J14157">
            <v>0</v>
          </cell>
        </row>
        <row r="14158">
          <cell r="A14158">
            <v>36696</v>
          </cell>
          <cell r="B14158" t="str">
            <v>FT-CANADA</v>
          </cell>
          <cell r="C14158" t="str">
            <v>NG-NYMEX</v>
          </cell>
          <cell r="D14158" t="str">
            <v>FT-CAND-EGSC-PRC</v>
          </cell>
          <cell r="E14158" t="str">
            <v>P</v>
          </cell>
          <cell r="G14158" t="str">
            <v>TOLL:WADD/BOS</v>
          </cell>
          <cell r="H14158">
            <v>37742</v>
          </cell>
          <cell r="I14158">
            <v>0</v>
          </cell>
          <cell r="J14158">
            <v>0</v>
          </cell>
        </row>
        <row r="14159">
          <cell r="A14159">
            <v>36696</v>
          </cell>
          <cell r="B14159" t="str">
            <v>FT-CANADA</v>
          </cell>
          <cell r="C14159" t="str">
            <v>NG-NYMEX</v>
          </cell>
          <cell r="D14159" t="str">
            <v>FT-CAND-EGSC-PRC</v>
          </cell>
          <cell r="E14159" t="str">
            <v>P</v>
          </cell>
          <cell r="G14159" t="str">
            <v>TOLL:WADD/BOS</v>
          </cell>
          <cell r="H14159">
            <v>37773</v>
          </cell>
          <cell r="I14159">
            <v>0</v>
          </cell>
          <cell r="J14159">
            <v>0</v>
          </cell>
        </row>
        <row r="14160">
          <cell r="A14160">
            <v>36696</v>
          </cell>
          <cell r="B14160" t="str">
            <v>FT-CANADA</v>
          </cell>
          <cell r="C14160" t="str">
            <v>NG-NYMEX</v>
          </cell>
          <cell r="D14160" t="str">
            <v>FT-CAND-EGSC-PRC</v>
          </cell>
          <cell r="E14160" t="str">
            <v>P</v>
          </cell>
          <cell r="G14160" t="str">
            <v>TOLL:WADD/BOS</v>
          </cell>
          <cell r="H14160">
            <v>37803</v>
          </cell>
          <cell r="I14160">
            <v>0</v>
          </cell>
          <cell r="J14160">
            <v>0</v>
          </cell>
        </row>
        <row r="14161">
          <cell r="A14161">
            <v>36696</v>
          </cell>
          <cell r="B14161" t="str">
            <v>FT-CANADA</v>
          </cell>
          <cell r="C14161" t="str">
            <v>NG-NYMEX</v>
          </cell>
          <cell r="D14161" t="str">
            <v>FT-CAND-EGSC-PRC</v>
          </cell>
          <cell r="E14161" t="str">
            <v>P</v>
          </cell>
          <cell r="G14161" t="str">
            <v>TOLL:WADD/BOS</v>
          </cell>
          <cell r="H14161">
            <v>37834</v>
          </cell>
          <cell r="I14161">
            <v>0</v>
          </cell>
          <cell r="J14161">
            <v>0</v>
          </cell>
        </row>
        <row r="14162">
          <cell r="A14162">
            <v>36696</v>
          </cell>
          <cell r="B14162" t="str">
            <v>FT-CANADA</v>
          </cell>
          <cell r="C14162" t="str">
            <v>NG-NYMEX</v>
          </cell>
          <cell r="D14162" t="str">
            <v>FT-CAND-EGSC-PRC</v>
          </cell>
          <cell r="E14162" t="str">
            <v>P</v>
          </cell>
          <cell r="G14162" t="str">
            <v>TOLL:WADD/BOS</v>
          </cell>
          <cell r="H14162">
            <v>37865</v>
          </cell>
          <cell r="I14162">
            <v>0</v>
          </cell>
          <cell r="J14162">
            <v>0</v>
          </cell>
        </row>
        <row r="14163">
          <cell r="A14163">
            <v>36696</v>
          </cell>
          <cell r="B14163" t="str">
            <v>FT-CANADA</v>
          </cell>
          <cell r="C14163" t="str">
            <v>NG-NYMEX</v>
          </cell>
          <cell r="D14163" t="str">
            <v>FT-CAND-EGSC-PRC</v>
          </cell>
          <cell r="E14163" t="str">
            <v>P</v>
          </cell>
          <cell r="G14163" t="str">
            <v>TOLL:WADD/BOS</v>
          </cell>
          <cell r="H14163">
            <v>37895</v>
          </cell>
          <cell r="I14163">
            <v>0</v>
          </cell>
          <cell r="J14163">
            <v>0</v>
          </cell>
        </row>
        <row r="14164">
          <cell r="A14164">
            <v>36696</v>
          </cell>
          <cell r="B14164" t="str">
            <v>FT-CANADA</v>
          </cell>
          <cell r="C14164" t="str">
            <v>NG-NYMEX</v>
          </cell>
          <cell r="D14164" t="str">
            <v>FT-CAND-EGSC-PRC</v>
          </cell>
          <cell r="E14164" t="str">
            <v>P</v>
          </cell>
          <cell r="G14164" t="str">
            <v>TOLL:WADD/BOS</v>
          </cell>
          <cell r="H14164">
            <v>37926</v>
          </cell>
          <cell r="I14164">
            <v>0</v>
          </cell>
          <cell r="J14164">
            <v>0</v>
          </cell>
        </row>
        <row r="14165">
          <cell r="A14165">
            <v>36696</v>
          </cell>
          <cell r="B14165" t="str">
            <v>FT-CANADA</v>
          </cell>
          <cell r="C14165" t="str">
            <v>NG-NYMEX</v>
          </cell>
          <cell r="D14165" t="str">
            <v>FT-CAND-EGSC-PRC</v>
          </cell>
          <cell r="E14165" t="str">
            <v>P</v>
          </cell>
          <cell r="G14165" t="str">
            <v>TOLL:WADD/BOS</v>
          </cell>
          <cell r="H14165">
            <v>37956</v>
          </cell>
          <cell r="I14165">
            <v>0</v>
          </cell>
          <cell r="J14165">
            <v>0</v>
          </cell>
        </row>
        <row r="14166">
          <cell r="A14166">
            <v>36696</v>
          </cell>
          <cell r="B14166" t="str">
            <v>FT-CANADA</v>
          </cell>
          <cell r="C14166" t="str">
            <v>NG-NYMEX</v>
          </cell>
          <cell r="D14166" t="str">
            <v>FT-CAND-EGSC-PRC</v>
          </cell>
          <cell r="E14166" t="str">
            <v>P</v>
          </cell>
          <cell r="G14166" t="str">
            <v>TOLL:WADD/BOS</v>
          </cell>
          <cell r="H14166">
            <v>37987</v>
          </cell>
          <cell r="I14166">
            <v>0</v>
          </cell>
          <cell r="J14166">
            <v>0</v>
          </cell>
        </row>
        <row r="14167">
          <cell r="A14167">
            <v>36696</v>
          </cell>
          <cell r="B14167" t="str">
            <v>FT-CANADA</v>
          </cell>
          <cell r="C14167" t="str">
            <v>NG-NYMEX</v>
          </cell>
          <cell r="D14167" t="str">
            <v>FT-CAND-EGSC-PRC</v>
          </cell>
          <cell r="E14167" t="str">
            <v>P</v>
          </cell>
          <cell r="G14167" t="str">
            <v>TOLL:WADD/BOS</v>
          </cell>
          <cell r="H14167">
            <v>38018</v>
          </cell>
          <cell r="I14167">
            <v>0</v>
          </cell>
          <cell r="J14167">
            <v>0</v>
          </cell>
        </row>
        <row r="14168">
          <cell r="A14168">
            <v>36696</v>
          </cell>
          <cell r="B14168" t="str">
            <v>FT-CANADA</v>
          </cell>
          <cell r="C14168" t="str">
            <v>NG-NYMEX</v>
          </cell>
          <cell r="D14168" t="str">
            <v>FT-CAND-EGSC-PRC</v>
          </cell>
          <cell r="E14168" t="str">
            <v>P</v>
          </cell>
          <cell r="G14168" t="str">
            <v>TOLL:WADD/BOS</v>
          </cell>
          <cell r="H14168">
            <v>38047</v>
          </cell>
          <cell r="I14168">
            <v>0</v>
          </cell>
          <cell r="J14168">
            <v>0</v>
          </cell>
        </row>
        <row r="14169">
          <cell r="A14169">
            <v>36696</v>
          </cell>
          <cell r="B14169" t="str">
            <v>FT-CANADA</v>
          </cell>
          <cell r="C14169" t="str">
            <v>NG-NYMEX</v>
          </cell>
          <cell r="D14169" t="str">
            <v>FT-CAND-EGSC-PRC</v>
          </cell>
          <cell r="E14169" t="str">
            <v>P</v>
          </cell>
          <cell r="G14169" t="str">
            <v>TOLL:WADD/BOS</v>
          </cell>
          <cell r="H14169">
            <v>38078</v>
          </cell>
          <cell r="I14169">
            <v>0</v>
          </cell>
          <cell r="J14169">
            <v>0</v>
          </cell>
        </row>
        <row r="14170">
          <cell r="A14170">
            <v>36696</v>
          </cell>
          <cell r="B14170" t="str">
            <v>FT-CANADA</v>
          </cell>
          <cell r="C14170" t="str">
            <v>NG-NYMEX</v>
          </cell>
          <cell r="D14170" t="str">
            <v>FT-CAND-EGSC-PRC</v>
          </cell>
          <cell r="E14170" t="str">
            <v>P</v>
          </cell>
          <cell r="G14170" t="str">
            <v>TOLL:WADD/BOS</v>
          </cell>
          <cell r="H14170">
            <v>38108</v>
          </cell>
          <cell r="I14170">
            <v>0</v>
          </cell>
          <cell r="J14170">
            <v>0</v>
          </cell>
        </row>
        <row r="14171">
          <cell r="A14171">
            <v>36696</v>
          </cell>
          <cell r="B14171" t="str">
            <v>FT-CANADA</v>
          </cell>
          <cell r="C14171" t="str">
            <v>NG-NYMEX</v>
          </cell>
          <cell r="D14171" t="str">
            <v>FT-CAND-EGSC-PRC</v>
          </cell>
          <cell r="E14171" t="str">
            <v>P</v>
          </cell>
          <cell r="G14171" t="str">
            <v>TOLL:WADD/BOS</v>
          </cell>
          <cell r="H14171">
            <v>38139</v>
          </cell>
          <cell r="I14171">
            <v>0</v>
          </cell>
          <cell r="J14171">
            <v>0</v>
          </cell>
        </row>
        <row r="14172">
          <cell r="A14172">
            <v>36696</v>
          </cell>
          <cell r="B14172" t="str">
            <v>FT-CANADA</v>
          </cell>
          <cell r="C14172" t="str">
            <v>NG-NYMEX</v>
          </cell>
          <cell r="D14172" t="str">
            <v>FT-CAND-EGSC-PRC</v>
          </cell>
          <cell r="E14172" t="str">
            <v>P</v>
          </cell>
          <cell r="G14172" t="str">
            <v>TOLL:WADD/BOS</v>
          </cell>
          <cell r="H14172">
            <v>38169</v>
          </cell>
          <cell r="I14172">
            <v>0</v>
          </cell>
          <cell r="J14172">
            <v>0</v>
          </cell>
        </row>
        <row r="14173">
          <cell r="A14173">
            <v>36696</v>
          </cell>
          <cell r="B14173" t="str">
            <v>FT-CANADA</v>
          </cell>
          <cell r="C14173" t="str">
            <v>NG-NYMEX</v>
          </cell>
          <cell r="D14173" t="str">
            <v>FT-CAND-EGSC-PRC</v>
          </cell>
          <cell r="E14173" t="str">
            <v>P</v>
          </cell>
          <cell r="G14173" t="str">
            <v>TOLL:WADD/BOS</v>
          </cell>
          <cell r="H14173">
            <v>38200</v>
          </cell>
          <cell r="I14173">
            <v>0</v>
          </cell>
          <cell r="J14173">
            <v>0</v>
          </cell>
        </row>
        <row r="14174">
          <cell r="A14174">
            <v>36696</v>
          </cell>
          <cell r="B14174" t="str">
            <v>FT-CANADA</v>
          </cell>
          <cell r="C14174" t="str">
            <v>NG-NYMEX</v>
          </cell>
          <cell r="D14174" t="str">
            <v>FT-CAND-EGSC-PRC</v>
          </cell>
          <cell r="E14174" t="str">
            <v>P</v>
          </cell>
          <cell r="G14174" t="str">
            <v>TOLL:WADD/BOS</v>
          </cell>
          <cell r="H14174">
            <v>38231</v>
          </cell>
          <cell r="I14174">
            <v>0</v>
          </cell>
          <cell r="J14174">
            <v>0</v>
          </cell>
        </row>
        <row r="14175">
          <cell r="A14175">
            <v>36696</v>
          </cell>
          <cell r="B14175" t="str">
            <v>FT-CANADA</v>
          </cell>
          <cell r="C14175" t="str">
            <v>NG-NYMEX</v>
          </cell>
          <cell r="D14175" t="str">
            <v>FT-CAND-EGSC-PRC</v>
          </cell>
          <cell r="E14175" t="str">
            <v>P</v>
          </cell>
          <cell r="G14175" t="str">
            <v>TOLL:WADD/BOS</v>
          </cell>
          <cell r="H14175">
            <v>38261</v>
          </cell>
          <cell r="I14175">
            <v>0</v>
          </cell>
          <cell r="J14175">
            <v>0</v>
          </cell>
        </row>
        <row r="14176">
          <cell r="A14176">
            <v>36696</v>
          </cell>
          <cell r="B14176" t="str">
            <v>FT-CANADA</v>
          </cell>
          <cell r="C14176" t="str">
            <v>NG-NYMEX</v>
          </cell>
          <cell r="D14176" t="str">
            <v>FT-CAND-EGSC-PRC</v>
          </cell>
          <cell r="E14176" t="str">
            <v>P</v>
          </cell>
          <cell r="G14176" t="str">
            <v>TOLL:WADD/BOS</v>
          </cell>
          <cell r="H14176">
            <v>38292</v>
          </cell>
          <cell r="I14176">
            <v>0</v>
          </cell>
          <cell r="J14176">
            <v>0</v>
          </cell>
        </row>
        <row r="14177">
          <cell r="A14177">
            <v>36696</v>
          </cell>
          <cell r="B14177" t="str">
            <v>FT-CANADA</v>
          </cell>
          <cell r="C14177" t="str">
            <v>NG-NYMEX</v>
          </cell>
          <cell r="D14177" t="str">
            <v>FT-CAND-EGSC-PRC</v>
          </cell>
          <cell r="E14177" t="str">
            <v>P</v>
          </cell>
          <cell r="G14177" t="str">
            <v>TOLL:WADD/BOS</v>
          </cell>
          <cell r="H14177">
            <v>38322</v>
          </cell>
          <cell r="I14177">
            <v>0</v>
          </cell>
          <cell r="J14177">
            <v>0</v>
          </cell>
        </row>
        <row r="14178">
          <cell r="A14178">
            <v>36696</v>
          </cell>
          <cell r="B14178" t="str">
            <v>FT-CANADA</v>
          </cell>
          <cell r="C14178" t="str">
            <v>NG-NYMEX</v>
          </cell>
          <cell r="D14178" t="str">
            <v>FT-CAND-EGSC-PRC</v>
          </cell>
          <cell r="E14178" t="str">
            <v>P</v>
          </cell>
          <cell r="G14178" t="str">
            <v>TOLL:WADD/BOS</v>
          </cell>
          <cell r="H14178">
            <v>38353</v>
          </cell>
          <cell r="I14178">
            <v>0</v>
          </cell>
          <cell r="J14178">
            <v>0</v>
          </cell>
        </row>
        <row r="14179">
          <cell r="A14179">
            <v>36696</v>
          </cell>
          <cell r="B14179" t="str">
            <v>FT-CANADA</v>
          </cell>
          <cell r="C14179" t="str">
            <v>NG-NYMEX</v>
          </cell>
          <cell r="D14179" t="str">
            <v>FT-CAND-EGSC-PRC</v>
          </cell>
          <cell r="E14179" t="str">
            <v>P</v>
          </cell>
          <cell r="G14179" t="str">
            <v>TOLL:WADD/BOS</v>
          </cell>
          <cell r="H14179">
            <v>38384</v>
          </cell>
          <cell r="I14179">
            <v>0</v>
          </cell>
          <cell r="J14179">
            <v>0</v>
          </cell>
        </row>
        <row r="14180">
          <cell r="A14180">
            <v>36696</v>
          </cell>
          <cell r="B14180" t="str">
            <v>FT-CANADA</v>
          </cell>
          <cell r="C14180" t="str">
            <v>NG-NYMEX</v>
          </cell>
          <cell r="D14180" t="str">
            <v>FT-CAND-EGSC-PRC</v>
          </cell>
          <cell r="E14180" t="str">
            <v>P</v>
          </cell>
          <cell r="G14180" t="str">
            <v>TOLL:WADD/BOS</v>
          </cell>
          <cell r="H14180">
            <v>38412</v>
          </cell>
          <cell r="I14180">
            <v>0</v>
          </cell>
          <cell r="J14180">
            <v>0</v>
          </cell>
        </row>
        <row r="14181">
          <cell r="A14181">
            <v>36696</v>
          </cell>
          <cell r="B14181" t="str">
            <v>FT-CANADA</v>
          </cell>
          <cell r="C14181" t="str">
            <v>NG-NYMEX</v>
          </cell>
          <cell r="D14181" t="str">
            <v>FT-CAND-EGSC-PRC</v>
          </cell>
          <cell r="E14181" t="str">
            <v>P</v>
          </cell>
          <cell r="G14181" t="str">
            <v>TOLL:WADD/BOS</v>
          </cell>
          <cell r="H14181">
            <v>38443</v>
          </cell>
          <cell r="I14181">
            <v>0</v>
          </cell>
          <cell r="J14181">
            <v>0</v>
          </cell>
        </row>
        <row r="14182">
          <cell r="A14182">
            <v>36696</v>
          </cell>
          <cell r="B14182" t="str">
            <v>FT-CANADA</v>
          </cell>
          <cell r="C14182" t="str">
            <v>NG-NYMEX</v>
          </cell>
          <cell r="D14182" t="str">
            <v>FT-CAND-EGSC-PRC</v>
          </cell>
          <cell r="E14182" t="str">
            <v>P</v>
          </cell>
          <cell r="G14182" t="str">
            <v>TOLL:WADD/BOS</v>
          </cell>
          <cell r="H14182">
            <v>38473</v>
          </cell>
          <cell r="I14182">
            <v>0</v>
          </cell>
          <cell r="J14182">
            <v>0</v>
          </cell>
        </row>
        <row r="14183">
          <cell r="A14183">
            <v>36696</v>
          </cell>
          <cell r="B14183" t="str">
            <v>FT-CANADA</v>
          </cell>
          <cell r="C14183" t="str">
            <v>NG-NYMEX</v>
          </cell>
          <cell r="D14183" t="str">
            <v>FT-CAND-EGSC-PRC</v>
          </cell>
          <cell r="E14183" t="str">
            <v>P</v>
          </cell>
          <cell r="G14183" t="str">
            <v>TOLL:WADD/BOS</v>
          </cell>
          <cell r="H14183">
            <v>38504</v>
          </cell>
          <cell r="I14183">
            <v>0</v>
          </cell>
          <cell r="J14183">
            <v>0</v>
          </cell>
        </row>
        <row r="14184">
          <cell r="A14184">
            <v>36696</v>
          </cell>
          <cell r="B14184" t="str">
            <v>FT-CANADA</v>
          </cell>
          <cell r="C14184" t="str">
            <v>NG-NYMEX</v>
          </cell>
          <cell r="D14184" t="str">
            <v>FT-CAND-EGSC-PRC</v>
          </cell>
          <cell r="E14184" t="str">
            <v>P</v>
          </cell>
          <cell r="G14184" t="str">
            <v>TOLL:WADD/BOS</v>
          </cell>
          <cell r="H14184">
            <v>38534</v>
          </cell>
          <cell r="I14184">
            <v>0</v>
          </cell>
          <cell r="J14184">
            <v>0</v>
          </cell>
        </row>
        <row r="14185">
          <cell r="A14185">
            <v>36696</v>
          </cell>
          <cell r="B14185" t="str">
            <v>FT-CANADA</v>
          </cell>
          <cell r="C14185" t="str">
            <v>NG-NYMEX</v>
          </cell>
          <cell r="D14185" t="str">
            <v>FT-CAND-EGSC-PRC</v>
          </cell>
          <cell r="E14185" t="str">
            <v>P</v>
          </cell>
          <cell r="G14185" t="str">
            <v>TOLL:WADD/BOS</v>
          </cell>
          <cell r="H14185">
            <v>38565</v>
          </cell>
          <cell r="I14185">
            <v>0</v>
          </cell>
          <cell r="J14185">
            <v>0</v>
          </cell>
        </row>
        <row r="14186">
          <cell r="A14186">
            <v>36696</v>
          </cell>
          <cell r="B14186" t="str">
            <v>FT-CANADA</v>
          </cell>
          <cell r="C14186" t="str">
            <v>NG-NYMEX</v>
          </cell>
          <cell r="D14186" t="str">
            <v>FT-CAND-EGSC-PRC</v>
          </cell>
          <cell r="E14186" t="str">
            <v>P</v>
          </cell>
          <cell r="G14186" t="str">
            <v>TOLL:WADD/BOS</v>
          </cell>
          <cell r="H14186">
            <v>38596</v>
          </cell>
          <cell r="I14186">
            <v>0</v>
          </cell>
          <cell r="J14186">
            <v>0</v>
          </cell>
        </row>
        <row r="14187">
          <cell r="A14187">
            <v>36696</v>
          </cell>
          <cell r="B14187" t="str">
            <v>FT-CANADA</v>
          </cell>
          <cell r="C14187" t="str">
            <v>NG-NYMEX</v>
          </cell>
          <cell r="D14187" t="str">
            <v>FT-CAND-EGSC-PRC</v>
          </cell>
          <cell r="E14187" t="str">
            <v>P</v>
          </cell>
          <cell r="G14187" t="str">
            <v>TOLL:WADD/BOS</v>
          </cell>
          <cell r="H14187">
            <v>38626</v>
          </cell>
          <cell r="I14187">
            <v>0</v>
          </cell>
          <cell r="J14187">
            <v>0</v>
          </cell>
        </row>
        <row r="14188">
          <cell r="A14188">
            <v>36696</v>
          </cell>
          <cell r="B14188" t="str">
            <v>FT-CANADA</v>
          </cell>
          <cell r="C14188" t="str">
            <v>NG-NYMEX</v>
          </cell>
          <cell r="D14188" t="str">
            <v>FT-CAND-EGSC-PRC</v>
          </cell>
          <cell r="E14188" t="str">
            <v>P</v>
          </cell>
          <cell r="G14188" t="str">
            <v>TOLL:WADD/BOS</v>
          </cell>
          <cell r="H14188">
            <v>38657</v>
          </cell>
          <cell r="I14188">
            <v>0</v>
          </cell>
          <cell r="J14188">
            <v>0</v>
          </cell>
        </row>
        <row r="14189">
          <cell r="A14189">
            <v>36696</v>
          </cell>
          <cell r="B14189" t="str">
            <v>FT-CANADA</v>
          </cell>
          <cell r="C14189" t="str">
            <v>NG-NYMEX</v>
          </cell>
          <cell r="D14189" t="str">
            <v>FT-CAND-EGSC-PRC</v>
          </cell>
          <cell r="E14189" t="str">
            <v>P</v>
          </cell>
          <cell r="G14189" t="str">
            <v>TOLL:WADD/BOS</v>
          </cell>
          <cell r="H14189">
            <v>38687</v>
          </cell>
          <cell r="I14189">
            <v>0</v>
          </cell>
          <cell r="J14189">
            <v>0</v>
          </cell>
        </row>
        <row r="14190">
          <cell r="A14190">
            <v>36696</v>
          </cell>
          <cell r="B14190" t="str">
            <v>FT-CANADA</v>
          </cell>
          <cell r="C14190" t="str">
            <v>NG-NYMEX</v>
          </cell>
          <cell r="D14190" t="str">
            <v>FT-CAND-EGSC-PRC</v>
          </cell>
          <cell r="E14190" t="str">
            <v>P</v>
          </cell>
          <cell r="G14190" t="str">
            <v>TOLL:WADD/BOS</v>
          </cell>
          <cell r="H14190">
            <v>38718</v>
          </cell>
          <cell r="I14190">
            <v>0</v>
          </cell>
          <cell r="J14190">
            <v>0</v>
          </cell>
        </row>
        <row r="14191">
          <cell r="A14191">
            <v>36696</v>
          </cell>
          <cell r="B14191" t="str">
            <v>FT-CANADA</v>
          </cell>
          <cell r="C14191" t="str">
            <v>NG-NYMEX</v>
          </cell>
          <cell r="D14191" t="str">
            <v>FT-CAND-EGSC-PRC</v>
          </cell>
          <cell r="E14191" t="str">
            <v>P</v>
          </cell>
          <cell r="G14191" t="str">
            <v>TOLL:WADD/BOS</v>
          </cell>
          <cell r="H14191">
            <v>38749</v>
          </cell>
          <cell r="I14191">
            <v>0</v>
          </cell>
          <cell r="J14191">
            <v>0</v>
          </cell>
        </row>
        <row r="14192">
          <cell r="A14192">
            <v>36696</v>
          </cell>
          <cell r="B14192" t="str">
            <v>FT-CANADA</v>
          </cell>
          <cell r="C14192" t="str">
            <v>NG-NYMEX</v>
          </cell>
          <cell r="D14192" t="str">
            <v>FT-CAND-EGSC-PRC</v>
          </cell>
          <cell r="E14192" t="str">
            <v>P</v>
          </cell>
          <cell r="G14192" t="str">
            <v>TOLL:WADD/BOS</v>
          </cell>
          <cell r="H14192">
            <v>38777</v>
          </cell>
          <cell r="I14192">
            <v>0</v>
          </cell>
          <cell r="J14192">
            <v>0</v>
          </cell>
        </row>
        <row r="14193">
          <cell r="A14193">
            <v>36696</v>
          </cell>
          <cell r="B14193" t="str">
            <v>FT-CANADA</v>
          </cell>
          <cell r="C14193" t="str">
            <v>NG-NYMEX</v>
          </cell>
          <cell r="D14193" t="str">
            <v>FT-CAND-EGSC-PRC</v>
          </cell>
          <cell r="E14193" t="str">
            <v>P</v>
          </cell>
          <cell r="G14193" t="str">
            <v>TOLL:WADD/BOS</v>
          </cell>
          <cell r="H14193">
            <v>38808</v>
          </cell>
          <cell r="I14193">
            <v>0</v>
          </cell>
          <cell r="J14193">
            <v>0</v>
          </cell>
        </row>
        <row r="14194">
          <cell r="A14194">
            <v>36696</v>
          </cell>
          <cell r="B14194" t="str">
            <v>FT-CANADA</v>
          </cell>
          <cell r="C14194" t="str">
            <v>NG-NYMEX</v>
          </cell>
          <cell r="D14194" t="str">
            <v>FT-CAND-EGSC-PRC</v>
          </cell>
          <cell r="E14194" t="str">
            <v>P</v>
          </cell>
          <cell r="G14194" t="str">
            <v>TOLL:WADD/BOS</v>
          </cell>
          <cell r="H14194">
            <v>38838</v>
          </cell>
          <cell r="I14194">
            <v>0</v>
          </cell>
          <cell r="J14194">
            <v>0</v>
          </cell>
        </row>
        <row r="14195">
          <cell r="A14195">
            <v>36696</v>
          </cell>
          <cell r="B14195" t="str">
            <v>FT-CANADA</v>
          </cell>
          <cell r="C14195" t="str">
            <v>NG-NYMEX</v>
          </cell>
          <cell r="D14195" t="str">
            <v>FT-CAND-EGSC-PRC</v>
          </cell>
          <cell r="E14195" t="str">
            <v>P</v>
          </cell>
          <cell r="G14195" t="str">
            <v>TOLL:WADD/BOS</v>
          </cell>
          <cell r="H14195">
            <v>38869</v>
          </cell>
          <cell r="I14195">
            <v>0</v>
          </cell>
          <cell r="J14195">
            <v>0</v>
          </cell>
        </row>
        <row r="14196">
          <cell r="A14196">
            <v>36696</v>
          </cell>
          <cell r="B14196" t="str">
            <v>FT-CANADA</v>
          </cell>
          <cell r="C14196" t="str">
            <v>NG-NYMEX</v>
          </cell>
          <cell r="D14196" t="str">
            <v>FT-CAND-EGSC-PRC</v>
          </cell>
          <cell r="E14196" t="str">
            <v>P</v>
          </cell>
          <cell r="G14196" t="str">
            <v>TOLL:WADD/BOS</v>
          </cell>
          <cell r="H14196">
            <v>38899</v>
          </cell>
          <cell r="I14196">
            <v>0</v>
          </cell>
          <cell r="J14196">
            <v>0</v>
          </cell>
        </row>
        <row r="14197">
          <cell r="A14197">
            <v>36696</v>
          </cell>
          <cell r="B14197" t="str">
            <v>FT-CANADA</v>
          </cell>
          <cell r="C14197" t="str">
            <v>NG-NYMEX</v>
          </cell>
          <cell r="D14197" t="str">
            <v>FT-CAND-EGSC-PRC</v>
          </cell>
          <cell r="E14197" t="str">
            <v>P</v>
          </cell>
          <cell r="G14197" t="str">
            <v>TOLL:WADD/BOS</v>
          </cell>
          <cell r="H14197">
            <v>38930</v>
          </cell>
          <cell r="I14197">
            <v>0</v>
          </cell>
          <cell r="J14197">
            <v>0</v>
          </cell>
        </row>
        <row r="14198">
          <cell r="A14198">
            <v>36696</v>
          </cell>
          <cell r="B14198" t="str">
            <v>FT-CANADA</v>
          </cell>
          <cell r="C14198" t="str">
            <v>NG-NYMEX</v>
          </cell>
          <cell r="D14198" t="str">
            <v>FT-CAND-EGSC-PRC</v>
          </cell>
          <cell r="E14198" t="str">
            <v>P</v>
          </cell>
          <cell r="G14198" t="str">
            <v>TOLL:WADD/BOS</v>
          </cell>
          <cell r="H14198">
            <v>38961</v>
          </cell>
          <cell r="I14198">
            <v>0</v>
          </cell>
          <cell r="J14198">
            <v>0</v>
          </cell>
        </row>
        <row r="14199">
          <cell r="A14199">
            <v>36696</v>
          </cell>
          <cell r="B14199" t="str">
            <v>FT-CANADA</v>
          </cell>
          <cell r="C14199" t="str">
            <v>NG-NYMEX</v>
          </cell>
          <cell r="D14199" t="str">
            <v>FT-CAND-EGSC-PRC</v>
          </cell>
          <cell r="E14199" t="str">
            <v>P</v>
          </cell>
          <cell r="G14199" t="str">
            <v>TOLL:WADD/BOS</v>
          </cell>
          <cell r="H14199">
            <v>38991</v>
          </cell>
          <cell r="I14199">
            <v>0</v>
          </cell>
          <cell r="J14199">
            <v>0</v>
          </cell>
        </row>
        <row r="14200">
          <cell r="A14200">
            <v>36696</v>
          </cell>
          <cell r="B14200" t="str">
            <v>FT-CANADA</v>
          </cell>
          <cell r="C14200" t="str">
            <v>NG-NYMEX</v>
          </cell>
          <cell r="D14200" t="str">
            <v>FT-CAND-EGSC-PRC</v>
          </cell>
          <cell r="E14200" t="str">
            <v>P</v>
          </cell>
          <cell r="G14200" t="str">
            <v>TOLL:WADD/BOS</v>
          </cell>
          <cell r="H14200">
            <v>39022</v>
          </cell>
          <cell r="I14200">
            <v>0</v>
          </cell>
          <cell r="J14200">
            <v>0</v>
          </cell>
        </row>
        <row r="14201">
          <cell r="A14201">
            <v>36696</v>
          </cell>
          <cell r="B14201" t="str">
            <v>FT-CANADA</v>
          </cell>
          <cell r="C14201" t="str">
            <v>NG-NYMEX</v>
          </cell>
          <cell r="D14201" t="str">
            <v>FT-CAND-EGSC-PRC</v>
          </cell>
          <cell r="E14201" t="str">
            <v>P</v>
          </cell>
          <cell r="G14201" t="str">
            <v>TOLL:WADD/BOS</v>
          </cell>
          <cell r="H14201">
            <v>39052</v>
          </cell>
          <cell r="I14201">
            <v>0</v>
          </cell>
          <cell r="J14201">
            <v>0</v>
          </cell>
        </row>
        <row r="14202">
          <cell r="A14202">
            <v>36696</v>
          </cell>
          <cell r="B14202" t="str">
            <v>FT-CANADA</v>
          </cell>
          <cell r="C14202" t="str">
            <v>NG-NYMEX</v>
          </cell>
          <cell r="D14202" t="str">
            <v>FT-CAND-EGSC-PRC</v>
          </cell>
          <cell r="E14202" t="str">
            <v>P</v>
          </cell>
          <cell r="G14202" t="str">
            <v>TOLL:WADD/BOS</v>
          </cell>
          <cell r="H14202">
            <v>39083</v>
          </cell>
          <cell r="I14202">
            <v>0</v>
          </cell>
          <cell r="J14202">
            <v>0</v>
          </cell>
        </row>
        <row r="14203">
          <cell r="A14203">
            <v>36696</v>
          </cell>
          <cell r="B14203" t="str">
            <v>FT-CANADA</v>
          </cell>
          <cell r="C14203" t="str">
            <v>NG-NYMEX</v>
          </cell>
          <cell r="D14203" t="str">
            <v>FT-CAND-EGSC-PRC</v>
          </cell>
          <cell r="E14203" t="str">
            <v>P</v>
          </cell>
          <cell r="G14203" t="str">
            <v>TOLL:WADD/BOS</v>
          </cell>
          <cell r="H14203">
            <v>39114</v>
          </cell>
          <cell r="I14203">
            <v>0</v>
          </cell>
          <cell r="J14203">
            <v>0</v>
          </cell>
        </row>
        <row r="14204">
          <cell r="A14204">
            <v>36696</v>
          </cell>
          <cell r="B14204" t="str">
            <v>FT-CANADA</v>
          </cell>
          <cell r="C14204" t="str">
            <v>NG-NYMEX</v>
          </cell>
          <cell r="D14204" t="str">
            <v>FT-CAND-EGSC-PRC</v>
          </cell>
          <cell r="E14204" t="str">
            <v>P</v>
          </cell>
          <cell r="G14204" t="str">
            <v>TOLL:WADD/BOS</v>
          </cell>
          <cell r="H14204">
            <v>39142</v>
          </cell>
          <cell r="I14204">
            <v>0</v>
          </cell>
          <cell r="J14204">
            <v>0</v>
          </cell>
        </row>
        <row r="14205">
          <cell r="A14205">
            <v>36696</v>
          </cell>
          <cell r="B14205" t="str">
            <v>FT-CANADA</v>
          </cell>
          <cell r="C14205" t="str">
            <v>NG-NYMEX</v>
          </cell>
          <cell r="D14205" t="str">
            <v>FT-CAND-EGSC-PRC</v>
          </cell>
          <cell r="E14205" t="str">
            <v>P</v>
          </cell>
          <cell r="G14205" t="str">
            <v>TRANS:AECO/EMP</v>
          </cell>
          <cell r="H14205">
            <v>36708</v>
          </cell>
          <cell r="I14205">
            <v>249224</v>
          </cell>
          <cell r="J14205">
            <v>0</v>
          </cell>
        </row>
        <row r="14206">
          <cell r="A14206">
            <v>36696</v>
          </cell>
          <cell r="B14206" t="str">
            <v>FT-CANADA</v>
          </cell>
          <cell r="C14206" t="str">
            <v>NG-NYMEX</v>
          </cell>
          <cell r="D14206" t="str">
            <v>FT-CAND-EGSC-PRC</v>
          </cell>
          <cell r="E14206" t="str">
            <v>P</v>
          </cell>
          <cell r="G14206" t="str">
            <v>TRANS:AECO/EMP</v>
          </cell>
          <cell r="H14206">
            <v>36739</v>
          </cell>
          <cell r="I14206">
            <v>-43704</v>
          </cell>
          <cell r="J14206">
            <v>0</v>
          </cell>
        </row>
        <row r="14207">
          <cell r="A14207">
            <v>36696</v>
          </cell>
          <cell r="B14207" t="str">
            <v>FT-CANADA</v>
          </cell>
          <cell r="C14207" t="str">
            <v>NG-NYMEX</v>
          </cell>
          <cell r="D14207" t="str">
            <v>FT-CAND-EGSC-PRC</v>
          </cell>
          <cell r="E14207" t="str">
            <v>P</v>
          </cell>
          <cell r="G14207" t="str">
            <v>TRANS:AECO/EMP</v>
          </cell>
          <cell r="H14207">
            <v>36770</v>
          </cell>
          <cell r="I14207">
            <v>-30032</v>
          </cell>
          <cell r="J14207">
            <v>0</v>
          </cell>
        </row>
        <row r="14208">
          <cell r="A14208">
            <v>36696</v>
          </cell>
          <cell r="B14208" t="str">
            <v>FT-CANADA</v>
          </cell>
          <cell r="C14208" t="str">
            <v>NG-NYMEX</v>
          </cell>
          <cell r="D14208" t="str">
            <v>FT-CAND-EGSC-PRC</v>
          </cell>
          <cell r="E14208" t="str">
            <v>P</v>
          </cell>
          <cell r="G14208" t="str">
            <v>TRANS:AECO/EMP</v>
          </cell>
          <cell r="H14208">
            <v>36800</v>
          </cell>
          <cell r="I14208">
            <v>113235</v>
          </cell>
          <cell r="J14208">
            <v>0</v>
          </cell>
        </row>
        <row r="14209">
          <cell r="A14209">
            <v>36696</v>
          </cell>
          <cell r="B14209" t="str">
            <v>FT-CANADA</v>
          </cell>
          <cell r="C14209" t="str">
            <v>NG-NYMEX</v>
          </cell>
          <cell r="D14209" t="str">
            <v>FT-CAND-EGSC-PRC</v>
          </cell>
          <cell r="E14209" t="str">
            <v>P</v>
          </cell>
          <cell r="G14209" t="str">
            <v>TRANS:AECO/EMP</v>
          </cell>
          <cell r="H14209">
            <v>36831</v>
          </cell>
          <cell r="I14209">
            <v>399667</v>
          </cell>
          <cell r="J14209">
            <v>0</v>
          </cell>
        </row>
        <row r="14210">
          <cell r="A14210">
            <v>36696</v>
          </cell>
          <cell r="B14210" t="str">
            <v>FT-CANADA</v>
          </cell>
          <cell r="C14210" t="str">
            <v>NG-NYMEX</v>
          </cell>
          <cell r="D14210" t="str">
            <v>FT-CAND-EGSC-PRC</v>
          </cell>
          <cell r="E14210" t="str">
            <v>P</v>
          </cell>
          <cell r="G14210" t="str">
            <v>TRANS:AECO/EMP</v>
          </cell>
          <cell r="H14210">
            <v>36861</v>
          </cell>
          <cell r="I14210">
            <v>451221</v>
          </cell>
          <cell r="J14210">
            <v>0</v>
          </cell>
        </row>
        <row r="14211">
          <cell r="A14211">
            <v>36696</v>
          </cell>
          <cell r="B14211" t="str">
            <v>FT-CANADA</v>
          </cell>
          <cell r="C14211" t="str">
            <v>NG-NYMEX</v>
          </cell>
          <cell r="D14211" t="str">
            <v>FT-CAND-EGSC-PRC</v>
          </cell>
          <cell r="E14211" t="str">
            <v>P</v>
          </cell>
          <cell r="G14211" t="str">
            <v>TRANS:AECO/EMP</v>
          </cell>
          <cell r="H14211">
            <v>36892</v>
          </cell>
          <cell r="I14211">
            <v>448534</v>
          </cell>
          <cell r="J14211">
            <v>0</v>
          </cell>
        </row>
        <row r="14212">
          <cell r="A14212">
            <v>36696</v>
          </cell>
          <cell r="B14212" t="str">
            <v>FT-CANADA</v>
          </cell>
          <cell r="C14212" t="str">
            <v>NG-NYMEX</v>
          </cell>
          <cell r="D14212" t="str">
            <v>FT-CAND-EGSC-PRC</v>
          </cell>
          <cell r="E14212" t="str">
            <v>P</v>
          </cell>
          <cell r="G14212" t="str">
            <v>TRANS:AECO/EMP</v>
          </cell>
          <cell r="H14212">
            <v>36923</v>
          </cell>
          <cell r="I14212">
            <v>402694</v>
          </cell>
          <cell r="J14212">
            <v>0</v>
          </cell>
        </row>
        <row r="14213">
          <cell r="A14213">
            <v>36696</v>
          </cell>
          <cell r="B14213" t="str">
            <v>FT-CANADA</v>
          </cell>
          <cell r="C14213" t="str">
            <v>NG-NYMEX</v>
          </cell>
          <cell r="D14213" t="str">
            <v>FT-CAND-EGSC-PRC</v>
          </cell>
          <cell r="E14213" t="str">
            <v>P</v>
          </cell>
          <cell r="G14213" t="str">
            <v>TRANS:AECO/EMP</v>
          </cell>
          <cell r="H14213">
            <v>36951</v>
          </cell>
          <cell r="I14213">
            <v>1003241</v>
          </cell>
          <cell r="J14213">
            <v>0</v>
          </cell>
        </row>
        <row r="14214">
          <cell r="A14214">
            <v>36696</v>
          </cell>
          <cell r="B14214" t="str">
            <v>FT-CANADA</v>
          </cell>
          <cell r="C14214" t="str">
            <v>NG-NYMEX</v>
          </cell>
          <cell r="D14214" t="str">
            <v>FT-CAND-EGSC-PRC</v>
          </cell>
          <cell r="E14214" t="str">
            <v>P</v>
          </cell>
          <cell r="G14214" t="str">
            <v>TRANS:AECO/EMP</v>
          </cell>
          <cell r="H14214">
            <v>36982</v>
          </cell>
          <cell r="I14214">
            <v>-36611</v>
          </cell>
          <cell r="J14214">
            <v>0</v>
          </cell>
        </row>
        <row r="14215">
          <cell r="A14215">
            <v>36696</v>
          </cell>
          <cell r="B14215" t="str">
            <v>FT-CANADA</v>
          </cell>
          <cell r="C14215" t="str">
            <v>NG-NYMEX</v>
          </cell>
          <cell r="D14215" t="str">
            <v>FT-CAND-EGSC-PRC</v>
          </cell>
          <cell r="E14215" t="str">
            <v>P</v>
          </cell>
          <cell r="G14215" t="str">
            <v>TRANS:AECO/EMP</v>
          </cell>
          <cell r="H14215">
            <v>37012</v>
          </cell>
          <cell r="I14215">
            <v>-37612</v>
          </cell>
          <cell r="J14215">
            <v>0</v>
          </cell>
        </row>
        <row r="14216">
          <cell r="A14216">
            <v>36696</v>
          </cell>
          <cell r="B14216" t="str">
            <v>FT-CANADA</v>
          </cell>
          <cell r="C14216" t="str">
            <v>NG-NYMEX</v>
          </cell>
          <cell r="D14216" t="str">
            <v>FT-CAND-EGSC-PRC</v>
          </cell>
          <cell r="E14216" t="str">
            <v>P</v>
          </cell>
          <cell r="G14216" t="str">
            <v>TRANS:AECO/EMP</v>
          </cell>
          <cell r="H14216">
            <v>37043</v>
          </cell>
          <cell r="I14216">
            <v>-36179</v>
          </cell>
          <cell r="J14216">
            <v>0</v>
          </cell>
        </row>
        <row r="14217">
          <cell r="A14217">
            <v>36696</v>
          </cell>
          <cell r="B14217" t="str">
            <v>FT-CANADA</v>
          </cell>
          <cell r="C14217" t="str">
            <v>NG-NYMEX</v>
          </cell>
          <cell r="D14217" t="str">
            <v>FT-CAND-EGSC-PRC</v>
          </cell>
          <cell r="E14217" t="str">
            <v>P</v>
          </cell>
          <cell r="G14217" t="str">
            <v>TRANS:AECO/EMP</v>
          </cell>
          <cell r="H14217">
            <v>37073</v>
          </cell>
          <cell r="I14217">
            <v>-37167</v>
          </cell>
          <cell r="J14217">
            <v>0</v>
          </cell>
        </row>
        <row r="14218">
          <cell r="A14218">
            <v>36696</v>
          </cell>
          <cell r="B14218" t="str">
            <v>FT-CANADA</v>
          </cell>
          <cell r="C14218" t="str">
            <v>NG-NYMEX</v>
          </cell>
          <cell r="D14218" t="str">
            <v>FT-CAND-EGSC-PRC</v>
          </cell>
          <cell r="E14218" t="str">
            <v>P</v>
          </cell>
          <cell r="G14218" t="str">
            <v>TRANS:AECO/EMP</v>
          </cell>
          <cell r="H14218">
            <v>37104</v>
          </cell>
          <cell r="I14218">
            <v>-36944</v>
          </cell>
          <cell r="J14218">
            <v>0</v>
          </cell>
        </row>
        <row r="14219">
          <cell r="A14219">
            <v>36696</v>
          </cell>
          <cell r="B14219" t="str">
            <v>FT-CANADA</v>
          </cell>
          <cell r="C14219" t="str">
            <v>NG-NYMEX</v>
          </cell>
          <cell r="D14219" t="str">
            <v>FT-CAND-EGSC-PRC</v>
          </cell>
          <cell r="E14219" t="str">
            <v>P</v>
          </cell>
          <cell r="G14219" t="str">
            <v>TRANS:AECO/EMP</v>
          </cell>
          <cell r="H14219">
            <v>37135</v>
          </cell>
          <cell r="I14219">
            <v>-35536</v>
          </cell>
          <cell r="J14219">
            <v>0</v>
          </cell>
        </row>
        <row r="14220">
          <cell r="A14220">
            <v>36696</v>
          </cell>
          <cell r="B14220" t="str">
            <v>FT-CANADA</v>
          </cell>
          <cell r="C14220" t="str">
            <v>NG-NYMEX</v>
          </cell>
          <cell r="D14220" t="str">
            <v>FT-CAND-EGSC-PRC</v>
          </cell>
          <cell r="E14220" t="str">
            <v>P</v>
          </cell>
          <cell r="G14220" t="str">
            <v>TRANS:AECO/EMP</v>
          </cell>
          <cell r="H14220">
            <v>37165</v>
          </cell>
          <cell r="I14220">
            <v>-36506</v>
          </cell>
          <cell r="J14220">
            <v>0</v>
          </cell>
        </row>
        <row r="14221">
          <cell r="A14221">
            <v>36696</v>
          </cell>
          <cell r="B14221" t="str">
            <v>FT-CANADA</v>
          </cell>
          <cell r="C14221" t="str">
            <v>NG-NYMEX</v>
          </cell>
          <cell r="D14221" t="str">
            <v>FT-CAND-EGSC-PRC</v>
          </cell>
          <cell r="E14221" t="str">
            <v>P</v>
          </cell>
          <cell r="G14221" t="str">
            <v>TRANS:AECO/EMP</v>
          </cell>
          <cell r="H14221">
            <v>37196</v>
          </cell>
          <cell r="I14221">
            <v>919819</v>
          </cell>
          <cell r="J14221">
            <v>0</v>
          </cell>
        </row>
        <row r="14222">
          <cell r="A14222">
            <v>36696</v>
          </cell>
          <cell r="B14222" t="str">
            <v>FT-CANADA</v>
          </cell>
          <cell r="C14222" t="str">
            <v>NG-NYMEX</v>
          </cell>
          <cell r="D14222" t="str">
            <v>FT-CAND-EGSC-PRC</v>
          </cell>
          <cell r="E14222" t="str">
            <v>P</v>
          </cell>
          <cell r="G14222" t="str">
            <v>TRANS:AECO/EMP</v>
          </cell>
          <cell r="H14222">
            <v>37226</v>
          </cell>
          <cell r="I14222">
            <v>944940</v>
          </cell>
          <cell r="J14222">
            <v>0</v>
          </cell>
        </row>
        <row r="14223">
          <cell r="A14223">
            <v>36696</v>
          </cell>
          <cell r="B14223" t="str">
            <v>FT-CANADA</v>
          </cell>
          <cell r="C14223" t="str">
            <v>NG-NYMEX</v>
          </cell>
          <cell r="D14223" t="str">
            <v>FT-CAND-EGSC-PRC</v>
          </cell>
          <cell r="E14223" t="str">
            <v>P</v>
          </cell>
          <cell r="G14223" t="str">
            <v>TRANS:AECO/EMP</v>
          </cell>
          <cell r="H14223">
            <v>37257</v>
          </cell>
          <cell r="I14223">
            <v>939243</v>
          </cell>
          <cell r="J14223">
            <v>0</v>
          </cell>
        </row>
        <row r="14224">
          <cell r="A14224">
            <v>36696</v>
          </cell>
          <cell r="B14224" t="str">
            <v>FT-CANADA</v>
          </cell>
          <cell r="C14224" t="str">
            <v>NG-NYMEX</v>
          </cell>
          <cell r="D14224" t="str">
            <v>FT-CAND-EGSC-PRC</v>
          </cell>
          <cell r="E14224" t="str">
            <v>P</v>
          </cell>
          <cell r="G14224" t="str">
            <v>TRANS:AECO/EMP</v>
          </cell>
          <cell r="H14224">
            <v>37288</v>
          </cell>
          <cell r="I14224">
            <v>843230</v>
          </cell>
          <cell r="J14224">
            <v>0</v>
          </cell>
        </row>
        <row r="14225">
          <cell r="A14225">
            <v>36696</v>
          </cell>
          <cell r="B14225" t="str">
            <v>FT-CANADA</v>
          </cell>
          <cell r="C14225" t="str">
            <v>NG-NYMEX</v>
          </cell>
          <cell r="D14225" t="str">
            <v>FT-CAND-EGSC-PRC</v>
          </cell>
          <cell r="E14225" t="str">
            <v>P</v>
          </cell>
          <cell r="G14225" t="str">
            <v>TRANS:AECO/EMP</v>
          </cell>
          <cell r="H14225">
            <v>37316</v>
          </cell>
          <cell r="I14225">
            <v>928481</v>
          </cell>
          <cell r="J14225">
            <v>0</v>
          </cell>
        </row>
        <row r="14226">
          <cell r="A14226">
            <v>36696</v>
          </cell>
          <cell r="B14226" t="str">
            <v>FT-CANADA</v>
          </cell>
          <cell r="C14226" t="str">
            <v>NG-NYMEX</v>
          </cell>
          <cell r="D14226" t="str">
            <v>FT-CAND-EGSC-PRC</v>
          </cell>
          <cell r="E14226" t="str">
            <v>P</v>
          </cell>
          <cell r="G14226" t="str">
            <v>TRANS:AECO/EMP</v>
          </cell>
          <cell r="H14226">
            <v>37347</v>
          </cell>
          <cell r="I14226">
            <v>893120</v>
          </cell>
          <cell r="J14226">
            <v>0</v>
          </cell>
        </row>
        <row r="14227">
          <cell r="A14227">
            <v>36696</v>
          </cell>
          <cell r="B14227" t="str">
            <v>FT-CANADA</v>
          </cell>
          <cell r="C14227" t="str">
            <v>NG-NYMEX</v>
          </cell>
          <cell r="D14227" t="str">
            <v>FT-CAND-EGSC-PRC</v>
          </cell>
          <cell r="E14227" t="str">
            <v>P</v>
          </cell>
          <cell r="G14227" t="str">
            <v>TRANS:AECO/EMP</v>
          </cell>
          <cell r="H14227">
            <v>37377</v>
          </cell>
          <cell r="I14227">
            <v>917547</v>
          </cell>
          <cell r="J14227">
            <v>0</v>
          </cell>
        </row>
        <row r="14228">
          <cell r="A14228">
            <v>36696</v>
          </cell>
          <cell r="B14228" t="str">
            <v>FT-CANADA</v>
          </cell>
          <cell r="C14228" t="str">
            <v>NG-NYMEX</v>
          </cell>
          <cell r="D14228" t="str">
            <v>FT-CAND-EGSC-PRC</v>
          </cell>
          <cell r="E14228" t="str">
            <v>P</v>
          </cell>
          <cell r="G14228" t="str">
            <v>TRANS:AECO/EMP</v>
          </cell>
          <cell r="H14228">
            <v>37408</v>
          </cell>
          <cell r="I14228">
            <v>882636</v>
          </cell>
          <cell r="J14228">
            <v>0</v>
          </cell>
        </row>
        <row r="14229">
          <cell r="A14229">
            <v>36696</v>
          </cell>
          <cell r="B14229" t="str">
            <v>FT-CANADA</v>
          </cell>
          <cell r="C14229" t="str">
            <v>NG-NYMEX</v>
          </cell>
          <cell r="D14229" t="str">
            <v>FT-CAND-EGSC-PRC</v>
          </cell>
          <cell r="E14229" t="str">
            <v>P</v>
          </cell>
          <cell r="G14229" t="str">
            <v>TRANS:AECO/EMP</v>
          </cell>
          <cell r="H14229">
            <v>37438</v>
          </cell>
          <cell r="I14229">
            <v>906779</v>
          </cell>
          <cell r="J14229">
            <v>0</v>
          </cell>
        </row>
        <row r="14230">
          <cell r="A14230">
            <v>36696</v>
          </cell>
          <cell r="B14230" t="str">
            <v>FT-CANADA</v>
          </cell>
          <cell r="C14230" t="str">
            <v>NG-NYMEX</v>
          </cell>
          <cell r="D14230" t="str">
            <v>FT-CAND-EGSC-PRC</v>
          </cell>
          <cell r="E14230" t="str">
            <v>P</v>
          </cell>
          <cell r="G14230" t="str">
            <v>TRANS:AECO/EMP</v>
          </cell>
          <cell r="H14230">
            <v>37469</v>
          </cell>
          <cell r="I14230">
            <v>901365</v>
          </cell>
          <cell r="J14230">
            <v>0</v>
          </cell>
        </row>
        <row r="14231">
          <cell r="A14231">
            <v>36696</v>
          </cell>
          <cell r="B14231" t="str">
            <v>FT-CANADA</v>
          </cell>
          <cell r="C14231" t="str">
            <v>NG-NYMEX</v>
          </cell>
          <cell r="D14231" t="str">
            <v>FT-CAND-EGSC-PRC</v>
          </cell>
          <cell r="E14231" t="str">
            <v>P</v>
          </cell>
          <cell r="G14231" t="str">
            <v>TRANS:AECO/EMP</v>
          </cell>
          <cell r="H14231">
            <v>37500</v>
          </cell>
          <cell r="I14231">
            <v>867080</v>
          </cell>
          <cell r="J14231">
            <v>0</v>
          </cell>
        </row>
        <row r="14232">
          <cell r="A14232">
            <v>36696</v>
          </cell>
          <cell r="B14232" t="str">
            <v>FT-CANADA</v>
          </cell>
          <cell r="C14232" t="str">
            <v>NG-NYMEX</v>
          </cell>
          <cell r="D14232" t="str">
            <v>FT-CAND-EGSC-PRC</v>
          </cell>
          <cell r="E14232" t="str">
            <v>P</v>
          </cell>
          <cell r="G14232" t="str">
            <v>TRANS:AECO/EMP</v>
          </cell>
          <cell r="H14232">
            <v>37530</v>
          </cell>
          <cell r="I14232">
            <v>890809</v>
          </cell>
          <cell r="J14232">
            <v>0</v>
          </cell>
        </row>
        <row r="14233">
          <cell r="A14233">
            <v>36696</v>
          </cell>
          <cell r="B14233" t="str">
            <v>FT-CANADA</v>
          </cell>
          <cell r="C14233" t="str">
            <v>NG-NYMEX</v>
          </cell>
          <cell r="D14233" t="str">
            <v>FT-CAND-EGSC-PRC</v>
          </cell>
          <cell r="E14233" t="str">
            <v>P</v>
          </cell>
          <cell r="G14233" t="str">
            <v>TRANS:AECO/EMP</v>
          </cell>
          <cell r="H14233">
            <v>37561</v>
          </cell>
          <cell r="I14233">
            <v>508301</v>
          </cell>
          <cell r="J14233">
            <v>0</v>
          </cell>
        </row>
        <row r="14234">
          <cell r="A14234">
            <v>36696</v>
          </cell>
          <cell r="B14234" t="str">
            <v>FT-CANADA</v>
          </cell>
          <cell r="C14234" t="str">
            <v>NG-NYMEX</v>
          </cell>
          <cell r="D14234" t="str">
            <v>FT-CAND-EGSC-PRC</v>
          </cell>
          <cell r="E14234" t="str">
            <v>P</v>
          </cell>
          <cell r="G14234" t="str">
            <v>TRANS:AECO/EMP</v>
          </cell>
          <cell r="H14234">
            <v>37591</v>
          </cell>
          <cell r="I14234">
            <v>522216</v>
          </cell>
          <cell r="J14234">
            <v>0</v>
          </cell>
        </row>
        <row r="14235">
          <cell r="A14235">
            <v>36696</v>
          </cell>
          <cell r="B14235" t="str">
            <v>FT-CANADA</v>
          </cell>
          <cell r="C14235" t="str">
            <v>NG-NYMEX</v>
          </cell>
          <cell r="D14235" t="str">
            <v>FT-CAND-EGSC-PRC</v>
          </cell>
          <cell r="E14235" t="str">
            <v>P</v>
          </cell>
          <cell r="G14235" t="str">
            <v>TRANS:AECO/EMP</v>
          </cell>
          <cell r="H14235">
            <v>37622</v>
          </cell>
          <cell r="I14235">
            <v>519099</v>
          </cell>
          <cell r="J14235">
            <v>0</v>
          </cell>
        </row>
        <row r="14236">
          <cell r="A14236">
            <v>36696</v>
          </cell>
          <cell r="B14236" t="str">
            <v>FT-CANADA</v>
          </cell>
          <cell r="C14236" t="str">
            <v>NG-NYMEX</v>
          </cell>
          <cell r="D14236" t="str">
            <v>FT-CAND-EGSC-PRC</v>
          </cell>
          <cell r="E14236" t="str">
            <v>P</v>
          </cell>
          <cell r="G14236" t="str">
            <v>TRANS:AECO/EMP</v>
          </cell>
          <cell r="H14236">
            <v>37653</v>
          </cell>
          <cell r="I14236">
            <v>466060</v>
          </cell>
          <cell r="J14236">
            <v>0</v>
          </cell>
        </row>
        <row r="14237">
          <cell r="A14237">
            <v>36696</v>
          </cell>
          <cell r="B14237" t="str">
            <v>FT-CANADA</v>
          </cell>
          <cell r="C14237" t="str">
            <v>NG-NYMEX</v>
          </cell>
          <cell r="D14237" t="str">
            <v>FT-CAND-EGSC-PRC</v>
          </cell>
          <cell r="E14237" t="str">
            <v>P</v>
          </cell>
          <cell r="G14237" t="str">
            <v>TRANS:AECO/EMP</v>
          </cell>
          <cell r="H14237">
            <v>37681</v>
          </cell>
          <cell r="I14237">
            <v>513208</v>
          </cell>
          <cell r="J14237">
            <v>0</v>
          </cell>
        </row>
        <row r="14238">
          <cell r="A14238">
            <v>36696</v>
          </cell>
          <cell r="B14238" t="str">
            <v>FT-CANADA</v>
          </cell>
          <cell r="C14238" t="str">
            <v>NG-NYMEX</v>
          </cell>
          <cell r="D14238" t="str">
            <v>FT-CAND-EGSC-PRC</v>
          </cell>
          <cell r="E14238" t="str">
            <v>P</v>
          </cell>
          <cell r="G14238" t="str">
            <v>TRANS:AECO/EMP</v>
          </cell>
          <cell r="H14238">
            <v>37712</v>
          </cell>
          <cell r="I14238">
            <v>493694</v>
          </cell>
          <cell r="J14238">
            <v>0</v>
          </cell>
        </row>
        <row r="14239">
          <cell r="A14239">
            <v>36696</v>
          </cell>
          <cell r="B14239" t="str">
            <v>FT-CANADA</v>
          </cell>
          <cell r="C14239" t="str">
            <v>NG-NYMEX</v>
          </cell>
          <cell r="D14239" t="str">
            <v>FT-CAND-EGSC-PRC</v>
          </cell>
          <cell r="E14239" t="str">
            <v>P</v>
          </cell>
          <cell r="G14239" t="str">
            <v>TRANS:AECO/EMP</v>
          </cell>
          <cell r="H14239">
            <v>37742</v>
          </cell>
          <cell r="I14239">
            <v>507227</v>
          </cell>
          <cell r="J14239">
            <v>0</v>
          </cell>
        </row>
        <row r="14240">
          <cell r="A14240">
            <v>36696</v>
          </cell>
          <cell r="B14240" t="str">
            <v>FT-CANADA</v>
          </cell>
          <cell r="C14240" t="str">
            <v>NG-NYMEX</v>
          </cell>
          <cell r="D14240" t="str">
            <v>FT-CAND-EGSC-PRC</v>
          </cell>
          <cell r="E14240" t="str">
            <v>P</v>
          </cell>
          <cell r="G14240" t="str">
            <v>TRANS:AECO/EMP</v>
          </cell>
          <cell r="H14240">
            <v>37773</v>
          </cell>
          <cell r="I14240">
            <v>487960</v>
          </cell>
          <cell r="J14240">
            <v>0</v>
          </cell>
        </row>
        <row r="14241">
          <cell r="A14241">
            <v>36696</v>
          </cell>
          <cell r="B14241" t="str">
            <v>FT-CANADA</v>
          </cell>
          <cell r="C14241" t="str">
            <v>NG-NYMEX</v>
          </cell>
          <cell r="D14241" t="str">
            <v>FT-CAND-EGSC-PRC</v>
          </cell>
          <cell r="E14241" t="str">
            <v>P</v>
          </cell>
          <cell r="G14241" t="str">
            <v>TRANS:AECO/EMP</v>
          </cell>
          <cell r="H14241">
            <v>37803</v>
          </cell>
          <cell r="I14241">
            <v>501337</v>
          </cell>
          <cell r="J14241">
            <v>0</v>
          </cell>
        </row>
        <row r="14242">
          <cell r="A14242">
            <v>36696</v>
          </cell>
          <cell r="B14242" t="str">
            <v>FT-CANADA</v>
          </cell>
          <cell r="C14242" t="str">
            <v>NG-NYMEX</v>
          </cell>
          <cell r="D14242" t="str">
            <v>FT-CAND-EGSC-PRC</v>
          </cell>
          <cell r="E14242" t="str">
            <v>P</v>
          </cell>
          <cell r="G14242" t="str">
            <v>TRANS:AECO/EMP</v>
          </cell>
          <cell r="H14242">
            <v>37834</v>
          </cell>
          <cell r="I14242">
            <v>498370</v>
          </cell>
          <cell r="J14242">
            <v>0</v>
          </cell>
        </row>
        <row r="14243">
          <cell r="A14243">
            <v>36696</v>
          </cell>
          <cell r="B14243" t="str">
            <v>FT-CANADA</v>
          </cell>
          <cell r="C14243" t="str">
            <v>NG-NYMEX</v>
          </cell>
          <cell r="D14243" t="str">
            <v>FT-CAND-EGSC-PRC</v>
          </cell>
          <cell r="E14243" t="str">
            <v>P</v>
          </cell>
          <cell r="G14243" t="str">
            <v>TRANS:AECO/EMP</v>
          </cell>
          <cell r="H14243">
            <v>37865</v>
          </cell>
          <cell r="I14243">
            <v>479440</v>
          </cell>
          <cell r="J14243">
            <v>0</v>
          </cell>
        </row>
        <row r="14244">
          <cell r="A14244">
            <v>36696</v>
          </cell>
          <cell r="B14244" t="str">
            <v>FT-CANADA</v>
          </cell>
          <cell r="C14244" t="str">
            <v>NG-NYMEX</v>
          </cell>
          <cell r="D14244" t="str">
            <v>FT-CAND-EGSC-PRC</v>
          </cell>
          <cell r="E14244" t="str">
            <v>P</v>
          </cell>
          <cell r="G14244" t="str">
            <v>TRANS:AECO/EMP</v>
          </cell>
          <cell r="H14244">
            <v>37895</v>
          </cell>
          <cell r="I14244">
            <v>492584</v>
          </cell>
          <cell r="J14244">
            <v>0</v>
          </cell>
        </row>
        <row r="14245">
          <cell r="A14245">
            <v>36696</v>
          </cell>
          <cell r="B14245" t="str">
            <v>FT-CANADA</v>
          </cell>
          <cell r="C14245" t="str">
            <v>NG-NYMEX</v>
          </cell>
          <cell r="D14245" t="str">
            <v>FT-CAND-EGSC-PRC</v>
          </cell>
          <cell r="E14245" t="str">
            <v>P</v>
          </cell>
          <cell r="G14245" t="str">
            <v>TRANS:AECO/EMP</v>
          </cell>
          <cell r="H14245">
            <v>37926</v>
          </cell>
          <cell r="I14245">
            <v>-130160</v>
          </cell>
          <cell r="J14245">
            <v>0</v>
          </cell>
        </row>
        <row r="14246">
          <cell r="A14246">
            <v>36696</v>
          </cell>
          <cell r="B14246" t="str">
            <v>FT-CANADA</v>
          </cell>
          <cell r="C14246" t="str">
            <v>NG-NYMEX</v>
          </cell>
          <cell r="D14246" t="str">
            <v>FT-CAND-EGSC-PRC</v>
          </cell>
          <cell r="E14246" t="str">
            <v>P</v>
          </cell>
          <cell r="G14246" t="str">
            <v>TRANS:AECO/EMP</v>
          </cell>
          <cell r="H14246">
            <v>37956</v>
          </cell>
          <cell r="I14246">
            <v>-133728</v>
          </cell>
          <cell r="J14246">
            <v>0</v>
          </cell>
        </row>
        <row r="14247">
          <cell r="A14247">
            <v>36696</v>
          </cell>
          <cell r="B14247" t="str">
            <v>FT-CANADA</v>
          </cell>
          <cell r="C14247" t="str">
            <v>NG-NYMEX</v>
          </cell>
          <cell r="D14247" t="str">
            <v>FT-CAND-EGSC-PRC</v>
          </cell>
          <cell r="E14247" t="str">
            <v>P</v>
          </cell>
          <cell r="G14247" t="str">
            <v>TRANS:AECO/EMP</v>
          </cell>
          <cell r="H14247">
            <v>37987</v>
          </cell>
          <cell r="I14247">
            <v>-132934</v>
          </cell>
          <cell r="J14247">
            <v>0</v>
          </cell>
        </row>
        <row r="14248">
          <cell r="A14248">
            <v>36696</v>
          </cell>
          <cell r="B14248" t="str">
            <v>FT-CANADA</v>
          </cell>
          <cell r="C14248" t="str">
            <v>NG-NYMEX</v>
          </cell>
          <cell r="D14248" t="str">
            <v>FT-CAND-EGSC-PRC</v>
          </cell>
          <cell r="E14248" t="str">
            <v>P</v>
          </cell>
          <cell r="G14248" t="str">
            <v>TRANS:AECO/EMP</v>
          </cell>
          <cell r="H14248">
            <v>38018</v>
          </cell>
          <cell r="I14248">
            <v>-123617</v>
          </cell>
          <cell r="J14248">
            <v>0</v>
          </cell>
        </row>
        <row r="14249">
          <cell r="A14249">
            <v>36696</v>
          </cell>
          <cell r="B14249" t="str">
            <v>FT-CANADA</v>
          </cell>
          <cell r="C14249" t="str">
            <v>NG-NYMEX</v>
          </cell>
          <cell r="D14249" t="str">
            <v>FT-CAND-EGSC-PRC</v>
          </cell>
          <cell r="E14249" t="str">
            <v>P</v>
          </cell>
          <cell r="G14249" t="str">
            <v>TRANS:AECO/EMP</v>
          </cell>
          <cell r="H14249">
            <v>38047</v>
          </cell>
          <cell r="I14249">
            <v>-131405</v>
          </cell>
          <cell r="J14249">
            <v>0</v>
          </cell>
        </row>
        <row r="14250">
          <cell r="A14250">
            <v>36696</v>
          </cell>
          <cell r="B14250" t="str">
            <v>FT-CANADA</v>
          </cell>
          <cell r="C14250" t="str">
            <v>NG-NYMEX</v>
          </cell>
          <cell r="D14250" t="str">
            <v>FT-CAND-EGSC-PRC</v>
          </cell>
          <cell r="E14250" t="str">
            <v>P</v>
          </cell>
          <cell r="G14250" t="str">
            <v>TRANS:AECO/EMP</v>
          </cell>
          <cell r="H14250">
            <v>38078</v>
          </cell>
          <cell r="I14250">
            <v>-126409</v>
          </cell>
          <cell r="J14250">
            <v>0</v>
          </cell>
        </row>
        <row r="14251">
          <cell r="A14251">
            <v>36696</v>
          </cell>
          <cell r="B14251" t="str">
            <v>FT-CANADA</v>
          </cell>
          <cell r="C14251" t="str">
            <v>NG-NYMEX</v>
          </cell>
          <cell r="D14251" t="str">
            <v>FT-CAND-EGSC-PRC</v>
          </cell>
          <cell r="E14251" t="str">
            <v>P</v>
          </cell>
          <cell r="G14251" t="str">
            <v>TRANS:AECO/EMP</v>
          </cell>
          <cell r="H14251">
            <v>38108</v>
          </cell>
          <cell r="I14251">
            <v>-129869</v>
          </cell>
          <cell r="J14251">
            <v>0</v>
          </cell>
        </row>
        <row r="14252">
          <cell r="A14252">
            <v>36696</v>
          </cell>
          <cell r="B14252" t="str">
            <v>FT-CANADA</v>
          </cell>
          <cell r="C14252" t="str">
            <v>NG-NYMEX</v>
          </cell>
          <cell r="D14252" t="str">
            <v>FT-CAND-EGSC-PRC</v>
          </cell>
          <cell r="E14252" t="str">
            <v>P</v>
          </cell>
          <cell r="G14252" t="str">
            <v>TRANS:AECO/EMP</v>
          </cell>
          <cell r="H14252">
            <v>38139</v>
          </cell>
          <cell r="I14252">
            <v>-124932</v>
          </cell>
          <cell r="J14252">
            <v>0</v>
          </cell>
        </row>
        <row r="14253">
          <cell r="A14253">
            <v>36696</v>
          </cell>
          <cell r="B14253" t="str">
            <v>FT-CANADA</v>
          </cell>
          <cell r="C14253" t="str">
            <v>NG-NYMEX</v>
          </cell>
          <cell r="D14253" t="str">
            <v>FT-CAND-EGSC-PRC</v>
          </cell>
          <cell r="E14253" t="str">
            <v>P</v>
          </cell>
          <cell r="G14253" t="str">
            <v>TRANS:AECO/EMP</v>
          </cell>
          <cell r="H14253">
            <v>38169</v>
          </cell>
          <cell r="I14253">
            <v>-128352</v>
          </cell>
          <cell r="J14253">
            <v>0</v>
          </cell>
        </row>
        <row r="14254">
          <cell r="A14254">
            <v>36696</v>
          </cell>
          <cell r="B14254" t="str">
            <v>FT-CANADA</v>
          </cell>
          <cell r="C14254" t="str">
            <v>NG-NYMEX</v>
          </cell>
          <cell r="D14254" t="str">
            <v>FT-CAND-EGSC-PRC</v>
          </cell>
          <cell r="E14254" t="str">
            <v>P</v>
          </cell>
          <cell r="G14254" t="str">
            <v>TRANS:AECO/EMP</v>
          </cell>
          <cell r="H14254">
            <v>38200</v>
          </cell>
          <cell r="I14254">
            <v>-127588</v>
          </cell>
          <cell r="J14254">
            <v>0</v>
          </cell>
        </row>
        <row r="14255">
          <cell r="A14255">
            <v>36696</v>
          </cell>
          <cell r="B14255" t="str">
            <v>FT-CANADA</v>
          </cell>
          <cell r="C14255" t="str">
            <v>NG-NYMEX</v>
          </cell>
          <cell r="D14255" t="str">
            <v>FT-CAND-EGSC-PRC</v>
          </cell>
          <cell r="E14255" t="str">
            <v>P</v>
          </cell>
          <cell r="G14255" t="str">
            <v>TRANS:AECO/EMP</v>
          </cell>
          <cell r="H14255">
            <v>38231</v>
          </cell>
          <cell r="I14255">
            <v>-122737</v>
          </cell>
          <cell r="J14255">
            <v>0</v>
          </cell>
        </row>
        <row r="14256">
          <cell r="A14256">
            <v>36696</v>
          </cell>
          <cell r="B14256" t="str">
            <v>FT-CANADA</v>
          </cell>
          <cell r="C14256" t="str">
            <v>NG-NYMEX</v>
          </cell>
          <cell r="D14256" t="str">
            <v>FT-CAND-EGSC-PRC</v>
          </cell>
          <cell r="E14256" t="str">
            <v>P</v>
          </cell>
          <cell r="G14256" t="str">
            <v>TRANS:AECO/EMP</v>
          </cell>
          <cell r="H14256">
            <v>38261</v>
          </cell>
          <cell r="I14256">
            <v>-126098</v>
          </cell>
          <cell r="J14256">
            <v>0</v>
          </cell>
        </row>
        <row r="14257">
          <cell r="A14257">
            <v>36696</v>
          </cell>
          <cell r="B14257" t="str">
            <v>FT-CANADA</v>
          </cell>
          <cell r="C14257" t="str">
            <v>NG-NYMEX</v>
          </cell>
          <cell r="D14257" t="str">
            <v>FT-CAND-EGSC-PRC</v>
          </cell>
          <cell r="E14257" t="str">
            <v>P</v>
          </cell>
          <cell r="G14257" t="str">
            <v>TRANS:AECO/EMP</v>
          </cell>
          <cell r="H14257">
            <v>38292</v>
          </cell>
          <cell r="I14257">
            <v>-593284</v>
          </cell>
          <cell r="J14257">
            <v>0</v>
          </cell>
        </row>
        <row r="14258">
          <cell r="A14258">
            <v>36696</v>
          </cell>
          <cell r="B14258" t="str">
            <v>FT-CANADA</v>
          </cell>
          <cell r="C14258" t="str">
            <v>NG-NYMEX</v>
          </cell>
          <cell r="D14258" t="str">
            <v>FT-CAND-EGSC-PRC</v>
          </cell>
          <cell r="E14258" t="str">
            <v>P</v>
          </cell>
          <cell r="G14258" t="str">
            <v>TRANS:AECO/EMP</v>
          </cell>
          <cell r="H14258">
            <v>38322</v>
          </cell>
          <cell r="I14258">
            <v>-609528</v>
          </cell>
          <cell r="J14258">
            <v>0</v>
          </cell>
        </row>
        <row r="14259">
          <cell r="A14259">
            <v>36696</v>
          </cell>
          <cell r="B14259" t="str">
            <v>FT-CANADA</v>
          </cell>
          <cell r="C14259" t="str">
            <v>NG-NYMEX</v>
          </cell>
          <cell r="D14259" t="str">
            <v>FT-CAND-EGSC-PRC</v>
          </cell>
          <cell r="E14259" t="str">
            <v>P</v>
          </cell>
          <cell r="G14259" t="str">
            <v>TRANS:AECO/EMP</v>
          </cell>
          <cell r="H14259">
            <v>38353</v>
          </cell>
          <cell r="I14259">
            <v>-605900</v>
          </cell>
          <cell r="J14259">
            <v>0</v>
          </cell>
        </row>
        <row r="14260">
          <cell r="A14260">
            <v>36696</v>
          </cell>
          <cell r="B14260" t="str">
            <v>FT-CANADA</v>
          </cell>
          <cell r="C14260" t="str">
            <v>NG-NYMEX</v>
          </cell>
          <cell r="D14260" t="str">
            <v>FT-CAND-EGSC-PRC</v>
          </cell>
          <cell r="E14260" t="str">
            <v>P</v>
          </cell>
          <cell r="G14260" t="str">
            <v>TRANS:AECO/EMP</v>
          </cell>
          <cell r="H14260">
            <v>38384</v>
          </cell>
          <cell r="I14260">
            <v>-544007</v>
          </cell>
          <cell r="J14260">
            <v>0</v>
          </cell>
        </row>
        <row r="14261">
          <cell r="A14261">
            <v>36696</v>
          </cell>
          <cell r="B14261" t="str">
            <v>FT-CANADA</v>
          </cell>
          <cell r="C14261" t="str">
            <v>NG-NYMEX</v>
          </cell>
          <cell r="D14261" t="str">
            <v>FT-CAND-EGSC-PRC</v>
          </cell>
          <cell r="E14261" t="str">
            <v>P</v>
          </cell>
          <cell r="G14261" t="str">
            <v>TRANS:AECO/EMP</v>
          </cell>
          <cell r="H14261">
            <v>38412</v>
          </cell>
          <cell r="I14261">
            <v>-599054</v>
          </cell>
          <cell r="J14261">
            <v>0</v>
          </cell>
        </row>
        <row r="14262">
          <cell r="A14262">
            <v>36696</v>
          </cell>
          <cell r="B14262" t="str">
            <v>FT-CANADA</v>
          </cell>
          <cell r="C14262" t="str">
            <v>NG-NYMEX</v>
          </cell>
          <cell r="D14262" t="str">
            <v>FT-CAND-EGSC-PRC</v>
          </cell>
          <cell r="E14262" t="str">
            <v>P</v>
          </cell>
          <cell r="G14262" t="str">
            <v>TRANS:AECO/EMP</v>
          </cell>
          <cell r="H14262">
            <v>38443</v>
          </cell>
          <cell r="I14262">
            <v>-576279</v>
          </cell>
          <cell r="J14262">
            <v>0</v>
          </cell>
        </row>
        <row r="14263">
          <cell r="A14263">
            <v>36696</v>
          </cell>
          <cell r="B14263" t="str">
            <v>FT-CANADA</v>
          </cell>
          <cell r="C14263" t="str">
            <v>NG-NYMEX</v>
          </cell>
          <cell r="D14263" t="str">
            <v>FT-CAND-EGSC-PRC</v>
          </cell>
          <cell r="E14263" t="str">
            <v>P</v>
          </cell>
          <cell r="G14263" t="str">
            <v>TRANS:AECO/EMP</v>
          </cell>
          <cell r="H14263">
            <v>38473</v>
          </cell>
          <cell r="I14263">
            <v>-592058</v>
          </cell>
          <cell r="J14263">
            <v>0</v>
          </cell>
        </row>
        <row r="14264">
          <cell r="A14264">
            <v>36696</v>
          </cell>
          <cell r="B14264" t="str">
            <v>FT-CANADA</v>
          </cell>
          <cell r="C14264" t="str">
            <v>NG-NYMEX</v>
          </cell>
          <cell r="D14264" t="str">
            <v>FT-CAND-EGSC-PRC</v>
          </cell>
          <cell r="E14264" t="str">
            <v>P</v>
          </cell>
          <cell r="G14264" t="str">
            <v>TRANS:AECO/EMP</v>
          </cell>
          <cell r="H14264">
            <v>38504</v>
          </cell>
          <cell r="I14264">
            <v>-569549</v>
          </cell>
          <cell r="J14264">
            <v>0</v>
          </cell>
        </row>
        <row r="14265">
          <cell r="A14265">
            <v>36696</v>
          </cell>
          <cell r="B14265" t="str">
            <v>FT-CANADA</v>
          </cell>
          <cell r="C14265" t="str">
            <v>NG-NYMEX</v>
          </cell>
          <cell r="D14265" t="str">
            <v>FT-CAND-EGSC-PRC</v>
          </cell>
          <cell r="E14265" t="str">
            <v>P</v>
          </cell>
          <cell r="G14265" t="str">
            <v>TRANS:AECO/EMP</v>
          </cell>
          <cell r="H14265">
            <v>38534</v>
          </cell>
          <cell r="I14265">
            <v>-585118</v>
          </cell>
          <cell r="J14265">
            <v>0</v>
          </cell>
        </row>
        <row r="14266">
          <cell r="A14266">
            <v>36696</v>
          </cell>
          <cell r="B14266" t="str">
            <v>FT-CANADA</v>
          </cell>
          <cell r="C14266" t="str">
            <v>NG-NYMEX</v>
          </cell>
          <cell r="D14266" t="str">
            <v>FT-CAND-EGSC-PRC</v>
          </cell>
          <cell r="E14266" t="str">
            <v>P</v>
          </cell>
          <cell r="G14266" t="str">
            <v>TRANS:AECO/EMP</v>
          </cell>
          <cell r="H14266">
            <v>38565</v>
          </cell>
          <cell r="I14266">
            <v>-581556</v>
          </cell>
          <cell r="J14266">
            <v>0</v>
          </cell>
        </row>
        <row r="14267">
          <cell r="A14267">
            <v>36696</v>
          </cell>
          <cell r="B14267" t="str">
            <v>FT-CANADA</v>
          </cell>
          <cell r="C14267" t="str">
            <v>NG-NYMEX</v>
          </cell>
          <cell r="D14267" t="str">
            <v>FT-CAND-EGSC-PRC</v>
          </cell>
          <cell r="E14267" t="str">
            <v>P</v>
          </cell>
          <cell r="G14267" t="str">
            <v>TRANS:AECO/EMP</v>
          </cell>
          <cell r="H14267">
            <v>38596</v>
          </cell>
          <cell r="I14267">
            <v>-559368</v>
          </cell>
          <cell r="J14267">
            <v>0</v>
          </cell>
        </row>
        <row r="14268">
          <cell r="A14268">
            <v>36696</v>
          </cell>
          <cell r="B14268" t="str">
            <v>FT-CANADA</v>
          </cell>
          <cell r="C14268" t="str">
            <v>NG-NYMEX</v>
          </cell>
          <cell r="D14268" t="str">
            <v>FT-CAND-EGSC-PRC</v>
          </cell>
          <cell r="E14268" t="str">
            <v>P</v>
          </cell>
          <cell r="G14268" t="str">
            <v>TRANS:AECO/EMP</v>
          </cell>
          <cell r="H14268">
            <v>38626</v>
          </cell>
          <cell r="I14268">
            <v>-574603</v>
          </cell>
          <cell r="J14268">
            <v>0</v>
          </cell>
        </row>
        <row r="14269">
          <cell r="A14269">
            <v>36696</v>
          </cell>
          <cell r="B14269" t="str">
            <v>FT-CANADA</v>
          </cell>
          <cell r="C14269" t="str">
            <v>NG-NYMEX</v>
          </cell>
          <cell r="D14269" t="str">
            <v>FT-CAND-EGSC-PRC</v>
          </cell>
          <cell r="E14269" t="str">
            <v>P</v>
          </cell>
          <cell r="G14269" t="str">
            <v>TRANS:AECO/EMP</v>
          </cell>
          <cell r="H14269">
            <v>38657</v>
          </cell>
          <cell r="I14269">
            <v>-552675</v>
          </cell>
          <cell r="J14269">
            <v>0</v>
          </cell>
        </row>
        <row r="14270">
          <cell r="A14270">
            <v>36696</v>
          </cell>
          <cell r="B14270" t="str">
            <v>FT-CANADA</v>
          </cell>
          <cell r="C14270" t="str">
            <v>NG-NYMEX</v>
          </cell>
          <cell r="D14270" t="str">
            <v>FT-CAND-EGSC-PRC</v>
          </cell>
          <cell r="E14270" t="str">
            <v>P</v>
          </cell>
          <cell r="G14270" t="str">
            <v>TRANS:AECO/EMP</v>
          </cell>
          <cell r="H14270">
            <v>38687</v>
          </cell>
          <cell r="I14270">
            <v>-567723</v>
          </cell>
          <cell r="J14270">
            <v>0</v>
          </cell>
        </row>
        <row r="14271">
          <cell r="A14271">
            <v>36696</v>
          </cell>
          <cell r="B14271" t="str">
            <v>FT-CANADA</v>
          </cell>
          <cell r="C14271" t="str">
            <v>NG-NYMEX</v>
          </cell>
          <cell r="D14271" t="str">
            <v>FT-CAND-EGSC-PRC</v>
          </cell>
          <cell r="E14271" t="str">
            <v>P</v>
          </cell>
          <cell r="G14271" t="str">
            <v>TRANS:AECO/EMP</v>
          </cell>
          <cell r="H14271">
            <v>38718</v>
          </cell>
          <cell r="I14271">
            <v>-564255</v>
          </cell>
          <cell r="J14271">
            <v>0</v>
          </cell>
        </row>
        <row r="14272">
          <cell r="A14272">
            <v>36696</v>
          </cell>
          <cell r="B14272" t="str">
            <v>FT-CANADA</v>
          </cell>
          <cell r="C14272" t="str">
            <v>NG-NYMEX</v>
          </cell>
          <cell r="D14272" t="str">
            <v>FT-CAND-EGSC-PRC</v>
          </cell>
          <cell r="E14272" t="str">
            <v>P</v>
          </cell>
          <cell r="G14272" t="str">
            <v>TRANS:AECO/EMP</v>
          </cell>
          <cell r="H14272">
            <v>38749</v>
          </cell>
          <cell r="I14272">
            <v>-506534</v>
          </cell>
          <cell r="J14272">
            <v>0</v>
          </cell>
        </row>
        <row r="14273">
          <cell r="A14273">
            <v>36696</v>
          </cell>
          <cell r="B14273" t="str">
            <v>FT-CANADA</v>
          </cell>
          <cell r="C14273" t="str">
            <v>NG-NYMEX</v>
          </cell>
          <cell r="D14273" t="str">
            <v>FT-CAND-EGSC-PRC</v>
          </cell>
          <cell r="E14273" t="str">
            <v>P</v>
          </cell>
          <cell r="G14273" t="str">
            <v>TRANS:AECO/EMP</v>
          </cell>
          <cell r="H14273">
            <v>38777</v>
          </cell>
          <cell r="I14273">
            <v>-557705</v>
          </cell>
          <cell r="J14273">
            <v>0</v>
          </cell>
        </row>
        <row r="14274">
          <cell r="A14274">
            <v>36696</v>
          </cell>
          <cell r="B14274" t="str">
            <v>FT-CANADA</v>
          </cell>
          <cell r="C14274" t="str">
            <v>NG-NYMEX</v>
          </cell>
          <cell r="D14274" t="str">
            <v>FT-CAND-EGSC-PRC</v>
          </cell>
          <cell r="E14274" t="str">
            <v>P</v>
          </cell>
          <cell r="G14274" t="str">
            <v>TRANS:AECO/EMP</v>
          </cell>
          <cell r="H14274">
            <v>38808</v>
          </cell>
          <cell r="I14274">
            <v>-536411</v>
          </cell>
          <cell r="J14274">
            <v>0</v>
          </cell>
        </row>
        <row r="14275">
          <cell r="A14275">
            <v>36696</v>
          </cell>
          <cell r="B14275" t="str">
            <v>FT-CANADA</v>
          </cell>
          <cell r="C14275" t="str">
            <v>NG-NYMEX</v>
          </cell>
          <cell r="D14275" t="str">
            <v>FT-CAND-EGSC-PRC</v>
          </cell>
          <cell r="E14275" t="str">
            <v>P</v>
          </cell>
          <cell r="G14275" t="str">
            <v>TRANS:AECO/EMP</v>
          </cell>
          <cell r="H14275">
            <v>38838</v>
          </cell>
          <cell r="I14275">
            <v>-551005</v>
          </cell>
          <cell r="J14275">
            <v>0</v>
          </cell>
        </row>
        <row r="14276">
          <cell r="A14276">
            <v>36696</v>
          </cell>
          <cell r="B14276" t="str">
            <v>FT-CANADA</v>
          </cell>
          <cell r="C14276" t="str">
            <v>NG-NYMEX</v>
          </cell>
          <cell r="D14276" t="str">
            <v>FT-CAND-EGSC-PRC</v>
          </cell>
          <cell r="E14276" t="str">
            <v>P</v>
          </cell>
          <cell r="G14276" t="str">
            <v>TRANS:AECO/EMP</v>
          </cell>
          <cell r="H14276">
            <v>38869</v>
          </cell>
          <cell r="I14276">
            <v>-529962</v>
          </cell>
          <cell r="J14276">
            <v>0</v>
          </cell>
        </row>
        <row r="14277">
          <cell r="A14277">
            <v>36696</v>
          </cell>
          <cell r="B14277" t="str">
            <v>FT-CANADA</v>
          </cell>
          <cell r="C14277" t="str">
            <v>NG-NYMEX</v>
          </cell>
          <cell r="D14277" t="str">
            <v>FT-CAND-EGSC-PRC</v>
          </cell>
          <cell r="E14277" t="str">
            <v>P</v>
          </cell>
          <cell r="G14277" t="str">
            <v>TRANS:AECO/EMP</v>
          </cell>
          <cell r="H14277">
            <v>38899</v>
          </cell>
          <cell r="I14277">
            <v>-544376</v>
          </cell>
          <cell r="J14277">
            <v>0</v>
          </cell>
        </row>
        <row r="14278">
          <cell r="A14278">
            <v>36696</v>
          </cell>
          <cell r="B14278" t="str">
            <v>FT-CANADA</v>
          </cell>
          <cell r="C14278" t="str">
            <v>NG-NYMEX</v>
          </cell>
          <cell r="D14278" t="str">
            <v>FT-CAND-EGSC-PRC</v>
          </cell>
          <cell r="E14278" t="str">
            <v>P</v>
          </cell>
          <cell r="G14278" t="str">
            <v>TRANS:AECO/EMP</v>
          </cell>
          <cell r="H14278">
            <v>38930</v>
          </cell>
          <cell r="I14278">
            <v>-541034</v>
          </cell>
          <cell r="J14278">
            <v>0</v>
          </cell>
        </row>
        <row r="14279">
          <cell r="A14279">
            <v>36696</v>
          </cell>
          <cell r="B14279" t="str">
            <v>FT-CANADA</v>
          </cell>
          <cell r="C14279" t="str">
            <v>NG-NYMEX</v>
          </cell>
          <cell r="D14279" t="str">
            <v>FT-CAND-EGSC-PRC</v>
          </cell>
          <cell r="E14279" t="str">
            <v>P</v>
          </cell>
          <cell r="G14279" t="str">
            <v>TRANS:AECO/EMP</v>
          </cell>
          <cell r="H14279">
            <v>38961</v>
          </cell>
          <cell r="I14279">
            <v>-520365</v>
          </cell>
          <cell r="J14279">
            <v>0</v>
          </cell>
        </row>
        <row r="14280">
          <cell r="A14280">
            <v>36696</v>
          </cell>
          <cell r="B14280" t="str">
            <v>FT-CANADA</v>
          </cell>
          <cell r="C14280" t="str">
            <v>NG-NYMEX</v>
          </cell>
          <cell r="D14280" t="str">
            <v>FT-CAND-EGSC-PRC</v>
          </cell>
          <cell r="E14280" t="str">
            <v>P</v>
          </cell>
          <cell r="G14280" t="str">
            <v>TRANS:AECO/EMP</v>
          </cell>
          <cell r="H14280">
            <v>38991</v>
          </cell>
          <cell r="I14280">
            <v>-534512</v>
          </cell>
          <cell r="J14280">
            <v>0</v>
          </cell>
        </row>
        <row r="14281">
          <cell r="A14281">
            <v>36696</v>
          </cell>
          <cell r="B14281" t="str">
            <v>FT-CANADA</v>
          </cell>
          <cell r="C14281" t="str">
            <v>NG-NYMEX</v>
          </cell>
          <cell r="D14281" t="str">
            <v>FT-CAND-EGSC-PRC</v>
          </cell>
          <cell r="E14281" t="str">
            <v>P</v>
          </cell>
          <cell r="G14281" t="str">
            <v>TRANS:AECO/EMP</v>
          </cell>
          <cell r="H14281">
            <v>39022</v>
          </cell>
          <cell r="I14281">
            <v>-408977</v>
          </cell>
          <cell r="J14281">
            <v>0</v>
          </cell>
        </row>
        <row r="14282">
          <cell r="A14282">
            <v>36696</v>
          </cell>
          <cell r="B14282" t="str">
            <v>FT-CANADA</v>
          </cell>
          <cell r="C14282" t="str">
            <v>NG-NYMEX</v>
          </cell>
          <cell r="D14282" t="str">
            <v>FT-CAND-EGSC-PRC</v>
          </cell>
          <cell r="E14282" t="str">
            <v>P</v>
          </cell>
          <cell r="G14282" t="str">
            <v>TRANS:AECO/EMP</v>
          </cell>
          <cell r="H14282">
            <v>39052</v>
          </cell>
          <cell r="I14282">
            <v>-420091</v>
          </cell>
          <cell r="J14282">
            <v>0</v>
          </cell>
        </row>
        <row r="14283">
          <cell r="A14283">
            <v>36696</v>
          </cell>
          <cell r="B14283" t="str">
            <v>FT-CANADA</v>
          </cell>
          <cell r="C14283" t="str">
            <v>NG-NYMEX</v>
          </cell>
          <cell r="D14283" t="str">
            <v>FT-CAND-EGSC-PRC</v>
          </cell>
          <cell r="E14283" t="str">
            <v>P</v>
          </cell>
          <cell r="G14283" t="str">
            <v>TRANS:AECO/EMP</v>
          </cell>
          <cell r="H14283">
            <v>39083</v>
          </cell>
          <cell r="I14283">
            <v>-417504</v>
          </cell>
          <cell r="J14283">
            <v>0</v>
          </cell>
        </row>
        <row r="14284">
          <cell r="A14284">
            <v>36696</v>
          </cell>
          <cell r="B14284" t="str">
            <v>FT-CANADA</v>
          </cell>
          <cell r="C14284" t="str">
            <v>NG-NYMEX</v>
          </cell>
          <cell r="D14284" t="str">
            <v>FT-CAND-EGSC-PRC</v>
          </cell>
          <cell r="E14284" t="str">
            <v>P</v>
          </cell>
          <cell r="G14284" t="str">
            <v>TRANS:AECO/EMP</v>
          </cell>
          <cell r="H14284">
            <v>39114</v>
          </cell>
          <cell r="I14284">
            <v>-374775</v>
          </cell>
          <cell r="J14284">
            <v>0</v>
          </cell>
        </row>
        <row r="14285">
          <cell r="A14285">
            <v>36696</v>
          </cell>
          <cell r="B14285" t="str">
            <v>FT-CANADA</v>
          </cell>
          <cell r="C14285" t="str">
            <v>NG-NYMEX</v>
          </cell>
          <cell r="D14285" t="str">
            <v>FT-CAND-EGSC-PRC</v>
          </cell>
          <cell r="E14285" t="str">
            <v>P</v>
          </cell>
          <cell r="G14285" t="str">
            <v>TRANS:AECO/EMP</v>
          </cell>
          <cell r="H14285">
            <v>39142</v>
          </cell>
          <cell r="I14285">
            <v>-412618</v>
          </cell>
          <cell r="J14285">
            <v>0</v>
          </cell>
        </row>
        <row r="14286">
          <cell r="A14286">
            <v>36696</v>
          </cell>
          <cell r="B14286" t="str">
            <v>FT-CANADA</v>
          </cell>
          <cell r="C14286" t="str">
            <v>NG-NYMEX</v>
          </cell>
          <cell r="D14286" t="str">
            <v>FT-CAND-EGSC-PRC</v>
          </cell>
          <cell r="E14286" t="str">
            <v>P</v>
          </cell>
          <cell r="G14286" t="str">
            <v>TRANS:AECO/EMP</v>
          </cell>
          <cell r="H14286">
            <v>39173</v>
          </cell>
          <cell r="I14286">
            <v>-396843</v>
          </cell>
          <cell r="J14286">
            <v>0</v>
          </cell>
        </row>
        <row r="14287">
          <cell r="A14287">
            <v>36696</v>
          </cell>
          <cell r="B14287" t="str">
            <v>FT-CANADA</v>
          </cell>
          <cell r="C14287" t="str">
            <v>NG-NYMEX</v>
          </cell>
          <cell r="D14287" t="str">
            <v>FT-CAND-EGSC-PRC</v>
          </cell>
          <cell r="E14287" t="str">
            <v>P</v>
          </cell>
          <cell r="G14287" t="str">
            <v>TRANS:AECO/EMP</v>
          </cell>
          <cell r="H14287">
            <v>39203</v>
          </cell>
          <cell r="I14287">
            <v>-407619</v>
          </cell>
          <cell r="J14287">
            <v>0</v>
          </cell>
        </row>
        <row r="14288">
          <cell r="A14288">
            <v>36696</v>
          </cell>
          <cell r="B14288" t="str">
            <v>FT-CANADA</v>
          </cell>
          <cell r="C14288" t="str">
            <v>NG-NYMEX</v>
          </cell>
          <cell r="D14288" t="str">
            <v>FT-CAND-EGSC-PRC</v>
          </cell>
          <cell r="E14288" t="str">
            <v>P</v>
          </cell>
          <cell r="G14288" t="str">
            <v>TRANS:AECO/EMP</v>
          </cell>
          <cell r="H14288">
            <v>39234</v>
          </cell>
          <cell r="I14288">
            <v>-392032</v>
          </cell>
          <cell r="J14288">
            <v>0</v>
          </cell>
        </row>
        <row r="14289">
          <cell r="A14289">
            <v>36696</v>
          </cell>
          <cell r="B14289" t="str">
            <v>FT-CANADA</v>
          </cell>
          <cell r="C14289" t="str">
            <v>NG-NYMEX</v>
          </cell>
          <cell r="D14289" t="str">
            <v>FT-CAND-EGSC-PRC</v>
          </cell>
          <cell r="E14289" t="str">
            <v>P</v>
          </cell>
          <cell r="G14289" t="str">
            <v>TRANS:AECO/EMP</v>
          </cell>
          <cell r="H14289">
            <v>39264</v>
          </cell>
          <cell r="I14289">
            <v>-402712</v>
          </cell>
          <cell r="J14289">
            <v>0</v>
          </cell>
        </row>
        <row r="14290">
          <cell r="A14290">
            <v>36696</v>
          </cell>
          <cell r="B14290" t="str">
            <v>FT-CANADA</v>
          </cell>
          <cell r="C14290" t="str">
            <v>NG-NYMEX</v>
          </cell>
          <cell r="D14290" t="str">
            <v>FT-CAND-EGSC-PRC</v>
          </cell>
          <cell r="E14290" t="str">
            <v>P</v>
          </cell>
          <cell r="G14290" t="str">
            <v>TRANS:AECO/EMP</v>
          </cell>
          <cell r="H14290">
            <v>39295</v>
          </cell>
          <cell r="I14290">
            <v>-400335</v>
          </cell>
          <cell r="J14290">
            <v>0</v>
          </cell>
        </row>
        <row r="14291">
          <cell r="A14291">
            <v>36696</v>
          </cell>
          <cell r="B14291" t="str">
            <v>FT-CANADA</v>
          </cell>
          <cell r="C14291" t="str">
            <v>NG-NYMEX</v>
          </cell>
          <cell r="D14291" t="str">
            <v>FT-CAND-EGSC-PRC</v>
          </cell>
          <cell r="E14291" t="str">
            <v>P</v>
          </cell>
          <cell r="G14291" t="str">
            <v>TRANS:AECO/EMP</v>
          </cell>
          <cell r="H14291">
            <v>39326</v>
          </cell>
          <cell r="I14291">
            <v>-385135</v>
          </cell>
          <cell r="J14291">
            <v>0</v>
          </cell>
        </row>
        <row r="14292">
          <cell r="A14292">
            <v>36696</v>
          </cell>
          <cell r="B14292" t="str">
            <v>FT-CANADA</v>
          </cell>
          <cell r="C14292" t="str">
            <v>NG-NYMEX</v>
          </cell>
          <cell r="D14292" t="str">
            <v>FT-CAND-EGSC-PRC</v>
          </cell>
          <cell r="E14292" t="str">
            <v>P</v>
          </cell>
          <cell r="G14292" t="str">
            <v>TRANS:AECO/EMP</v>
          </cell>
          <cell r="H14292">
            <v>39356</v>
          </cell>
          <cell r="I14292">
            <v>-395702</v>
          </cell>
          <cell r="J14292">
            <v>0</v>
          </cell>
        </row>
        <row r="14293">
          <cell r="A14293">
            <v>36696</v>
          </cell>
          <cell r="B14293" t="str">
            <v>FT-CANADA</v>
          </cell>
          <cell r="C14293" t="str">
            <v>NG-NYMEX</v>
          </cell>
          <cell r="D14293" t="str">
            <v>FT-CAND-EGSC-PRC</v>
          </cell>
          <cell r="E14293" t="str">
            <v>P</v>
          </cell>
          <cell r="G14293" t="str">
            <v>TRANS:AECO/EMP</v>
          </cell>
          <cell r="H14293">
            <v>39387</v>
          </cell>
          <cell r="I14293">
            <v>-380680</v>
          </cell>
          <cell r="J14293">
            <v>0</v>
          </cell>
        </row>
        <row r="14294">
          <cell r="A14294">
            <v>36696</v>
          </cell>
          <cell r="B14294" t="str">
            <v>FT-CANADA</v>
          </cell>
          <cell r="C14294" t="str">
            <v>NG-NYMEX</v>
          </cell>
          <cell r="D14294" t="str">
            <v>FT-CAND-EGSC-PRC</v>
          </cell>
          <cell r="E14294" t="str">
            <v>P</v>
          </cell>
          <cell r="G14294" t="str">
            <v>TRANS:AECO/EMP</v>
          </cell>
          <cell r="H14294">
            <v>39417</v>
          </cell>
          <cell r="I14294">
            <v>-391126</v>
          </cell>
          <cell r="J14294">
            <v>0</v>
          </cell>
        </row>
        <row r="14295">
          <cell r="A14295">
            <v>36696</v>
          </cell>
          <cell r="B14295" t="str">
            <v>FT-CANADA</v>
          </cell>
          <cell r="C14295" t="str">
            <v>NG-NYMEX</v>
          </cell>
          <cell r="D14295" t="str">
            <v>FT-CAND-EGSC-PRC</v>
          </cell>
          <cell r="E14295" t="str">
            <v>P</v>
          </cell>
          <cell r="G14295" t="str">
            <v>TRANS:AECO/EMP</v>
          </cell>
          <cell r="H14295">
            <v>39448</v>
          </cell>
          <cell r="I14295">
            <v>-388823</v>
          </cell>
          <cell r="J14295">
            <v>0</v>
          </cell>
        </row>
        <row r="14296">
          <cell r="A14296">
            <v>36696</v>
          </cell>
          <cell r="B14296" t="str">
            <v>FT-CANADA</v>
          </cell>
          <cell r="C14296" t="str">
            <v>NG-NYMEX</v>
          </cell>
          <cell r="D14296" t="str">
            <v>FT-CAND-EGSC-PRC</v>
          </cell>
          <cell r="E14296" t="str">
            <v>P</v>
          </cell>
          <cell r="G14296" t="str">
            <v>TRANS:AECO/EMP</v>
          </cell>
          <cell r="H14296">
            <v>39479</v>
          </cell>
          <cell r="I14296">
            <v>-361596</v>
          </cell>
          <cell r="J14296">
            <v>0</v>
          </cell>
        </row>
        <row r="14297">
          <cell r="A14297">
            <v>36696</v>
          </cell>
          <cell r="B14297" t="str">
            <v>FT-CANADA</v>
          </cell>
          <cell r="C14297" t="str">
            <v>NG-NYMEX</v>
          </cell>
          <cell r="D14297" t="str">
            <v>FT-CAND-EGSC-PRC</v>
          </cell>
          <cell r="E14297" t="str">
            <v>P</v>
          </cell>
          <cell r="G14297" t="str">
            <v>TRANS:AECO/EMP</v>
          </cell>
          <cell r="H14297">
            <v>39508</v>
          </cell>
          <cell r="I14297">
            <v>-384405</v>
          </cell>
          <cell r="J14297">
            <v>0</v>
          </cell>
        </row>
        <row r="14298">
          <cell r="A14298">
            <v>36696</v>
          </cell>
          <cell r="B14298" t="str">
            <v>FT-CANADA</v>
          </cell>
          <cell r="C14298" t="str">
            <v>NG-NYMEX</v>
          </cell>
          <cell r="D14298" t="str">
            <v>FT-CAND-EGSC-PRC</v>
          </cell>
          <cell r="E14298" t="str">
            <v>P</v>
          </cell>
          <cell r="G14298" t="str">
            <v>TRANS:AECO/EMP</v>
          </cell>
          <cell r="H14298">
            <v>39539</v>
          </cell>
          <cell r="I14298">
            <v>-369817</v>
          </cell>
          <cell r="J14298">
            <v>0</v>
          </cell>
        </row>
        <row r="14299">
          <cell r="A14299">
            <v>36696</v>
          </cell>
          <cell r="B14299" t="str">
            <v>FT-CANADA</v>
          </cell>
          <cell r="C14299" t="str">
            <v>NG-NYMEX</v>
          </cell>
          <cell r="D14299" t="str">
            <v>FT-CAND-EGSC-PRC</v>
          </cell>
          <cell r="E14299" t="str">
            <v>P</v>
          </cell>
          <cell r="G14299" t="str">
            <v>TRANS:AECO/EMP</v>
          </cell>
          <cell r="H14299">
            <v>39569</v>
          </cell>
          <cell r="I14299">
            <v>-379970</v>
          </cell>
          <cell r="J14299">
            <v>0</v>
          </cell>
        </row>
        <row r="14300">
          <cell r="A14300">
            <v>36696</v>
          </cell>
          <cell r="B14300" t="str">
            <v>FT-CANADA</v>
          </cell>
          <cell r="C14300" t="str">
            <v>NG-NYMEX</v>
          </cell>
          <cell r="D14300" t="str">
            <v>FT-CAND-EGSC-PRC</v>
          </cell>
          <cell r="E14300" t="str">
            <v>P</v>
          </cell>
          <cell r="G14300" t="str">
            <v>TRANS:AECO/EMP</v>
          </cell>
          <cell r="H14300">
            <v>39600</v>
          </cell>
          <cell r="I14300">
            <v>-365551</v>
          </cell>
          <cell r="J14300">
            <v>0</v>
          </cell>
        </row>
        <row r="14301">
          <cell r="A14301">
            <v>36696</v>
          </cell>
          <cell r="B14301" t="str">
            <v>FT-CANADA</v>
          </cell>
          <cell r="C14301" t="str">
            <v>NG-NYMEX</v>
          </cell>
          <cell r="D14301" t="str">
            <v>FT-CAND-EGSC-PRC</v>
          </cell>
          <cell r="E14301" t="str">
            <v>P</v>
          </cell>
          <cell r="G14301" t="str">
            <v>TRANS:AECO/EMP</v>
          </cell>
          <cell r="H14301">
            <v>39630</v>
          </cell>
          <cell r="I14301">
            <v>-375589</v>
          </cell>
          <cell r="J14301">
            <v>0</v>
          </cell>
        </row>
        <row r="14302">
          <cell r="A14302">
            <v>36696</v>
          </cell>
          <cell r="B14302" t="str">
            <v>FT-CANADA</v>
          </cell>
          <cell r="C14302" t="str">
            <v>NG-NYMEX</v>
          </cell>
          <cell r="D14302" t="str">
            <v>FT-CAND-EGSC-PRC</v>
          </cell>
          <cell r="E14302" t="str">
            <v>P</v>
          </cell>
          <cell r="G14302" t="str">
            <v>TRANS:AECO/EMP</v>
          </cell>
          <cell r="H14302">
            <v>39661</v>
          </cell>
          <cell r="I14302">
            <v>-373383</v>
          </cell>
          <cell r="J14302">
            <v>0</v>
          </cell>
        </row>
        <row r="14303">
          <cell r="A14303">
            <v>36696</v>
          </cell>
          <cell r="B14303" t="str">
            <v>FT-CANADA</v>
          </cell>
          <cell r="C14303" t="str">
            <v>NG-NYMEX</v>
          </cell>
          <cell r="D14303" t="str">
            <v>FT-CAND-EGSC-PRC</v>
          </cell>
          <cell r="E14303" t="str">
            <v>P</v>
          </cell>
          <cell r="G14303" t="str">
            <v>TRANS:AECO/EMP</v>
          </cell>
          <cell r="H14303">
            <v>39692</v>
          </cell>
          <cell r="I14303">
            <v>-359217</v>
          </cell>
          <cell r="J14303">
            <v>0</v>
          </cell>
        </row>
        <row r="14304">
          <cell r="A14304">
            <v>36696</v>
          </cell>
          <cell r="B14304" t="str">
            <v>FT-CANADA</v>
          </cell>
          <cell r="C14304" t="str">
            <v>NG-NYMEX</v>
          </cell>
          <cell r="D14304" t="str">
            <v>FT-CAND-EGSC-PRC</v>
          </cell>
          <cell r="E14304" t="str">
            <v>P</v>
          </cell>
          <cell r="G14304" t="str">
            <v>TRANS:AECO/EMP</v>
          </cell>
          <cell r="H14304">
            <v>39722</v>
          </cell>
          <cell r="I14304">
            <v>-369084</v>
          </cell>
          <cell r="J14304">
            <v>0</v>
          </cell>
        </row>
        <row r="14305">
          <cell r="A14305">
            <v>36696</v>
          </cell>
          <cell r="B14305" t="str">
            <v>FT-CANADA</v>
          </cell>
          <cell r="C14305" t="str">
            <v>NG-NYMEX</v>
          </cell>
          <cell r="D14305" t="str">
            <v>FT-CAND-EGSC-PRC</v>
          </cell>
          <cell r="E14305" t="str">
            <v>P</v>
          </cell>
          <cell r="G14305" t="str">
            <v>TRANS:AECO/EMP</v>
          </cell>
          <cell r="H14305">
            <v>39753</v>
          </cell>
          <cell r="I14305">
            <v>-355083</v>
          </cell>
          <cell r="J14305">
            <v>0</v>
          </cell>
        </row>
        <row r="14306">
          <cell r="A14306">
            <v>36696</v>
          </cell>
          <cell r="B14306" t="str">
            <v>FT-CANADA</v>
          </cell>
          <cell r="C14306" t="str">
            <v>NG-NYMEX</v>
          </cell>
          <cell r="D14306" t="str">
            <v>FT-CAND-EGSC-PRC</v>
          </cell>
          <cell r="E14306" t="str">
            <v>P</v>
          </cell>
          <cell r="G14306" t="str">
            <v>TRANS:AECO/EMP</v>
          </cell>
          <cell r="H14306">
            <v>39783</v>
          </cell>
          <cell r="I14306">
            <v>-364837</v>
          </cell>
          <cell r="J14306">
            <v>0</v>
          </cell>
        </row>
        <row r="14307">
          <cell r="A14307">
            <v>36696</v>
          </cell>
          <cell r="B14307" t="str">
            <v>FT-CANADA</v>
          </cell>
          <cell r="C14307" t="str">
            <v>NG-NYMEX</v>
          </cell>
          <cell r="D14307" t="str">
            <v>FT-CAND-EGSC-PRC</v>
          </cell>
          <cell r="E14307" t="str">
            <v>P</v>
          </cell>
          <cell r="G14307" t="str">
            <v>TRANS:AECO/EMP</v>
          </cell>
          <cell r="H14307">
            <v>39814</v>
          </cell>
          <cell r="I14307">
            <v>-362699</v>
          </cell>
          <cell r="J14307">
            <v>0</v>
          </cell>
        </row>
        <row r="14308">
          <cell r="A14308">
            <v>36696</v>
          </cell>
          <cell r="B14308" t="str">
            <v>FT-CANADA</v>
          </cell>
          <cell r="C14308" t="str">
            <v>NG-NYMEX</v>
          </cell>
          <cell r="D14308" t="str">
            <v>FT-CAND-EGSC-PRC</v>
          </cell>
          <cell r="E14308" t="str">
            <v>P</v>
          </cell>
          <cell r="G14308" t="str">
            <v>TRANS:AECO/EMP</v>
          </cell>
          <cell r="H14308">
            <v>39845</v>
          </cell>
          <cell r="I14308">
            <v>-325680</v>
          </cell>
          <cell r="J14308">
            <v>0</v>
          </cell>
        </row>
        <row r="14309">
          <cell r="A14309">
            <v>36696</v>
          </cell>
          <cell r="B14309" t="str">
            <v>FT-CANADA</v>
          </cell>
          <cell r="C14309" t="str">
            <v>NG-NYMEX</v>
          </cell>
          <cell r="D14309" t="str">
            <v>FT-CAND-EGSC-PRC</v>
          </cell>
          <cell r="E14309" t="str">
            <v>P</v>
          </cell>
          <cell r="G14309" t="str">
            <v>TRANS:AECO/EMP</v>
          </cell>
          <cell r="H14309">
            <v>39873</v>
          </cell>
          <cell r="I14309">
            <v>-358667</v>
          </cell>
          <cell r="J14309">
            <v>0</v>
          </cell>
        </row>
        <row r="14310">
          <cell r="A14310">
            <v>36696</v>
          </cell>
          <cell r="B14310" t="str">
            <v>FT-CANADA</v>
          </cell>
          <cell r="C14310" t="str">
            <v>NG-NYMEX</v>
          </cell>
          <cell r="D14310" t="str">
            <v>FT-CAND-EGSC-PRC</v>
          </cell>
          <cell r="E14310" t="str">
            <v>P</v>
          </cell>
          <cell r="G14310" t="str">
            <v>TRANS:AECO/EMP</v>
          </cell>
          <cell r="H14310">
            <v>39904</v>
          </cell>
          <cell r="I14310">
            <v>-345066</v>
          </cell>
          <cell r="J14310">
            <v>0</v>
          </cell>
        </row>
        <row r="14311">
          <cell r="A14311">
            <v>36696</v>
          </cell>
          <cell r="B14311" t="str">
            <v>FT-CANADA</v>
          </cell>
          <cell r="C14311" t="str">
            <v>NG-NYMEX</v>
          </cell>
          <cell r="D14311" t="str">
            <v>FT-CAND-EGSC-PRC</v>
          </cell>
          <cell r="E14311" t="str">
            <v>P</v>
          </cell>
          <cell r="G14311" t="str">
            <v>TRANS:AECO/EMP</v>
          </cell>
          <cell r="H14311">
            <v>39934</v>
          </cell>
          <cell r="I14311">
            <v>-354549</v>
          </cell>
          <cell r="J14311">
            <v>0</v>
          </cell>
        </row>
        <row r="14312">
          <cell r="A14312">
            <v>36696</v>
          </cell>
          <cell r="B14312" t="str">
            <v>FT-CANADA</v>
          </cell>
          <cell r="C14312" t="str">
            <v>NG-NYMEX</v>
          </cell>
          <cell r="D14312" t="str">
            <v>FT-CAND-EGSC-PRC</v>
          </cell>
          <cell r="E14312" t="str">
            <v>P</v>
          </cell>
          <cell r="G14312" t="str">
            <v>TRANS:AECO/EMP</v>
          </cell>
          <cell r="H14312">
            <v>39965</v>
          </cell>
          <cell r="I14312">
            <v>-341106</v>
          </cell>
          <cell r="J14312">
            <v>0</v>
          </cell>
        </row>
        <row r="14313">
          <cell r="A14313">
            <v>36696</v>
          </cell>
          <cell r="B14313" t="str">
            <v>FT-CANADA</v>
          </cell>
          <cell r="C14313" t="str">
            <v>NG-NYMEX</v>
          </cell>
          <cell r="D14313" t="str">
            <v>FT-CAND-EGSC-PRC</v>
          </cell>
          <cell r="E14313" t="str">
            <v>P</v>
          </cell>
          <cell r="G14313" t="str">
            <v>TRANS:AECO/EMP</v>
          </cell>
          <cell r="H14313">
            <v>39995</v>
          </cell>
          <cell r="I14313">
            <v>-350482</v>
          </cell>
          <cell r="J14313">
            <v>0</v>
          </cell>
        </row>
        <row r="14314">
          <cell r="A14314">
            <v>36696</v>
          </cell>
          <cell r="B14314" t="str">
            <v>FT-CANADA</v>
          </cell>
          <cell r="C14314" t="str">
            <v>NG-NYMEX</v>
          </cell>
          <cell r="D14314" t="str">
            <v>FT-CAND-EGSC-PRC</v>
          </cell>
          <cell r="E14314" t="str">
            <v>P</v>
          </cell>
          <cell r="G14314" t="str">
            <v>TRANS:AECO/EMP</v>
          </cell>
          <cell r="H14314">
            <v>40026</v>
          </cell>
          <cell r="I14314">
            <v>-348434</v>
          </cell>
          <cell r="J14314">
            <v>0</v>
          </cell>
        </row>
        <row r="14315">
          <cell r="A14315">
            <v>36696</v>
          </cell>
          <cell r="B14315" t="str">
            <v>FT-CANADA</v>
          </cell>
          <cell r="C14315" t="str">
            <v>NG-NYMEX</v>
          </cell>
          <cell r="D14315" t="str">
            <v>FT-CAND-EGSC-PRC</v>
          </cell>
          <cell r="E14315" t="str">
            <v>P</v>
          </cell>
          <cell r="G14315" t="str">
            <v>TRANS:AECO/EMP</v>
          </cell>
          <cell r="H14315">
            <v>40057</v>
          </cell>
          <cell r="I14315">
            <v>-335225</v>
          </cell>
          <cell r="J14315">
            <v>0</v>
          </cell>
        </row>
        <row r="14316">
          <cell r="A14316">
            <v>36696</v>
          </cell>
          <cell r="B14316" t="str">
            <v>FT-CANADA</v>
          </cell>
          <cell r="C14316" t="str">
            <v>NG-NYMEX</v>
          </cell>
          <cell r="D14316" t="str">
            <v>FT-CAND-EGSC-PRC</v>
          </cell>
          <cell r="E14316" t="str">
            <v>P</v>
          </cell>
          <cell r="G14316" t="str">
            <v>TRANS:AECO/EMP</v>
          </cell>
          <cell r="H14316">
            <v>40087</v>
          </cell>
          <cell r="I14316">
            <v>-344442</v>
          </cell>
          <cell r="J14316">
            <v>0</v>
          </cell>
        </row>
        <row r="14317">
          <cell r="A14317">
            <v>36696</v>
          </cell>
          <cell r="B14317" t="str">
            <v>FT-CANADA</v>
          </cell>
          <cell r="C14317" t="str">
            <v>NG-NYMEX</v>
          </cell>
          <cell r="D14317" t="str">
            <v>FT-CAND-EGSC-PRC</v>
          </cell>
          <cell r="E14317" t="str">
            <v>P</v>
          </cell>
          <cell r="G14317" t="str">
            <v>TRANS:AECO/EMP</v>
          </cell>
          <cell r="H14317">
            <v>40118</v>
          </cell>
          <cell r="I14317">
            <v>-480046</v>
          </cell>
          <cell r="J14317">
            <v>0</v>
          </cell>
        </row>
        <row r="14318">
          <cell r="A14318">
            <v>36696</v>
          </cell>
          <cell r="B14318" t="str">
            <v>FT-CANADA</v>
          </cell>
          <cell r="C14318" t="str">
            <v>NG-NYMEX</v>
          </cell>
          <cell r="D14318" t="str">
            <v>FT-CAND-EGSC-PRC</v>
          </cell>
          <cell r="E14318" t="str">
            <v>P</v>
          </cell>
          <cell r="G14318" t="str">
            <v>TRANS:AECO/EMP</v>
          </cell>
          <cell r="H14318">
            <v>40148</v>
          </cell>
          <cell r="I14318">
            <v>-493247</v>
          </cell>
          <cell r="J14318">
            <v>0</v>
          </cell>
        </row>
        <row r="14319">
          <cell r="A14319">
            <v>36696</v>
          </cell>
          <cell r="B14319" t="str">
            <v>FT-CANADA</v>
          </cell>
          <cell r="C14319" t="str">
            <v>NG-NYMEX</v>
          </cell>
          <cell r="D14319" t="str">
            <v>FT-CAND-EGSC-PRC</v>
          </cell>
          <cell r="E14319" t="str">
            <v>P</v>
          </cell>
          <cell r="G14319" t="str">
            <v>TRANS:AECO/EMP</v>
          </cell>
          <cell r="H14319">
            <v>40179</v>
          </cell>
          <cell r="I14319">
            <v>-490371</v>
          </cell>
          <cell r="J14319">
            <v>0</v>
          </cell>
        </row>
        <row r="14320">
          <cell r="A14320">
            <v>36696</v>
          </cell>
          <cell r="B14320" t="str">
            <v>FT-CANADA</v>
          </cell>
          <cell r="C14320" t="str">
            <v>NG-NYMEX</v>
          </cell>
          <cell r="D14320" t="str">
            <v>FT-CAND-EGSC-PRC</v>
          </cell>
          <cell r="E14320" t="str">
            <v>P</v>
          </cell>
          <cell r="G14320" t="str">
            <v>TRANS:AECO/EMP</v>
          </cell>
          <cell r="H14320">
            <v>40210</v>
          </cell>
          <cell r="I14320">
            <v>-440335</v>
          </cell>
          <cell r="J14320">
            <v>0</v>
          </cell>
        </row>
        <row r="14321">
          <cell r="A14321">
            <v>36696</v>
          </cell>
          <cell r="B14321" t="str">
            <v>FT-CANADA</v>
          </cell>
          <cell r="C14321" t="str">
            <v>NG-NYMEX</v>
          </cell>
          <cell r="D14321" t="str">
            <v>FT-CAND-EGSC-PRC</v>
          </cell>
          <cell r="E14321" t="str">
            <v>P</v>
          </cell>
          <cell r="G14321" t="str">
            <v>TRANS:AECO/EMP</v>
          </cell>
          <cell r="H14321">
            <v>40238</v>
          </cell>
          <cell r="I14321">
            <v>-484948</v>
          </cell>
          <cell r="J14321">
            <v>0</v>
          </cell>
        </row>
        <row r="14322">
          <cell r="A14322">
            <v>36696</v>
          </cell>
          <cell r="B14322" t="str">
            <v>FT-CANADA</v>
          </cell>
          <cell r="C14322" t="str">
            <v>NG-NYMEX</v>
          </cell>
          <cell r="D14322" t="str">
            <v>FT-CAND-EGSC-PRC</v>
          </cell>
          <cell r="E14322" t="str">
            <v>P</v>
          </cell>
          <cell r="G14322" t="str">
            <v>TRANS:AECO/EMP</v>
          </cell>
          <cell r="H14322">
            <v>40269</v>
          </cell>
          <cell r="I14322">
            <v>-466571</v>
          </cell>
          <cell r="J14322">
            <v>0</v>
          </cell>
        </row>
        <row r="14323">
          <cell r="A14323">
            <v>36696</v>
          </cell>
          <cell r="B14323" t="str">
            <v>FT-CANADA</v>
          </cell>
          <cell r="C14323" t="str">
            <v>NG-NYMEX</v>
          </cell>
          <cell r="D14323" t="str">
            <v>FT-CAND-EGSC-PRC</v>
          </cell>
          <cell r="E14323" t="str">
            <v>P</v>
          </cell>
          <cell r="G14323" t="str">
            <v>TRANS:AECO/EMP</v>
          </cell>
          <cell r="H14323">
            <v>40299</v>
          </cell>
          <cell r="I14323">
            <v>-479408</v>
          </cell>
          <cell r="J14323">
            <v>0</v>
          </cell>
        </row>
        <row r="14324">
          <cell r="A14324">
            <v>36696</v>
          </cell>
          <cell r="B14324" t="str">
            <v>FT-CANADA</v>
          </cell>
          <cell r="C14324" t="str">
            <v>NG-NYMEX</v>
          </cell>
          <cell r="D14324" t="str">
            <v>FT-CAND-EGSC-PRC</v>
          </cell>
          <cell r="E14324" t="str">
            <v>P</v>
          </cell>
          <cell r="G14324" t="str">
            <v>TRANS:AECO/EMP</v>
          </cell>
          <cell r="H14324">
            <v>40330</v>
          </cell>
          <cell r="I14324">
            <v>-461244</v>
          </cell>
          <cell r="J14324">
            <v>0</v>
          </cell>
        </row>
        <row r="14325">
          <cell r="A14325">
            <v>36696</v>
          </cell>
          <cell r="B14325" t="str">
            <v>FT-CANADA</v>
          </cell>
          <cell r="C14325" t="str">
            <v>NG-NYMEX</v>
          </cell>
          <cell r="D14325" t="str">
            <v>FT-CAND-EGSC-PRC</v>
          </cell>
          <cell r="E14325" t="str">
            <v>P</v>
          </cell>
          <cell r="G14325" t="str">
            <v>TRANS:AECO/EMP</v>
          </cell>
          <cell r="H14325">
            <v>40360</v>
          </cell>
          <cell r="I14325">
            <v>-473902</v>
          </cell>
          <cell r="J14325">
            <v>0</v>
          </cell>
        </row>
        <row r="14326">
          <cell r="A14326">
            <v>36696</v>
          </cell>
          <cell r="B14326" t="str">
            <v>FT-CANADA</v>
          </cell>
          <cell r="C14326" t="str">
            <v>NG-NYMEX</v>
          </cell>
          <cell r="D14326" t="str">
            <v>FT-CAND-EGSC-PRC</v>
          </cell>
          <cell r="E14326" t="str">
            <v>P</v>
          </cell>
          <cell r="G14326" t="str">
            <v>TRANS:AECO/EMP</v>
          </cell>
          <cell r="H14326">
            <v>40391</v>
          </cell>
          <cell r="I14326">
            <v>-471043</v>
          </cell>
          <cell r="J14326">
            <v>0</v>
          </cell>
        </row>
        <row r="14327">
          <cell r="A14327">
            <v>36696</v>
          </cell>
          <cell r="B14327" t="str">
            <v>FT-CANADA</v>
          </cell>
          <cell r="C14327" t="str">
            <v>NG-NYMEX</v>
          </cell>
          <cell r="D14327" t="str">
            <v>FT-CAND-EGSC-PRC</v>
          </cell>
          <cell r="E14327" t="str">
            <v>P</v>
          </cell>
          <cell r="G14327" t="str">
            <v>TRANS:AECO/EMP</v>
          </cell>
          <cell r="H14327">
            <v>40422</v>
          </cell>
          <cell r="I14327">
            <v>-453096</v>
          </cell>
          <cell r="J14327">
            <v>0</v>
          </cell>
        </row>
        <row r="14328">
          <cell r="A14328">
            <v>36696</v>
          </cell>
          <cell r="B14328" t="str">
            <v>FT-CANADA</v>
          </cell>
          <cell r="C14328" t="str">
            <v>NG-NYMEX</v>
          </cell>
          <cell r="D14328" t="str">
            <v>FT-CAND-EGSC-PRC</v>
          </cell>
          <cell r="E14328" t="str">
            <v>P</v>
          </cell>
          <cell r="G14328" t="str">
            <v>TRANS:AECO/EMP</v>
          </cell>
          <cell r="H14328">
            <v>40452</v>
          </cell>
          <cell r="I14328">
            <v>-465464</v>
          </cell>
          <cell r="J14328">
            <v>0</v>
          </cell>
        </row>
        <row r="14329">
          <cell r="A14329">
            <v>36696</v>
          </cell>
          <cell r="B14329" t="str">
            <v>FT-CANADA</v>
          </cell>
          <cell r="C14329" t="str">
            <v>NG-NYMEX</v>
          </cell>
          <cell r="D14329" t="str">
            <v>FT-CAND-EGSC-PRC</v>
          </cell>
          <cell r="E14329" t="str">
            <v>P</v>
          </cell>
          <cell r="G14329" t="str">
            <v>TRANS:AECO/EMP</v>
          </cell>
          <cell r="H14329">
            <v>40483</v>
          </cell>
          <cell r="I14329">
            <v>-447729</v>
          </cell>
          <cell r="J14329">
            <v>0</v>
          </cell>
        </row>
        <row r="14330">
          <cell r="A14330">
            <v>36696</v>
          </cell>
          <cell r="B14330" t="str">
            <v>FT-CANADA</v>
          </cell>
          <cell r="C14330" t="str">
            <v>NG-NYMEX</v>
          </cell>
          <cell r="D14330" t="str">
            <v>FT-CAND-EGSC-PRC</v>
          </cell>
          <cell r="E14330" t="str">
            <v>P</v>
          </cell>
          <cell r="G14330" t="str">
            <v>TRANS:AECO/EMP</v>
          </cell>
          <cell r="H14330">
            <v>40513</v>
          </cell>
          <cell r="I14330">
            <v>-459949</v>
          </cell>
          <cell r="J14330">
            <v>0</v>
          </cell>
        </row>
        <row r="14331">
          <cell r="A14331">
            <v>36696</v>
          </cell>
          <cell r="B14331" t="str">
            <v>FT-CANADA</v>
          </cell>
          <cell r="C14331" t="str">
            <v>NG-NYMEX</v>
          </cell>
          <cell r="D14331" t="str">
            <v>FT-CAND-EGSC-PRC</v>
          </cell>
          <cell r="E14331" t="str">
            <v>P</v>
          </cell>
          <cell r="G14331" t="str">
            <v>TRANS:AECO/EMP</v>
          </cell>
          <cell r="H14331">
            <v>40544</v>
          </cell>
          <cell r="I14331">
            <v>-457171</v>
          </cell>
          <cell r="J14331">
            <v>0</v>
          </cell>
        </row>
        <row r="14332">
          <cell r="A14332">
            <v>36696</v>
          </cell>
          <cell r="B14332" t="str">
            <v>FT-CANADA</v>
          </cell>
          <cell r="C14332" t="str">
            <v>NG-NYMEX</v>
          </cell>
          <cell r="D14332" t="str">
            <v>FT-CAND-EGSC-PRC</v>
          </cell>
          <cell r="E14332" t="str">
            <v>P</v>
          </cell>
          <cell r="G14332" t="str">
            <v>TRANS:AECO/EMP</v>
          </cell>
          <cell r="H14332">
            <v>40575</v>
          </cell>
          <cell r="I14332">
            <v>-410434</v>
          </cell>
          <cell r="J14332">
            <v>0</v>
          </cell>
        </row>
        <row r="14333">
          <cell r="A14333">
            <v>36696</v>
          </cell>
          <cell r="B14333" t="str">
            <v>FT-CANADA</v>
          </cell>
          <cell r="C14333" t="str">
            <v>NG-NYMEX</v>
          </cell>
          <cell r="D14333" t="str">
            <v>FT-CAND-EGSC-PRC</v>
          </cell>
          <cell r="E14333" t="str">
            <v>P</v>
          </cell>
          <cell r="G14333" t="str">
            <v>TRANS:AECO/EMP</v>
          </cell>
          <cell r="H14333">
            <v>40603</v>
          </cell>
          <cell r="I14333">
            <v>-451928</v>
          </cell>
          <cell r="J14333">
            <v>0</v>
          </cell>
        </row>
        <row r="14334">
          <cell r="A14334">
            <v>36696</v>
          </cell>
          <cell r="B14334" t="str">
            <v>FT-CANADA</v>
          </cell>
          <cell r="C14334" t="str">
            <v>NG-NYMEX</v>
          </cell>
          <cell r="D14334" t="str">
            <v>FT-CAND-EGSC-PRC</v>
          </cell>
          <cell r="E14334" t="str">
            <v>P</v>
          </cell>
          <cell r="G14334" t="str">
            <v>TRANS:AECO/EMP</v>
          </cell>
          <cell r="H14334">
            <v>40634</v>
          </cell>
          <cell r="I14334">
            <v>-434706</v>
          </cell>
          <cell r="J14334">
            <v>0</v>
          </cell>
        </row>
        <row r="14335">
          <cell r="A14335">
            <v>36696</v>
          </cell>
          <cell r="B14335" t="str">
            <v>FT-CANADA</v>
          </cell>
          <cell r="C14335" t="str">
            <v>NG-NYMEX</v>
          </cell>
          <cell r="D14335" t="str">
            <v>FT-CAND-EGSC-PRC</v>
          </cell>
          <cell r="E14335" t="str">
            <v>P</v>
          </cell>
          <cell r="G14335" t="str">
            <v>TRANS:AECO/EMP</v>
          </cell>
          <cell r="H14335">
            <v>40664</v>
          </cell>
          <cell r="I14335">
            <v>-446568</v>
          </cell>
          <cell r="J14335">
            <v>0</v>
          </cell>
        </row>
        <row r="14336">
          <cell r="A14336">
            <v>36696</v>
          </cell>
          <cell r="B14336" t="str">
            <v>FT-CANADA</v>
          </cell>
          <cell r="C14336" t="str">
            <v>NG-NYMEX</v>
          </cell>
          <cell r="D14336" t="str">
            <v>FT-CAND-EGSC-PRC</v>
          </cell>
          <cell r="E14336" t="str">
            <v>P</v>
          </cell>
          <cell r="G14336" t="str">
            <v>TRANS:AECO/EMP</v>
          </cell>
          <cell r="H14336">
            <v>40695</v>
          </cell>
          <cell r="I14336">
            <v>-429550</v>
          </cell>
          <cell r="J14336">
            <v>0</v>
          </cell>
        </row>
        <row r="14337">
          <cell r="A14337">
            <v>36696</v>
          </cell>
          <cell r="B14337" t="str">
            <v>FT-CANADA</v>
          </cell>
          <cell r="C14337" t="str">
            <v>NG-NYMEX</v>
          </cell>
          <cell r="D14337" t="str">
            <v>FT-CAND-EGSC-PRC</v>
          </cell>
          <cell r="E14337" t="str">
            <v>P</v>
          </cell>
          <cell r="G14337" t="str">
            <v>TRANS:AECO/EMP</v>
          </cell>
          <cell r="H14337">
            <v>40725</v>
          </cell>
          <cell r="I14337">
            <v>-441270</v>
          </cell>
          <cell r="J14337">
            <v>0</v>
          </cell>
        </row>
        <row r="14338">
          <cell r="A14338">
            <v>36696</v>
          </cell>
          <cell r="B14338" t="str">
            <v>FT-CANADA</v>
          </cell>
          <cell r="C14338" t="str">
            <v>NG-NYMEX</v>
          </cell>
          <cell r="D14338" t="str">
            <v>FT-CAND-EGSC-PRC</v>
          </cell>
          <cell r="E14338" t="str">
            <v>P</v>
          </cell>
          <cell r="G14338" t="str">
            <v>TRANS:AECO/EMP</v>
          </cell>
          <cell r="H14338">
            <v>40756</v>
          </cell>
          <cell r="I14338">
            <v>-438601</v>
          </cell>
          <cell r="J14338">
            <v>0</v>
          </cell>
        </row>
        <row r="14339">
          <cell r="A14339">
            <v>36696</v>
          </cell>
          <cell r="B14339" t="str">
            <v>FT-CANADA</v>
          </cell>
          <cell r="C14339" t="str">
            <v>NG-NYMEX</v>
          </cell>
          <cell r="D14339" t="str">
            <v>FT-CAND-EGSC-PRC</v>
          </cell>
          <cell r="E14339" t="str">
            <v>P</v>
          </cell>
          <cell r="G14339" t="str">
            <v>TRANS:AECO/EMP</v>
          </cell>
          <cell r="H14339">
            <v>40787</v>
          </cell>
          <cell r="I14339">
            <v>-421885</v>
          </cell>
          <cell r="J14339">
            <v>0</v>
          </cell>
        </row>
        <row r="14340">
          <cell r="A14340">
            <v>36696</v>
          </cell>
          <cell r="B14340" t="str">
            <v>FT-CANADA</v>
          </cell>
          <cell r="C14340" t="str">
            <v>NG-NYMEX</v>
          </cell>
          <cell r="D14340" t="str">
            <v>FT-CAND-EGSC-PRC</v>
          </cell>
          <cell r="E14340" t="str">
            <v>P</v>
          </cell>
          <cell r="G14340" t="str">
            <v>TRANS:AECO/EMP</v>
          </cell>
          <cell r="H14340">
            <v>40817</v>
          </cell>
          <cell r="I14340">
            <v>-433394</v>
          </cell>
          <cell r="J14340">
            <v>0</v>
          </cell>
        </row>
        <row r="14341">
          <cell r="A14341">
            <v>36696</v>
          </cell>
          <cell r="B14341" t="str">
            <v>FT-CANADA</v>
          </cell>
          <cell r="C14341" t="str">
            <v>NG-NYMEX</v>
          </cell>
          <cell r="D14341" t="str">
            <v>FT-CAND-EGSC-PRC</v>
          </cell>
          <cell r="E14341" t="str">
            <v>P</v>
          </cell>
          <cell r="G14341" t="str">
            <v>TRANS:AECO/EMP</v>
          </cell>
          <cell r="H14341">
            <v>40848</v>
          </cell>
          <cell r="I14341">
            <v>-416876</v>
          </cell>
          <cell r="J14341">
            <v>0</v>
          </cell>
        </row>
        <row r="14342">
          <cell r="A14342">
            <v>36696</v>
          </cell>
          <cell r="B14342" t="str">
            <v>FT-CANADA</v>
          </cell>
          <cell r="C14342" t="str">
            <v>NG-NYMEX</v>
          </cell>
          <cell r="D14342" t="str">
            <v>FT-CAND-EGSC-PRC</v>
          </cell>
          <cell r="E14342" t="str">
            <v>P</v>
          </cell>
          <cell r="G14342" t="str">
            <v>TRANS:AECO/EMP</v>
          </cell>
          <cell r="H14342">
            <v>40878</v>
          </cell>
          <cell r="I14342">
            <v>-428248</v>
          </cell>
          <cell r="J14342">
            <v>0</v>
          </cell>
        </row>
        <row r="14343">
          <cell r="A14343">
            <v>36696</v>
          </cell>
          <cell r="B14343" t="str">
            <v>FT-CANADA</v>
          </cell>
          <cell r="C14343" t="str">
            <v>NG-NYMEX</v>
          </cell>
          <cell r="D14343" t="str">
            <v>FT-CAND-EGSC-PRC</v>
          </cell>
          <cell r="E14343" t="str">
            <v>P</v>
          </cell>
          <cell r="G14343" t="str">
            <v>TRANS:AECO/EMP</v>
          </cell>
          <cell r="H14343">
            <v>40909</v>
          </cell>
          <cell r="I14343">
            <v>-425655</v>
          </cell>
          <cell r="J14343">
            <v>0</v>
          </cell>
        </row>
        <row r="14344">
          <cell r="A14344">
            <v>36696</v>
          </cell>
          <cell r="B14344" t="str">
            <v>FT-CANADA</v>
          </cell>
          <cell r="C14344" t="str">
            <v>NG-NYMEX</v>
          </cell>
          <cell r="D14344" t="str">
            <v>FT-CAND-EGSC-PRC</v>
          </cell>
          <cell r="E14344" t="str">
            <v>P</v>
          </cell>
          <cell r="G14344" t="str">
            <v>TRANS:AECO/EMP</v>
          </cell>
          <cell r="H14344">
            <v>40940</v>
          </cell>
          <cell r="I14344">
            <v>-395782</v>
          </cell>
          <cell r="J14344">
            <v>0</v>
          </cell>
        </row>
        <row r="14345">
          <cell r="A14345">
            <v>36696</v>
          </cell>
          <cell r="B14345" t="str">
            <v>FT-CANADA</v>
          </cell>
          <cell r="C14345" t="str">
            <v>NG-NYMEX</v>
          </cell>
          <cell r="D14345" t="str">
            <v>FT-CAND-EGSC-PRC</v>
          </cell>
          <cell r="E14345" t="str">
            <v>P</v>
          </cell>
          <cell r="G14345" t="str">
            <v>TRANS:AECO/EMP</v>
          </cell>
          <cell r="H14345">
            <v>40969</v>
          </cell>
          <cell r="I14345">
            <v>-420680</v>
          </cell>
          <cell r="J14345">
            <v>0</v>
          </cell>
        </row>
        <row r="14346">
          <cell r="A14346">
            <v>36696</v>
          </cell>
          <cell r="B14346" t="str">
            <v>FT-CANADA</v>
          </cell>
          <cell r="C14346" t="str">
            <v>NG-NYMEX</v>
          </cell>
          <cell r="D14346" t="str">
            <v>FT-CAND-EGSC-PRC</v>
          </cell>
          <cell r="E14346" t="str">
            <v>P</v>
          </cell>
          <cell r="G14346" t="str">
            <v>TRANS:AECO/EMP</v>
          </cell>
          <cell r="H14346">
            <v>41000</v>
          </cell>
          <cell r="I14346">
            <v>-404643</v>
          </cell>
          <cell r="J14346">
            <v>0</v>
          </cell>
        </row>
        <row r="14347">
          <cell r="A14347">
            <v>36696</v>
          </cell>
          <cell r="B14347" t="str">
            <v>FT-CANADA</v>
          </cell>
          <cell r="C14347" t="str">
            <v>NG-NYMEX</v>
          </cell>
          <cell r="D14347" t="str">
            <v>FT-CAND-EGSC-PRC</v>
          </cell>
          <cell r="E14347" t="str">
            <v>P</v>
          </cell>
          <cell r="G14347" t="str">
            <v>TRANS:AECO/EMP</v>
          </cell>
          <cell r="H14347">
            <v>41030</v>
          </cell>
          <cell r="I14347">
            <v>-415679</v>
          </cell>
          <cell r="J14347">
            <v>0</v>
          </cell>
        </row>
        <row r="14348">
          <cell r="A14348">
            <v>36696</v>
          </cell>
          <cell r="B14348" t="str">
            <v>FT-CANADA</v>
          </cell>
          <cell r="C14348" t="str">
            <v>NG-NYMEX</v>
          </cell>
          <cell r="D14348" t="str">
            <v>FT-CAND-EGSC-PRC</v>
          </cell>
          <cell r="E14348" t="str">
            <v>P</v>
          </cell>
          <cell r="G14348" t="str">
            <v>TRANS:AECO/EMP</v>
          </cell>
          <cell r="H14348">
            <v>41061</v>
          </cell>
          <cell r="I14348">
            <v>-399832</v>
          </cell>
          <cell r="J14348">
            <v>0</v>
          </cell>
        </row>
        <row r="14349">
          <cell r="A14349">
            <v>36696</v>
          </cell>
          <cell r="B14349" t="str">
            <v>FT-CANADA</v>
          </cell>
          <cell r="C14349" t="str">
            <v>NG-NYMEX</v>
          </cell>
          <cell r="D14349" t="str">
            <v>FT-CAND-EGSC-PRC</v>
          </cell>
          <cell r="E14349" t="str">
            <v>P</v>
          </cell>
          <cell r="G14349" t="str">
            <v>TRANS:AECO/EMP</v>
          </cell>
          <cell r="H14349">
            <v>41091</v>
          </cell>
          <cell r="I14349">
            <v>-410736</v>
          </cell>
          <cell r="J14349">
            <v>0</v>
          </cell>
        </row>
        <row r="14350">
          <cell r="A14350">
            <v>36696</v>
          </cell>
          <cell r="B14350" t="str">
            <v>FT-CANADA</v>
          </cell>
          <cell r="C14350" t="str">
            <v>NG-NYMEX</v>
          </cell>
          <cell r="D14350" t="str">
            <v>FT-CAND-EGSC-PRC</v>
          </cell>
          <cell r="E14350" t="str">
            <v>P</v>
          </cell>
          <cell r="G14350" t="str">
            <v>TRANS:AECO/EMP</v>
          </cell>
          <cell r="H14350">
            <v>41122</v>
          </cell>
          <cell r="I14350">
            <v>-408246</v>
          </cell>
          <cell r="J14350">
            <v>0</v>
          </cell>
        </row>
        <row r="14351">
          <cell r="A14351">
            <v>36696</v>
          </cell>
          <cell r="B14351" t="str">
            <v>FT-CANADA</v>
          </cell>
          <cell r="C14351" t="str">
            <v>NG-NYMEX</v>
          </cell>
          <cell r="D14351" t="str">
            <v>FT-CAND-EGSC-PRC</v>
          </cell>
          <cell r="E14351" t="str">
            <v>P</v>
          </cell>
          <cell r="G14351" t="str">
            <v>TRANS:AECO/EMP</v>
          </cell>
          <cell r="H14351">
            <v>41153</v>
          </cell>
          <cell r="I14351">
            <v>-392681</v>
          </cell>
          <cell r="J14351">
            <v>0</v>
          </cell>
        </row>
        <row r="14352">
          <cell r="A14352">
            <v>36696</v>
          </cell>
          <cell r="B14352" t="str">
            <v>FT-CANADA</v>
          </cell>
          <cell r="C14352" t="str">
            <v>NG-NYMEX</v>
          </cell>
          <cell r="D14352" t="str">
            <v>FT-CAND-EGSC-PRC</v>
          </cell>
          <cell r="E14352" t="str">
            <v>P</v>
          </cell>
          <cell r="G14352" t="str">
            <v>TRANS:AECO/EMP</v>
          </cell>
          <cell r="H14352">
            <v>41183</v>
          </cell>
          <cell r="I14352">
            <v>-403388</v>
          </cell>
          <cell r="J14352">
            <v>0</v>
          </cell>
        </row>
        <row r="14353">
          <cell r="A14353">
            <v>36696</v>
          </cell>
          <cell r="B14353" t="str">
            <v>FT-CANADA</v>
          </cell>
          <cell r="C14353" t="str">
            <v>NG-NYMEX</v>
          </cell>
          <cell r="D14353" t="str">
            <v>FT-CAND-EGSC-PRC</v>
          </cell>
          <cell r="E14353" t="str">
            <v>P</v>
          </cell>
          <cell r="G14353" t="str">
            <v>TRANS:AECO/EMP</v>
          </cell>
          <cell r="H14353">
            <v>41214</v>
          </cell>
          <cell r="I14353">
            <v>-388008</v>
          </cell>
          <cell r="J14353">
            <v>0</v>
          </cell>
        </row>
        <row r="14354">
          <cell r="A14354">
            <v>36696</v>
          </cell>
          <cell r="B14354" t="str">
            <v>FT-CANADA</v>
          </cell>
          <cell r="C14354" t="str">
            <v>NG-NYMEX</v>
          </cell>
          <cell r="D14354" t="str">
            <v>FT-CAND-EGSC-PRC</v>
          </cell>
          <cell r="E14354" t="str">
            <v>P</v>
          </cell>
          <cell r="G14354" t="str">
            <v>TRANS:AECO/EMP</v>
          </cell>
          <cell r="H14354">
            <v>41244</v>
          </cell>
          <cell r="I14354">
            <v>-398587</v>
          </cell>
          <cell r="J14354">
            <v>0</v>
          </cell>
        </row>
        <row r="14355">
          <cell r="A14355">
            <v>36696</v>
          </cell>
          <cell r="B14355" t="str">
            <v>FT-CANADA</v>
          </cell>
          <cell r="C14355" t="str">
            <v>NG-NYMEX</v>
          </cell>
          <cell r="D14355" t="str">
            <v>FT-CAND-EGSC-PRC</v>
          </cell>
          <cell r="E14355" t="str">
            <v>P</v>
          </cell>
          <cell r="G14355" t="str">
            <v>TRANS:AECO/EMP</v>
          </cell>
          <cell r="H14355">
            <v>41275</v>
          </cell>
          <cell r="I14355">
            <v>-396168</v>
          </cell>
          <cell r="J14355">
            <v>0</v>
          </cell>
        </row>
        <row r="14356">
          <cell r="A14356">
            <v>36696</v>
          </cell>
          <cell r="B14356" t="str">
            <v>FT-CANADA</v>
          </cell>
          <cell r="C14356" t="str">
            <v>NG-NYMEX</v>
          </cell>
          <cell r="D14356" t="str">
            <v>FT-CAND-EGSC-PRC</v>
          </cell>
          <cell r="E14356" t="str">
            <v>P</v>
          </cell>
          <cell r="G14356" t="str">
            <v>TRANS:AECO/EMP</v>
          </cell>
          <cell r="H14356">
            <v>41306</v>
          </cell>
          <cell r="I14356">
            <v>-355657</v>
          </cell>
          <cell r="J14356">
            <v>0</v>
          </cell>
        </row>
        <row r="14357">
          <cell r="A14357">
            <v>36696</v>
          </cell>
          <cell r="B14357" t="str">
            <v>FT-CANADA</v>
          </cell>
          <cell r="C14357" t="str">
            <v>NG-NYMEX</v>
          </cell>
          <cell r="D14357" t="str">
            <v>FT-CAND-EGSC-PRC</v>
          </cell>
          <cell r="E14357" t="str">
            <v>P</v>
          </cell>
          <cell r="G14357" t="str">
            <v>TRANS:AECO/EMP</v>
          </cell>
          <cell r="H14357">
            <v>41334</v>
          </cell>
          <cell r="I14357">
            <v>-391603</v>
          </cell>
          <cell r="J14357">
            <v>0</v>
          </cell>
        </row>
        <row r="14358">
          <cell r="A14358">
            <v>36696</v>
          </cell>
          <cell r="B14358" t="str">
            <v>FT-CANADA</v>
          </cell>
          <cell r="C14358" t="str">
            <v>NG-NYMEX</v>
          </cell>
          <cell r="D14358" t="str">
            <v>FT-CAND-EGSC-PRC</v>
          </cell>
          <cell r="E14358" t="str">
            <v>P</v>
          </cell>
          <cell r="G14358" t="str">
            <v>TRANS:AECO/EMP</v>
          </cell>
          <cell r="H14358">
            <v>41365</v>
          </cell>
          <cell r="I14358">
            <v>-376670</v>
          </cell>
          <cell r="J14358">
            <v>0</v>
          </cell>
        </row>
        <row r="14359">
          <cell r="A14359">
            <v>36696</v>
          </cell>
          <cell r="B14359" t="str">
            <v>FT-CANADA</v>
          </cell>
          <cell r="C14359" t="str">
            <v>NG-NYMEX</v>
          </cell>
          <cell r="D14359" t="str">
            <v>FT-CAND-EGSC-PRC</v>
          </cell>
          <cell r="E14359" t="str">
            <v>P</v>
          </cell>
          <cell r="G14359" t="str">
            <v>TRANS:AECO/EMP</v>
          </cell>
          <cell r="H14359">
            <v>41395</v>
          </cell>
          <cell r="I14359">
            <v>-386938</v>
          </cell>
          <cell r="J14359">
            <v>0</v>
          </cell>
        </row>
        <row r="14360">
          <cell r="A14360">
            <v>36696</v>
          </cell>
          <cell r="B14360" t="str">
            <v>FT-CANADA</v>
          </cell>
          <cell r="C14360" t="str">
            <v>NG-NYMEX</v>
          </cell>
          <cell r="D14360" t="str">
            <v>FT-CAND-EGSC-PRC</v>
          </cell>
          <cell r="E14360" t="str">
            <v>P</v>
          </cell>
          <cell r="G14360" t="str">
            <v>TRANS:AECO/EMP</v>
          </cell>
          <cell r="H14360">
            <v>41426</v>
          </cell>
          <cell r="I14360">
            <v>-372181</v>
          </cell>
          <cell r="J14360">
            <v>0</v>
          </cell>
        </row>
        <row r="14361">
          <cell r="A14361">
            <v>36696</v>
          </cell>
          <cell r="B14361" t="str">
            <v>FT-CANADA</v>
          </cell>
          <cell r="C14361" t="str">
            <v>NG-NYMEX</v>
          </cell>
          <cell r="D14361" t="str">
            <v>FT-CAND-EGSC-PRC</v>
          </cell>
          <cell r="E14361" t="str">
            <v>P</v>
          </cell>
          <cell r="G14361" t="str">
            <v>TRANS:AECO/EMP</v>
          </cell>
          <cell r="H14361">
            <v>41456</v>
          </cell>
          <cell r="I14361">
            <v>-382326</v>
          </cell>
          <cell r="J14361">
            <v>0</v>
          </cell>
        </row>
        <row r="14362">
          <cell r="A14362">
            <v>36696</v>
          </cell>
          <cell r="B14362" t="str">
            <v>FT-CANADA</v>
          </cell>
          <cell r="C14362" t="str">
            <v>NG-NYMEX</v>
          </cell>
          <cell r="D14362" t="str">
            <v>FT-CAND-EGSC-PRC</v>
          </cell>
          <cell r="E14362" t="str">
            <v>P</v>
          </cell>
          <cell r="G14362" t="str">
            <v>TRANS:AECO/EMP</v>
          </cell>
          <cell r="H14362">
            <v>41487</v>
          </cell>
          <cell r="I14362">
            <v>-380003</v>
          </cell>
          <cell r="J14362">
            <v>0</v>
          </cell>
        </row>
        <row r="14363">
          <cell r="A14363">
            <v>36696</v>
          </cell>
          <cell r="B14363" t="str">
            <v>FT-CANADA</v>
          </cell>
          <cell r="C14363" t="str">
            <v>NG-NYMEX</v>
          </cell>
          <cell r="D14363" t="str">
            <v>FT-CAND-EGSC-PRC</v>
          </cell>
          <cell r="E14363" t="str">
            <v>P</v>
          </cell>
          <cell r="G14363" t="str">
            <v>TRANS:AECO/EMP</v>
          </cell>
          <cell r="H14363">
            <v>41518</v>
          </cell>
          <cell r="I14363">
            <v>-365509</v>
          </cell>
          <cell r="J14363">
            <v>0</v>
          </cell>
        </row>
        <row r="14364">
          <cell r="A14364">
            <v>36696</v>
          </cell>
          <cell r="B14364" t="str">
            <v>FT-CANADA</v>
          </cell>
          <cell r="C14364" t="str">
            <v>NG-NYMEX</v>
          </cell>
          <cell r="D14364" t="str">
            <v>FT-CAND-EGSC-PRC</v>
          </cell>
          <cell r="E14364" t="str">
            <v>P</v>
          </cell>
          <cell r="G14364" t="str">
            <v>TRANS:AECO/EMP</v>
          </cell>
          <cell r="H14364">
            <v>41548</v>
          </cell>
          <cell r="I14364">
            <v>-375471</v>
          </cell>
          <cell r="J14364">
            <v>0</v>
          </cell>
        </row>
        <row r="14365">
          <cell r="A14365">
            <v>36696</v>
          </cell>
          <cell r="B14365" t="str">
            <v>FT-CANADA</v>
          </cell>
          <cell r="C14365" t="str">
            <v>NG-NYMEX</v>
          </cell>
          <cell r="D14365" t="str">
            <v>FT-CAND-EGSC-PRC</v>
          </cell>
          <cell r="E14365" t="str">
            <v>P</v>
          </cell>
          <cell r="G14365" t="str">
            <v>TRANS:AECO/EMP</v>
          </cell>
          <cell r="H14365">
            <v>41579</v>
          </cell>
          <cell r="I14365">
            <v>-361149</v>
          </cell>
          <cell r="J14365">
            <v>0</v>
          </cell>
        </row>
        <row r="14366">
          <cell r="A14366">
            <v>36696</v>
          </cell>
          <cell r="B14366" t="str">
            <v>FT-CANADA</v>
          </cell>
          <cell r="C14366" t="str">
            <v>NG-NYMEX</v>
          </cell>
          <cell r="D14366" t="str">
            <v>FT-CAND-EGSC-PRC</v>
          </cell>
          <cell r="E14366" t="str">
            <v>P</v>
          </cell>
          <cell r="G14366" t="str">
            <v>TRANS:AECO/EMP</v>
          </cell>
          <cell r="H14366">
            <v>41609</v>
          </cell>
          <cell r="I14366">
            <v>-370991</v>
          </cell>
          <cell r="J14366">
            <v>0</v>
          </cell>
        </row>
        <row r="14367">
          <cell r="A14367">
            <v>36696</v>
          </cell>
          <cell r="B14367" t="str">
            <v>FT-CANADA</v>
          </cell>
          <cell r="C14367" t="str">
            <v>NG-NYMEX</v>
          </cell>
          <cell r="D14367" t="str">
            <v>FT-CAND-EGSC-PRC</v>
          </cell>
          <cell r="E14367" t="str">
            <v>P</v>
          </cell>
          <cell r="G14367" t="str">
            <v>TRANS:AECO/EMP</v>
          </cell>
          <cell r="H14367">
            <v>41640</v>
          </cell>
          <cell r="I14367">
            <v>-368735</v>
          </cell>
          <cell r="J14367">
            <v>0</v>
          </cell>
        </row>
        <row r="14368">
          <cell r="A14368">
            <v>36696</v>
          </cell>
          <cell r="B14368" t="str">
            <v>FT-CANADA</v>
          </cell>
          <cell r="C14368" t="str">
            <v>NG-NYMEX</v>
          </cell>
          <cell r="D14368" t="str">
            <v>FT-CAND-EGSC-PRC</v>
          </cell>
          <cell r="E14368" t="str">
            <v>P</v>
          </cell>
          <cell r="G14368" t="str">
            <v>TRANS:AECO/EMP</v>
          </cell>
          <cell r="H14368">
            <v>41671</v>
          </cell>
          <cell r="I14368">
            <v>-331024</v>
          </cell>
          <cell r="J14368">
            <v>0</v>
          </cell>
        </row>
        <row r="14369">
          <cell r="A14369">
            <v>36696</v>
          </cell>
          <cell r="B14369" t="str">
            <v>FT-CANADA</v>
          </cell>
          <cell r="C14369" t="str">
            <v>NG-NYMEX</v>
          </cell>
          <cell r="D14369" t="str">
            <v>FT-CAND-EGSC-PRC</v>
          </cell>
          <cell r="E14369" t="str">
            <v>P</v>
          </cell>
          <cell r="G14369" t="str">
            <v>TRANS:AECO/EMP</v>
          </cell>
          <cell r="H14369">
            <v>41699</v>
          </cell>
          <cell r="I14369">
            <v>-364476</v>
          </cell>
          <cell r="J14369">
            <v>0</v>
          </cell>
        </row>
        <row r="14370">
          <cell r="A14370">
            <v>36696</v>
          </cell>
          <cell r="B14370" t="str">
            <v>FT-CANADA</v>
          </cell>
          <cell r="C14370" t="str">
            <v>NG-NYMEX</v>
          </cell>
          <cell r="D14370" t="str">
            <v>FT-CAND-EGSC-PRC</v>
          </cell>
          <cell r="E14370" t="str">
            <v>P</v>
          </cell>
          <cell r="G14370" t="str">
            <v>TRANS:AECO/EMP</v>
          </cell>
          <cell r="H14370">
            <v>41730</v>
          </cell>
          <cell r="I14370">
            <v>-350572</v>
          </cell>
          <cell r="J14370">
            <v>0</v>
          </cell>
        </row>
        <row r="14371">
          <cell r="A14371">
            <v>36696</v>
          </cell>
          <cell r="B14371" t="str">
            <v>FT-CANADA</v>
          </cell>
          <cell r="C14371" t="str">
            <v>NG-NYMEX</v>
          </cell>
          <cell r="D14371" t="str">
            <v>FT-CAND-EGSC-PRC</v>
          </cell>
          <cell r="E14371" t="str">
            <v>P</v>
          </cell>
          <cell r="G14371" t="str">
            <v>TRANS:AECO/EMP</v>
          </cell>
          <cell r="H14371">
            <v>41760</v>
          </cell>
          <cell r="I14371">
            <v>-360124</v>
          </cell>
          <cell r="J14371">
            <v>0</v>
          </cell>
        </row>
        <row r="14372">
          <cell r="A14372">
            <v>36696</v>
          </cell>
          <cell r="B14372" t="str">
            <v>FT-CANADA</v>
          </cell>
          <cell r="C14372" t="str">
            <v>NG-NYMEX</v>
          </cell>
          <cell r="D14372" t="str">
            <v>FT-CAND-EGSC-PRC</v>
          </cell>
          <cell r="E14372" t="str">
            <v>P</v>
          </cell>
          <cell r="G14372" t="str">
            <v>TRANS:AECO/EMP</v>
          </cell>
          <cell r="H14372">
            <v>41791</v>
          </cell>
          <cell r="I14372">
            <v>-346385</v>
          </cell>
          <cell r="J14372">
            <v>0</v>
          </cell>
        </row>
        <row r="14373">
          <cell r="A14373">
            <v>36696</v>
          </cell>
          <cell r="B14373" t="str">
            <v>FT-CANADA</v>
          </cell>
          <cell r="C14373" t="str">
            <v>NG-NYMEX</v>
          </cell>
          <cell r="D14373" t="str">
            <v>FT-CAND-EGSC-PRC</v>
          </cell>
          <cell r="E14373" t="str">
            <v>P</v>
          </cell>
          <cell r="G14373" t="str">
            <v>TRANS:AECO/EMP</v>
          </cell>
          <cell r="H14373">
            <v>41821</v>
          </cell>
          <cell r="I14373">
            <v>-355822</v>
          </cell>
          <cell r="J14373">
            <v>0</v>
          </cell>
        </row>
        <row r="14374">
          <cell r="A14374">
            <v>36696</v>
          </cell>
          <cell r="B14374" t="str">
            <v>FT-CANADA</v>
          </cell>
          <cell r="C14374" t="str">
            <v>NG-NYMEX</v>
          </cell>
          <cell r="D14374" t="str">
            <v>FT-CAND-EGSC-PRC</v>
          </cell>
          <cell r="E14374" t="str">
            <v>P</v>
          </cell>
          <cell r="G14374" t="str">
            <v>TRANS:AECO/EMP</v>
          </cell>
          <cell r="H14374">
            <v>41852</v>
          </cell>
          <cell r="I14374">
            <v>-353655</v>
          </cell>
          <cell r="J14374">
            <v>0</v>
          </cell>
        </row>
        <row r="14375">
          <cell r="A14375">
            <v>36696</v>
          </cell>
          <cell r="B14375" t="str">
            <v>FT-CANADA</v>
          </cell>
          <cell r="C14375" t="str">
            <v>NG-NYMEX</v>
          </cell>
          <cell r="D14375" t="str">
            <v>FT-CAND-EGSC-PRC</v>
          </cell>
          <cell r="E14375" t="str">
            <v>P</v>
          </cell>
          <cell r="G14375" t="str">
            <v>TRANS:AECO/EMP</v>
          </cell>
          <cell r="H14375">
            <v>41883</v>
          </cell>
          <cell r="I14375">
            <v>-340161</v>
          </cell>
          <cell r="J14375">
            <v>0</v>
          </cell>
        </row>
        <row r="14376">
          <cell r="A14376">
            <v>36696</v>
          </cell>
          <cell r="B14376" t="str">
            <v>FT-CANADA</v>
          </cell>
          <cell r="C14376" t="str">
            <v>NG-NYMEX</v>
          </cell>
          <cell r="D14376" t="str">
            <v>FT-CAND-EGSC-PRC</v>
          </cell>
          <cell r="E14376" t="str">
            <v>P</v>
          </cell>
          <cell r="G14376" t="str">
            <v>TRANS:AECO/EMP</v>
          </cell>
          <cell r="H14376">
            <v>41913</v>
          </cell>
          <cell r="I14376">
            <v>-349427</v>
          </cell>
          <cell r="J14376">
            <v>0</v>
          </cell>
        </row>
        <row r="14377">
          <cell r="A14377">
            <v>36696</v>
          </cell>
          <cell r="B14377" t="str">
            <v>FT-CANADA</v>
          </cell>
          <cell r="C14377" t="str">
            <v>NG-NYMEX</v>
          </cell>
          <cell r="D14377" t="str">
            <v>FT-CAND-EGSC-PRC</v>
          </cell>
          <cell r="E14377" t="str">
            <v>P</v>
          </cell>
          <cell r="G14377" t="str">
            <v>TRANS:AECO/EMP</v>
          </cell>
          <cell r="H14377">
            <v>41944</v>
          </cell>
          <cell r="I14377">
            <v>-336095</v>
          </cell>
          <cell r="J14377">
            <v>0</v>
          </cell>
        </row>
        <row r="14378">
          <cell r="A14378">
            <v>36696</v>
          </cell>
          <cell r="B14378" t="str">
            <v>FT-CANADA</v>
          </cell>
          <cell r="C14378" t="str">
            <v>NG-NYMEX</v>
          </cell>
          <cell r="D14378" t="str">
            <v>FT-CAND-EGSC-PRC</v>
          </cell>
          <cell r="E14378" t="str">
            <v>P</v>
          </cell>
          <cell r="G14378" t="str">
            <v>TRANS:AECO/EMP</v>
          </cell>
          <cell r="H14378">
            <v>41974</v>
          </cell>
          <cell r="I14378">
            <v>-345249</v>
          </cell>
          <cell r="J14378">
            <v>0</v>
          </cell>
        </row>
        <row r="14379">
          <cell r="A14379">
            <v>36696</v>
          </cell>
          <cell r="B14379" t="str">
            <v>FT-CANADA</v>
          </cell>
          <cell r="C14379" t="str">
            <v>NG-NYMEX</v>
          </cell>
          <cell r="D14379" t="str">
            <v>FT-CAND-ERMS-BAS</v>
          </cell>
          <cell r="E14379" t="str">
            <v>D</v>
          </cell>
          <cell r="G14379" t="str">
            <v>CGPR-AECO/BASIS</v>
          </cell>
          <cell r="H14379">
            <v>36708</v>
          </cell>
          <cell r="I14379">
            <v>0</v>
          </cell>
          <cell r="J14379">
            <v>0</v>
          </cell>
        </row>
        <row r="14380">
          <cell r="A14380">
            <v>36696</v>
          </cell>
          <cell r="B14380" t="str">
            <v>FT-CANADA</v>
          </cell>
          <cell r="C14380" t="str">
            <v>NG-NYMEX</v>
          </cell>
          <cell r="D14380" t="str">
            <v>FT-CAND-ERMS-BAS</v>
          </cell>
          <cell r="E14380" t="str">
            <v>D</v>
          </cell>
          <cell r="G14380" t="str">
            <v>CGPR-AECO/BASIS</v>
          </cell>
          <cell r="H14380">
            <v>36739</v>
          </cell>
          <cell r="I14380">
            <v>0</v>
          </cell>
          <cell r="J14380">
            <v>0</v>
          </cell>
        </row>
        <row r="14381">
          <cell r="A14381">
            <v>36696</v>
          </cell>
          <cell r="B14381" t="str">
            <v>FT-CANADA</v>
          </cell>
          <cell r="C14381" t="str">
            <v>NG-NYMEX</v>
          </cell>
          <cell r="D14381" t="str">
            <v>FT-CAND-ERMS-BAS</v>
          </cell>
          <cell r="E14381" t="str">
            <v>D</v>
          </cell>
          <cell r="G14381" t="str">
            <v>CGPR-AECO/BASIS</v>
          </cell>
          <cell r="H14381">
            <v>36770</v>
          </cell>
          <cell r="I14381">
            <v>0</v>
          </cell>
          <cell r="J14381">
            <v>0</v>
          </cell>
        </row>
        <row r="14382">
          <cell r="A14382">
            <v>36696</v>
          </cell>
          <cell r="B14382" t="str">
            <v>FT-CANADA</v>
          </cell>
          <cell r="C14382" t="str">
            <v>NG-NYMEX</v>
          </cell>
          <cell r="D14382" t="str">
            <v>FT-CAND-ERMS-BAS</v>
          </cell>
          <cell r="E14382" t="str">
            <v>D</v>
          </cell>
          <cell r="G14382" t="str">
            <v>CGPR-AECO/BASIS</v>
          </cell>
          <cell r="H14382">
            <v>36800</v>
          </cell>
          <cell r="I14382">
            <v>0</v>
          </cell>
          <cell r="J14382">
            <v>0</v>
          </cell>
        </row>
        <row r="14383">
          <cell r="A14383">
            <v>36696</v>
          </cell>
          <cell r="B14383" t="str">
            <v>FT-CANADA</v>
          </cell>
          <cell r="C14383" t="str">
            <v>NG-NYMEX</v>
          </cell>
          <cell r="D14383" t="str">
            <v>FT-CAND-ERMS-BAS</v>
          </cell>
          <cell r="E14383" t="str">
            <v>D</v>
          </cell>
          <cell r="G14383" t="str">
            <v>CGPR-AECO/BASIS</v>
          </cell>
          <cell r="H14383">
            <v>36831</v>
          </cell>
          <cell r="I14383">
            <v>0</v>
          </cell>
          <cell r="J14383">
            <v>0</v>
          </cell>
        </row>
        <row r="14384">
          <cell r="A14384">
            <v>36696</v>
          </cell>
          <cell r="B14384" t="str">
            <v>FT-CANADA</v>
          </cell>
          <cell r="C14384" t="str">
            <v>NG-NYMEX</v>
          </cell>
          <cell r="D14384" t="str">
            <v>FT-CAND-ERMS-BAS</v>
          </cell>
          <cell r="E14384" t="str">
            <v>D</v>
          </cell>
          <cell r="G14384" t="str">
            <v>CGPR-AECO/BASIS</v>
          </cell>
          <cell r="H14384">
            <v>36861</v>
          </cell>
          <cell r="I14384">
            <v>0</v>
          </cell>
          <cell r="J14384">
            <v>0</v>
          </cell>
        </row>
        <row r="14385">
          <cell r="A14385">
            <v>36696</v>
          </cell>
          <cell r="B14385" t="str">
            <v>FT-CANADA</v>
          </cell>
          <cell r="C14385" t="str">
            <v>NG-NYMEX</v>
          </cell>
          <cell r="D14385" t="str">
            <v>FT-CAND-ERMS-BAS</v>
          </cell>
          <cell r="E14385" t="str">
            <v>D</v>
          </cell>
          <cell r="G14385" t="str">
            <v>CGPR-AECO/BASIS</v>
          </cell>
          <cell r="H14385">
            <v>36892</v>
          </cell>
          <cell r="I14385">
            <v>0</v>
          </cell>
          <cell r="J14385">
            <v>0</v>
          </cell>
        </row>
        <row r="14386">
          <cell r="A14386">
            <v>36696</v>
          </cell>
          <cell r="B14386" t="str">
            <v>FT-CANADA</v>
          </cell>
          <cell r="C14386" t="str">
            <v>NG-NYMEX</v>
          </cell>
          <cell r="D14386" t="str">
            <v>FT-CAND-ERMS-BAS</v>
          </cell>
          <cell r="E14386" t="str">
            <v>D</v>
          </cell>
          <cell r="G14386" t="str">
            <v>CGPR-AECO/BASIS</v>
          </cell>
          <cell r="H14386">
            <v>36923</v>
          </cell>
          <cell r="I14386">
            <v>0</v>
          </cell>
          <cell r="J14386">
            <v>0</v>
          </cell>
        </row>
        <row r="14387">
          <cell r="A14387">
            <v>36696</v>
          </cell>
          <cell r="B14387" t="str">
            <v>FT-CANADA</v>
          </cell>
          <cell r="C14387" t="str">
            <v>NG-NYMEX</v>
          </cell>
          <cell r="D14387" t="str">
            <v>FT-CAND-ERMS-BAS</v>
          </cell>
          <cell r="E14387" t="str">
            <v>D</v>
          </cell>
          <cell r="G14387" t="str">
            <v>CGPR-AECO/BASIS</v>
          </cell>
          <cell r="H14387">
            <v>36951</v>
          </cell>
          <cell r="I14387">
            <v>0</v>
          </cell>
          <cell r="J14387">
            <v>0</v>
          </cell>
        </row>
        <row r="14388">
          <cell r="A14388">
            <v>36696</v>
          </cell>
          <cell r="B14388" t="str">
            <v>FT-CANADA</v>
          </cell>
          <cell r="C14388" t="str">
            <v>NG-NYMEX</v>
          </cell>
          <cell r="D14388" t="str">
            <v>FT-CAND-ERMS-BAS</v>
          </cell>
          <cell r="E14388" t="str">
            <v>D</v>
          </cell>
          <cell r="G14388" t="str">
            <v>CGPR-AECO/BASIS</v>
          </cell>
          <cell r="H14388">
            <v>36982</v>
          </cell>
          <cell r="I14388">
            <v>0</v>
          </cell>
          <cell r="J14388">
            <v>0</v>
          </cell>
        </row>
        <row r="14389">
          <cell r="A14389">
            <v>36696</v>
          </cell>
          <cell r="B14389" t="str">
            <v>FT-CANADA</v>
          </cell>
          <cell r="C14389" t="str">
            <v>NG-NYMEX</v>
          </cell>
          <cell r="D14389" t="str">
            <v>FT-CAND-ERMS-BAS</v>
          </cell>
          <cell r="E14389" t="str">
            <v>D</v>
          </cell>
          <cell r="G14389" t="str">
            <v>CGPR-AECO/BASIS</v>
          </cell>
          <cell r="H14389">
            <v>37012</v>
          </cell>
          <cell r="I14389">
            <v>0</v>
          </cell>
          <cell r="J14389">
            <v>0</v>
          </cell>
        </row>
        <row r="14390">
          <cell r="A14390">
            <v>36696</v>
          </cell>
          <cell r="B14390" t="str">
            <v>FT-CANADA</v>
          </cell>
          <cell r="C14390" t="str">
            <v>NG-NYMEX</v>
          </cell>
          <cell r="D14390" t="str">
            <v>FT-CAND-ERMS-BAS</v>
          </cell>
          <cell r="E14390" t="str">
            <v>D</v>
          </cell>
          <cell r="G14390" t="str">
            <v>CGPR-AECO/BASIS</v>
          </cell>
          <cell r="H14390">
            <v>37043</v>
          </cell>
          <cell r="I14390">
            <v>0</v>
          </cell>
          <cell r="J14390">
            <v>0</v>
          </cell>
        </row>
        <row r="14391">
          <cell r="A14391">
            <v>36696</v>
          </cell>
          <cell r="B14391" t="str">
            <v>FT-CANADA</v>
          </cell>
          <cell r="C14391" t="str">
            <v>NG-NYMEX</v>
          </cell>
          <cell r="D14391" t="str">
            <v>FT-CAND-ERMS-BAS</v>
          </cell>
          <cell r="E14391" t="str">
            <v>D</v>
          </cell>
          <cell r="G14391" t="str">
            <v>CGPR-AECO/BASIS</v>
          </cell>
          <cell r="H14391">
            <v>37073</v>
          </cell>
          <cell r="I14391">
            <v>0</v>
          </cell>
          <cell r="J14391">
            <v>0</v>
          </cell>
        </row>
        <row r="14392">
          <cell r="A14392">
            <v>36696</v>
          </cell>
          <cell r="B14392" t="str">
            <v>FT-CANADA</v>
          </cell>
          <cell r="C14392" t="str">
            <v>NG-NYMEX</v>
          </cell>
          <cell r="D14392" t="str">
            <v>FT-CAND-ERMS-BAS</v>
          </cell>
          <cell r="E14392" t="str">
            <v>D</v>
          </cell>
          <cell r="G14392" t="str">
            <v>CGPR-AECO/BASIS</v>
          </cell>
          <cell r="H14392">
            <v>37104</v>
          </cell>
          <cell r="I14392">
            <v>0</v>
          </cell>
          <cell r="J14392">
            <v>0</v>
          </cell>
        </row>
        <row r="14393">
          <cell r="A14393">
            <v>36696</v>
          </cell>
          <cell r="B14393" t="str">
            <v>FT-CANADA</v>
          </cell>
          <cell r="C14393" t="str">
            <v>NG-NYMEX</v>
          </cell>
          <cell r="D14393" t="str">
            <v>FT-CAND-ERMS-BAS</v>
          </cell>
          <cell r="E14393" t="str">
            <v>D</v>
          </cell>
          <cell r="G14393" t="str">
            <v>CGPR-AECO/BASIS</v>
          </cell>
          <cell r="H14393">
            <v>37135</v>
          </cell>
          <cell r="I14393">
            <v>0</v>
          </cell>
          <cell r="J14393">
            <v>0</v>
          </cell>
        </row>
        <row r="14394">
          <cell r="A14394">
            <v>36696</v>
          </cell>
          <cell r="B14394" t="str">
            <v>FT-CANADA</v>
          </cell>
          <cell r="C14394" t="str">
            <v>NG-NYMEX</v>
          </cell>
          <cell r="D14394" t="str">
            <v>FT-CAND-ERMS-BAS</v>
          </cell>
          <cell r="E14394" t="str">
            <v>D</v>
          </cell>
          <cell r="G14394" t="str">
            <v>CGPR-AECO/BASIS</v>
          </cell>
          <cell r="H14394">
            <v>37165</v>
          </cell>
          <cell r="I14394">
            <v>0</v>
          </cell>
          <cell r="J14394">
            <v>0</v>
          </cell>
        </row>
        <row r="14395">
          <cell r="A14395">
            <v>36696</v>
          </cell>
          <cell r="B14395" t="str">
            <v>FT-CANADA</v>
          </cell>
          <cell r="C14395" t="str">
            <v>NG-NYMEX</v>
          </cell>
          <cell r="D14395" t="str">
            <v>FT-CAND-ERMS-BAS</v>
          </cell>
          <cell r="E14395" t="str">
            <v>D</v>
          </cell>
          <cell r="G14395" t="str">
            <v>CGPR-AECO/BASIS</v>
          </cell>
          <cell r="H14395">
            <v>37196</v>
          </cell>
          <cell r="I14395">
            <v>0</v>
          </cell>
          <cell r="J14395">
            <v>0</v>
          </cell>
        </row>
        <row r="14396">
          <cell r="A14396">
            <v>36696</v>
          </cell>
          <cell r="B14396" t="str">
            <v>FT-CANADA</v>
          </cell>
          <cell r="C14396" t="str">
            <v>NG-NYMEX</v>
          </cell>
          <cell r="D14396" t="str">
            <v>FT-CAND-ERMS-BAS</v>
          </cell>
          <cell r="E14396" t="str">
            <v>D</v>
          </cell>
          <cell r="G14396" t="str">
            <v>CGPR-AECO/BASIS</v>
          </cell>
          <cell r="H14396">
            <v>37226</v>
          </cell>
          <cell r="I14396">
            <v>0</v>
          </cell>
          <cell r="J14396">
            <v>0</v>
          </cell>
        </row>
        <row r="14397">
          <cell r="A14397">
            <v>36696</v>
          </cell>
          <cell r="B14397" t="str">
            <v>FT-CANADA</v>
          </cell>
          <cell r="C14397" t="str">
            <v>NG-NYMEX</v>
          </cell>
          <cell r="D14397" t="str">
            <v>FT-CAND-ERMS-BAS</v>
          </cell>
          <cell r="E14397" t="str">
            <v>D</v>
          </cell>
          <cell r="G14397" t="str">
            <v>CGPR-AECO/BASIS</v>
          </cell>
          <cell r="H14397">
            <v>37257</v>
          </cell>
          <cell r="I14397">
            <v>0</v>
          </cell>
          <cell r="J14397">
            <v>0</v>
          </cell>
        </row>
        <row r="14398">
          <cell r="A14398">
            <v>36696</v>
          </cell>
          <cell r="B14398" t="str">
            <v>FT-CANADA</v>
          </cell>
          <cell r="C14398" t="str">
            <v>NG-NYMEX</v>
          </cell>
          <cell r="D14398" t="str">
            <v>FT-CAND-ERMS-BAS</v>
          </cell>
          <cell r="E14398" t="str">
            <v>D</v>
          </cell>
          <cell r="G14398" t="str">
            <v>CGPR-AECO/BASIS</v>
          </cell>
          <cell r="H14398">
            <v>37288</v>
          </cell>
          <cell r="I14398">
            <v>0</v>
          </cell>
          <cell r="J14398">
            <v>0</v>
          </cell>
        </row>
        <row r="14399">
          <cell r="A14399">
            <v>36696</v>
          </cell>
          <cell r="B14399" t="str">
            <v>FT-CANADA</v>
          </cell>
          <cell r="C14399" t="str">
            <v>NG-NYMEX</v>
          </cell>
          <cell r="D14399" t="str">
            <v>FT-CAND-ERMS-BAS</v>
          </cell>
          <cell r="E14399" t="str">
            <v>D</v>
          </cell>
          <cell r="G14399" t="str">
            <v>CGPR-AECO/BASIS</v>
          </cell>
          <cell r="H14399">
            <v>37316</v>
          </cell>
          <cell r="I14399">
            <v>0</v>
          </cell>
          <cell r="J14399">
            <v>0</v>
          </cell>
        </row>
        <row r="14400">
          <cell r="A14400">
            <v>36696</v>
          </cell>
          <cell r="B14400" t="str">
            <v>FT-CANADA</v>
          </cell>
          <cell r="C14400" t="str">
            <v>NG-NYMEX</v>
          </cell>
          <cell r="D14400" t="str">
            <v>FT-CAND-ERMS-BAS</v>
          </cell>
          <cell r="E14400" t="str">
            <v>D</v>
          </cell>
          <cell r="G14400" t="str">
            <v>CGPR-AECO/BASIS</v>
          </cell>
          <cell r="H14400">
            <v>37347</v>
          </cell>
          <cell r="I14400">
            <v>0</v>
          </cell>
          <cell r="J14400">
            <v>0</v>
          </cell>
        </row>
        <row r="14401">
          <cell r="A14401">
            <v>36696</v>
          </cell>
          <cell r="B14401" t="str">
            <v>FT-CANADA</v>
          </cell>
          <cell r="C14401" t="str">
            <v>NG-NYMEX</v>
          </cell>
          <cell r="D14401" t="str">
            <v>FT-CAND-ERMS-BAS</v>
          </cell>
          <cell r="E14401" t="str">
            <v>D</v>
          </cell>
          <cell r="G14401" t="str">
            <v>CGPR-AECO/BASIS</v>
          </cell>
          <cell r="H14401">
            <v>37377</v>
          </cell>
          <cell r="I14401">
            <v>0</v>
          </cell>
          <cell r="J14401">
            <v>0</v>
          </cell>
        </row>
        <row r="14402">
          <cell r="A14402">
            <v>36696</v>
          </cell>
          <cell r="B14402" t="str">
            <v>FT-CANADA</v>
          </cell>
          <cell r="C14402" t="str">
            <v>NG-NYMEX</v>
          </cell>
          <cell r="D14402" t="str">
            <v>FT-CAND-ERMS-BAS</v>
          </cell>
          <cell r="E14402" t="str">
            <v>D</v>
          </cell>
          <cell r="G14402" t="str">
            <v>CGPR-AECO/BASIS</v>
          </cell>
          <cell r="H14402">
            <v>37408</v>
          </cell>
          <cell r="I14402">
            <v>0</v>
          </cell>
          <cell r="J14402">
            <v>0</v>
          </cell>
        </row>
        <row r="14403">
          <cell r="A14403">
            <v>36696</v>
          </cell>
          <cell r="B14403" t="str">
            <v>FT-CANADA</v>
          </cell>
          <cell r="C14403" t="str">
            <v>NG-NYMEX</v>
          </cell>
          <cell r="D14403" t="str">
            <v>FT-CAND-ERMS-BAS</v>
          </cell>
          <cell r="E14403" t="str">
            <v>D</v>
          </cell>
          <cell r="G14403" t="str">
            <v>CGPR-AECO/BASIS</v>
          </cell>
          <cell r="H14403">
            <v>37438</v>
          </cell>
          <cell r="I14403">
            <v>0</v>
          </cell>
          <cell r="J14403">
            <v>0</v>
          </cell>
        </row>
        <row r="14404">
          <cell r="A14404">
            <v>36696</v>
          </cell>
          <cell r="B14404" t="str">
            <v>FT-CANADA</v>
          </cell>
          <cell r="C14404" t="str">
            <v>NG-NYMEX</v>
          </cell>
          <cell r="D14404" t="str">
            <v>FT-CAND-ERMS-BAS</v>
          </cell>
          <cell r="E14404" t="str">
            <v>D</v>
          </cell>
          <cell r="G14404" t="str">
            <v>CGPR-AECO/BASIS</v>
          </cell>
          <cell r="H14404">
            <v>37469</v>
          </cell>
          <cell r="I14404">
            <v>0</v>
          </cell>
          <cell r="J14404">
            <v>0</v>
          </cell>
        </row>
        <row r="14405">
          <cell r="A14405">
            <v>36696</v>
          </cell>
          <cell r="B14405" t="str">
            <v>FT-CANADA</v>
          </cell>
          <cell r="C14405" t="str">
            <v>NG-NYMEX</v>
          </cell>
          <cell r="D14405" t="str">
            <v>FT-CAND-ERMS-BAS</v>
          </cell>
          <cell r="E14405" t="str">
            <v>D</v>
          </cell>
          <cell r="G14405" t="str">
            <v>CGPR-AECO/BASIS</v>
          </cell>
          <cell r="H14405">
            <v>37500</v>
          </cell>
          <cell r="I14405">
            <v>0</v>
          </cell>
          <cell r="J14405">
            <v>0</v>
          </cell>
        </row>
        <row r="14406">
          <cell r="A14406">
            <v>36696</v>
          </cell>
          <cell r="B14406" t="str">
            <v>FT-CANADA</v>
          </cell>
          <cell r="C14406" t="str">
            <v>NG-NYMEX</v>
          </cell>
          <cell r="D14406" t="str">
            <v>FT-CAND-ERMS-BAS</v>
          </cell>
          <cell r="E14406" t="str">
            <v>D</v>
          </cell>
          <cell r="G14406" t="str">
            <v>CGPR-AECO/BASIS</v>
          </cell>
          <cell r="H14406">
            <v>37530</v>
          </cell>
          <cell r="I14406">
            <v>0</v>
          </cell>
          <cell r="J14406">
            <v>0</v>
          </cell>
        </row>
        <row r="14407">
          <cell r="A14407">
            <v>36696</v>
          </cell>
          <cell r="B14407" t="str">
            <v>FT-CANADA</v>
          </cell>
          <cell r="C14407" t="str">
            <v>NG-NYMEX</v>
          </cell>
          <cell r="D14407" t="str">
            <v>FT-CAND-ERMS-BAS</v>
          </cell>
          <cell r="E14407" t="str">
            <v>D</v>
          </cell>
          <cell r="G14407" t="str">
            <v>CGPR-AECO/BASIS</v>
          </cell>
          <cell r="H14407">
            <v>37561</v>
          </cell>
          <cell r="I14407">
            <v>0</v>
          </cell>
          <cell r="J14407">
            <v>0</v>
          </cell>
        </row>
        <row r="14408">
          <cell r="A14408">
            <v>36696</v>
          </cell>
          <cell r="B14408" t="str">
            <v>FT-CANADA</v>
          </cell>
          <cell r="C14408" t="str">
            <v>NG-NYMEX</v>
          </cell>
          <cell r="D14408" t="str">
            <v>FT-CAND-ERMS-BAS</v>
          </cell>
          <cell r="E14408" t="str">
            <v>D</v>
          </cell>
          <cell r="G14408" t="str">
            <v>CGPR-AECO/BASIS</v>
          </cell>
          <cell r="H14408">
            <v>37591</v>
          </cell>
          <cell r="I14408">
            <v>0</v>
          </cell>
          <cell r="J14408">
            <v>0</v>
          </cell>
        </row>
        <row r="14409">
          <cell r="A14409">
            <v>36696</v>
          </cell>
          <cell r="B14409" t="str">
            <v>FT-CANADA</v>
          </cell>
          <cell r="C14409" t="str">
            <v>NG-NYMEX</v>
          </cell>
          <cell r="D14409" t="str">
            <v>FT-CAND-ERMS-BAS</v>
          </cell>
          <cell r="E14409" t="str">
            <v>D</v>
          </cell>
          <cell r="G14409" t="str">
            <v>CGPR-AECO/BASIS</v>
          </cell>
          <cell r="H14409">
            <v>37622</v>
          </cell>
          <cell r="I14409">
            <v>0</v>
          </cell>
          <cell r="J14409">
            <v>0</v>
          </cell>
        </row>
        <row r="14410">
          <cell r="A14410">
            <v>36696</v>
          </cell>
          <cell r="B14410" t="str">
            <v>FT-CANADA</v>
          </cell>
          <cell r="C14410" t="str">
            <v>NG-NYMEX</v>
          </cell>
          <cell r="D14410" t="str">
            <v>FT-CAND-ERMS-BAS</v>
          </cell>
          <cell r="E14410" t="str">
            <v>D</v>
          </cell>
          <cell r="G14410" t="str">
            <v>CGPR-AECO/BASIS</v>
          </cell>
          <cell r="H14410">
            <v>37653</v>
          </cell>
          <cell r="I14410">
            <v>0</v>
          </cell>
          <cell r="J14410">
            <v>0</v>
          </cell>
        </row>
        <row r="14411">
          <cell r="A14411">
            <v>36696</v>
          </cell>
          <cell r="B14411" t="str">
            <v>FT-CANADA</v>
          </cell>
          <cell r="C14411" t="str">
            <v>NG-NYMEX</v>
          </cell>
          <cell r="D14411" t="str">
            <v>FT-CAND-ERMS-BAS</v>
          </cell>
          <cell r="E14411" t="str">
            <v>D</v>
          </cell>
          <cell r="G14411" t="str">
            <v>CGPR-AECO/BASIS</v>
          </cell>
          <cell r="H14411">
            <v>37681</v>
          </cell>
          <cell r="I14411">
            <v>0</v>
          </cell>
          <cell r="J14411">
            <v>0</v>
          </cell>
        </row>
        <row r="14412">
          <cell r="A14412">
            <v>36696</v>
          </cell>
          <cell r="B14412" t="str">
            <v>FT-CANADA</v>
          </cell>
          <cell r="C14412" t="str">
            <v>NG-NYMEX</v>
          </cell>
          <cell r="D14412" t="str">
            <v>FT-CAND-ERMS-BAS</v>
          </cell>
          <cell r="E14412" t="str">
            <v>D</v>
          </cell>
          <cell r="G14412" t="str">
            <v>CGPR-AECO/BASIS</v>
          </cell>
          <cell r="H14412">
            <v>37712</v>
          </cell>
          <cell r="I14412">
            <v>0</v>
          </cell>
          <cell r="J14412">
            <v>0</v>
          </cell>
        </row>
        <row r="14413">
          <cell r="A14413">
            <v>36696</v>
          </cell>
          <cell r="B14413" t="str">
            <v>FT-CANADA</v>
          </cell>
          <cell r="C14413" t="str">
            <v>NG-NYMEX</v>
          </cell>
          <cell r="D14413" t="str">
            <v>FT-CAND-ERMS-BAS</v>
          </cell>
          <cell r="E14413" t="str">
            <v>D</v>
          </cell>
          <cell r="G14413" t="str">
            <v>CGPR-AECO/BASIS</v>
          </cell>
          <cell r="H14413">
            <v>37742</v>
          </cell>
          <cell r="I14413">
            <v>0</v>
          </cell>
          <cell r="J14413">
            <v>0</v>
          </cell>
        </row>
        <row r="14414">
          <cell r="A14414">
            <v>36696</v>
          </cell>
          <cell r="B14414" t="str">
            <v>FT-CANADA</v>
          </cell>
          <cell r="C14414" t="str">
            <v>NG-NYMEX</v>
          </cell>
          <cell r="D14414" t="str">
            <v>FT-CAND-ERMS-BAS</v>
          </cell>
          <cell r="E14414" t="str">
            <v>D</v>
          </cell>
          <cell r="G14414" t="str">
            <v>CGPR-AECO/BASIS</v>
          </cell>
          <cell r="H14414">
            <v>37773</v>
          </cell>
          <cell r="I14414">
            <v>0</v>
          </cell>
          <cell r="J14414">
            <v>0</v>
          </cell>
        </row>
        <row r="14415">
          <cell r="A14415">
            <v>36696</v>
          </cell>
          <cell r="B14415" t="str">
            <v>FT-CANADA</v>
          </cell>
          <cell r="C14415" t="str">
            <v>NG-NYMEX</v>
          </cell>
          <cell r="D14415" t="str">
            <v>FT-CAND-ERMS-BAS</v>
          </cell>
          <cell r="E14415" t="str">
            <v>D</v>
          </cell>
          <cell r="G14415" t="str">
            <v>CGPR-AECO/BASIS</v>
          </cell>
          <cell r="H14415">
            <v>37803</v>
          </cell>
          <cell r="I14415">
            <v>0</v>
          </cell>
          <cell r="J14415">
            <v>0</v>
          </cell>
        </row>
        <row r="14416">
          <cell r="A14416">
            <v>36696</v>
          </cell>
          <cell r="B14416" t="str">
            <v>FT-CANADA</v>
          </cell>
          <cell r="C14416" t="str">
            <v>NG-NYMEX</v>
          </cell>
          <cell r="D14416" t="str">
            <v>FT-CAND-ERMS-BAS</v>
          </cell>
          <cell r="E14416" t="str">
            <v>D</v>
          </cell>
          <cell r="G14416" t="str">
            <v>CGPR-AECO/BASIS</v>
          </cell>
          <cell r="H14416">
            <v>37834</v>
          </cell>
          <cell r="I14416">
            <v>0</v>
          </cell>
          <cell r="J14416">
            <v>0</v>
          </cell>
        </row>
        <row r="14417">
          <cell r="A14417">
            <v>36696</v>
          </cell>
          <cell r="B14417" t="str">
            <v>FT-CANADA</v>
          </cell>
          <cell r="C14417" t="str">
            <v>NG-NYMEX</v>
          </cell>
          <cell r="D14417" t="str">
            <v>FT-CAND-ERMS-BAS</v>
          </cell>
          <cell r="E14417" t="str">
            <v>D</v>
          </cell>
          <cell r="G14417" t="str">
            <v>CGPR-AECO/BASIS</v>
          </cell>
          <cell r="H14417">
            <v>37865</v>
          </cell>
          <cell r="I14417">
            <v>0</v>
          </cell>
          <cell r="J14417">
            <v>0</v>
          </cell>
        </row>
        <row r="14418">
          <cell r="A14418">
            <v>36696</v>
          </cell>
          <cell r="B14418" t="str">
            <v>FT-CANADA</v>
          </cell>
          <cell r="C14418" t="str">
            <v>NG-NYMEX</v>
          </cell>
          <cell r="D14418" t="str">
            <v>FT-CAND-ERMS-BAS</v>
          </cell>
          <cell r="E14418" t="str">
            <v>D</v>
          </cell>
          <cell r="G14418" t="str">
            <v>CGPR-AECO/BASIS</v>
          </cell>
          <cell r="H14418">
            <v>37895</v>
          </cell>
          <cell r="I14418">
            <v>0</v>
          </cell>
          <cell r="J14418">
            <v>0</v>
          </cell>
        </row>
        <row r="14419">
          <cell r="A14419">
            <v>36696</v>
          </cell>
          <cell r="B14419" t="str">
            <v>FT-CANADA</v>
          </cell>
          <cell r="C14419" t="str">
            <v>NG-NYMEX</v>
          </cell>
          <cell r="D14419" t="str">
            <v>FT-CAND-ERMS-BAS</v>
          </cell>
          <cell r="E14419" t="str">
            <v>D</v>
          </cell>
          <cell r="G14419" t="str">
            <v>CGPR-AECO/BASIS</v>
          </cell>
          <cell r="H14419">
            <v>37926</v>
          </cell>
          <cell r="I14419">
            <v>0</v>
          </cell>
          <cell r="J14419">
            <v>0</v>
          </cell>
        </row>
        <row r="14420">
          <cell r="A14420">
            <v>36696</v>
          </cell>
          <cell r="B14420" t="str">
            <v>FT-CANADA</v>
          </cell>
          <cell r="C14420" t="str">
            <v>NG-NYMEX</v>
          </cell>
          <cell r="D14420" t="str">
            <v>FT-CAND-ERMS-BAS</v>
          </cell>
          <cell r="E14420" t="str">
            <v>D</v>
          </cell>
          <cell r="G14420" t="str">
            <v>CGPR-AECO/BASIS</v>
          </cell>
          <cell r="H14420">
            <v>37956</v>
          </cell>
          <cell r="I14420">
            <v>0</v>
          </cell>
          <cell r="J14420">
            <v>0</v>
          </cell>
        </row>
        <row r="14421">
          <cell r="A14421">
            <v>36696</v>
          </cell>
          <cell r="B14421" t="str">
            <v>FT-CANADA</v>
          </cell>
          <cell r="C14421" t="str">
            <v>NG-NYMEX</v>
          </cell>
          <cell r="D14421" t="str">
            <v>FT-CAND-ERMS-BAS</v>
          </cell>
          <cell r="E14421" t="str">
            <v>D</v>
          </cell>
          <cell r="G14421" t="str">
            <v>CGPR-AECO/BASIS</v>
          </cell>
          <cell r="H14421">
            <v>37987</v>
          </cell>
          <cell r="I14421">
            <v>0</v>
          </cell>
          <cell r="J14421">
            <v>0</v>
          </cell>
        </row>
        <row r="14422">
          <cell r="A14422">
            <v>36696</v>
          </cell>
          <cell r="B14422" t="str">
            <v>FT-CANADA</v>
          </cell>
          <cell r="C14422" t="str">
            <v>NG-NYMEX</v>
          </cell>
          <cell r="D14422" t="str">
            <v>FT-CAND-ERMS-BAS</v>
          </cell>
          <cell r="E14422" t="str">
            <v>D</v>
          </cell>
          <cell r="G14422" t="str">
            <v>CGPR-AECO/BASIS</v>
          </cell>
          <cell r="H14422">
            <v>38018</v>
          </cell>
          <cell r="I14422">
            <v>0</v>
          </cell>
          <cell r="J14422">
            <v>0</v>
          </cell>
        </row>
        <row r="14423">
          <cell r="A14423">
            <v>36696</v>
          </cell>
          <cell r="B14423" t="str">
            <v>FT-CANADA</v>
          </cell>
          <cell r="C14423" t="str">
            <v>NG-NYMEX</v>
          </cell>
          <cell r="D14423" t="str">
            <v>FT-CAND-ERMS-BAS</v>
          </cell>
          <cell r="E14423" t="str">
            <v>D</v>
          </cell>
          <cell r="G14423" t="str">
            <v>CGPR-AECO/BASIS</v>
          </cell>
          <cell r="H14423">
            <v>38047</v>
          </cell>
          <cell r="I14423">
            <v>0</v>
          </cell>
          <cell r="J14423">
            <v>0</v>
          </cell>
        </row>
        <row r="14424">
          <cell r="A14424">
            <v>36696</v>
          </cell>
          <cell r="B14424" t="str">
            <v>FT-CANADA</v>
          </cell>
          <cell r="C14424" t="str">
            <v>NG-NYMEX</v>
          </cell>
          <cell r="D14424" t="str">
            <v>FT-CAND-ERMS-BAS</v>
          </cell>
          <cell r="E14424" t="str">
            <v>D</v>
          </cell>
          <cell r="G14424" t="str">
            <v>CGPR-AECO/BASIS</v>
          </cell>
          <cell r="H14424">
            <v>38078</v>
          </cell>
          <cell r="I14424">
            <v>0</v>
          </cell>
          <cell r="J14424">
            <v>0</v>
          </cell>
        </row>
        <row r="14425">
          <cell r="A14425">
            <v>36696</v>
          </cell>
          <cell r="B14425" t="str">
            <v>FT-CANADA</v>
          </cell>
          <cell r="C14425" t="str">
            <v>NG-NYMEX</v>
          </cell>
          <cell r="D14425" t="str">
            <v>FT-CAND-ERMS-BAS</v>
          </cell>
          <cell r="E14425" t="str">
            <v>D</v>
          </cell>
          <cell r="G14425" t="str">
            <v>CGPR-AECO/BASIS</v>
          </cell>
          <cell r="H14425">
            <v>38108</v>
          </cell>
          <cell r="I14425">
            <v>0</v>
          </cell>
          <cell r="J14425">
            <v>0</v>
          </cell>
        </row>
        <row r="14426">
          <cell r="A14426">
            <v>36696</v>
          </cell>
          <cell r="B14426" t="str">
            <v>FT-CANADA</v>
          </cell>
          <cell r="C14426" t="str">
            <v>NG-NYMEX</v>
          </cell>
          <cell r="D14426" t="str">
            <v>FT-CAND-ERMS-BAS</v>
          </cell>
          <cell r="E14426" t="str">
            <v>D</v>
          </cell>
          <cell r="G14426" t="str">
            <v>CGPR-AECO/BASIS</v>
          </cell>
          <cell r="H14426">
            <v>38139</v>
          </cell>
          <cell r="I14426">
            <v>0</v>
          </cell>
          <cell r="J14426">
            <v>0</v>
          </cell>
        </row>
        <row r="14427">
          <cell r="A14427">
            <v>36696</v>
          </cell>
          <cell r="B14427" t="str">
            <v>FT-CANADA</v>
          </cell>
          <cell r="C14427" t="str">
            <v>NG-NYMEX</v>
          </cell>
          <cell r="D14427" t="str">
            <v>FT-CAND-ERMS-BAS</v>
          </cell>
          <cell r="E14427" t="str">
            <v>D</v>
          </cell>
          <cell r="G14427" t="str">
            <v>CGPR-AECO/BASIS</v>
          </cell>
          <cell r="H14427">
            <v>38169</v>
          </cell>
          <cell r="I14427">
            <v>0</v>
          </cell>
          <cell r="J14427">
            <v>0</v>
          </cell>
        </row>
        <row r="14428">
          <cell r="A14428">
            <v>36696</v>
          </cell>
          <cell r="B14428" t="str">
            <v>FT-CANADA</v>
          </cell>
          <cell r="C14428" t="str">
            <v>NG-NYMEX</v>
          </cell>
          <cell r="D14428" t="str">
            <v>FT-CAND-ERMS-BAS</v>
          </cell>
          <cell r="E14428" t="str">
            <v>D</v>
          </cell>
          <cell r="G14428" t="str">
            <v>CGPR-AECO/BASIS</v>
          </cell>
          <cell r="H14428">
            <v>38200</v>
          </cell>
          <cell r="I14428">
            <v>0</v>
          </cell>
          <cell r="J14428">
            <v>0</v>
          </cell>
        </row>
        <row r="14429">
          <cell r="A14429">
            <v>36696</v>
          </cell>
          <cell r="B14429" t="str">
            <v>FT-CANADA</v>
          </cell>
          <cell r="C14429" t="str">
            <v>NG-NYMEX</v>
          </cell>
          <cell r="D14429" t="str">
            <v>FT-CAND-ERMS-BAS</v>
          </cell>
          <cell r="E14429" t="str">
            <v>D</v>
          </cell>
          <cell r="G14429" t="str">
            <v>CGPR-AECO/BASIS</v>
          </cell>
          <cell r="H14429">
            <v>38231</v>
          </cell>
          <cell r="I14429">
            <v>0</v>
          </cell>
          <cell r="J14429">
            <v>0</v>
          </cell>
        </row>
        <row r="14430">
          <cell r="A14430">
            <v>36696</v>
          </cell>
          <cell r="B14430" t="str">
            <v>FT-CANADA</v>
          </cell>
          <cell r="C14430" t="str">
            <v>NG-NYMEX</v>
          </cell>
          <cell r="D14430" t="str">
            <v>FT-CAND-ERMS-BAS</v>
          </cell>
          <cell r="E14430" t="str">
            <v>D</v>
          </cell>
          <cell r="G14430" t="str">
            <v>CGPR-AECO/BASIS</v>
          </cell>
          <cell r="H14430">
            <v>38261</v>
          </cell>
          <cell r="I14430">
            <v>0</v>
          </cell>
          <cell r="J14430">
            <v>0</v>
          </cell>
        </row>
        <row r="14431">
          <cell r="A14431">
            <v>36696</v>
          </cell>
          <cell r="B14431" t="str">
            <v>FT-CANADA</v>
          </cell>
          <cell r="C14431" t="str">
            <v>NG-NYMEX</v>
          </cell>
          <cell r="D14431" t="str">
            <v>FT-CAND-ERMS-BAS</v>
          </cell>
          <cell r="E14431" t="str">
            <v>D</v>
          </cell>
          <cell r="G14431" t="str">
            <v>CGPR-AECO/BASIS</v>
          </cell>
          <cell r="H14431">
            <v>38292</v>
          </cell>
          <cell r="I14431">
            <v>0</v>
          </cell>
          <cell r="J14431">
            <v>0</v>
          </cell>
        </row>
        <row r="14432">
          <cell r="A14432">
            <v>36696</v>
          </cell>
          <cell r="B14432" t="str">
            <v>FT-CANADA</v>
          </cell>
          <cell r="C14432" t="str">
            <v>NG-NYMEX</v>
          </cell>
          <cell r="D14432" t="str">
            <v>FT-CAND-ERMS-BAS</v>
          </cell>
          <cell r="E14432" t="str">
            <v>D</v>
          </cell>
          <cell r="G14432" t="str">
            <v>CGPR-AECO/BASIS</v>
          </cell>
          <cell r="H14432">
            <v>38322</v>
          </cell>
          <cell r="I14432">
            <v>0</v>
          </cell>
          <cell r="J14432">
            <v>0</v>
          </cell>
        </row>
        <row r="14433">
          <cell r="A14433">
            <v>36696</v>
          </cell>
          <cell r="B14433" t="str">
            <v>FT-CANADA</v>
          </cell>
          <cell r="C14433" t="str">
            <v>NG-NYMEX</v>
          </cell>
          <cell r="D14433" t="str">
            <v>FT-CAND-ERMS-BAS</v>
          </cell>
          <cell r="E14433" t="str">
            <v>D</v>
          </cell>
          <cell r="G14433" t="str">
            <v>CGPR-AECO/BASIS</v>
          </cell>
          <cell r="H14433">
            <v>38353</v>
          </cell>
          <cell r="I14433">
            <v>0</v>
          </cell>
          <cell r="J14433">
            <v>0</v>
          </cell>
        </row>
        <row r="14434">
          <cell r="A14434">
            <v>36696</v>
          </cell>
          <cell r="B14434" t="str">
            <v>FT-CANADA</v>
          </cell>
          <cell r="C14434" t="str">
            <v>NG-NYMEX</v>
          </cell>
          <cell r="D14434" t="str">
            <v>FT-CAND-ERMS-BAS</v>
          </cell>
          <cell r="E14434" t="str">
            <v>D</v>
          </cell>
          <cell r="G14434" t="str">
            <v>CGPR-AECO/BASIS</v>
          </cell>
          <cell r="H14434">
            <v>38384</v>
          </cell>
          <cell r="I14434">
            <v>0</v>
          </cell>
          <cell r="J14434">
            <v>0</v>
          </cell>
        </row>
        <row r="14435">
          <cell r="A14435">
            <v>36696</v>
          </cell>
          <cell r="B14435" t="str">
            <v>FT-CANADA</v>
          </cell>
          <cell r="C14435" t="str">
            <v>NG-NYMEX</v>
          </cell>
          <cell r="D14435" t="str">
            <v>FT-CAND-ERMS-BAS</v>
          </cell>
          <cell r="E14435" t="str">
            <v>D</v>
          </cell>
          <cell r="G14435" t="str">
            <v>CGPR-AECO/BASIS</v>
          </cell>
          <cell r="H14435">
            <v>38412</v>
          </cell>
          <cell r="I14435">
            <v>0</v>
          </cell>
          <cell r="J14435">
            <v>0</v>
          </cell>
        </row>
        <row r="14436">
          <cell r="A14436">
            <v>36696</v>
          </cell>
          <cell r="B14436" t="str">
            <v>FT-CANADA</v>
          </cell>
          <cell r="C14436" t="str">
            <v>NG-NYMEX</v>
          </cell>
          <cell r="D14436" t="str">
            <v>FT-CAND-ERMS-BAS</v>
          </cell>
          <cell r="E14436" t="str">
            <v>D</v>
          </cell>
          <cell r="G14436" t="str">
            <v>CGPR-AECO/BASIS</v>
          </cell>
          <cell r="H14436">
            <v>38443</v>
          </cell>
          <cell r="I14436">
            <v>0</v>
          </cell>
          <cell r="J14436">
            <v>0</v>
          </cell>
        </row>
        <row r="14437">
          <cell r="A14437">
            <v>36696</v>
          </cell>
          <cell r="B14437" t="str">
            <v>FT-CANADA</v>
          </cell>
          <cell r="C14437" t="str">
            <v>NG-NYMEX</v>
          </cell>
          <cell r="D14437" t="str">
            <v>FT-CAND-ERMS-BAS</v>
          </cell>
          <cell r="E14437" t="str">
            <v>D</v>
          </cell>
          <cell r="G14437" t="str">
            <v>CGPR-AECO/BASIS</v>
          </cell>
          <cell r="H14437">
            <v>38473</v>
          </cell>
          <cell r="I14437">
            <v>0</v>
          </cell>
          <cell r="J14437">
            <v>0</v>
          </cell>
        </row>
        <row r="14438">
          <cell r="A14438">
            <v>36696</v>
          </cell>
          <cell r="B14438" t="str">
            <v>FT-CANADA</v>
          </cell>
          <cell r="C14438" t="str">
            <v>NG-NYMEX</v>
          </cell>
          <cell r="D14438" t="str">
            <v>FT-CAND-ERMS-BAS</v>
          </cell>
          <cell r="E14438" t="str">
            <v>D</v>
          </cell>
          <cell r="G14438" t="str">
            <v>CGPR-AECO/BASIS</v>
          </cell>
          <cell r="H14438">
            <v>38504</v>
          </cell>
          <cell r="I14438">
            <v>0</v>
          </cell>
          <cell r="J14438">
            <v>0</v>
          </cell>
        </row>
        <row r="14439">
          <cell r="A14439">
            <v>36696</v>
          </cell>
          <cell r="B14439" t="str">
            <v>FT-CANADA</v>
          </cell>
          <cell r="C14439" t="str">
            <v>NG-NYMEX</v>
          </cell>
          <cell r="D14439" t="str">
            <v>FT-CAND-ERMS-BAS</v>
          </cell>
          <cell r="E14439" t="str">
            <v>D</v>
          </cell>
          <cell r="G14439" t="str">
            <v>CGPR-AECO/BASIS</v>
          </cell>
          <cell r="H14439">
            <v>38534</v>
          </cell>
          <cell r="I14439">
            <v>0</v>
          </cell>
          <cell r="J14439">
            <v>0</v>
          </cell>
        </row>
        <row r="14440">
          <cell r="A14440">
            <v>36696</v>
          </cell>
          <cell r="B14440" t="str">
            <v>FT-CANADA</v>
          </cell>
          <cell r="C14440" t="str">
            <v>NG-NYMEX</v>
          </cell>
          <cell r="D14440" t="str">
            <v>FT-CAND-ERMS-BAS</v>
          </cell>
          <cell r="E14440" t="str">
            <v>D</v>
          </cell>
          <cell r="G14440" t="str">
            <v>CGPR-AECO/BASIS</v>
          </cell>
          <cell r="H14440">
            <v>38565</v>
          </cell>
          <cell r="I14440">
            <v>0</v>
          </cell>
          <cell r="J14440">
            <v>0</v>
          </cell>
        </row>
        <row r="14441">
          <cell r="A14441">
            <v>36696</v>
          </cell>
          <cell r="B14441" t="str">
            <v>FT-CANADA</v>
          </cell>
          <cell r="C14441" t="str">
            <v>NG-NYMEX</v>
          </cell>
          <cell r="D14441" t="str">
            <v>FT-CAND-ERMS-BAS</v>
          </cell>
          <cell r="E14441" t="str">
            <v>D</v>
          </cell>
          <cell r="G14441" t="str">
            <v>CGPR-AECO/BASIS</v>
          </cell>
          <cell r="H14441">
            <v>38596</v>
          </cell>
          <cell r="I14441">
            <v>0</v>
          </cell>
          <cell r="J14441">
            <v>0</v>
          </cell>
        </row>
        <row r="14442">
          <cell r="A14442">
            <v>36696</v>
          </cell>
          <cell r="B14442" t="str">
            <v>FT-CANADA</v>
          </cell>
          <cell r="C14442" t="str">
            <v>NG-NYMEX</v>
          </cell>
          <cell r="D14442" t="str">
            <v>FT-CAND-ERMS-BAS</v>
          </cell>
          <cell r="E14442" t="str">
            <v>D</v>
          </cell>
          <cell r="G14442" t="str">
            <v>CGPR-AECO/BASIS</v>
          </cell>
          <cell r="H14442">
            <v>38626</v>
          </cell>
          <cell r="I14442">
            <v>0</v>
          </cell>
          <cell r="J14442">
            <v>0</v>
          </cell>
        </row>
        <row r="14443">
          <cell r="A14443">
            <v>36696</v>
          </cell>
          <cell r="B14443" t="str">
            <v>FT-CANADA</v>
          </cell>
          <cell r="C14443" t="str">
            <v>NG-NYMEX</v>
          </cell>
          <cell r="D14443" t="str">
            <v>FT-CAND-ERMS-BAS</v>
          </cell>
          <cell r="E14443" t="str">
            <v>D</v>
          </cell>
          <cell r="G14443" t="str">
            <v>CGPR-AECO/BASIS</v>
          </cell>
          <cell r="H14443">
            <v>38657</v>
          </cell>
          <cell r="I14443">
            <v>0</v>
          </cell>
          <cell r="J14443">
            <v>0</v>
          </cell>
        </row>
        <row r="14444">
          <cell r="A14444">
            <v>36696</v>
          </cell>
          <cell r="B14444" t="str">
            <v>FT-CANADA</v>
          </cell>
          <cell r="C14444" t="str">
            <v>NG-NYMEX</v>
          </cell>
          <cell r="D14444" t="str">
            <v>FT-CAND-ERMS-BAS</v>
          </cell>
          <cell r="E14444" t="str">
            <v>D</v>
          </cell>
          <cell r="G14444" t="str">
            <v>CGPR-AECO/BASIS</v>
          </cell>
          <cell r="H14444">
            <v>38687</v>
          </cell>
          <cell r="I14444">
            <v>0</v>
          </cell>
          <cell r="J14444">
            <v>0</v>
          </cell>
        </row>
        <row r="14445">
          <cell r="A14445">
            <v>36696</v>
          </cell>
          <cell r="B14445" t="str">
            <v>FT-CANADA</v>
          </cell>
          <cell r="C14445" t="str">
            <v>NG-NYMEX</v>
          </cell>
          <cell r="D14445" t="str">
            <v>FT-CAND-ERMS-BAS</v>
          </cell>
          <cell r="E14445" t="str">
            <v>D</v>
          </cell>
          <cell r="G14445" t="str">
            <v>CGPR-AECO/BASIS</v>
          </cell>
          <cell r="H14445">
            <v>38718</v>
          </cell>
          <cell r="I14445">
            <v>0</v>
          </cell>
          <cell r="J14445">
            <v>0</v>
          </cell>
        </row>
        <row r="14446">
          <cell r="A14446">
            <v>36696</v>
          </cell>
          <cell r="B14446" t="str">
            <v>FT-CANADA</v>
          </cell>
          <cell r="C14446" t="str">
            <v>NG-NYMEX</v>
          </cell>
          <cell r="D14446" t="str">
            <v>FT-CAND-ERMS-BAS</v>
          </cell>
          <cell r="E14446" t="str">
            <v>D</v>
          </cell>
          <cell r="G14446" t="str">
            <v>CGPR-AECO/BASIS</v>
          </cell>
          <cell r="H14446">
            <v>38749</v>
          </cell>
          <cell r="I14446">
            <v>0</v>
          </cell>
          <cell r="J14446">
            <v>0</v>
          </cell>
        </row>
        <row r="14447">
          <cell r="A14447">
            <v>36696</v>
          </cell>
          <cell r="B14447" t="str">
            <v>FT-CANADA</v>
          </cell>
          <cell r="C14447" t="str">
            <v>NG-NYMEX</v>
          </cell>
          <cell r="D14447" t="str">
            <v>FT-CAND-ERMS-BAS</v>
          </cell>
          <cell r="E14447" t="str">
            <v>D</v>
          </cell>
          <cell r="G14447" t="str">
            <v>CGPR-AECO/BASIS</v>
          </cell>
          <cell r="H14447">
            <v>38777</v>
          </cell>
          <cell r="I14447">
            <v>0</v>
          </cell>
          <cell r="J14447">
            <v>0</v>
          </cell>
        </row>
        <row r="14448">
          <cell r="A14448">
            <v>36696</v>
          </cell>
          <cell r="B14448" t="str">
            <v>FT-CANADA</v>
          </cell>
          <cell r="C14448" t="str">
            <v>NG-NYMEX</v>
          </cell>
          <cell r="D14448" t="str">
            <v>FT-CAND-ERMS-BAS</v>
          </cell>
          <cell r="E14448" t="str">
            <v>D</v>
          </cell>
          <cell r="G14448" t="str">
            <v>CGPR-AECO/BASIS</v>
          </cell>
          <cell r="H14448">
            <v>38808</v>
          </cell>
          <cell r="I14448">
            <v>0</v>
          </cell>
          <cell r="J14448">
            <v>0</v>
          </cell>
        </row>
        <row r="14449">
          <cell r="A14449">
            <v>36696</v>
          </cell>
          <cell r="B14449" t="str">
            <v>FT-CANADA</v>
          </cell>
          <cell r="C14449" t="str">
            <v>NG-NYMEX</v>
          </cell>
          <cell r="D14449" t="str">
            <v>FT-CAND-ERMS-BAS</v>
          </cell>
          <cell r="E14449" t="str">
            <v>D</v>
          </cell>
          <cell r="G14449" t="str">
            <v>CGPR-AECO/BASIS</v>
          </cell>
          <cell r="H14449">
            <v>38838</v>
          </cell>
          <cell r="I14449">
            <v>0</v>
          </cell>
          <cell r="J14449">
            <v>0</v>
          </cell>
        </row>
        <row r="14450">
          <cell r="A14450">
            <v>36696</v>
          </cell>
          <cell r="B14450" t="str">
            <v>FT-CANADA</v>
          </cell>
          <cell r="C14450" t="str">
            <v>NG-NYMEX</v>
          </cell>
          <cell r="D14450" t="str">
            <v>FT-CAND-ERMS-BAS</v>
          </cell>
          <cell r="E14450" t="str">
            <v>D</v>
          </cell>
          <cell r="G14450" t="str">
            <v>CGPR-AECO/BASIS</v>
          </cell>
          <cell r="H14450">
            <v>38869</v>
          </cell>
          <cell r="I14450">
            <v>0</v>
          </cell>
          <cell r="J14450">
            <v>0</v>
          </cell>
        </row>
        <row r="14451">
          <cell r="A14451">
            <v>36696</v>
          </cell>
          <cell r="B14451" t="str">
            <v>FT-CANADA</v>
          </cell>
          <cell r="C14451" t="str">
            <v>NG-NYMEX</v>
          </cell>
          <cell r="D14451" t="str">
            <v>FT-CAND-ERMS-BAS</v>
          </cell>
          <cell r="E14451" t="str">
            <v>D</v>
          </cell>
          <cell r="G14451" t="str">
            <v>CGPR-AECO/BASIS</v>
          </cell>
          <cell r="H14451">
            <v>38899</v>
          </cell>
          <cell r="I14451">
            <v>0</v>
          </cell>
          <cell r="J14451">
            <v>0</v>
          </cell>
        </row>
        <row r="14452">
          <cell r="A14452">
            <v>36696</v>
          </cell>
          <cell r="B14452" t="str">
            <v>FT-CANADA</v>
          </cell>
          <cell r="C14452" t="str">
            <v>NG-NYMEX</v>
          </cell>
          <cell r="D14452" t="str">
            <v>FT-CAND-ERMS-BAS</v>
          </cell>
          <cell r="E14452" t="str">
            <v>D</v>
          </cell>
          <cell r="G14452" t="str">
            <v>CGPR-AECO/BASIS</v>
          </cell>
          <cell r="H14452">
            <v>38930</v>
          </cell>
          <cell r="I14452">
            <v>0</v>
          </cell>
          <cell r="J14452">
            <v>0</v>
          </cell>
        </row>
        <row r="14453">
          <cell r="A14453">
            <v>36696</v>
          </cell>
          <cell r="B14453" t="str">
            <v>FT-CANADA</v>
          </cell>
          <cell r="C14453" t="str">
            <v>NG-NYMEX</v>
          </cell>
          <cell r="D14453" t="str">
            <v>FT-CAND-ERMS-BAS</v>
          </cell>
          <cell r="E14453" t="str">
            <v>D</v>
          </cell>
          <cell r="G14453" t="str">
            <v>CGPR-AECO/BASIS</v>
          </cell>
          <cell r="H14453">
            <v>38961</v>
          </cell>
          <cell r="I14453">
            <v>0</v>
          </cell>
          <cell r="J14453">
            <v>0</v>
          </cell>
        </row>
        <row r="14454">
          <cell r="A14454">
            <v>36696</v>
          </cell>
          <cell r="B14454" t="str">
            <v>FT-CANADA</v>
          </cell>
          <cell r="C14454" t="str">
            <v>NG-NYMEX</v>
          </cell>
          <cell r="D14454" t="str">
            <v>FT-CAND-ERMS-BAS</v>
          </cell>
          <cell r="E14454" t="str">
            <v>D</v>
          </cell>
          <cell r="G14454" t="str">
            <v>CGPR-AECO/BASIS</v>
          </cell>
          <cell r="H14454">
            <v>38991</v>
          </cell>
          <cell r="I14454">
            <v>0</v>
          </cell>
          <cell r="J14454">
            <v>0</v>
          </cell>
        </row>
        <row r="14455">
          <cell r="A14455">
            <v>36696</v>
          </cell>
          <cell r="B14455" t="str">
            <v>FT-CANADA</v>
          </cell>
          <cell r="C14455" t="str">
            <v>NG-NYMEX</v>
          </cell>
          <cell r="D14455" t="str">
            <v>FT-CAND-ERMS-BAS</v>
          </cell>
          <cell r="E14455" t="str">
            <v>D</v>
          </cell>
          <cell r="G14455" t="str">
            <v>CGPR-AECO/BASIS</v>
          </cell>
          <cell r="H14455">
            <v>39022</v>
          </cell>
          <cell r="I14455">
            <v>0</v>
          </cell>
          <cell r="J14455">
            <v>0</v>
          </cell>
        </row>
        <row r="14456">
          <cell r="A14456">
            <v>36696</v>
          </cell>
          <cell r="B14456" t="str">
            <v>FT-CANADA</v>
          </cell>
          <cell r="C14456" t="str">
            <v>NG-NYMEX</v>
          </cell>
          <cell r="D14456" t="str">
            <v>FT-CAND-ERMS-BAS</v>
          </cell>
          <cell r="E14456" t="str">
            <v>D</v>
          </cell>
          <cell r="G14456" t="str">
            <v>CGPR-AECO/BASIS</v>
          </cell>
          <cell r="H14456">
            <v>39052</v>
          </cell>
          <cell r="I14456">
            <v>0</v>
          </cell>
          <cell r="J14456">
            <v>0</v>
          </cell>
        </row>
        <row r="14457">
          <cell r="A14457">
            <v>36696</v>
          </cell>
          <cell r="B14457" t="str">
            <v>FT-CANADA</v>
          </cell>
          <cell r="C14457" t="str">
            <v>NG-NYMEX</v>
          </cell>
          <cell r="D14457" t="str">
            <v>FT-CAND-ERMS-BAS</v>
          </cell>
          <cell r="E14457" t="str">
            <v>D</v>
          </cell>
          <cell r="G14457" t="str">
            <v>CGPR-AECO/BASIS</v>
          </cell>
          <cell r="H14457">
            <v>39083</v>
          </cell>
          <cell r="I14457">
            <v>0</v>
          </cell>
          <cell r="J14457">
            <v>0</v>
          </cell>
        </row>
        <row r="14458">
          <cell r="A14458">
            <v>36696</v>
          </cell>
          <cell r="B14458" t="str">
            <v>FT-CANADA</v>
          </cell>
          <cell r="C14458" t="str">
            <v>NG-NYMEX</v>
          </cell>
          <cell r="D14458" t="str">
            <v>FT-CAND-ERMS-BAS</v>
          </cell>
          <cell r="E14458" t="str">
            <v>D</v>
          </cell>
          <cell r="G14458" t="str">
            <v>CGPR-AECO/BASIS</v>
          </cell>
          <cell r="H14458">
            <v>39114</v>
          </cell>
          <cell r="I14458">
            <v>0</v>
          </cell>
          <cell r="J14458">
            <v>0</v>
          </cell>
        </row>
        <row r="14459">
          <cell r="A14459">
            <v>36696</v>
          </cell>
          <cell r="B14459" t="str">
            <v>FT-CANADA</v>
          </cell>
          <cell r="C14459" t="str">
            <v>NG-NYMEX</v>
          </cell>
          <cell r="D14459" t="str">
            <v>FT-CAND-ERMS-BAS</v>
          </cell>
          <cell r="E14459" t="str">
            <v>D</v>
          </cell>
          <cell r="G14459" t="str">
            <v>CGPR-AECO/BASIS</v>
          </cell>
          <cell r="H14459">
            <v>39142</v>
          </cell>
          <cell r="I14459">
            <v>0</v>
          </cell>
          <cell r="J14459">
            <v>0</v>
          </cell>
        </row>
        <row r="14460">
          <cell r="A14460">
            <v>36696</v>
          </cell>
          <cell r="B14460" t="str">
            <v>FT-CANADA</v>
          </cell>
          <cell r="C14460" t="str">
            <v>NG-NYMEX</v>
          </cell>
          <cell r="D14460" t="str">
            <v>FT-CAND-ERMS-BAS</v>
          </cell>
          <cell r="E14460" t="str">
            <v>D</v>
          </cell>
          <cell r="G14460" t="str">
            <v>CGPR-AECO/BASIS</v>
          </cell>
          <cell r="H14460">
            <v>39173</v>
          </cell>
          <cell r="I14460">
            <v>0</v>
          </cell>
          <cell r="J14460">
            <v>0</v>
          </cell>
        </row>
        <row r="14461">
          <cell r="A14461">
            <v>36696</v>
          </cell>
          <cell r="B14461" t="str">
            <v>FT-CANADA</v>
          </cell>
          <cell r="C14461" t="str">
            <v>NG-NYMEX</v>
          </cell>
          <cell r="D14461" t="str">
            <v>FT-CAND-ERMS-BAS</v>
          </cell>
          <cell r="E14461" t="str">
            <v>D</v>
          </cell>
          <cell r="G14461" t="str">
            <v>CGPR-AECO/BASIS</v>
          </cell>
          <cell r="H14461">
            <v>39203</v>
          </cell>
          <cell r="I14461">
            <v>0</v>
          </cell>
          <cell r="J14461">
            <v>0</v>
          </cell>
        </row>
        <row r="14462">
          <cell r="A14462">
            <v>36696</v>
          </cell>
          <cell r="B14462" t="str">
            <v>FT-CANADA</v>
          </cell>
          <cell r="C14462" t="str">
            <v>NG-NYMEX</v>
          </cell>
          <cell r="D14462" t="str">
            <v>FT-CAND-ERMS-BAS</v>
          </cell>
          <cell r="E14462" t="str">
            <v>D</v>
          </cell>
          <cell r="G14462" t="str">
            <v>CGPR-AECO/BASIS</v>
          </cell>
          <cell r="H14462">
            <v>39234</v>
          </cell>
          <cell r="I14462">
            <v>0</v>
          </cell>
          <cell r="J14462">
            <v>0</v>
          </cell>
        </row>
        <row r="14463">
          <cell r="A14463">
            <v>36696</v>
          </cell>
          <cell r="B14463" t="str">
            <v>FT-CANADA</v>
          </cell>
          <cell r="C14463" t="str">
            <v>NG-NYMEX</v>
          </cell>
          <cell r="D14463" t="str">
            <v>FT-CAND-ERMS-BAS</v>
          </cell>
          <cell r="E14463" t="str">
            <v>D</v>
          </cell>
          <cell r="G14463" t="str">
            <v>CGPR-AECO/BASIS</v>
          </cell>
          <cell r="H14463">
            <v>39264</v>
          </cell>
          <cell r="I14463">
            <v>0</v>
          </cell>
          <cell r="J14463">
            <v>0</v>
          </cell>
        </row>
        <row r="14464">
          <cell r="A14464">
            <v>36696</v>
          </cell>
          <cell r="B14464" t="str">
            <v>FT-CANADA</v>
          </cell>
          <cell r="C14464" t="str">
            <v>NG-NYMEX</v>
          </cell>
          <cell r="D14464" t="str">
            <v>FT-CAND-ERMS-BAS</v>
          </cell>
          <cell r="E14464" t="str">
            <v>D</v>
          </cell>
          <cell r="G14464" t="str">
            <v>CGPR-AECO/BASIS</v>
          </cell>
          <cell r="H14464">
            <v>39295</v>
          </cell>
          <cell r="I14464">
            <v>0</v>
          </cell>
          <cell r="J14464">
            <v>0</v>
          </cell>
        </row>
        <row r="14465">
          <cell r="A14465">
            <v>36696</v>
          </cell>
          <cell r="B14465" t="str">
            <v>FT-CANADA</v>
          </cell>
          <cell r="C14465" t="str">
            <v>NG-NYMEX</v>
          </cell>
          <cell r="D14465" t="str">
            <v>FT-CAND-ERMS-BAS</v>
          </cell>
          <cell r="E14465" t="str">
            <v>D</v>
          </cell>
          <cell r="G14465" t="str">
            <v>CGPR-AECO/BASIS</v>
          </cell>
          <cell r="H14465">
            <v>39326</v>
          </cell>
          <cell r="I14465">
            <v>0</v>
          </cell>
          <cell r="J14465">
            <v>0</v>
          </cell>
        </row>
        <row r="14466">
          <cell r="A14466">
            <v>36696</v>
          </cell>
          <cell r="B14466" t="str">
            <v>FT-CANADA</v>
          </cell>
          <cell r="C14466" t="str">
            <v>NG-NYMEX</v>
          </cell>
          <cell r="D14466" t="str">
            <v>FT-CAND-ERMS-BAS</v>
          </cell>
          <cell r="E14466" t="str">
            <v>D</v>
          </cell>
          <cell r="G14466" t="str">
            <v>CGPR-AECO/BASIS</v>
          </cell>
          <cell r="H14466">
            <v>39356</v>
          </cell>
          <cell r="I14466">
            <v>0</v>
          </cell>
          <cell r="J14466">
            <v>0</v>
          </cell>
        </row>
        <row r="14467">
          <cell r="A14467">
            <v>36696</v>
          </cell>
          <cell r="B14467" t="str">
            <v>FT-CANADA</v>
          </cell>
          <cell r="C14467" t="str">
            <v>NG-NYMEX</v>
          </cell>
          <cell r="D14467" t="str">
            <v>FT-CAND-ERMS-BAS</v>
          </cell>
          <cell r="E14467" t="str">
            <v>D</v>
          </cell>
          <cell r="G14467" t="str">
            <v>CGPR-AECO/BASIS</v>
          </cell>
          <cell r="H14467">
            <v>39387</v>
          </cell>
          <cell r="I14467">
            <v>0</v>
          </cell>
          <cell r="J14467">
            <v>0</v>
          </cell>
        </row>
        <row r="14468">
          <cell r="A14468">
            <v>36696</v>
          </cell>
          <cell r="B14468" t="str">
            <v>FT-CANADA</v>
          </cell>
          <cell r="C14468" t="str">
            <v>NG-NYMEX</v>
          </cell>
          <cell r="D14468" t="str">
            <v>FT-CAND-ERMS-BAS</v>
          </cell>
          <cell r="E14468" t="str">
            <v>D</v>
          </cell>
          <cell r="G14468" t="str">
            <v>CGPR-AECO/BASIS</v>
          </cell>
          <cell r="H14468">
            <v>39417</v>
          </cell>
          <cell r="I14468">
            <v>0</v>
          </cell>
          <cell r="J14468">
            <v>0</v>
          </cell>
        </row>
        <row r="14469">
          <cell r="A14469">
            <v>36696</v>
          </cell>
          <cell r="B14469" t="str">
            <v>FT-CANADA</v>
          </cell>
          <cell r="C14469" t="str">
            <v>NG-NYMEX</v>
          </cell>
          <cell r="D14469" t="str">
            <v>FT-CAND-ERMS-BAS</v>
          </cell>
          <cell r="E14469" t="str">
            <v>D</v>
          </cell>
          <cell r="G14469" t="str">
            <v>CGPR-AECO/BASIS</v>
          </cell>
          <cell r="H14469">
            <v>39448</v>
          </cell>
          <cell r="I14469">
            <v>0</v>
          </cell>
          <cell r="J14469">
            <v>0</v>
          </cell>
        </row>
        <row r="14470">
          <cell r="A14470">
            <v>36696</v>
          </cell>
          <cell r="B14470" t="str">
            <v>FT-CANADA</v>
          </cell>
          <cell r="C14470" t="str">
            <v>NG-NYMEX</v>
          </cell>
          <cell r="D14470" t="str">
            <v>FT-CAND-ERMS-BAS</v>
          </cell>
          <cell r="E14470" t="str">
            <v>D</v>
          </cell>
          <cell r="G14470" t="str">
            <v>CGPR-AECO/BASIS</v>
          </cell>
          <cell r="H14470">
            <v>39479</v>
          </cell>
          <cell r="I14470">
            <v>0</v>
          </cell>
          <cell r="J14470">
            <v>0</v>
          </cell>
        </row>
        <row r="14471">
          <cell r="A14471">
            <v>36696</v>
          </cell>
          <cell r="B14471" t="str">
            <v>FT-CANADA</v>
          </cell>
          <cell r="C14471" t="str">
            <v>NG-NYMEX</v>
          </cell>
          <cell r="D14471" t="str">
            <v>FT-CAND-ERMS-BAS</v>
          </cell>
          <cell r="E14471" t="str">
            <v>D</v>
          </cell>
          <cell r="G14471" t="str">
            <v>CGPR-AECO/BASIS</v>
          </cell>
          <cell r="H14471">
            <v>39508</v>
          </cell>
          <cell r="I14471">
            <v>0</v>
          </cell>
          <cell r="J14471">
            <v>0</v>
          </cell>
        </row>
        <row r="14472">
          <cell r="A14472">
            <v>36696</v>
          </cell>
          <cell r="B14472" t="str">
            <v>FT-CANADA</v>
          </cell>
          <cell r="C14472" t="str">
            <v>NG-NYMEX</v>
          </cell>
          <cell r="D14472" t="str">
            <v>FT-CAND-ERMS-BAS</v>
          </cell>
          <cell r="E14472" t="str">
            <v>D</v>
          </cell>
          <cell r="G14472" t="str">
            <v>CGPR-AECO/BASIS</v>
          </cell>
          <cell r="H14472">
            <v>39539</v>
          </cell>
          <cell r="I14472">
            <v>0</v>
          </cell>
          <cell r="J14472">
            <v>0</v>
          </cell>
        </row>
        <row r="14473">
          <cell r="A14473">
            <v>36696</v>
          </cell>
          <cell r="B14473" t="str">
            <v>FT-CANADA</v>
          </cell>
          <cell r="C14473" t="str">
            <v>NG-NYMEX</v>
          </cell>
          <cell r="D14473" t="str">
            <v>FT-CAND-ERMS-BAS</v>
          </cell>
          <cell r="E14473" t="str">
            <v>D</v>
          </cell>
          <cell r="G14473" t="str">
            <v>CGPR-AECO/BASIS</v>
          </cell>
          <cell r="H14473">
            <v>39569</v>
          </cell>
          <cell r="I14473">
            <v>0</v>
          </cell>
          <cell r="J14473">
            <v>0</v>
          </cell>
        </row>
        <row r="14474">
          <cell r="A14474">
            <v>36696</v>
          </cell>
          <cell r="B14474" t="str">
            <v>FT-CANADA</v>
          </cell>
          <cell r="C14474" t="str">
            <v>NG-NYMEX</v>
          </cell>
          <cell r="D14474" t="str">
            <v>FT-CAND-ERMS-BAS</v>
          </cell>
          <cell r="E14474" t="str">
            <v>D</v>
          </cell>
          <cell r="G14474" t="str">
            <v>CGPR-AECO/BASIS</v>
          </cell>
          <cell r="H14474">
            <v>39600</v>
          </cell>
          <cell r="I14474">
            <v>0</v>
          </cell>
          <cell r="J14474">
            <v>0</v>
          </cell>
        </row>
        <row r="14475">
          <cell r="A14475">
            <v>36696</v>
          </cell>
          <cell r="B14475" t="str">
            <v>FT-CANADA</v>
          </cell>
          <cell r="C14475" t="str">
            <v>NG-NYMEX</v>
          </cell>
          <cell r="D14475" t="str">
            <v>FT-CAND-ERMS-BAS</v>
          </cell>
          <cell r="E14475" t="str">
            <v>D</v>
          </cell>
          <cell r="G14475" t="str">
            <v>CGPR-AECO/BASIS</v>
          </cell>
          <cell r="H14475">
            <v>39630</v>
          </cell>
          <cell r="I14475">
            <v>0</v>
          </cell>
          <cell r="J14475">
            <v>0</v>
          </cell>
        </row>
        <row r="14476">
          <cell r="A14476">
            <v>36696</v>
          </cell>
          <cell r="B14476" t="str">
            <v>FT-CANADA</v>
          </cell>
          <cell r="C14476" t="str">
            <v>NG-NYMEX</v>
          </cell>
          <cell r="D14476" t="str">
            <v>FT-CAND-ERMS-BAS</v>
          </cell>
          <cell r="E14476" t="str">
            <v>D</v>
          </cell>
          <cell r="G14476" t="str">
            <v>CGPR-AECO/BASIS</v>
          </cell>
          <cell r="H14476">
            <v>39661</v>
          </cell>
          <cell r="I14476">
            <v>0</v>
          </cell>
          <cell r="J14476">
            <v>0</v>
          </cell>
        </row>
        <row r="14477">
          <cell r="A14477">
            <v>36696</v>
          </cell>
          <cell r="B14477" t="str">
            <v>FT-CANADA</v>
          </cell>
          <cell r="C14477" t="str">
            <v>NG-NYMEX</v>
          </cell>
          <cell r="D14477" t="str">
            <v>FT-CAND-ERMS-BAS</v>
          </cell>
          <cell r="E14477" t="str">
            <v>D</v>
          </cell>
          <cell r="G14477" t="str">
            <v>CGPR-AECO/BASIS</v>
          </cell>
          <cell r="H14477">
            <v>39692</v>
          </cell>
          <cell r="I14477">
            <v>0</v>
          </cell>
          <cell r="J14477">
            <v>0</v>
          </cell>
        </row>
        <row r="14478">
          <cell r="A14478">
            <v>36696</v>
          </cell>
          <cell r="B14478" t="str">
            <v>FT-CANADA</v>
          </cell>
          <cell r="C14478" t="str">
            <v>NG-NYMEX</v>
          </cell>
          <cell r="D14478" t="str">
            <v>FT-CAND-ERMS-BAS</v>
          </cell>
          <cell r="E14478" t="str">
            <v>D</v>
          </cell>
          <cell r="G14478" t="str">
            <v>CGPR-AECO/BASIS</v>
          </cell>
          <cell r="H14478">
            <v>39722</v>
          </cell>
          <cell r="I14478">
            <v>0</v>
          </cell>
          <cell r="J14478">
            <v>0</v>
          </cell>
        </row>
        <row r="14479">
          <cell r="A14479">
            <v>36696</v>
          </cell>
          <cell r="B14479" t="str">
            <v>FT-CANADA</v>
          </cell>
          <cell r="C14479" t="str">
            <v>NG-NYMEX</v>
          </cell>
          <cell r="D14479" t="str">
            <v>FT-CAND-ERMS-BAS</v>
          </cell>
          <cell r="E14479" t="str">
            <v>D</v>
          </cell>
          <cell r="G14479" t="str">
            <v>CGPR-AECO/BASIS</v>
          </cell>
          <cell r="H14479">
            <v>39753</v>
          </cell>
          <cell r="I14479">
            <v>0</v>
          </cell>
          <cell r="J14479">
            <v>0</v>
          </cell>
        </row>
        <row r="14480">
          <cell r="A14480">
            <v>36696</v>
          </cell>
          <cell r="B14480" t="str">
            <v>FT-CANADA</v>
          </cell>
          <cell r="C14480" t="str">
            <v>NG-NYMEX</v>
          </cell>
          <cell r="D14480" t="str">
            <v>FT-CAND-ERMS-BAS</v>
          </cell>
          <cell r="E14480" t="str">
            <v>D</v>
          </cell>
          <cell r="G14480" t="str">
            <v>CGPR-AECO/BASIS</v>
          </cell>
          <cell r="H14480">
            <v>39783</v>
          </cell>
          <cell r="I14480">
            <v>0</v>
          </cell>
          <cell r="J14480">
            <v>0</v>
          </cell>
        </row>
        <row r="14481">
          <cell r="A14481">
            <v>36696</v>
          </cell>
          <cell r="B14481" t="str">
            <v>FT-CANADA</v>
          </cell>
          <cell r="C14481" t="str">
            <v>NG-NYMEX</v>
          </cell>
          <cell r="D14481" t="str">
            <v>FT-CAND-ERMS-BAS</v>
          </cell>
          <cell r="E14481" t="str">
            <v>D</v>
          </cell>
          <cell r="G14481" t="str">
            <v>CGPR-AECO/BASIS</v>
          </cell>
          <cell r="H14481">
            <v>39814</v>
          </cell>
          <cell r="I14481">
            <v>0</v>
          </cell>
          <cell r="J14481">
            <v>0</v>
          </cell>
        </row>
        <row r="14482">
          <cell r="A14482">
            <v>36696</v>
          </cell>
          <cell r="B14482" t="str">
            <v>FT-CANADA</v>
          </cell>
          <cell r="C14482" t="str">
            <v>NG-NYMEX</v>
          </cell>
          <cell r="D14482" t="str">
            <v>FT-CAND-ERMS-BAS</v>
          </cell>
          <cell r="E14482" t="str">
            <v>D</v>
          </cell>
          <cell r="G14482" t="str">
            <v>CGPR-AECO/BASIS</v>
          </cell>
          <cell r="H14482">
            <v>39845</v>
          </cell>
          <cell r="I14482">
            <v>0</v>
          </cell>
          <cell r="J14482">
            <v>0</v>
          </cell>
        </row>
        <row r="14483">
          <cell r="A14483">
            <v>36696</v>
          </cell>
          <cell r="B14483" t="str">
            <v>FT-CANADA</v>
          </cell>
          <cell r="C14483" t="str">
            <v>NG-NYMEX</v>
          </cell>
          <cell r="D14483" t="str">
            <v>FT-CAND-ERMS-BAS</v>
          </cell>
          <cell r="E14483" t="str">
            <v>D</v>
          </cell>
          <cell r="G14483" t="str">
            <v>CGPR-AECO/BASIS</v>
          </cell>
          <cell r="H14483">
            <v>39873</v>
          </cell>
          <cell r="I14483">
            <v>0</v>
          </cell>
          <cell r="J14483">
            <v>0</v>
          </cell>
        </row>
        <row r="14484">
          <cell r="A14484">
            <v>36696</v>
          </cell>
          <cell r="B14484" t="str">
            <v>FT-CANADA</v>
          </cell>
          <cell r="C14484" t="str">
            <v>NG-NYMEX</v>
          </cell>
          <cell r="D14484" t="str">
            <v>FT-CAND-ERMS-BAS</v>
          </cell>
          <cell r="E14484" t="str">
            <v>D</v>
          </cell>
          <cell r="G14484" t="str">
            <v>CGPR-AECO/BASIS</v>
          </cell>
          <cell r="H14484">
            <v>39904</v>
          </cell>
          <cell r="I14484">
            <v>0</v>
          </cell>
          <cell r="J14484">
            <v>0</v>
          </cell>
        </row>
        <row r="14485">
          <cell r="A14485">
            <v>36696</v>
          </cell>
          <cell r="B14485" t="str">
            <v>FT-CANADA</v>
          </cell>
          <cell r="C14485" t="str">
            <v>NG-NYMEX</v>
          </cell>
          <cell r="D14485" t="str">
            <v>FT-CAND-ERMS-BAS</v>
          </cell>
          <cell r="E14485" t="str">
            <v>D</v>
          </cell>
          <cell r="G14485" t="str">
            <v>CGPR-AECO/BASIS</v>
          </cell>
          <cell r="H14485">
            <v>39934</v>
          </cell>
          <cell r="I14485">
            <v>0</v>
          </cell>
          <cell r="J14485">
            <v>0</v>
          </cell>
        </row>
        <row r="14486">
          <cell r="A14486">
            <v>36696</v>
          </cell>
          <cell r="B14486" t="str">
            <v>FT-CANADA</v>
          </cell>
          <cell r="C14486" t="str">
            <v>NG-NYMEX</v>
          </cell>
          <cell r="D14486" t="str">
            <v>FT-CAND-ERMS-BAS</v>
          </cell>
          <cell r="E14486" t="str">
            <v>D</v>
          </cell>
          <cell r="G14486" t="str">
            <v>CGPR-AECO/BASIS</v>
          </cell>
          <cell r="H14486">
            <v>39965</v>
          </cell>
          <cell r="I14486">
            <v>0</v>
          </cell>
          <cell r="J14486">
            <v>0</v>
          </cell>
        </row>
        <row r="14487">
          <cell r="A14487">
            <v>36696</v>
          </cell>
          <cell r="B14487" t="str">
            <v>FT-CANADA</v>
          </cell>
          <cell r="C14487" t="str">
            <v>NG-NYMEX</v>
          </cell>
          <cell r="D14487" t="str">
            <v>FT-CAND-ERMS-BAS</v>
          </cell>
          <cell r="E14487" t="str">
            <v>D</v>
          </cell>
          <cell r="G14487" t="str">
            <v>CGPR-AECO/BASIS</v>
          </cell>
          <cell r="H14487">
            <v>39995</v>
          </cell>
          <cell r="I14487">
            <v>0</v>
          </cell>
          <cell r="J14487">
            <v>0</v>
          </cell>
        </row>
        <row r="14488">
          <cell r="A14488">
            <v>36696</v>
          </cell>
          <cell r="B14488" t="str">
            <v>FT-CANADA</v>
          </cell>
          <cell r="C14488" t="str">
            <v>NG-NYMEX</v>
          </cell>
          <cell r="D14488" t="str">
            <v>FT-CAND-ERMS-BAS</v>
          </cell>
          <cell r="E14488" t="str">
            <v>D</v>
          </cell>
          <cell r="G14488" t="str">
            <v>CGPR-AECO/BASIS</v>
          </cell>
          <cell r="H14488">
            <v>40026</v>
          </cell>
          <cell r="I14488">
            <v>0</v>
          </cell>
          <cell r="J14488">
            <v>0</v>
          </cell>
        </row>
        <row r="14489">
          <cell r="A14489">
            <v>36696</v>
          </cell>
          <cell r="B14489" t="str">
            <v>FT-CANADA</v>
          </cell>
          <cell r="C14489" t="str">
            <v>NG-NYMEX</v>
          </cell>
          <cell r="D14489" t="str">
            <v>FT-CAND-ERMS-BAS</v>
          </cell>
          <cell r="E14489" t="str">
            <v>D</v>
          </cell>
          <cell r="G14489" t="str">
            <v>CGPR-AECO/BASIS</v>
          </cell>
          <cell r="H14489">
            <v>40057</v>
          </cell>
          <cell r="I14489">
            <v>0</v>
          </cell>
          <cell r="J14489">
            <v>0</v>
          </cell>
        </row>
        <row r="14490">
          <cell r="A14490">
            <v>36696</v>
          </cell>
          <cell r="B14490" t="str">
            <v>FT-CANADA</v>
          </cell>
          <cell r="C14490" t="str">
            <v>NG-NYMEX</v>
          </cell>
          <cell r="D14490" t="str">
            <v>FT-CAND-ERMS-BAS</v>
          </cell>
          <cell r="E14490" t="str">
            <v>D</v>
          </cell>
          <cell r="G14490" t="str">
            <v>CGPR-AECO/BASIS</v>
          </cell>
          <cell r="H14490">
            <v>40087</v>
          </cell>
          <cell r="I14490">
            <v>0</v>
          </cell>
          <cell r="J14490">
            <v>0</v>
          </cell>
        </row>
        <row r="14491">
          <cell r="A14491">
            <v>36696</v>
          </cell>
          <cell r="B14491" t="str">
            <v>FT-CANADA</v>
          </cell>
          <cell r="C14491" t="str">
            <v>NG-NYMEX</v>
          </cell>
          <cell r="D14491" t="str">
            <v>FT-CAND-ERMS-BAS</v>
          </cell>
          <cell r="E14491" t="str">
            <v>D</v>
          </cell>
          <cell r="G14491" t="str">
            <v>CGPR-AECO/BASIS</v>
          </cell>
          <cell r="H14491">
            <v>40118</v>
          </cell>
          <cell r="I14491">
            <v>0</v>
          </cell>
          <cell r="J14491">
            <v>0</v>
          </cell>
        </row>
        <row r="14492">
          <cell r="A14492">
            <v>36696</v>
          </cell>
          <cell r="B14492" t="str">
            <v>FT-CANADA</v>
          </cell>
          <cell r="C14492" t="str">
            <v>NG-NYMEX</v>
          </cell>
          <cell r="D14492" t="str">
            <v>FT-CAND-ERMS-BAS</v>
          </cell>
          <cell r="E14492" t="str">
            <v>D</v>
          </cell>
          <cell r="G14492" t="str">
            <v>CGPR-AECO/BASIS</v>
          </cell>
          <cell r="H14492">
            <v>40148</v>
          </cell>
          <cell r="I14492">
            <v>0</v>
          </cell>
          <cell r="J14492">
            <v>0</v>
          </cell>
        </row>
        <row r="14493">
          <cell r="A14493">
            <v>36696</v>
          </cell>
          <cell r="B14493" t="str">
            <v>FT-CANADA</v>
          </cell>
          <cell r="C14493" t="str">
            <v>NG-NYMEX</v>
          </cell>
          <cell r="D14493" t="str">
            <v>FT-CAND-ERMS-BAS</v>
          </cell>
          <cell r="E14493" t="str">
            <v>D</v>
          </cell>
          <cell r="G14493" t="str">
            <v>CGPR-AECO/BASIS</v>
          </cell>
          <cell r="H14493">
            <v>40179</v>
          </cell>
          <cell r="I14493">
            <v>0</v>
          </cell>
          <cell r="J14493">
            <v>0</v>
          </cell>
        </row>
        <row r="14494">
          <cell r="A14494">
            <v>36696</v>
          </cell>
          <cell r="B14494" t="str">
            <v>FT-CANADA</v>
          </cell>
          <cell r="C14494" t="str">
            <v>NG-NYMEX</v>
          </cell>
          <cell r="D14494" t="str">
            <v>FT-CAND-ERMS-BAS</v>
          </cell>
          <cell r="E14494" t="str">
            <v>D</v>
          </cell>
          <cell r="G14494" t="str">
            <v>CGPR-AECO/BASIS</v>
          </cell>
          <cell r="H14494">
            <v>40210</v>
          </cell>
          <cell r="I14494">
            <v>0</v>
          </cell>
          <cell r="J14494">
            <v>0</v>
          </cell>
        </row>
        <row r="14495">
          <cell r="A14495">
            <v>36696</v>
          </cell>
          <cell r="B14495" t="str">
            <v>FT-CANADA</v>
          </cell>
          <cell r="C14495" t="str">
            <v>NG-NYMEX</v>
          </cell>
          <cell r="D14495" t="str">
            <v>FT-CAND-ERMS-BAS</v>
          </cell>
          <cell r="E14495" t="str">
            <v>D</v>
          </cell>
          <cell r="G14495" t="str">
            <v>CGPR-AECO/BASIS</v>
          </cell>
          <cell r="H14495">
            <v>40238</v>
          </cell>
          <cell r="I14495">
            <v>0</v>
          </cell>
          <cell r="J14495">
            <v>0</v>
          </cell>
        </row>
        <row r="14496">
          <cell r="A14496">
            <v>36696</v>
          </cell>
          <cell r="B14496" t="str">
            <v>FT-CANADA</v>
          </cell>
          <cell r="C14496" t="str">
            <v>NG-NYMEX</v>
          </cell>
          <cell r="D14496" t="str">
            <v>FT-CAND-ERMS-BAS</v>
          </cell>
          <cell r="E14496" t="str">
            <v>D</v>
          </cell>
          <cell r="G14496" t="str">
            <v>CGPR-AECO/BASIS</v>
          </cell>
          <cell r="H14496">
            <v>40269</v>
          </cell>
          <cell r="I14496">
            <v>0</v>
          </cell>
          <cell r="J14496">
            <v>0</v>
          </cell>
        </row>
        <row r="14497">
          <cell r="A14497">
            <v>36696</v>
          </cell>
          <cell r="B14497" t="str">
            <v>FT-CANADA</v>
          </cell>
          <cell r="C14497" t="str">
            <v>NG-NYMEX</v>
          </cell>
          <cell r="D14497" t="str">
            <v>FT-CAND-ERMS-BAS</v>
          </cell>
          <cell r="E14497" t="str">
            <v>D</v>
          </cell>
          <cell r="G14497" t="str">
            <v>CGPR-AECO/BASIS</v>
          </cell>
          <cell r="H14497">
            <v>40299</v>
          </cell>
          <cell r="I14497">
            <v>0</v>
          </cell>
          <cell r="J14497">
            <v>0</v>
          </cell>
        </row>
        <row r="14498">
          <cell r="A14498">
            <v>36696</v>
          </cell>
          <cell r="B14498" t="str">
            <v>FT-CANADA</v>
          </cell>
          <cell r="C14498" t="str">
            <v>NG-NYMEX</v>
          </cell>
          <cell r="D14498" t="str">
            <v>FT-CAND-ERMS-BAS</v>
          </cell>
          <cell r="E14498" t="str">
            <v>D</v>
          </cell>
          <cell r="G14498" t="str">
            <v>CGPR-AECO/BASIS</v>
          </cell>
          <cell r="H14498">
            <v>40330</v>
          </cell>
          <cell r="I14498">
            <v>0</v>
          </cell>
          <cell r="J14498">
            <v>0</v>
          </cell>
        </row>
        <row r="14499">
          <cell r="A14499">
            <v>36696</v>
          </cell>
          <cell r="B14499" t="str">
            <v>FT-CANADA</v>
          </cell>
          <cell r="C14499" t="str">
            <v>NG-NYMEX</v>
          </cell>
          <cell r="D14499" t="str">
            <v>FT-CAND-ERMS-BAS</v>
          </cell>
          <cell r="E14499" t="str">
            <v>D</v>
          </cell>
          <cell r="G14499" t="str">
            <v>CGPR-AECO/BASIS</v>
          </cell>
          <cell r="H14499">
            <v>40360</v>
          </cell>
          <cell r="I14499">
            <v>0</v>
          </cell>
          <cell r="J14499">
            <v>0</v>
          </cell>
        </row>
        <row r="14500">
          <cell r="A14500">
            <v>36696</v>
          </cell>
          <cell r="B14500" t="str">
            <v>FT-CANADA</v>
          </cell>
          <cell r="C14500" t="str">
            <v>NG-NYMEX</v>
          </cell>
          <cell r="D14500" t="str">
            <v>FT-CAND-ERMS-BAS</v>
          </cell>
          <cell r="E14500" t="str">
            <v>D</v>
          </cell>
          <cell r="G14500" t="str">
            <v>CGPR-AECO/BASIS</v>
          </cell>
          <cell r="H14500">
            <v>40391</v>
          </cell>
          <cell r="I14500">
            <v>0</v>
          </cell>
          <cell r="J14500">
            <v>0</v>
          </cell>
        </row>
        <row r="14501">
          <cell r="A14501">
            <v>36696</v>
          </cell>
          <cell r="B14501" t="str">
            <v>FT-CANADA</v>
          </cell>
          <cell r="C14501" t="str">
            <v>NG-NYMEX</v>
          </cell>
          <cell r="D14501" t="str">
            <v>FT-CAND-ERMS-BAS</v>
          </cell>
          <cell r="E14501" t="str">
            <v>D</v>
          </cell>
          <cell r="G14501" t="str">
            <v>CGPR-AECO/BASIS</v>
          </cell>
          <cell r="H14501">
            <v>40422</v>
          </cell>
          <cell r="I14501">
            <v>0</v>
          </cell>
          <cell r="J14501">
            <v>0</v>
          </cell>
        </row>
        <row r="14502">
          <cell r="A14502">
            <v>36696</v>
          </cell>
          <cell r="B14502" t="str">
            <v>FT-CANADA</v>
          </cell>
          <cell r="C14502" t="str">
            <v>NG-NYMEX</v>
          </cell>
          <cell r="D14502" t="str">
            <v>FT-CAND-ERMS-BAS</v>
          </cell>
          <cell r="E14502" t="str">
            <v>D</v>
          </cell>
          <cell r="G14502" t="str">
            <v>CGPR-AECO/BASIS</v>
          </cell>
          <cell r="H14502">
            <v>40452</v>
          </cell>
          <cell r="I14502">
            <v>0</v>
          </cell>
          <cell r="J14502">
            <v>0</v>
          </cell>
        </row>
        <row r="14503">
          <cell r="A14503">
            <v>36696</v>
          </cell>
          <cell r="B14503" t="str">
            <v>FT-CANADA</v>
          </cell>
          <cell r="C14503" t="str">
            <v>NG-NYMEX</v>
          </cell>
          <cell r="D14503" t="str">
            <v>FT-CAND-ERMS-BAS</v>
          </cell>
          <cell r="E14503" t="str">
            <v>D</v>
          </cell>
          <cell r="G14503" t="str">
            <v>CGPR-AECO/BASIS</v>
          </cell>
          <cell r="H14503">
            <v>40483</v>
          </cell>
          <cell r="I14503">
            <v>0</v>
          </cell>
          <cell r="J14503">
            <v>0</v>
          </cell>
        </row>
        <row r="14504">
          <cell r="A14504">
            <v>36696</v>
          </cell>
          <cell r="B14504" t="str">
            <v>FT-CANADA</v>
          </cell>
          <cell r="C14504" t="str">
            <v>NG-NYMEX</v>
          </cell>
          <cell r="D14504" t="str">
            <v>FT-CAND-ERMS-BAS</v>
          </cell>
          <cell r="E14504" t="str">
            <v>D</v>
          </cell>
          <cell r="G14504" t="str">
            <v>CGPR-AECO/BASIS</v>
          </cell>
          <cell r="H14504">
            <v>40513</v>
          </cell>
          <cell r="I14504">
            <v>0</v>
          </cell>
          <cell r="J14504">
            <v>0</v>
          </cell>
        </row>
        <row r="14505">
          <cell r="A14505">
            <v>36696</v>
          </cell>
          <cell r="B14505" t="str">
            <v>FT-CANADA</v>
          </cell>
          <cell r="C14505" t="str">
            <v>NG-NYMEX</v>
          </cell>
          <cell r="D14505" t="str">
            <v>FT-CAND-ERMS-BAS</v>
          </cell>
          <cell r="E14505" t="str">
            <v>D</v>
          </cell>
          <cell r="G14505" t="str">
            <v>CGPR-AECO/BASIS</v>
          </cell>
          <cell r="H14505">
            <v>40544</v>
          </cell>
          <cell r="I14505">
            <v>0</v>
          </cell>
          <cell r="J14505">
            <v>0</v>
          </cell>
        </row>
        <row r="14506">
          <cell r="A14506">
            <v>36696</v>
          </cell>
          <cell r="B14506" t="str">
            <v>FT-CANADA</v>
          </cell>
          <cell r="C14506" t="str">
            <v>NG-NYMEX</v>
          </cell>
          <cell r="D14506" t="str">
            <v>FT-CAND-ERMS-BAS</v>
          </cell>
          <cell r="E14506" t="str">
            <v>D</v>
          </cell>
          <cell r="G14506" t="str">
            <v>CGPR-AECO/BASIS</v>
          </cell>
          <cell r="H14506">
            <v>40575</v>
          </cell>
          <cell r="I14506">
            <v>0</v>
          </cell>
          <cell r="J14506">
            <v>0</v>
          </cell>
        </row>
        <row r="14507">
          <cell r="A14507">
            <v>36696</v>
          </cell>
          <cell r="B14507" t="str">
            <v>FT-CANADA</v>
          </cell>
          <cell r="C14507" t="str">
            <v>NG-NYMEX</v>
          </cell>
          <cell r="D14507" t="str">
            <v>FT-CAND-ERMS-BAS</v>
          </cell>
          <cell r="E14507" t="str">
            <v>D</v>
          </cell>
          <cell r="G14507" t="str">
            <v>CGPR-AECO/BASIS</v>
          </cell>
          <cell r="H14507">
            <v>40603</v>
          </cell>
          <cell r="I14507">
            <v>0</v>
          </cell>
          <cell r="J14507">
            <v>0</v>
          </cell>
        </row>
        <row r="14508">
          <cell r="A14508">
            <v>36696</v>
          </cell>
          <cell r="B14508" t="str">
            <v>FT-CANADA</v>
          </cell>
          <cell r="C14508" t="str">
            <v>NG-NYMEX</v>
          </cell>
          <cell r="D14508" t="str">
            <v>FT-CAND-ERMS-BAS</v>
          </cell>
          <cell r="E14508" t="str">
            <v>D</v>
          </cell>
          <cell r="G14508" t="str">
            <v>CGPR-AECO/BASIS</v>
          </cell>
          <cell r="H14508">
            <v>40634</v>
          </cell>
          <cell r="I14508">
            <v>0</v>
          </cell>
          <cell r="J14508">
            <v>0</v>
          </cell>
        </row>
        <row r="14509">
          <cell r="A14509">
            <v>36696</v>
          </cell>
          <cell r="B14509" t="str">
            <v>FT-CANADA</v>
          </cell>
          <cell r="C14509" t="str">
            <v>NG-NYMEX</v>
          </cell>
          <cell r="D14509" t="str">
            <v>FT-CAND-ERMS-BAS</v>
          </cell>
          <cell r="E14509" t="str">
            <v>D</v>
          </cell>
          <cell r="G14509" t="str">
            <v>CGPR-AECO/BASIS</v>
          </cell>
          <cell r="H14509">
            <v>40664</v>
          </cell>
          <cell r="I14509">
            <v>0</v>
          </cell>
          <cell r="J14509">
            <v>0</v>
          </cell>
        </row>
        <row r="14510">
          <cell r="A14510">
            <v>36696</v>
          </cell>
          <cell r="B14510" t="str">
            <v>FT-CANADA</v>
          </cell>
          <cell r="C14510" t="str">
            <v>NG-NYMEX</v>
          </cell>
          <cell r="D14510" t="str">
            <v>FT-CAND-ERMS-BAS</v>
          </cell>
          <cell r="E14510" t="str">
            <v>D</v>
          </cell>
          <cell r="G14510" t="str">
            <v>CGPR-AECO/BASIS</v>
          </cell>
          <cell r="H14510">
            <v>40695</v>
          </cell>
          <cell r="I14510">
            <v>0</v>
          </cell>
          <cell r="J14510">
            <v>0</v>
          </cell>
        </row>
        <row r="14511">
          <cell r="A14511">
            <v>36696</v>
          </cell>
          <cell r="B14511" t="str">
            <v>FT-CANADA</v>
          </cell>
          <cell r="C14511" t="str">
            <v>NG-NYMEX</v>
          </cell>
          <cell r="D14511" t="str">
            <v>FT-CAND-ERMS-BAS</v>
          </cell>
          <cell r="E14511" t="str">
            <v>D</v>
          </cell>
          <cell r="G14511" t="str">
            <v>CGPR-AECO/BASIS</v>
          </cell>
          <cell r="H14511">
            <v>40725</v>
          </cell>
          <cell r="I14511">
            <v>0</v>
          </cell>
          <cell r="J14511">
            <v>0</v>
          </cell>
        </row>
        <row r="14512">
          <cell r="A14512">
            <v>36696</v>
          </cell>
          <cell r="B14512" t="str">
            <v>FT-CANADA</v>
          </cell>
          <cell r="C14512" t="str">
            <v>NG-NYMEX</v>
          </cell>
          <cell r="D14512" t="str">
            <v>FT-CAND-ERMS-BAS</v>
          </cell>
          <cell r="E14512" t="str">
            <v>D</v>
          </cell>
          <cell r="G14512" t="str">
            <v>CGPR-AECO/BASIS</v>
          </cell>
          <cell r="H14512">
            <v>40756</v>
          </cell>
          <cell r="I14512">
            <v>0</v>
          </cell>
          <cell r="J14512">
            <v>0</v>
          </cell>
        </row>
        <row r="14513">
          <cell r="A14513">
            <v>36696</v>
          </cell>
          <cell r="B14513" t="str">
            <v>FT-CANADA</v>
          </cell>
          <cell r="C14513" t="str">
            <v>NG-NYMEX</v>
          </cell>
          <cell r="D14513" t="str">
            <v>FT-CAND-ERMS-BAS</v>
          </cell>
          <cell r="E14513" t="str">
            <v>D</v>
          </cell>
          <cell r="G14513" t="str">
            <v>CGPR-AECO/BASIS</v>
          </cell>
          <cell r="H14513">
            <v>40787</v>
          </cell>
          <cell r="I14513">
            <v>0</v>
          </cell>
          <cell r="J14513">
            <v>0</v>
          </cell>
        </row>
        <row r="14514">
          <cell r="A14514">
            <v>36696</v>
          </cell>
          <cell r="B14514" t="str">
            <v>FT-CANADA</v>
          </cell>
          <cell r="C14514" t="str">
            <v>NG-NYMEX</v>
          </cell>
          <cell r="D14514" t="str">
            <v>FT-CAND-ERMS-BAS</v>
          </cell>
          <cell r="E14514" t="str">
            <v>D</v>
          </cell>
          <cell r="G14514" t="str">
            <v>CGPR-AECO/BASIS</v>
          </cell>
          <cell r="H14514">
            <v>40817</v>
          </cell>
          <cell r="I14514">
            <v>0</v>
          </cell>
          <cell r="J14514">
            <v>0</v>
          </cell>
        </row>
        <row r="14515">
          <cell r="A14515">
            <v>36696</v>
          </cell>
          <cell r="B14515" t="str">
            <v>FT-CANADA</v>
          </cell>
          <cell r="C14515" t="str">
            <v>NG-NYMEX</v>
          </cell>
          <cell r="D14515" t="str">
            <v>FT-CAND-ERMS-BAS</v>
          </cell>
          <cell r="E14515" t="str">
            <v>D</v>
          </cell>
          <cell r="G14515" t="str">
            <v>CGPR-AECO/BASIS</v>
          </cell>
          <cell r="H14515">
            <v>40848</v>
          </cell>
          <cell r="I14515">
            <v>0</v>
          </cell>
          <cell r="J14515">
            <v>0</v>
          </cell>
        </row>
        <row r="14516">
          <cell r="A14516">
            <v>36696</v>
          </cell>
          <cell r="B14516" t="str">
            <v>FT-CANADA</v>
          </cell>
          <cell r="C14516" t="str">
            <v>NG-NYMEX</v>
          </cell>
          <cell r="D14516" t="str">
            <v>FT-CAND-ERMS-BAS</v>
          </cell>
          <cell r="E14516" t="str">
            <v>D</v>
          </cell>
          <cell r="G14516" t="str">
            <v>CGPR-AECO/BASIS</v>
          </cell>
          <cell r="H14516">
            <v>40878</v>
          </cell>
          <cell r="I14516">
            <v>0</v>
          </cell>
          <cell r="J14516">
            <v>0</v>
          </cell>
        </row>
        <row r="14517">
          <cell r="A14517">
            <v>36696</v>
          </cell>
          <cell r="B14517" t="str">
            <v>FT-CANADA</v>
          </cell>
          <cell r="C14517" t="str">
            <v>NG-NYMEX</v>
          </cell>
          <cell r="D14517" t="str">
            <v>FT-CAND-ERMS-BAS</v>
          </cell>
          <cell r="E14517" t="str">
            <v>D</v>
          </cell>
          <cell r="G14517" t="str">
            <v>CGPR-AECO/BASIS</v>
          </cell>
          <cell r="H14517">
            <v>40909</v>
          </cell>
          <cell r="I14517">
            <v>0</v>
          </cell>
          <cell r="J14517">
            <v>0</v>
          </cell>
        </row>
        <row r="14518">
          <cell r="A14518">
            <v>36696</v>
          </cell>
          <cell r="B14518" t="str">
            <v>FT-CANADA</v>
          </cell>
          <cell r="C14518" t="str">
            <v>NG-NYMEX</v>
          </cell>
          <cell r="D14518" t="str">
            <v>FT-CAND-ERMS-BAS</v>
          </cell>
          <cell r="E14518" t="str">
            <v>D</v>
          </cell>
          <cell r="G14518" t="str">
            <v>CGPR-AECO/BASIS</v>
          </cell>
          <cell r="H14518">
            <v>40940</v>
          </cell>
          <cell r="I14518">
            <v>0</v>
          </cell>
          <cell r="J14518">
            <v>0</v>
          </cell>
        </row>
        <row r="14519">
          <cell r="A14519">
            <v>36696</v>
          </cell>
          <cell r="B14519" t="str">
            <v>FT-CANADA</v>
          </cell>
          <cell r="C14519" t="str">
            <v>NG-NYMEX</v>
          </cell>
          <cell r="D14519" t="str">
            <v>FT-CAND-ERMS-BAS</v>
          </cell>
          <cell r="E14519" t="str">
            <v>D</v>
          </cell>
          <cell r="G14519" t="str">
            <v>CGPR-AECO/BASIS</v>
          </cell>
          <cell r="H14519">
            <v>40969</v>
          </cell>
          <cell r="I14519">
            <v>0</v>
          </cell>
          <cell r="J14519">
            <v>0</v>
          </cell>
        </row>
        <row r="14520">
          <cell r="A14520">
            <v>36696</v>
          </cell>
          <cell r="B14520" t="str">
            <v>FT-CANADA</v>
          </cell>
          <cell r="C14520" t="str">
            <v>NG-NYMEX</v>
          </cell>
          <cell r="D14520" t="str">
            <v>FT-CAND-ERMS-BAS</v>
          </cell>
          <cell r="E14520" t="str">
            <v>D</v>
          </cell>
          <cell r="G14520" t="str">
            <v>CGPR-AECO/BASIS</v>
          </cell>
          <cell r="H14520">
            <v>41000</v>
          </cell>
          <cell r="I14520">
            <v>0</v>
          </cell>
          <cell r="J14520">
            <v>0</v>
          </cell>
        </row>
        <row r="14521">
          <cell r="A14521">
            <v>36696</v>
          </cell>
          <cell r="B14521" t="str">
            <v>FT-CANADA</v>
          </cell>
          <cell r="C14521" t="str">
            <v>NG-NYMEX</v>
          </cell>
          <cell r="D14521" t="str">
            <v>FT-CAND-ERMS-BAS</v>
          </cell>
          <cell r="E14521" t="str">
            <v>D</v>
          </cell>
          <cell r="G14521" t="str">
            <v>CGPR-AECO/BASIS</v>
          </cell>
          <cell r="H14521">
            <v>41030</v>
          </cell>
          <cell r="I14521">
            <v>0</v>
          </cell>
          <cell r="J14521">
            <v>0</v>
          </cell>
        </row>
        <row r="14522">
          <cell r="A14522">
            <v>36696</v>
          </cell>
          <cell r="B14522" t="str">
            <v>FT-CANADA</v>
          </cell>
          <cell r="C14522" t="str">
            <v>NG-NYMEX</v>
          </cell>
          <cell r="D14522" t="str">
            <v>FT-CAND-ERMS-BAS</v>
          </cell>
          <cell r="E14522" t="str">
            <v>D</v>
          </cell>
          <cell r="G14522" t="str">
            <v>CGPR-AECO/BASIS</v>
          </cell>
          <cell r="H14522">
            <v>41061</v>
          </cell>
          <cell r="I14522">
            <v>0</v>
          </cell>
          <cell r="J14522">
            <v>0</v>
          </cell>
        </row>
        <row r="14523">
          <cell r="A14523">
            <v>36696</v>
          </cell>
          <cell r="B14523" t="str">
            <v>FT-CANADA</v>
          </cell>
          <cell r="C14523" t="str">
            <v>NG-NYMEX</v>
          </cell>
          <cell r="D14523" t="str">
            <v>FT-CAND-ERMS-BAS</v>
          </cell>
          <cell r="E14523" t="str">
            <v>D</v>
          </cell>
          <cell r="G14523" t="str">
            <v>CGPR-AECO/BASIS</v>
          </cell>
          <cell r="H14523">
            <v>41091</v>
          </cell>
          <cell r="I14523">
            <v>0</v>
          </cell>
          <cell r="J14523">
            <v>0</v>
          </cell>
        </row>
        <row r="14524">
          <cell r="A14524">
            <v>36696</v>
          </cell>
          <cell r="B14524" t="str">
            <v>FT-CANADA</v>
          </cell>
          <cell r="C14524" t="str">
            <v>NG-NYMEX</v>
          </cell>
          <cell r="D14524" t="str">
            <v>FT-CAND-ERMS-BAS</v>
          </cell>
          <cell r="E14524" t="str">
            <v>D</v>
          </cell>
          <cell r="G14524" t="str">
            <v>CGPR-AECO/BASIS</v>
          </cell>
          <cell r="H14524">
            <v>41122</v>
          </cell>
          <cell r="I14524">
            <v>0</v>
          </cell>
          <cell r="J14524">
            <v>0</v>
          </cell>
        </row>
        <row r="14525">
          <cell r="A14525">
            <v>36696</v>
          </cell>
          <cell r="B14525" t="str">
            <v>FT-CANADA</v>
          </cell>
          <cell r="C14525" t="str">
            <v>NG-NYMEX</v>
          </cell>
          <cell r="D14525" t="str">
            <v>FT-CAND-ERMS-BAS</v>
          </cell>
          <cell r="E14525" t="str">
            <v>D</v>
          </cell>
          <cell r="G14525" t="str">
            <v>CGPR-AECO/BASIS</v>
          </cell>
          <cell r="H14525">
            <v>41153</v>
          </cell>
          <cell r="I14525">
            <v>0</v>
          </cell>
          <cell r="J14525">
            <v>0</v>
          </cell>
        </row>
        <row r="14526">
          <cell r="A14526">
            <v>36696</v>
          </cell>
          <cell r="B14526" t="str">
            <v>FT-CANADA</v>
          </cell>
          <cell r="C14526" t="str">
            <v>NG-NYMEX</v>
          </cell>
          <cell r="D14526" t="str">
            <v>FT-CAND-ERMS-BAS</v>
          </cell>
          <cell r="E14526" t="str">
            <v>D</v>
          </cell>
          <cell r="G14526" t="str">
            <v>CGPR-AECO/BASIS</v>
          </cell>
          <cell r="H14526">
            <v>41183</v>
          </cell>
          <cell r="I14526">
            <v>0</v>
          </cell>
          <cell r="J14526">
            <v>0</v>
          </cell>
        </row>
        <row r="14527">
          <cell r="A14527">
            <v>36696</v>
          </cell>
          <cell r="B14527" t="str">
            <v>FT-CANADA</v>
          </cell>
          <cell r="C14527" t="str">
            <v>NG-NYMEX</v>
          </cell>
          <cell r="D14527" t="str">
            <v>FT-CAND-ERMS-BAS</v>
          </cell>
          <cell r="E14527" t="str">
            <v>D</v>
          </cell>
          <cell r="G14527" t="str">
            <v>CGPR-AECO/BASIS</v>
          </cell>
          <cell r="H14527">
            <v>41214</v>
          </cell>
          <cell r="I14527">
            <v>0</v>
          </cell>
          <cell r="J14527">
            <v>0</v>
          </cell>
        </row>
        <row r="14528">
          <cell r="A14528">
            <v>36696</v>
          </cell>
          <cell r="B14528" t="str">
            <v>FT-CANADA</v>
          </cell>
          <cell r="C14528" t="str">
            <v>NG-NYMEX</v>
          </cell>
          <cell r="D14528" t="str">
            <v>FT-CAND-ERMS-BAS</v>
          </cell>
          <cell r="E14528" t="str">
            <v>D</v>
          </cell>
          <cell r="G14528" t="str">
            <v>CGPR-AECO/BASIS</v>
          </cell>
          <cell r="H14528">
            <v>41244</v>
          </cell>
          <cell r="I14528">
            <v>0</v>
          </cell>
          <cell r="J14528">
            <v>0</v>
          </cell>
        </row>
        <row r="14529">
          <cell r="A14529">
            <v>36696</v>
          </cell>
          <cell r="B14529" t="str">
            <v>FT-CANADA</v>
          </cell>
          <cell r="C14529" t="str">
            <v>NG-NYMEX</v>
          </cell>
          <cell r="D14529" t="str">
            <v>FT-CAND-ERMS-BAS</v>
          </cell>
          <cell r="E14529" t="str">
            <v>D</v>
          </cell>
          <cell r="G14529" t="str">
            <v>CGPR-AECO/BASIS</v>
          </cell>
          <cell r="H14529">
            <v>41275</v>
          </cell>
          <cell r="I14529">
            <v>0</v>
          </cell>
          <cell r="J14529">
            <v>0</v>
          </cell>
        </row>
        <row r="14530">
          <cell r="A14530">
            <v>36696</v>
          </cell>
          <cell r="B14530" t="str">
            <v>FT-CANADA</v>
          </cell>
          <cell r="C14530" t="str">
            <v>NG-NYMEX</v>
          </cell>
          <cell r="D14530" t="str">
            <v>FT-CAND-ERMS-BAS</v>
          </cell>
          <cell r="E14530" t="str">
            <v>D</v>
          </cell>
          <cell r="G14530" t="str">
            <v>CGPR-AECO/BASIS</v>
          </cell>
          <cell r="H14530">
            <v>41306</v>
          </cell>
          <cell r="I14530">
            <v>0</v>
          </cell>
          <cell r="J14530">
            <v>0</v>
          </cell>
        </row>
        <row r="14531">
          <cell r="A14531">
            <v>36696</v>
          </cell>
          <cell r="B14531" t="str">
            <v>FT-CANADA</v>
          </cell>
          <cell r="C14531" t="str">
            <v>NG-NYMEX</v>
          </cell>
          <cell r="D14531" t="str">
            <v>FT-CAND-ERMS-BAS</v>
          </cell>
          <cell r="E14531" t="str">
            <v>D</v>
          </cell>
          <cell r="G14531" t="str">
            <v>CGPR-AECO/BASIS</v>
          </cell>
          <cell r="H14531">
            <v>41334</v>
          </cell>
          <cell r="I14531">
            <v>0</v>
          </cell>
          <cell r="J14531">
            <v>0</v>
          </cell>
        </row>
        <row r="14532">
          <cell r="A14532">
            <v>36696</v>
          </cell>
          <cell r="B14532" t="str">
            <v>FT-CANADA</v>
          </cell>
          <cell r="C14532" t="str">
            <v>NG-NYMEX</v>
          </cell>
          <cell r="D14532" t="str">
            <v>FT-CAND-ERMS-BAS</v>
          </cell>
          <cell r="E14532" t="str">
            <v>D</v>
          </cell>
          <cell r="G14532" t="str">
            <v>CGPR-AECO/BASIS</v>
          </cell>
          <cell r="H14532">
            <v>41365</v>
          </cell>
          <cell r="I14532">
            <v>0</v>
          </cell>
          <cell r="J14532">
            <v>0</v>
          </cell>
        </row>
        <row r="14533">
          <cell r="A14533">
            <v>36696</v>
          </cell>
          <cell r="B14533" t="str">
            <v>FT-CANADA</v>
          </cell>
          <cell r="C14533" t="str">
            <v>NG-NYMEX</v>
          </cell>
          <cell r="D14533" t="str">
            <v>FT-CAND-ERMS-BAS</v>
          </cell>
          <cell r="E14533" t="str">
            <v>D</v>
          </cell>
          <cell r="G14533" t="str">
            <v>CGPR-AECO/BASIS</v>
          </cell>
          <cell r="H14533">
            <v>41395</v>
          </cell>
          <cell r="I14533">
            <v>0</v>
          </cell>
          <cell r="J14533">
            <v>0</v>
          </cell>
        </row>
        <row r="14534">
          <cell r="A14534">
            <v>36696</v>
          </cell>
          <cell r="B14534" t="str">
            <v>FT-CANADA</v>
          </cell>
          <cell r="C14534" t="str">
            <v>NG-NYMEX</v>
          </cell>
          <cell r="D14534" t="str">
            <v>FT-CAND-ERMS-BAS</v>
          </cell>
          <cell r="E14534" t="str">
            <v>D</v>
          </cell>
          <cell r="G14534" t="str">
            <v>CGPR-AECO/BASIS</v>
          </cell>
          <cell r="H14534">
            <v>41426</v>
          </cell>
          <cell r="I14534">
            <v>0</v>
          </cell>
          <cell r="J14534">
            <v>0</v>
          </cell>
        </row>
        <row r="14535">
          <cell r="A14535">
            <v>36696</v>
          </cell>
          <cell r="B14535" t="str">
            <v>FT-CANADA</v>
          </cell>
          <cell r="C14535" t="str">
            <v>NG-NYMEX</v>
          </cell>
          <cell r="D14535" t="str">
            <v>FT-CAND-ERMS-BAS</v>
          </cell>
          <cell r="E14535" t="str">
            <v>D</v>
          </cell>
          <cell r="G14535" t="str">
            <v>CGPR-AECO/BASIS</v>
          </cell>
          <cell r="H14535">
            <v>41456</v>
          </cell>
          <cell r="I14535">
            <v>0</v>
          </cell>
          <cell r="J14535">
            <v>0</v>
          </cell>
        </row>
        <row r="14536">
          <cell r="A14536">
            <v>36696</v>
          </cell>
          <cell r="B14536" t="str">
            <v>FT-CANADA</v>
          </cell>
          <cell r="C14536" t="str">
            <v>NG-NYMEX</v>
          </cell>
          <cell r="D14536" t="str">
            <v>FT-CAND-ERMS-BAS</v>
          </cell>
          <cell r="E14536" t="str">
            <v>D</v>
          </cell>
          <cell r="G14536" t="str">
            <v>CGPR-AECO/BASIS</v>
          </cell>
          <cell r="H14536">
            <v>41487</v>
          </cell>
          <cell r="I14536">
            <v>0</v>
          </cell>
          <cell r="J14536">
            <v>0</v>
          </cell>
        </row>
        <row r="14537">
          <cell r="A14537">
            <v>36696</v>
          </cell>
          <cell r="B14537" t="str">
            <v>FT-CANADA</v>
          </cell>
          <cell r="C14537" t="str">
            <v>NG-NYMEX</v>
          </cell>
          <cell r="D14537" t="str">
            <v>FT-CAND-ERMS-BAS</v>
          </cell>
          <cell r="E14537" t="str">
            <v>D</v>
          </cell>
          <cell r="G14537" t="str">
            <v>CGPR-AECO/BASIS</v>
          </cell>
          <cell r="H14537">
            <v>41518</v>
          </cell>
          <cell r="I14537">
            <v>0</v>
          </cell>
          <cell r="J14537">
            <v>0</v>
          </cell>
        </row>
        <row r="14538">
          <cell r="A14538">
            <v>36696</v>
          </cell>
          <cell r="B14538" t="str">
            <v>FT-CANADA</v>
          </cell>
          <cell r="C14538" t="str">
            <v>NG-NYMEX</v>
          </cell>
          <cell r="D14538" t="str">
            <v>FT-CAND-ERMS-BAS</v>
          </cell>
          <cell r="E14538" t="str">
            <v>D</v>
          </cell>
          <cell r="G14538" t="str">
            <v>CGPR-AECO/BASIS</v>
          </cell>
          <cell r="H14538">
            <v>41548</v>
          </cell>
          <cell r="I14538">
            <v>0</v>
          </cell>
          <cell r="J14538">
            <v>0</v>
          </cell>
        </row>
        <row r="14539">
          <cell r="A14539">
            <v>36696</v>
          </cell>
          <cell r="B14539" t="str">
            <v>FT-CANADA</v>
          </cell>
          <cell r="C14539" t="str">
            <v>NG-NYMEX</v>
          </cell>
          <cell r="D14539" t="str">
            <v>FT-CAND-ERMS-BAS</v>
          </cell>
          <cell r="E14539" t="str">
            <v>D</v>
          </cell>
          <cell r="G14539" t="str">
            <v>CGPR-AECO/BASIS</v>
          </cell>
          <cell r="H14539">
            <v>41579</v>
          </cell>
          <cell r="I14539">
            <v>0</v>
          </cell>
          <cell r="J14539">
            <v>0</v>
          </cell>
        </row>
        <row r="14540">
          <cell r="A14540">
            <v>36696</v>
          </cell>
          <cell r="B14540" t="str">
            <v>FT-CANADA</v>
          </cell>
          <cell r="C14540" t="str">
            <v>NG-NYMEX</v>
          </cell>
          <cell r="D14540" t="str">
            <v>FT-CAND-ERMS-BAS</v>
          </cell>
          <cell r="E14540" t="str">
            <v>D</v>
          </cell>
          <cell r="G14540" t="str">
            <v>CGPR-AECO/BASIS</v>
          </cell>
          <cell r="H14540">
            <v>41609</v>
          </cell>
          <cell r="I14540">
            <v>0</v>
          </cell>
          <cell r="J14540">
            <v>0</v>
          </cell>
        </row>
        <row r="14541">
          <cell r="A14541">
            <v>36696</v>
          </cell>
          <cell r="B14541" t="str">
            <v>FT-CANADA</v>
          </cell>
          <cell r="C14541" t="str">
            <v>NG-NYMEX</v>
          </cell>
          <cell r="D14541" t="str">
            <v>FT-CAND-ERMS-BAS</v>
          </cell>
          <cell r="E14541" t="str">
            <v>D</v>
          </cell>
          <cell r="G14541" t="str">
            <v>CGPR-AECO/BASIS</v>
          </cell>
          <cell r="H14541">
            <v>41640</v>
          </cell>
          <cell r="I14541">
            <v>0</v>
          </cell>
          <cell r="J14541">
            <v>0</v>
          </cell>
        </row>
        <row r="14542">
          <cell r="A14542">
            <v>36696</v>
          </cell>
          <cell r="B14542" t="str">
            <v>FT-CANADA</v>
          </cell>
          <cell r="C14542" t="str">
            <v>NG-NYMEX</v>
          </cell>
          <cell r="D14542" t="str">
            <v>FT-CAND-ERMS-BAS</v>
          </cell>
          <cell r="E14542" t="str">
            <v>D</v>
          </cell>
          <cell r="G14542" t="str">
            <v>CGPR-AECO/BASIS</v>
          </cell>
          <cell r="H14542">
            <v>41671</v>
          </cell>
          <cell r="I14542">
            <v>0</v>
          </cell>
          <cell r="J14542">
            <v>0</v>
          </cell>
        </row>
        <row r="14543">
          <cell r="A14543">
            <v>36696</v>
          </cell>
          <cell r="B14543" t="str">
            <v>FT-CANADA</v>
          </cell>
          <cell r="C14543" t="str">
            <v>NG-NYMEX</v>
          </cell>
          <cell r="D14543" t="str">
            <v>FT-CAND-ERMS-BAS</v>
          </cell>
          <cell r="E14543" t="str">
            <v>D</v>
          </cell>
          <cell r="G14543" t="str">
            <v>CGPR-AECO/BASIS</v>
          </cell>
          <cell r="H14543">
            <v>41699</v>
          </cell>
          <cell r="I14543">
            <v>0</v>
          </cell>
          <cell r="J14543">
            <v>0</v>
          </cell>
        </row>
        <row r="14544">
          <cell r="A14544">
            <v>36696</v>
          </cell>
          <cell r="B14544" t="str">
            <v>FT-CANADA</v>
          </cell>
          <cell r="C14544" t="str">
            <v>NG-NYMEX</v>
          </cell>
          <cell r="D14544" t="str">
            <v>FT-CAND-ERMS-BAS</v>
          </cell>
          <cell r="E14544" t="str">
            <v>D</v>
          </cell>
          <cell r="G14544" t="str">
            <v>CGPR-AECO/BASIS</v>
          </cell>
          <cell r="H14544">
            <v>41730</v>
          </cell>
          <cell r="I14544">
            <v>0</v>
          </cell>
          <cell r="J14544">
            <v>0</v>
          </cell>
        </row>
        <row r="14545">
          <cell r="A14545">
            <v>36696</v>
          </cell>
          <cell r="B14545" t="str">
            <v>FT-CANADA</v>
          </cell>
          <cell r="C14545" t="str">
            <v>NG-NYMEX</v>
          </cell>
          <cell r="D14545" t="str">
            <v>FT-CAND-ERMS-BAS</v>
          </cell>
          <cell r="E14545" t="str">
            <v>D</v>
          </cell>
          <cell r="G14545" t="str">
            <v>CGPR-AECO/BASIS</v>
          </cell>
          <cell r="H14545">
            <v>41760</v>
          </cell>
          <cell r="I14545">
            <v>0</v>
          </cell>
          <cell r="J14545">
            <v>0</v>
          </cell>
        </row>
        <row r="14546">
          <cell r="A14546">
            <v>36696</v>
          </cell>
          <cell r="B14546" t="str">
            <v>FT-CANADA</v>
          </cell>
          <cell r="C14546" t="str">
            <v>NG-NYMEX</v>
          </cell>
          <cell r="D14546" t="str">
            <v>FT-CAND-ERMS-BAS</v>
          </cell>
          <cell r="E14546" t="str">
            <v>D</v>
          </cell>
          <cell r="G14546" t="str">
            <v>CGPR-AECO/BASIS</v>
          </cell>
          <cell r="H14546">
            <v>41791</v>
          </cell>
          <cell r="I14546">
            <v>0</v>
          </cell>
          <cell r="J14546">
            <v>0</v>
          </cell>
        </row>
        <row r="14547">
          <cell r="A14547">
            <v>36696</v>
          </cell>
          <cell r="B14547" t="str">
            <v>FT-CANADA</v>
          </cell>
          <cell r="C14547" t="str">
            <v>NG-NYMEX</v>
          </cell>
          <cell r="D14547" t="str">
            <v>FT-CAND-ERMS-BAS</v>
          </cell>
          <cell r="E14547" t="str">
            <v>D</v>
          </cell>
          <cell r="G14547" t="str">
            <v>CGPR-AECO/BASIS</v>
          </cell>
          <cell r="H14547">
            <v>41821</v>
          </cell>
          <cell r="I14547">
            <v>0</v>
          </cell>
          <cell r="J14547">
            <v>0</v>
          </cell>
        </row>
        <row r="14548">
          <cell r="A14548">
            <v>36696</v>
          </cell>
          <cell r="B14548" t="str">
            <v>FT-CANADA</v>
          </cell>
          <cell r="C14548" t="str">
            <v>NG-NYMEX</v>
          </cell>
          <cell r="D14548" t="str">
            <v>FT-CAND-ERMS-BAS</v>
          </cell>
          <cell r="E14548" t="str">
            <v>D</v>
          </cell>
          <cell r="G14548" t="str">
            <v>CGPR-AECO/BASIS</v>
          </cell>
          <cell r="H14548">
            <v>41852</v>
          </cell>
          <cell r="I14548">
            <v>0</v>
          </cell>
          <cell r="J14548">
            <v>0</v>
          </cell>
        </row>
        <row r="14549">
          <cell r="A14549">
            <v>36696</v>
          </cell>
          <cell r="B14549" t="str">
            <v>FT-CANADA</v>
          </cell>
          <cell r="C14549" t="str">
            <v>NG-NYMEX</v>
          </cell>
          <cell r="D14549" t="str">
            <v>FT-CAND-ERMS-BAS</v>
          </cell>
          <cell r="E14549" t="str">
            <v>D</v>
          </cell>
          <cell r="G14549" t="str">
            <v>CGPR-AECO/BASIS</v>
          </cell>
          <cell r="H14549">
            <v>41883</v>
          </cell>
          <cell r="I14549">
            <v>0</v>
          </cell>
          <cell r="J14549">
            <v>0</v>
          </cell>
        </row>
        <row r="14550">
          <cell r="A14550">
            <v>36696</v>
          </cell>
          <cell r="B14550" t="str">
            <v>FT-CANADA</v>
          </cell>
          <cell r="C14550" t="str">
            <v>NG-NYMEX</v>
          </cell>
          <cell r="D14550" t="str">
            <v>FT-CAND-ERMS-BAS</v>
          </cell>
          <cell r="E14550" t="str">
            <v>D</v>
          </cell>
          <cell r="G14550" t="str">
            <v>CGPR-AECO/BASIS</v>
          </cell>
          <cell r="H14550">
            <v>41913</v>
          </cell>
          <cell r="I14550">
            <v>0</v>
          </cell>
          <cell r="J14550">
            <v>0</v>
          </cell>
        </row>
        <row r="14551">
          <cell r="A14551">
            <v>36696</v>
          </cell>
          <cell r="B14551" t="str">
            <v>FT-CANADA</v>
          </cell>
          <cell r="C14551" t="str">
            <v>NG-NYMEX</v>
          </cell>
          <cell r="D14551" t="str">
            <v>FT-CAND-ERMS-BAS</v>
          </cell>
          <cell r="E14551" t="str">
            <v>D</v>
          </cell>
          <cell r="G14551" t="str">
            <v>CGPR-AECO/BASIS</v>
          </cell>
          <cell r="H14551">
            <v>41944</v>
          </cell>
          <cell r="I14551">
            <v>0</v>
          </cell>
          <cell r="J14551">
            <v>0</v>
          </cell>
        </row>
        <row r="14552">
          <cell r="A14552">
            <v>36696</v>
          </cell>
          <cell r="B14552" t="str">
            <v>FT-CANADA</v>
          </cell>
          <cell r="C14552" t="str">
            <v>NG-NYMEX</v>
          </cell>
          <cell r="D14552" t="str">
            <v>FT-CAND-ERMS-BAS</v>
          </cell>
          <cell r="E14552" t="str">
            <v>D</v>
          </cell>
          <cell r="G14552" t="str">
            <v>CGPR-AECO/BASIS</v>
          </cell>
          <cell r="H14552">
            <v>41974</v>
          </cell>
          <cell r="I14552">
            <v>0</v>
          </cell>
          <cell r="J14552">
            <v>0</v>
          </cell>
        </row>
        <row r="14553">
          <cell r="A14553">
            <v>36696</v>
          </cell>
          <cell r="B14553" t="str">
            <v>FT-CANADA</v>
          </cell>
          <cell r="C14553" t="str">
            <v>NG-NYMEX</v>
          </cell>
          <cell r="D14553" t="str">
            <v>FT-CAND-ERMS-BAS</v>
          </cell>
          <cell r="E14553" t="str">
            <v>D</v>
          </cell>
          <cell r="G14553" t="str">
            <v>IF-ELPO/SJ</v>
          </cell>
          <cell r="H14553">
            <v>36708</v>
          </cell>
          <cell r="I14553">
            <v>0</v>
          </cell>
          <cell r="J14553">
            <v>0</v>
          </cell>
        </row>
        <row r="14554">
          <cell r="A14554">
            <v>36696</v>
          </cell>
          <cell r="B14554" t="str">
            <v>FT-CANADA</v>
          </cell>
          <cell r="C14554" t="str">
            <v>NG-NYMEX</v>
          </cell>
          <cell r="D14554" t="str">
            <v>FT-CAND-ERMS-BAS</v>
          </cell>
          <cell r="E14554" t="str">
            <v>D</v>
          </cell>
          <cell r="G14554" t="str">
            <v>IF-ELPO/SJ</v>
          </cell>
          <cell r="H14554">
            <v>36739</v>
          </cell>
          <cell r="I14554">
            <v>0</v>
          </cell>
          <cell r="J14554">
            <v>0</v>
          </cell>
        </row>
        <row r="14555">
          <cell r="A14555">
            <v>36696</v>
          </cell>
          <cell r="B14555" t="str">
            <v>FT-CANADA</v>
          </cell>
          <cell r="C14555" t="str">
            <v>NG-NYMEX</v>
          </cell>
          <cell r="D14555" t="str">
            <v>FT-CAND-ERMS-BAS</v>
          </cell>
          <cell r="E14555" t="str">
            <v>D</v>
          </cell>
          <cell r="G14555" t="str">
            <v>IF-ELPO/SJ</v>
          </cell>
          <cell r="H14555">
            <v>36770</v>
          </cell>
          <cell r="I14555">
            <v>0</v>
          </cell>
          <cell r="J14555">
            <v>0</v>
          </cell>
        </row>
        <row r="14556">
          <cell r="A14556">
            <v>36696</v>
          </cell>
          <cell r="B14556" t="str">
            <v>FT-CANADA</v>
          </cell>
          <cell r="C14556" t="str">
            <v>NG-NYMEX</v>
          </cell>
          <cell r="D14556" t="str">
            <v>FT-CAND-ERMS-BAS</v>
          </cell>
          <cell r="E14556" t="str">
            <v>D</v>
          </cell>
          <cell r="G14556" t="str">
            <v>IF-ELPO/SJ</v>
          </cell>
          <cell r="H14556">
            <v>36800</v>
          </cell>
          <cell r="I14556">
            <v>0</v>
          </cell>
          <cell r="J14556">
            <v>0</v>
          </cell>
        </row>
        <row r="14557">
          <cell r="A14557">
            <v>36696</v>
          </cell>
          <cell r="B14557" t="str">
            <v>FT-CANADA</v>
          </cell>
          <cell r="C14557" t="str">
            <v>NG-NYMEX</v>
          </cell>
          <cell r="D14557" t="str">
            <v>FT-CAND-ERMS-BAS</v>
          </cell>
          <cell r="E14557" t="str">
            <v>D</v>
          </cell>
          <cell r="G14557" t="str">
            <v>IF-NNG/VENT</v>
          </cell>
          <cell r="H14557">
            <v>36708</v>
          </cell>
          <cell r="I14557">
            <v>0</v>
          </cell>
          <cell r="J14557">
            <v>0</v>
          </cell>
        </row>
        <row r="14558">
          <cell r="A14558">
            <v>36696</v>
          </cell>
          <cell r="B14558" t="str">
            <v>FT-CANADA</v>
          </cell>
          <cell r="C14558" t="str">
            <v>NG-NYMEX</v>
          </cell>
          <cell r="D14558" t="str">
            <v>FT-CAND-ERMS-BAS</v>
          </cell>
          <cell r="E14558" t="str">
            <v>D</v>
          </cell>
          <cell r="G14558" t="str">
            <v>IF-NNG/VENT</v>
          </cell>
          <cell r="H14558">
            <v>36739</v>
          </cell>
          <cell r="I14558">
            <v>0</v>
          </cell>
          <cell r="J14558">
            <v>0</v>
          </cell>
        </row>
        <row r="14559">
          <cell r="A14559">
            <v>36696</v>
          </cell>
          <cell r="B14559" t="str">
            <v>FT-CANADA</v>
          </cell>
          <cell r="C14559" t="str">
            <v>NG-NYMEX</v>
          </cell>
          <cell r="D14559" t="str">
            <v>FT-CAND-ERMS-BAS</v>
          </cell>
          <cell r="E14559" t="str">
            <v>D</v>
          </cell>
          <cell r="G14559" t="str">
            <v>IF-NNG/VENT</v>
          </cell>
          <cell r="H14559">
            <v>36770</v>
          </cell>
          <cell r="I14559">
            <v>0</v>
          </cell>
          <cell r="J14559">
            <v>0</v>
          </cell>
        </row>
        <row r="14560">
          <cell r="A14560">
            <v>36696</v>
          </cell>
          <cell r="B14560" t="str">
            <v>FT-CANADA</v>
          </cell>
          <cell r="C14560" t="str">
            <v>NG-NYMEX</v>
          </cell>
          <cell r="D14560" t="str">
            <v>FT-CAND-ERMS-BAS</v>
          </cell>
          <cell r="E14560" t="str">
            <v>D</v>
          </cell>
          <cell r="G14560" t="str">
            <v>IF-NNG/VENT</v>
          </cell>
          <cell r="H14560">
            <v>36800</v>
          </cell>
          <cell r="I14560">
            <v>0</v>
          </cell>
          <cell r="J14560">
            <v>0</v>
          </cell>
        </row>
        <row r="14561">
          <cell r="A14561">
            <v>36696</v>
          </cell>
          <cell r="B14561" t="str">
            <v>FT-CANADA</v>
          </cell>
          <cell r="C14561" t="str">
            <v>NG-NYMEX</v>
          </cell>
          <cell r="D14561" t="str">
            <v>FT-CAND-ERMS-BAS</v>
          </cell>
          <cell r="E14561" t="str">
            <v>D</v>
          </cell>
          <cell r="G14561" t="str">
            <v>IF-NTHWST/CANBR</v>
          </cell>
          <cell r="H14561">
            <v>36708</v>
          </cell>
          <cell r="I14561">
            <v>0</v>
          </cell>
          <cell r="J14561">
            <v>0</v>
          </cell>
        </row>
        <row r="14562">
          <cell r="A14562">
            <v>36696</v>
          </cell>
          <cell r="B14562" t="str">
            <v>FT-CANADA</v>
          </cell>
          <cell r="C14562" t="str">
            <v>NG-NYMEX</v>
          </cell>
          <cell r="D14562" t="str">
            <v>FT-CAND-ERMS-BAS</v>
          </cell>
          <cell r="E14562" t="str">
            <v>D</v>
          </cell>
          <cell r="G14562" t="str">
            <v>IF-NTHWST/CANBR</v>
          </cell>
          <cell r="H14562">
            <v>36739</v>
          </cell>
          <cell r="I14562">
            <v>0</v>
          </cell>
          <cell r="J14562">
            <v>0</v>
          </cell>
        </row>
        <row r="14563">
          <cell r="A14563">
            <v>36696</v>
          </cell>
          <cell r="B14563" t="str">
            <v>FT-CANADA</v>
          </cell>
          <cell r="C14563" t="str">
            <v>NG-NYMEX</v>
          </cell>
          <cell r="D14563" t="str">
            <v>FT-CAND-ERMS-BAS</v>
          </cell>
          <cell r="E14563" t="str">
            <v>D</v>
          </cell>
          <cell r="G14563" t="str">
            <v>IF-NTHWST/CANBR</v>
          </cell>
          <cell r="H14563">
            <v>36770</v>
          </cell>
          <cell r="I14563">
            <v>0</v>
          </cell>
          <cell r="J14563">
            <v>0</v>
          </cell>
        </row>
        <row r="14564">
          <cell r="A14564">
            <v>36696</v>
          </cell>
          <cell r="B14564" t="str">
            <v>FT-CANADA</v>
          </cell>
          <cell r="C14564" t="str">
            <v>NG-NYMEX</v>
          </cell>
          <cell r="D14564" t="str">
            <v>FT-CAND-ERMS-BAS</v>
          </cell>
          <cell r="E14564" t="str">
            <v>D</v>
          </cell>
          <cell r="G14564" t="str">
            <v>IF-NTHWST/CANBR</v>
          </cell>
          <cell r="H14564">
            <v>36800</v>
          </cell>
          <cell r="I14564">
            <v>0</v>
          </cell>
          <cell r="J14564">
            <v>0</v>
          </cell>
        </row>
        <row r="14565">
          <cell r="A14565">
            <v>36696</v>
          </cell>
          <cell r="B14565" t="str">
            <v>FT-CANADA</v>
          </cell>
          <cell r="C14565" t="str">
            <v>NG-NYMEX</v>
          </cell>
          <cell r="D14565" t="str">
            <v>FT-CAND-ERMS-BAS</v>
          </cell>
          <cell r="E14565" t="str">
            <v>D</v>
          </cell>
          <cell r="G14565" t="str">
            <v>IF-NTHWST/CANBR</v>
          </cell>
          <cell r="H14565">
            <v>36831</v>
          </cell>
          <cell r="I14565">
            <v>0</v>
          </cell>
          <cell r="J14565">
            <v>0</v>
          </cell>
        </row>
        <row r="14566">
          <cell r="A14566">
            <v>36696</v>
          </cell>
          <cell r="B14566" t="str">
            <v>FT-CANADA</v>
          </cell>
          <cell r="C14566" t="str">
            <v>NG-NYMEX</v>
          </cell>
          <cell r="D14566" t="str">
            <v>FT-CAND-ERMS-BAS</v>
          </cell>
          <cell r="E14566" t="str">
            <v>D</v>
          </cell>
          <cell r="G14566" t="str">
            <v>IF-NTHWST/CANBR</v>
          </cell>
          <cell r="H14566">
            <v>36861</v>
          </cell>
          <cell r="I14566">
            <v>0</v>
          </cell>
          <cell r="J14566">
            <v>0</v>
          </cell>
        </row>
        <row r="14567">
          <cell r="A14567">
            <v>36696</v>
          </cell>
          <cell r="B14567" t="str">
            <v>FT-CANADA</v>
          </cell>
          <cell r="C14567" t="str">
            <v>NG-NYMEX</v>
          </cell>
          <cell r="D14567" t="str">
            <v>FT-CAND-ERMS-BAS</v>
          </cell>
          <cell r="E14567" t="str">
            <v>D</v>
          </cell>
          <cell r="G14567" t="str">
            <v>IF-NTHWST/CANBR</v>
          </cell>
          <cell r="H14567">
            <v>36892</v>
          </cell>
          <cell r="I14567">
            <v>0</v>
          </cell>
          <cell r="J14567">
            <v>0</v>
          </cell>
        </row>
        <row r="14568">
          <cell r="A14568">
            <v>36696</v>
          </cell>
          <cell r="B14568" t="str">
            <v>FT-CANADA</v>
          </cell>
          <cell r="C14568" t="str">
            <v>NG-NYMEX</v>
          </cell>
          <cell r="D14568" t="str">
            <v>FT-CAND-ERMS-BAS</v>
          </cell>
          <cell r="E14568" t="str">
            <v>D</v>
          </cell>
          <cell r="G14568" t="str">
            <v>IF-NTHWST/CANBR</v>
          </cell>
          <cell r="H14568">
            <v>36923</v>
          </cell>
          <cell r="I14568">
            <v>0</v>
          </cell>
          <cell r="J14568">
            <v>0</v>
          </cell>
        </row>
        <row r="14569">
          <cell r="A14569">
            <v>36696</v>
          </cell>
          <cell r="B14569" t="str">
            <v>FT-CANADA</v>
          </cell>
          <cell r="C14569" t="str">
            <v>NG-NYMEX</v>
          </cell>
          <cell r="D14569" t="str">
            <v>FT-CAND-ERMS-BAS</v>
          </cell>
          <cell r="E14569" t="str">
            <v>D</v>
          </cell>
          <cell r="G14569" t="str">
            <v>IF-NTHWST/CANBR</v>
          </cell>
          <cell r="H14569">
            <v>36951</v>
          </cell>
          <cell r="I14569">
            <v>0</v>
          </cell>
          <cell r="J14569">
            <v>0</v>
          </cell>
        </row>
        <row r="14570">
          <cell r="A14570">
            <v>36696</v>
          </cell>
          <cell r="B14570" t="str">
            <v>FT-CANADA</v>
          </cell>
          <cell r="C14570" t="str">
            <v>NG-NYMEX</v>
          </cell>
          <cell r="D14570" t="str">
            <v>FT-CAND-ERMS-BAS</v>
          </cell>
          <cell r="E14570" t="str">
            <v>D</v>
          </cell>
          <cell r="G14570" t="str">
            <v>IF-NTHWST/CANBR</v>
          </cell>
          <cell r="H14570">
            <v>36982</v>
          </cell>
          <cell r="I14570">
            <v>0</v>
          </cell>
          <cell r="J14570">
            <v>0</v>
          </cell>
        </row>
        <row r="14571">
          <cell r="A14571">
            <v>36696</v>
          </cell>
          <cell r="B14571" t="str">
            <v>FT-CANADA</v>
          </cell>
          <cell r="C14571" t="str">
            <v>NG-NYMEX</v>
          </cell>
          <cell r="D14571" t="str">
            <v>FT-CAND-ERMS-BAS</v>
          </cell>
          <cell r="E14571" t="str">
            <v>D</v>
          </cell>
          <cell r="G14571" t="str">
            <v>IF-NTHWST/CANBR</v>
          </cell>
          <cell r="H14571">
            <v>37012</v>
          </cell>
          <cell r="I14571">
            <v>0</v>
          </cell>
          <cell r="J14571">
            <v>0</v>
          </cell>
        </row>
        <row r="14572">
          <cell r="A14572">
            <v>36696</v>
          </cell>
          <cell r="B14572" t="str">
            <v>FT-CANADA</v>
          </cell>
          <cell r="C14572" t="str">
            <v>NG-NYMEX</v>
          </cell>
          <cell r="D14572" t="str">
            <v>FT-CAND-ERMS-BAS</v>
          </cell>
          <cell r="E14572" t="str">
            <v>D</v>
          </cell>
          <cell r="G14572" t="str">
            <v>IF-NTHWST/CANBR</v>
          </cell>
          <cell r="H14572">
            <v>37043</v>
          </cell>
          <cell r="I14572">
            <v>0</v>
          </cell>
          <cell r="J14572">
            <v>0</v>
          </cell>
        </row>
        <row r="14573">
          <cell r="A14573">
            <v>36696</v>
          </cell>
          <cell r="B14573" t="str">
            <v>FT-CANADA</v>
          </cell>
          <cell r="C14573" t="str">
            <v>NG-NYMEX</v>
          </cell>
          <cell r="D14573" t="str">
            <v>FT-CAND-ERMS-BAS</v>
          </cell>
          <cell r="E14573" t="str">
            <v>D</v>
          </cell>
          <cell r="G14573" t="str">
            <v>IF-NTHWST/CANBR</v>
          </cell>
          <cell r="H14573">
            <v>37073</v>
          </cell>
          <cell r="I14573">
            <v>0</v>
          </cell>
          <cell r="J14573">
            <v>0</v>
          </cell>
        </row>
        <row r="14574">
          <cell r="A14574">
            <v>36696</v>
          </cell>
          <cell r="B14574" t="str">
            <v>FT-CANADA</v>
          </cell>
          <cell r="C14574" t="str">
            <v>NG-NYMEX</v>
          </cell>
          <cell r="D14574" t="str">
            <v>FT-CAND-ERMS-BAS</v>
          </cell>
          <cell r="E14574" t="str">
            <v>D</v>
          </cell>
          <cell r="G14574" t="str">
            <v>IF-NTHWST/CANBR</v>
          </cell>
          <cell r="H14574">
            <v>37104</v>
          </cell>
          <cell r="I14574">
            <v>0</v>
          </cell>
          <cell r="J14574">
            <v>0</v>
          </cell>
        </row>
        <row r="14575">
          <cell r="A14575">
            <v>36696</v>
          </cell>
          <cell r="B14575" t="str">
            <v>FT-CANADA</v>
          </cell>
          <cell r="C14575" t="str">
            <v>NG-NYMEX</v>
          </cell>
          <cell r="D14575" t="str">
            <v>FT-CAND-ERMS-BAS</v>
          </cell>
          <cell r="E14575" t="str">
            <v>D</v>
          </cell>
          <cell r="G14575" t="str">
            <v>IF-NTHWST/CANBR</v>
          </cell>
          <cell r="H14575">
            <v>37135</v>
          </cell>
          <cell r="I14575">
            <v>0</v>
          </cell>
          <cell r="J14575">
            <v>0</v>
          </cell>
        </row>
        <row r="14576">
          <cell r="A14576">
            <v>36696</v>
          </cell>
          <cell r="B14576" t="str">
            <v>FT-CANADA</v>
          </cell>
          <cell r="C14576" t="str">
            <v>NG-NYMEX</v>
          </cell>
          <cell r="D14576" t="str">
            <v>FT-CAND-ERMS-BAS</v>
          </cell>
          <cell r="E14576" t="str">
            <v>D</v>
          </cell>
          <cell r="G14576" t="str">
            <v>IF-NTHWST/CANBR</v>
          </cell>
          <cell r="H14576">
            <v>37165</v>
          </cell>
          <cell r="I14576">
            <v>0</v>
          </cell>
          <cell r="J14576">
            <v>0</v>
          </cell>
        </row>
        <row r="14577">
          <cell r="A14577">
            <v>36696</v>
          </cell>
          <cell r="B14577" t="str">
            <v>FT-CANADA</v>
          </cell>
          <cell r="C14577" t="str">
            <v>NG-NYMEX</v>
          </cell>
          <cell r="D14577" t="str">
            <v>FT-CAND-ERMS-BAS</v>
          </cell>
          <cell r="E14577" t="str">
            <v>D</v>
          </cell>
          <cell r="G14577" t="str">
            <v>IF-NTHWST/CANBR</v>
          </cell>
          <cell r="H14577">
            <v>37196</v>
          </cell>
          <cell r="I14577">
            <v>0</v>
          </cell>
          <cell r="J14577">
            <v>0</v>
          </cell>
        </row>
        <row r="14578">
          <cell r="A14578">
            <v>36696</v>
          </cell>
          <cell r="B14578" t="str">
            <v>FT-CANADA</v>
          </cell>
          <cell r="C14578" t="str">
            <v>NG-NYMEX</v>
          </cell>
          <cell r="D14578" t="str">
            <v>FT-CAND-ERMS-BAS</v>
          </cell>
          <cell r="E14578" t="str">
            <v>D</v>
          </cell>
          <cell r="G14578" t="str">
            <v>IF-NTHWST/CANBR</v>
          </cell>
          <cell r="H14578">
            <v>37226</v>
          </cell>
          <cell r="I14578">
            <v>0</v>
          </cell>
          <cell r="J14578">
            <v>0</v>
          </cell>
        </row>
        <row r="14579">
          <cell r="A14579">
            <v>36696</v>
          </cell>
          <cell r="B14579" t="str">
            <v>FT-CANADA</v>
          </cell>
          <cell r="C14579" t="str">
            <v>NG-NYMEX</v>
          </cell>
          <cell r="D14579" t="str">
            <v>FT-CAND-ERMS-BAS</v>
          </cell>
          <cell r="E14579" t="str">
            <v>D</v>
          </cell>
          <cell r="G14579" t="str">
            <v>IF-NTHWST/CANBR</v>
          </cell>
          <cell r="H14579">
            <v>37257</v>
          </cell>
          <cell r="I14579">
            <v>0</v>
          </cell>
          <cell r="J14579">
            <v>0</v>
          </cell>
        </row>
        <row r="14580">
          <cell r="A14580">
            <v>36696</v>
          </cell>
          <cell r="B14580" t="str">
            <v>FT-CANADA</v>
          </cell>
          <cell r="C14580" t="str">
            <v>NG-NYMEX</v>
          </cell>
          <cell r="D14580" t="str">
            <v>FT-CAND-ERMS-BAS</v>
          </cell>
          <cell r="E14580" t="str">
            <v>D</v>
          </cell>
          <cell r="G14580" t="str">
            <v>IF-NTHWST/CANBR</v>
          </cell>
          <cell r="H14580">
            <v>37288</v>
          </cell>
          <cell r="I14580">
            <v>0</v>
          </cell>
          <cell r="J14580">
            <v>0</v>
          </cell>
        </row>
        <row r="14581">
          <cell r="A14581">
            <v>36696</v>
          </cell>
          <cell r="B14581" t="str">
            <v>FT-CANADA</v>
          </cell>
          <cell r="C14581" t="str">
            <v>NG-NYMEX</v>
          </cell>
          <cell r="D14581" t="str">
            <v>FT-CAND-ERMS-BAS</v>
          </cell>
          <cell r="E14581" t="str">
            <v>D</v>
          </cell>
          <cell r="G14581" t="str">
            <v>IF-NTHWST/CANBR</v>
          </cell>
          <cell r="H14581">
            <v>37316</v>
          </cell>
          <cell r="I14581">
            <v>0</v>
          </cell>
          <cell r="J14581">
            <v>0</v>
          </cell>
        </row>
        <row r="14582">
          <cell r="A14582">
            <v>36696</v>
          </cell>
          <cell r="B14582" t="str">
            <v>FT-CANADA</v>
          </cell>
          <cell r="C14582" t="str">
            <v>NG-NYMEX</v>
          </cell>
          <cell r="D14582" t="str">
            <v>FT-CAND-ERMS-BAS</v>
          </cell>
          <cell r="E14582" t="str">
            <v>D</v>
          </cell>
          <cell r="G14582" t="str">
            <v>IF-NTHWST/CANBR</v>
          </cell>
          <cell r="H14582">
            <v>37347</v>
          </cell>
          <cell r="I14582">
            <v>0</v>
          </cell>
          <cell r="J14582">
            <v>0</v>
          </cell>
        </row>
        <row r="14583">
          <cell r="A14583">
            <v>36696</v>
          </cell>
          <cell r="B14583" t="str">
            <v>FT-CANADA</v>
          </cell>
          <cell r="C14583" t="str">
            <v>NG-NYMEX</v>
          </cell>
          <cell r="D14583" t="str">
            <v>FT-CAND-ERMS-BAS</v>
          </cell>
          <cell r="E14583" t="str">
            <v>D</v>
          </cell>
          <cell r="G14583" t="str">
            <v>IF-NTHWST/CANBR</v>
          </cell>
          <cell r="H14583">
            <v>37377</v>
          </cell>
          <cell r="I14583">
            <v>0</v>
          </cell>
          <cell r="J14583">
            <v>0</v>
          </cell>
        </row>
        <row r="14584">
          <cell r="A14584">
            <v>36696</v>
          </cell>
          <cell r="B14584" t="str">
            <v>FT-CANADA</v>
          </cell>
          <cell r="C14584" t="str">
            <v>NG-NYMEX</v>
          </cell>
          <cell r="D14584" t="str">
            <v>FT-CAND-ERMS-BAS</v>
          </cell>
          <cell r="E14584" t="str">
            <v>D</v>
          </cell>
          <cell r="G14584" t="str">
            <v>IF-NTHWST/CANBR</v>
          </cell>
          <cell r="H14584">
            <v>37408</v>
          </cell>
          <cell r="I14584">
            <v>0</v>
          </cell>
          <cell r="J14584">
            <v>0</v>
          </cell>
        </row>
        <row r="14585">
          <cell r="A14585">
            <v>36696</v>
          </cell>
          <cell r="B14585" t="str">
            <v>FT-CANADA</v>
          </cell>
          <cell r="C14585" t="str">
            <v>NG-NYMEX</v>
          </cell>
          <cell r="D14585" t="str">
            <v>FT-CAND-ERMS-BAS</v>
          </cell>
          <cell r="E14585" t="str">
            <v>D</v>
          </cell>
          <cell r="G14585" t="str">
            <v>IF-NTHWST/CANBR</v>
          </cell>
          <cell r="H14585">
            <v>37438</v>
          </cell>
          <cell r="I14585">
            <v>0</v>
          </cell>
          <cell r="J14585">
            <v>0</v>
          </cell>
        </row>
        <row r="14586">
          <cell r="A14586">
            <v>36696</v>
          </cell>
          <cell r="B14586" t="str">
            <v>FT-CANADA</v>
          </cell>
          <cell r="C14586" t="str">
            <v>NG-NYMEX</v>
          </cell>
          <cell r="D14586" t="str">
            <v>FT-CAND-ERMS-BAS</v>
          </cell>
          <cell r="E14586" t="str">
            <v>D</v>
          </cell>
          <cell r="G14586" t="str">
            <v>IF-NTHWST/CANBR</v>
          </cell>
          <cell r="H14586">
            <v>37469</v>
          </cell>
          <cell r="I14586">
            <v>0</v>
          </cell>
          <cell r="J14586">
            <v>0</v>
          </cell>
        </row>
        <row r="14587">
          <cell r="A14587">
            <v>36696</v>
          </cell>
          <cell r="B14587" t="str">
            <v>FT-CANADA</v>
          </cell>
          <cell r="C14587" t="str">
            <v>NG-NYMEX</v>
          </cell>
          <cell r="D14587" t="str">
            <v>FT-CAND-ERMS-BAS</v>
          </cell>
          <cell r="E14587" t="str">
            <v>D</v>
          </cell>
          <cell r="G14587" t="str">
            <v>IF-NTHWST/CANBR</v>
          </cell>
          <cell r="H14587">
            <v>37500</v>
          </cell>
          <cell r="I14587">
            <v>0</v>
          </cell>
          <cell r="J14587">
            <v>0</v>
          </cell>
        </row>
        <row r="14588">
          <cell r="A14588">
            <v>36696</v>
          </cell>
          <cell r="B14588" t="str">
            <v>FT-CANADA</v>
          </cell>
          <cell r="C14588" t="str">
            <v>NG-NYMEX</v>
          </cell>
          <cell r="D14588" t="str">
            <v>FT-CAND-ERMS-BAS</v>
          </cell>
          <cell r="E14588" t="str">
            <v>D</v>
          </cell>
          <cell r="G14588" t="str">
            <v>IF-NTHWST/CANBR</v>
          </cell>
          <cell r="H14588">
            <v>37530</v>
          </cell>
          <cell r="I14588">
            <v>0</v>
          </cell>
          <cell r="J14588">
            <v>0</v>
          </cell>
        </row>
        <row r="14589">
          <cell r="A14589">
            <v>36696</v>
          </cell>
          <cell r="B14589" t="str">
            <v>FT-CANADA</v>
          </cell>
          <cell r="C14589" t="str">
            <v>NG-NYMEX</v>
          </cell>
          <cell r="D14589" t="str">
            <v>FT-CAND-ERMS-BAS</v>
          </cell>
          <cell r="E14589" t="str">
            <v>D</v>
          </cell>
          <cell r="G14589" t="str">
            <v>IF-NTHWST/CANBR</v>
          </cell>
          <cell r="H14589">
            <v>37561</v>
          </cell>
          <cell r="I14589">
            <v>0</v>
          </cell>
          <cell r="J14589">
            <v>0</v>
          </cell>
        </row>
        <row r="14590">
          <cell r="A14590">
            <v>36696</v>
          </cell>
          <cell r="B14590" t="str">
            <v>FT-CANADA</v>
          </cell>
          <cell r="C14590" t="str">
            <v>NG-NYMEX</v>
          </cell>
          <cell r="D14590" t="str">
            <v>FT-CAND-ERMS-BAS</v>
          </cell>
          <cell r="E14590" t="str">
            <v>D</v>
          </cell>
          <cell r="G14590" t="str">
            <v>IF-NTHWST/CANBR</v>
          </cell>
          <cell r="H14590">
            <v>37591</v>
          </cell>
          <cell r="I14590">
            <v>0</v>
          </cell>
          <cell r="J14590">
            <v>0</v>
          </cell>
        </row>
        <row r="14591">
          <cell r="A14591">
            <v>36696</v>
          </cell>
          <cell r="B14591" t="str">
            <v>FT-CANADA</v>
          </cell>
          <cell r="C14591" t="str">
            <v>NG-NYMEX</v>
          </cell>
          <cell r="D14591" t="str">
            <v>FT-CAND-ERMS-BAS</v>
          </cell>
          <cell r="E14591" t="str">
            <v>D</v>
          </cell>
          <cell r="G14591" t="str">
            <v>IF-NTHWST/CANBR</v>
          </cell>
          <cell r="H14591">
            <v>37622</v>
          </cell>
          <cell r="I14591">
            <v>0</v>
          </cell>
          <cell r="J14591">
            <v>0</v>
          </cell>
        </row>
        <row r="14592">
          <cell r="A14592">
            <v>36696</v>
          </cell>
          <cell r="B14592" t="str">
            <v>FT-CANADA</v>
          </cell>
          <cell r="C14592" t="str">
            <v>NG-NYMEX</v>
          </cell>
          <cell r="D14592" t="str">
            <v>FT-CAND-ERMS-BAS</v>
          </cell>
          <cell r="E14592" t="str">
            <v>D</v>
          </cell>
          <cell r="G14592" t="str">
            <v>IF-NTHWST/CANBR</v>
          </cell>
          <cell r="H14592">
            <v>37653</v>
          </cell>
          <cell r="I14592">
            <v>0</v>
          </cell>
          <cell r="J14592">
            <v>0</v>
          </cell>
        </row>
        <row r="14593">
          <cell r="A14593">
            <v>36696</v>
          </cell>
          <cell r="B14593" t="str">
            <v>FT-CANADA</v>
          </cell>
          <cell r="C14593" t="str">
            <v>NG-NYMEX</v>
          </cell>
          <cell r="D14593" t="str">
            <v>FT-CAND-ERMS-BAS</v>
          </cell>
          <cell r="E14593" t="str">
            <v>D</v>
          </cell>
          <cell r="G14593" t="str">
            <v>IF-NTHWST/CANBR</v>
          </cell>
          <cell r="H14593">
            <v>37681</v>
          </cell>
          <cell r="I14593">
            <v>0</v>
          </cell>
          <cell r="J14593">
            <v>0</v>
          </cell>
        </row>
        <row r="14594">
          <cell r="A14594">
            <v>36696</v>
          </cell>
          <cell r="B14594" t="str">
            <v>FT-CANADA</v>
          </cell>
          <cell r="C14594" t="str">
            <v>NG-NYMEX</v>
          </cell>
          <cell r="D14594" t="str">
            <v>FT-CAND-ERMS-BAS</v>
          </cell>
          <cell r="E14594" t="str">
            <v>D</v>
          </cell>
          <cell r="G14594" t="str">
            <v>IF-NTHWST/CANBR</v>
          </cell>
          <cell r="H14594">
            <v>37712</v>
          </cell>
          <cell r="I14594">
            <v>0</v>
          </cell>
          <cell r="J14594">
            <v>0</v>
          </cell>
        </row>
        <row r="14595">
          <cell r="A14595">
            <v>36696</v>
          </cell>
          <cell r="B14595" t="str">
            <v>FT-CANADA</v>
          </cell>
          <cell r="C14595" t="str">
            <v>NG-NYMEX</v>
          </cell>
          <cell r="D14595" t="str">
            <v>FT-CAND-ERMS-BAS</v>
          </cell>
          <cell r="E14595" t="str">
            <v>D</v>
          </cell>
          <cell r="G14595" t="str">
            <v>IF-NTHWST/CANBR</v>
          </cell>
          <cell r="H14595">
            <v>37742</v>
          </cell>
          <cell r="I14595">
            <v>0</v>
          </cell>
          <cell r="J14595">
            <v>0</v>
          </cell>
        </row>
        <row r="14596">
          <cell r="A14596">
            <v>36696</v>
          </cell>
          <cell r="B14596" t="str">
            <v>FT-CANADA</v>
          </cell>
          <cell r="C14596" t="str">
            <v>NG-NYMEX</v>
          </cell>
          <cell r="D14596" t="str">
            <v>FT-CAND-ERMS-BAS</v>
          </cell>
          <cell r="E14596" t="str">
            <v>D</v>
          </cell>
          <cell r="G14596" t="str">
            <v>IF-NTHWST/CANBR</v>
          </cell>
          <cell r="H14596">
            <v>37773</v>
          </cell>
          <cell r="I14596">
            <v>0</v>
          </cell>
          <cell r="J14596">
            <v>0</v>
          </cell>
        </row>
        <row r="14597">
          <cell r="A14597">
            <v>36696</v>
          </cell>
          <cell r="B14597" t="str">
            <v>FT-CANADA</v>
          </cell>
          <cell r="C14597" t="str">
            <v>NG-NYMEX</v>
          </cell>
          <cell r="D14597" t="str">
            <v>FT-CAND-ERMS-BAS</v>
          </cell>
          <cell r="E14597" t="str">
            <v>D</v>
          </cell>
          <cell r="G14597" t="str">
            <v>IF-NTHWST/CANBR</v>
          </cell>
          <cell r="H14597">
            <v>37803</v>
          </cell>
          <cell r="I14597">
            <v>0</v>
          </cell>
          <cell r="J14597">
            <v>0</v>
          </cell>
        </row>
        <row r="14598">
          <cell r="A14598">
            <v>36696</v>
          </cell>
          <cell r="B14598" t="str">
            <v>FT-CANADA</v>
          </cell>
          <cell r="C14598" t="str">
            <v>NG-NYMEX</v>
          </cell>
          <cell r="D14598" t="str">
            <v>FT-CAND-ERMS-BAS</v>
          </cell>
          <cell r="E14598" t="str">
            <v>D</v>
          </cell>
          <cell r="G14598" t="str">
            <v>IF-NTHWST/CANBR</v>
          </cell>
          <cell r="H14598">
            <v>37834</v>
          </cell>
          <cell r="I14598">
            <v>0</v>
          </cell>
          <cell r="J14598">
            <v>0</v>
          </cell>
        </row>
        <row r="14599">
          <cell r="A14599">
            <v>36696</v>
          </cell>
          <cell r="B14599" t="str">
            <v>FT-CANADA</v>
          </cell>
          <cell r="C14599" t="str">
            <v>NG-NYMEX</v>
          </cell>
          <cell r="D14599" t="str">
            <v>FT-CAND-ERMS-BAS</v>
          </cell>
          <cell r="E14599" t="str">
            <v>D</v>
          </cell>
          <cell r="G14599" t="str">
            <v>IF-NTHWST/CANBR</v>
          </cell>
          <cell r="H14599">
            <v>37865</v>
          </cell>
          <cell r="I14599">
            <v>0</v>
          </cell>
          <cell r="J14599">
            <v>0</v>
          </cell>
        </row>
        <row r="14600">
          <cell r="A14600">
            <v>36696</v>
          </cell>
          <cell r="B14600" t="str">
            <v>FT-CANADA</v>
          </cell>
          <cell r="C14600" t="str">
            <v>NG-NYMEX</v>
          </cell>
          <cell r="D14600" t="str">
            <v>FT-CAND-ERMS-BAS</v>
          </cell>
          <cell r="E14600" t="str">
            <v>D</v>
          </cell>
          <cell r="G14600" t="str">
            <v>IF-NTHWST/CANBR</v>
          </cell>
          <cell r="H14600">
            <v>37895</v>
          </cell>
          <cell r="I14600">
            <v>0</v>
          </cell>
          <cell r="J14600">
            <v>0</v>
          </cell>
        </row>
        <row r="14601">
          <cell r="A14601">
            <v>36696</v>
          </cell>
          <cell r="B14601" t="str">
            <v>FT-CANADA</v>
          </cell>
          <cell r="C14601" t="str">
            <v>NG-NYMEX</v>
          </cell>
          <cell r="D14601" t="str">
            <v>FT-CAND-ERMS-BAS</v>
          </cell>
          <cell r="E14601" t="str">
            <v>D</v>
          </cell>
          <cell r="G14601" t="str">
            <v>IF-NTHWST/CANBR</v>
          </cell>
          <cell r="H14601">
            <v>37926</v>
          </cell>
          <cell r="I14601">
            <v>0</v>
          </cell>
          <cell r="J14601">
            <v>0</v>
          </cell>
        </row>
        <row r="14602">
          <cell r="A14602">
            <v>36696</v>
          </cell>
          <cell r="B14602" t="str">
            <v>FT-CANADA</v>
          </cell>
          <cell r="C14602" t="str">
            <v>NG-NYMEX</v>
          </cell>
          <cell r="D14602" t="str">
            <v>FT-CAND-ERMS-BAS</v>
          </cell>
          <cell r="E14602" t="str">
            <v>D</v>
          </cell>
          <cell r="G14602" t="str">
            <v>IF-NTHWST/CANBR</v>
          </cell>
          <cell r="H14602">
            <v>37956</v>
          </cell>
          <cell r="I14602">
            <v>0</v>
          </cell>
          <cell r="J14602">
            <v>0</v>
          </cell>
        </row>
        <row r="14603">
          <cell r="A14603">
            <v>36696</v>
          </cell>
          <cell r="B14603" t="str">
            <v>FT-CANADA</v>
          </cell>
          <cell r="C14603" t="str">
            <v>NG-NYMEX</v>
          </cell>
          <cell r="D14603" t="str">
            <v>FT-CAND-ERMS-BAS</v>
          </cell>
          <cell r="E14603" t="str">
            <v>D</v>
          </cell>
          <cell r="G14603" t="str">
            <v>IF-NTHWST/CANBR</v>
          </cell>
          <cell r="H14603">
            <v>37987</v>
          </cell>
          <cell r="I14603">
            <v>0</v>
          </cell>
          <cell r="J14603">
            <v>0</v>
          </cell>
        </row>
        <row r="14604">
          <cell r="A14604">
            <v>36696</v>
          </cell>
          <cell r="B14604" t="str">
            <v>FT-CANADA</v>
          </cell>
          <cell r="C14604" t="str">
            <v>NG-NYMEX</v>
          </cell>
          <cell r="D14604" t="str">
            <v>FT-CAND-ERMS-BAS</v>
          </cell>
          <cell r="E14604" t="str">
            <v>D</v>
          </cell>
          <cell r="G14604" t="str">
            <v>IF-NTHWST/CANBR</v>
          </cell>
          <cell r="H14604">
            <v>38018</v>
          </cell>
          <cell r="I14604">
            <v>0</v>
          </cell>
          <cell r="J14604">
            <v>0</v>
          </cell>
        </row>
        <row r="14605">
          <cell r="A14605">
            <v>36696</v>
          </cell>
          <cell r="B14605" t="str">
            <v>FT-CANADA</v>
          </cell>
          <cell r="C14605" t="str">
            <v>NG-NYMEX</v>
          </cell>
          <cell r="D14605" t="str">
            <v>FT-CAND-ERMS-BAS</v>
          </cell>
          <cell r="E14605" t="str">
            <v>D</v>
          </cell>
          <cell r="G14605" t="str">
            <v>IF-NTHWST/CANBR</v>
          </cell>
          <cell r="H14605">
            <v>38047</v>
          </cell>
          <cell r="I14605">
            <v>0</v>
          </cell>
          <cell r="J14605">
            <v>0</v>
          </cell>
        </row>
        <row r="14606">
          <cell r="A14606">
            <v>36696</v>
          </cell>
          <cell r="B14606" t="str">
            <v>FT-CANADA</v>
          </cell>
          <cell r="C14606" t="str">
            <v>NG-NYMEX</v>
          </cell>
          <cell r="D14606" t="str">
            <v>FT-CAND-ERMS-BAS</v>
          </cell>
          <cell r="E14606" t="str">
            <v>D</v>
          </cell>
          <cell r="G14606" t="str">
            <v>IF-NTHWST/CANBR</v>
          </cell>
          <cell r="H14606">
            <v>38078</v>
          </cell>
          <cell r="I14606">
            <v>0</v>
          </cell>
          <cell r="J14606">
            <v>0</v>
          </cell>
        </row>
        <row r="14607">
          <cell r="A14607">
            <v>36696</v>
          </cell>
          <cell r="B14607" t="str">
            <v>FT-CANADA</v>
          </cell>
          <cell r="C14607" t="str">
            <v>NG-NYMEX</v>
          </cell>
          <cell r="D14607" t="str">
            <v>FT-CAND-ERMS-BAS</v>
          </cell>
          <cell r="E14607" t="str">
            <v>D</v>
          </cell>
          <cell r="G14607" t="str">
            <v>IF-NTHWST/CANBR</v>
          </cell>
          <cell r="H14607">
            <v>38108</v>
          </cell>
          <cell r="I14607">
            <v>0</v>
          </cell>
          <cell r="J14607">
            <v>0</v>
          </cell>
        </row>
        <row r="14608">
          <cell r="A14608">
            <v>36696</v>
          </cell>
          <cell r="B14608" t="str">
            <v>FT-CANADA</v>
          </cell>
          <cell r="C14608" t="str">
            <v>NG-NYMEX</v>
          </cell>
          <cell r="D14608" t="str">
            <v>FT-CAND-ERMS-BAS</v>
          </cell>
          <cell r="E14608" t="str">
            <v>D</v>
          </cell>
          <cell r="G14608" t="str">
            <v>IF-NTHWST/CANBR</v>
          </cell>
          <cell r="H14608">
            <v>38139</v>
          </cell>
          <cell r="I14608">
            <v>0</v>
          </cell>
          <cell r="J14608">
            <v>0</v>
          </cell>
        </row>
        <row r="14609">
          <cell r="A14609">
            <v>36696</v>
          </cell>
          <cell r="B14609" t="str">
            <v>FT-CANADA</v>
          </cell>
          <cell r="C14609" t="str">
            <v>NG-NYMEX</v>
          </cell>
          <cell r="D14609" t="str">
            <v>FT-CAND-ERMS-BAS</v>
          </cell>
          <cell r="E14609" t="str">
            <v>D</v>
          </cell>
          <cell r="G14609" t="str">
            <v>IF-NTHWST/CANBR</v>
          </cell>
          <cell r="H14609">
            <v>38169</v>
          </cell>
          <cell r="I14609">
            <v>0</v>
          </cell>
          <cell r="J14609">
            <v>0</v>
          </cell>
        </row>
        <row r="14610">
          <cell r="A14610">
            <v>36696</v>
          </cell>
          <cell r="B14610" t="str">
            <v>FT-CANADA</v>
          </cell>
          <cell r="C14610" t="str">
            <v>NG-NYMEX</v>
          </cell>
          <cell r="D14610" t="str">
            <v>FT-CAND-ERMS-BAS</v>
          </cell>
          <cell r="E14610" t="str">
            <v>D</v>
          </cell>
          <cell r="G14610" t="str">
            <v>IF-NTHWST/CANBR</v>
          </cell>
          <cell r="H14610">
            <v>38200</v>
          </cell>
          <cell r="I14610">
            <v>0</v>
          </cell>
          <cell r="J14610">
            <v>0</v>
          </cell>
        </row>
        <row r="14611">
          <cell r="A14611">
            <v>36696</v>
          </cell>
          <cell r="B14611" t="str">
            <v>FT-CANADA</v>
          </cell>
          <cell r="C14611" t="str">
            <v>NG-NYMEX</v>
          </cell>
          <cell r="D14611" t="str">
            <v>FT-CAND-ERMS-BAS</v>
          </cell>
          <cell r="E14611" t="str">
            <v>D</v>
          </cell>
          <cell r="G14611" t="str">
            <v>IF-NTHWST/CANBR</v>
          </cell>
          <cell r="H14611">
            <v>38231</v>
          </cell>
          <cell r="I14611">
            <v>0</v>
          </cell>
          <cell r="J14611">
            <v>0</v>
          </cell>
        </row>
        <row r="14612">
          <cell r="A14612">
            <v>36696</v>
          </cell>
          <cell r="B14612" t="str">
            <v>FT-CANADA</v>
          </cell>
          <cell r="C14612" t="str">
            <v>NG-NYMEX</v>
          </cell>
          <cell r="D14612" t="str">
            <v>FT-CAND-ERMS-BAS</v>
          </cell>
          <cell r="E14612" t="str">
            <v>D</v>
          </cell>
          <cell r="G14612" t="str">
            <v>IF-NTHWST/CANBR</v>
          </cell>
          <cell r="H14612">
            <v>38261</v>
          </cell>
          <cell r="I14612">
            <v>0</v>
          </cell>
          <cell r="J14612">
            <v>0</v>
          </cell>
        </row>
        <row r="14613">
          <cell r="A14613">
            <v>36696</v>
          </cell>
          <cell r="B14613" t="str">
            <v>FT-CANADA</v>
          </cell>
          <cell r="C14613" t="str">
            <v>NG-NYMEX</v>
          </cell>
          <cell r="D14613" t="str">
            <v>FT-CAND-ERMS-BAS</v>
          </cell>
          <cell r="E14613" t="str">
            <v>D</v>
          </cell>
          <cell r="G14613" t="str">
            <v>IF-NTHWST/CANBR</v>
          </cell>
          <cell r="H14613">
            <v>38292</v>
          </cell>
          <cell r="I14613">
            <v>0</v>
          </cell>
          <cell r="J14613">
            <v>0</v>
          </cell>
        </row>
        <row r="14614">
          <cell r="A14614">
            <v>36696</v>
          </cell>
          <cell r="B14614" t="str">
            <v>FT-CANADA</v>
          </cell>
          <cell r="C14614" t="str">
            <v>NG-NYMEX</v>
          </cell>
          <cell r="D14614" t="str">
            <v>FT-CAND-ERMS-BAS</v>
          </cell>
          <cell r="E14614" t="str">
            <v>D</v>
          </cell>
          <cell r="G14614" t="str">
            <v>IF-NTHWST/CANBR</v>
          </cell>
          <cell r="H14614">
            <v>38322</v>
          </cell>
          <cell r="I14614">
            <v>0</v>
          </cell>
          <cell r="J14614">
            <v>0</v>
          </cell>
        </row>
        <row r="14615">
          <cell r="A14615">
            <v>36696</v>
          </cell>
          <cell r="B14615" t="str">
            <v>FT-CANADA</v>
          </cell>
          <cell r="C14615" t="str">
            <v>NG-NYMEX</v>
          </cell>
          <cell r="D14615" t="str">
            <v>FT-CAND-ERMS-BAS</v>
          </cell>
          <cell r="E14615" t="str">
            <v>D</v>
          </cell>
          <cell r="G14615" t="str">
            <v>IF-NTHWST/CANBR</v>
          </cell>
          <cell r="H14615">
            <v>38353</v>
          </cell>
          <cell r="I14615">
            <v>0</v>
          </cell>
          <cell r="J14615">
            <v>0</v>
          </cell>
        </row>
        <row r="14616">
          <cell r="A14616">
            <v>36696</v>
          </cell>
          <cell r="B14616" t="str">
            <v>FT-CANADA</v>
          </cell>
          <cell r="C14616" t="str">
            <v>NG-NYMEX</v>
          </cell>
          <cell r="D14616" t="str">
            <v>FT-CAND-ERMS-BAS</v>
          </cell>
          <cell r="E14616" t="str">
            <v>D</v>
          </cell>
          <cell r="G14616" t="str">
            <v>IF-NTHWST/CANBR</v>
          </cell>
          <cell r="H14616">
            <v>38384</v>
          </cell>
          <cell r="I14616">
            <v>0</v>
          </cell>
          <cell r="J14616">
            <v>0</v>
          </cell>
        </row>
        <row r="14617">
          <cell r="A14617">
            <v>36696</v>
          </cell>
          <cell r="B14617" t="str">
            <v>FT-CANADA</v>
          </cell>
          <cell r="C14617" t="str">
            <v>NG-NYMEX</v>
          </cell>
          <cell r="D14617" t="str">
            <v>FT-CAND-ERMS-BAS</v>
          </cell>
          <cell r="E14617" t="str">
            <v>D</v>
          </cell>
          <cell r="G14617" t="str">
            <v>IF-NTHWST/CANBR</v>
          </cell>
          <cell r="H14617">
            <v>38412</v>
          </cell>
          <cell r="I14617">
            <v>0</v>
          </cell>
          <cell r="J14617">
            <v>0</v>
          </cell>
        </row>
        <row r="14618">
          <cell r="A14618">
            <v>36696</v>
          </cell>
          <cell r="B14618" t="str">
            <v>FT-CANADA</v>
          </cell>
          <cell r="C14618" t="str">
            <v>NG-NYMEX</v>
          </cell>
          <cell r="D14618" t="str">
            <v>FT-CAND-ERMS-BAS</v>
          </cell>
          <cell r="E14618" t="str">
            <v>D</v>
          </cell>
          <cell r="G14618" t="str">
            <v>IF-NTHWST/CANBR</v>
          </cell>
          <cell r="H14618">
            <v>38534</v>
          </cell>
          <cell r="I14618">
            <v>0</v>
          </cell>
          <cell r="J14618">
            <v>0</v>
          </cell>
        </row>
        <row r="14619">
          <cell r="A14619">
            <v>36696</v>
          </cell>
          <cell r="B14619" t="str">
            <v>FT-CANADA</v>
          </cell>
          <cell r="C14619" t="str">
            <v>NG-NYMEX</v>
          </cell>
          <cell r="D14619" t="str">
            <v>FT-CAND-ERMS-BAS</v>
          </cell>
          <cell r="E14619" t="str">
            <v>D</v>
          </cell>
          <cell r="G14619" t="str">
            <v>IF-NTHWST/CANBR</v>
          </cell>
          <cell r="H14619">
            <v>38565</v>
          </cell>
          <cell r="I14619">
            <v>0</v>
          </cell>
          <cell r="J14619">
            <v>0</v>
          </cell>
        </row>
        <row r="14620">
          <cell r="A14620">
            <v>36696</v>
          </cell>
          <cell r="B14620" t="str">
            <v>FT-CANADA</v>
          </cell>
          <cell r="C14620" t="str">
            <v>NG-NYMEX</v>
          </cell>
          <cell r="D14620" t="str">
            <v>FT-CAND-ERMS-BAS</v>
          </cell>
          <cell r="E14620" t="str">
            <v>D</v>
          </cell>
          <cell r="G14620" t="str">
            <v>IF-NTHWST/CANBR</v>
          </cell>
          <cell r="H14620">
            <v>38596</v>
          </cell>
          <cell r="I14620">
            <v>0</v>
          </cell>
          <cell r="J14620">
            <v>0</v>
          </cell>
        </row>
        <row r="14621">
          <cell r="A14621">
            <v>36696</v>
          </cell>
          <cell r="B14621" t="str">
            <v>FT-CANADA</v>
          </cell>
          <cell r="C14621" t="str">
            <v>NG-NYMEX</v>
          </cell>
          <cell r="D14621" t="str">
            <v>FT-CAND-ERMS-BAS</v>
          </cell>
          <cell r="E14621" t="str">
            <v>D</v>
          </cell>
          <cell r="G14621" t="str">
            <v>IF-NTHWST/CANBR</v>
          </cell>
          <cell r="H14621">
            <v>38626</v>
          </cell>
          <cell r="I14621">
            <v>0</v>
          </cell>
          <cell r="J14621">
            <v>0</v>
          </cell>
        </row>
        <row r="14622">
          <cell r="A14622">
            <v>36696</v>
          </cell>
          <cell r="B14622" t="str">
            <v>FT-CANADA</v>
          </cell>
          <cell r="C14622" t="str">
            <v>NG-NYMEX</v>
          </cell>
          <cell r="D14622" t="str">
            <v>FT-CAND-ERMS-BAS</v>
          </cell>
          <cell r="E14622" t="str">
            <v>D</v>
          </cell>
          <cell r="G14622" t="str">
            <v>IF-NTHWST/CANBR</v>
          </cell>
          <cell r="H14622">
            <v>38657</v>
          </cell>
          <cell r="I14622">
            <v>0</v>
          </cell>
          <cell r="J14622">
            <v>0</v>
          </cell>
        </row>
        <row r="14623">
          <cell r="A14623">
            <v>36696</v>
          </cell>
          <cell r="B14623" t="str">
            <v>FT-CANADA</v>
          </cell>
          <cell r="C14623" t="str">
            <v>NG-NYMEX</v>
          </cell>
          <cell r="D14623" t="str">
            <v>FT-CAND-ERMS-BAS</v>
          </cell>
          <cell r="E14623" t="str">
            <v>D</v>
          </cell>
          <cell r="G14623" t="str">
            <v>IF-NTHWST/CANBR</v>
          </cell>
          <cell r="H14623">
            <v>38687</v>
          </cell>
          <cell r="I14623">
            <v>0</v>
          </cell>
          <cell r="J14623">
            <v>0</v>
          </cell>
        </row>
        <row r="14624">
          <cell r="A14624">
            <v>36696</v>
          </cell>
          <cell r="B14624" t="str">
            <v>FT-CANADA</v>
          </cell>
          <cell r="C14624" t="str">
            <v>NG-NYMEX</v>
          </cell>
          <cell r="D14624" t="str">
            <v>FT-CAND-ERMS-BAS</v>
          </cell>
          <cell r="E14624" t="str">
            <v>D</v>
          </cell>
          <cell r="G14624" t="str">
            <v>IF-NTHWST/CANBR</v>
          </cell>
          <cell r="H14624">
            <v>38718</v>
          </cell>
          <cell r="I14624">
            <v>0</v>
          </cell>
          <cell r="J14624">
            <v>0</v>
          </cell>
        </row>
        <row r="14625">
          <cell r="A14625">
            <v>36696</v>
          </cell>
          <cell r="B14625" t="str">
            <v>FT-CANADA</v>
          </cell>
          <cell r="C14625" t="str">
            <v>NG-NYMEX</v>
          </cell>
          <cell r="D14625" t="str">
            <v>FT-CAND-ERMS-BAS</v>
          </cell>
          <cell r="E14625" t="str">
            <v>D</v>
          </cell>
          <cell r="G14625" t="str">
            <v>IF-NTHWST/CANBR</v>
          </cell>
          <cell r="H14625">
            <v>38749</v>
          </cell>
          <cell r="I14625">
            <v>0</v>
          </cell>
          <cell r="J14625">
            <v>0</v>
          </cell>
        </row>
        <row r="14626">
          <cell r="A14626">
            <v>36696</v>
          </cell>
          <cell r="B14626" t="str">
            <v>FT-CANADA</v>
          </cell>
          <cell r="C14626" t="str">
            <v>NG-NYMEX</v>
          </cell>
          <cell r="D14626" t="str">
            <v>FT-CAND-ERMS-BAS</v>
          </cell>
          <cell r="E14626" t="str">
            <v>D</v>
          </cell>
          <cell r="G14626" t="str">
            <v>IF-NTHWST/CANBR</v>
          </cell>
          <cell r="H14626">
            <v>38777</v>
          </cell>
          <cell r="I14626">
            <v>0</v>
          </cell>
          <cell r="J14626">
            <v>0</v>
          </cell>
        </row>
        <row r="14627">
          <cell r="A14627">
            <v>36696</v>
          </cell>
          <cell r="B14627" t="str">
            <v>FT-CANADA</v>
          </cell>
          <cell r="C14627" t="str">
            <v>NG-NYMEX</v>
          </cell>
          <cell r="D14627" t="str">
            <v>FT-CAND-ERMS-BAS</v>
          </cell>
          <cell r="E14627" t="str">
            <v>D</v>
          </cell>
          <cell r="G14627" t="str">
            <v>IF-NTHWST/CANBR</v>
          </cell>
          <cell r="H14627">
            <v>38899</v>
          </cell>
          <cell r="I14627">
            <v>0</v>
          </cell>
          <cell r="J14627">
            <v>0</v>
          </cell>
        </row>
        <row r="14628">
          <cell r="A14628">
            <v>36696</v>
          </cell>
          <cell r="B14628" t="str">
            <v>FT-CANADA</v>
          </cell>
          <cell r="C14628" t="str">
            <v>NG-NYMEX</v>
          </cell>
          <cell r="D14628" t="str">
            <v>FT-CAND-ERMS-BAS</v>
          </cell>
          <cell r="E14628" t="str">
            <v>D</v>
          </cell>
          <cell r="G14628" t="str">
            <v>IF-NTHWST/CANBR</v>
          </cell>
          <cell r="H14628">
            <v>38930</v>
          </cell>
          <cell r="I14628">
            <v>0</v>
          </cell>
          <cell r="J14628">
            <v>0</v>
          </cell>
        </row>
        <row r="14629">
          <cell r="A14629">
            <v>36696</v>
          </cell>
          <cell r="B14629" t="str">
            <v>FT-CANADA</v>
          </cell>
          <cell r="C14629" t="str">
            <v>NG-NYMEX</v>
          </cell>
          <cell r="D14629" t="str">
            <v>FT-CAND-ERMS-BAS</v>
          </cell>
          <cell r="E14629" t="str">
            <v>D</v>
          </cell>
          <cell r="G14629" t="str">
            <v>IF-NTHWST/CANBR</v>
          </cell>
          <cell r="H14629">
            <v>38961</v>
          </cell>
          <cell r="I14629">
            <v>0</v>
          </cell>
          <cell r="J14629">
            <v>0</v>
          </cell>
        </row>
        <row r="14630">
          <cell r="A14630">
            <v>36696</v>
          </cell>
          <cell r="B14630" t="str">
            <v>FT-CANADA</v>
          </cell>
          <cell r="C14630" t="str">
            <v>NG-NYMEX</v>
          </cell>
          <cell r="D14630" t="str">
            <v>FT-CAND-ERMS-BAS</v>
          </cell>
          <cell r="E14630" t="str">
            <v>D</v>
          </cell>
          <cell r="G14630" t="str">
            <v>IF-NTHWST/CANBR</v>
          </cell>
          <cell r="H14630">
            <v>38991</v>
          </cell>
          <cell r="I14630">
            <v>0</v>
          </cell>
          <cell r="J14630">
            <v>0</v>
          </cell>
        </row>
        <row r="14631">
          <cell r="A14631">
            <v>36696</v>
          </cell>
          <cell r="B14631" t="str">
            <v>FT-CANADA</v>
          </cell>
          <cell r="C14631" t="str">
            <v>NG-NYMEX</v>
          </cell>
          <cell r="D14631" t="str">
            <v>FT-CAND-ERMS-BAS</v>
          </cell>
          <cell r="E14631" t="str">
            <v>D</v>
          </cell>
          <cell r="G14631" t="str">
            <v>IF-NTHWST/CANBR</v>
          </cell>
          <cell r="H14631">
            <v>39022</v>
          </cell>
          <cell r="I14631">
            <v>0</v>
          </cell>
          <cell r="J14631">
            <v>0</v>
          </cell>
        </row>
        <row r="14632">
          <cell r="A14632">
            <v>36696</v>
          </cell>
          <cell r="B14632" t="str">
            <v>FT-CANADA</v>
          </cell>
          <cell r="C14632" t="str">
            <v>NG-NYMEX</v>
          </cell>
          <cell r="D14632" t="str">
            <v>FT-CAND-ERMS-BAS</v>
          </cell>
          <cell r="E14632" t="str">
            <v>D</v>
          </cell>
          <cell r="G14632" t="str">
            <v>IF-NTHWST/CANBR</v>
          </cell>
          <cell r="H14632">
            <v>39052</v>
          </cell>
          <cell r="I14632">
            <v>0</v>
          </cell>
          <cell r="J14632">
            <v>0</v>
          </cell>
        </row>
        <row r="14633">
          <cell r="A14633">
            <v>36696</v>
          </cell>
          <cell r="B14633" t="str">
            <v>FT-CANADA</v>
          </cell>
          <cell r="C14633" t="str">
            <v>NG-NYMEX</v>
          </cell>
          <cell r="D14633" t="str">
            <v>FT-CAND-ERMS-BAS</v>
          </cell>
          <cell r="E14633" t="str">
            <v>D</v>
          </cell>
          <cell r="G14633" t="str">
            <v>IF-NTHWST/CANBR</v>
          </cell>
          <cell r="H14633">
            <v>39083</v>
          </cell>
          <cell r="I14633">
            <v>0</v>
          </cell>
          <cell r="J14633">
            <v>0</v>
          </cell>
        </row>
        <row r="14634">
          <cell r="A14634">
            <v>36696</v>
          </cell>
          <cell r="B14634" t="str">
            <v>FT-CANADA</v>
          </cell>
          <cell r="C14634" t="str">
            <v>NG-NYMEX</v>
          </cell>
          <cell r="D14634" t="str">
            <v>FT-CAND-ERMS-BAS</v>
          </cell>
          <cell r="E14634" t="str">
            <v>D</v>
          </cell>
          <cell r="G14634" t="str">
            <v>IF-NTHWST/CANBR</v>
          </cell>
          <cell r="H14634">
            <v>39114</v>
          </cell>
          <cell r="I14634">
            <v>0</v>
          </cell>
          <cell r="J14634">
            <v>0</v>
          </cell>
        </row>
        <row r="14635">
          <cell r="A14635">
            <v>36696</v>
          </cell>
          <cell r="B14635" t="str">
            <v>FT-CANADA</v>
          </cell>
          <cell r="C14635" t="str">
            <v>NG-NYMEX</v>
          </cell>
          <cell r="D14635" t="str">
            <v>FT-CAND-ERMS-BAS</v>
          </cell>
          <cell r="E14635" t="str">
            <v>D</v>
          </cell>
          <cell r="G14635" t="str">
            <v>IF-NTHWST/CANBR</v>
          </cell>
          <cell r="H14635">
            <v>39142</v>
          </cell>
          <cell r="I14635">
            <v>0</v>
          </cell>
          <cell r="J14635">
            <v>0</v>
          </cell>
        </row>
        <row r="14636">
          <cell r="A14636">
            <v>36696</v>
          </cell>
          <cell r="B14636" t="str">
            <v>FT-CANADA</v>
          </cell>
          <cell r="C14636" t="str">
            <v>NG-NYMEX</v>
          </cell>
          <cell r="D14636" t="str">
            <v>FT-CAND-ERMS-BAS</v>
          </cell>
          <cell r="E14636" t="str">
            <v>D</v>
          </cell>
          <cell r="G14636" t="str">
            <v>IF-NTHWST/CANBR</v>
          </cell>
          <cell r="H14636">
            <v>39264</v>
          </cell>
          <cell r="I14636">
            <v>0</v>
          </cell>
          <cell r="J14636">
            <v>0</v>
          </cell>
        </row>
        <row r="14637">
          <cell r="A14637">
            <v>36696</v>
          </cell>
          <cell r="B14637" t="str">
            <v>FT-CANADA</v>
          </cell>
          <cell r="C14637" t="str">
            <v>NG-NYMEX</v>
          </cell>
          <cell r="D14637" t="str">
            <v>FT-CAND-ERMS-BAS</v>
          </cell>
          <cell r="E14637" t="str">
            <v>D</v>
          </cell>
          <cell r="G14637" t="str">
            <v>IF-NTHWST/CANBR</v>
          </cell>
          <cell r="H14637">
            <v>39295</v>
          </cell>
          <cell r="I14637">
            <v>0</v>
          </cell>
          <cell r="J14637">
            <v>0</v>
          </cell>
        </row>
        <row r="14638">
          <cell r="A14638">
            <v>36696</v>
          </cell>
          <cell r="B14638" t="str">
            <v>FT-CANADA</v>
          </cell>
          <cell r="C14638" t="str">
            <v>NG-NYMEX</v>
          </cell>
          <cell r="D14638" t="str">
            <v>FT-CAND-ERMS-BAS</v>
          </cell>
          <cell r="E14638" t="str">
            <v>D</v>
          </cell>
          <cell r="G14638" t="str">
            <v>IF-NTHWST/CANBR</v>
          </cell>
          <cell r="H14638">
            <v>39326</v>
          </cell>
          <cell r="I14638">
            <v>0</v>
          </cell>
          <cell r="J14638">
            <v>0</v>
          </cell>
        </row>
        <row r="14639">
          <cell r="A14639">
            <v>36696</v>
          </cell>
          <cell r="B14639" t="str">
            <v>FT-CANADA</v>
          </cell>
          <cell r="C14639" t="str">
            <v>NG-NYMEX</v>
          </cell>
          <cell r="D14639" t="str">
            <v>FT-CAND-ERMS-BAS</v>
          </cell>
          <cell r="E14639" t="str">
            <v>D</v>
          </cell>
          <cell r="G14639" t="str">
            <v>IF-NTHWST/CANBR</v>
          </cell>
          <cell r="H14639">
            <v>39356</v>
          </cell>
          <cell r="I14639">
            <v>0</v>
          </cell>
          <cell r="J14639">
            <v>0</v>
          </cell>
        </row>
        <row r="14640">
          <cell r="A14640">
            <v>36696</v>
          </cell>
          <cell r="B14640" t="str">
            <v>FT-CANADA</v>
          </cell>
          <cell r="C14640" t="str">
            <v>NG-NYMEX</v>
          </cell>
          <cell r="D14640" t="str">
            <v>FT-CAND-ERMS-BAS</v>
          </cell>
          <cell r="E14640" t="str">
            <v>D</v>
          </cell>
          <cell r="G14640" t="str">
            <v>IF-NTHWST/CANBR</v>
          </cell>
          <cell r="H14640">
            <v>39387</v>
          </cell>
          <cell r="I14640">
            <v>0</v>
          </cell>
          <cell r="J14640">
            <v>0</v>
          </cell>
        </row>
        <row r="14641">
          <cell r="A14641">
            <v>36696</v>
          </cell>
          <cell r="B14641" t="str">
            <v>FT-CANADA</v>
          </cell>
          <cell r="C14641" t="str">
            <v>NG-NYMEX</v>
          </cell>
          <cell r="D14641" t="str">
            <v>FT-CAND-ERMS-BAS</v>
          </cell>
          <cell r="E14641" t="str">
            <v>D</v>
          </cell>
          <cell r="G14641" t="str">
            <v>IF-NTHWST/CANBR</v>
          </cell>
          <cell r="H14641">
            <v>39417</v>
          </cell>
          <cell r="I14641">
            <v>0</v>
          </cell>
          <cell r="J14641">
            <v>0</v>
          </cell>
        </row>
        <row r="14642">
          <cell r="A14642">
            <v>36696</v>
          </cell>
          <cell r="B14642" t="str">
            <v>FT-CANADA</v>
          </cell>
          <cell r="C14642" t="str">
            <v>NG-NYMEX</v>
          </cell>
          <cell r="D14642" t="str">
            <v>FT-CAND-ERMS-BAS</v>
          </cell>
          <cell r="E14642" t="str">
            <v>D</v>
          </cell>
          <cell r="G14642" t="str">
            <v>IF-NTHWST/CANBR</v>
          </cell>
          <cell r="H14642">
            <v>39448</v>
          </cell>
          <cell r="I14642">
            <v>0</v>
          </cell>
          <cell r="J14642">
            <v>0</v>
          </cell>
        </row>
        <row r="14643">
          <cell r="A14643">
            <v>36696</v>
          </cell>
          <cell r="B14643" t="str">
            <v>FT-CANADA</v>
          </cell>
          <cell r="C14643" t="str">
            <v>NG-NYMEX</v>
          </cell>
          <cell r="D14643" t="str">
            <v>FT-CAND-ERMS-BAS</v>
          </cell>
          <cell r="E14643" t="str">
            <v>D</v>
          </cell>
          <cell r="G14643" t="str">
            <v>IF-NTHWST/CANBR</v>
          </cell>
          <cell r="H14643">
            <v>39479</v>
          </cell>
          <cell r="I14643">
            <v>0</v>
          </cell>
          <cell r="J14643">
            <v>0</v>
          </cell>
        </row>
        <row r="14644">
          <cell r="A14644">
            <v>36696</v>
          </cell>
          <cell r="B14644" t="str">
            <v>FT-CANADA</v>
          </cell>
          <cell r="C14644" t="str">
            <v>NG-NYMEX</v>
          </cell>
          <cell r="D14644" t="str">
            <v>FT-CAND-ERMS-BAS</v>
          </cell>
          <cell r="E14644" t="str">
            <v>D</v>
          </cell>
          <cell r="G14644" t="str">
            <v>IF-NTHWST/CANBR</v>
          </cell>
          <cell r="H14644">
            <v>39508</v>
          </cell>
          <cell r="I14644">
            <v>0</v>
          </cell>
          <cell r="J14644">
            <v>0</v>
          </cell>
        </row>
        <row r="14645">
          <cell r="A14645">
            <v>36696</v>
          </cell>
          <cell r="B14645" t="str">
            <v>FT-CANADA</v>
          </cell>
          <cell r="C14645" t="str">
            <v>NG-NYMEX</v>
          </cell>
          <cell r="D14645" t="str">
            <v>FT-CAND-ERMS-BAS</v>
          </cell>
          <cell r="E14645" t="str">
            <v>D</v>
          </cell>
          <cell r="G14645" t="str">
            <v>IF-NTHWST/CANBR</v>
          </cell>
          <cell r="H14645">
            <v>39630</v>
          </cell>
          <cell r="I14645">
            <v>0</v>
          </cell>
          <cell r="J14645">
            <v>0</v>
          </cell>
        </row>
        <row r="14646">
          <cell r="A14646">
            <v>36696</v>
          </cell>
          <cell r="B14646" t="str">
            <v>FT-CANADA</v>
          </cell>
          <cell r="C14646" t="str">
            <v>NG-NYMEX</v>
          </cell>
          <cell r="D14646" t="str">
            <v>FT-CAND-ERMS-BAS</v>
          </cell>
          <cell r="E14646" t="str">
            <v>D</v>
          </cell>
          <cell r="G14646" t="str">
            <v>IF-NTHWST/CANBR</v>
          </cell>
          <cell r="H14646">
            <v>39661</v>
          </cell>
          <cell r="I14646">
            <v>0</v>
          </cell>
          <cell r="J14646">
            <v>0</v>
          </cell>
        </row>
        <row r="14647">
          <cell r="A14647">
            <v>36696</v>
          </cell>
          <cell r="B14647" t="str">
            <v>FT-CANADA</v>
          </cell>
          <cell r="C14647" t="str">
            <v>NG-NYMEX</v>
          </cell>
          <cell r="D14647" t="str">
            <v>FT-CAND-ERMS-BAS</v>
          </cell>
          <cell r="E14647" t="str">
            <v>D</v>
          </cell>
          <cell r="G14647" t="str">
            <v>IF-NTHWST/CANBR</v>
          </cell>
          <cell r="H14647">
            <v>39692</v>
          </cell>
          <cell r="I14647">
            <v>0</v>
          </cell>
          <cell r="J14647">
            <v>0</v>
          </cell>
        </row>
        <row r="14648">
          <cell r="A14648">
            <v>36696</v>
          </cell>
          <cell r="B14648" t="str">
            <v>FT-CANADA</v>
          </cell>
          <cell r="C14648" t="str">
            <v>NG-NYMEX</v>
          </cell>
          <cell r="D14648" t="str">
            <v>FT-CAND-ERMS-BAS</v>
          </cell>
          <cell r="E14648" t="str">
            <v>D</v>
          </cell>
          <cell r="G14648" t="str">
            <v>IF-NTHWST/CANBR</v>
          </cell>
          <cell r="H14648">
            <v>39722</v>
          </cell>
          <cell r="I14648">
            <v>0</v>
          </cell>
          <cell r="J14648">
            <v>0</v>
          </cell>
        </row>
        <row r="14649">
          <cell r="A14649">
            <v>36696</v>
          </cell>
          <cell r="B14649" t="str">
            <v>FT-CANADA</v>
          </cell>
          <cell r="C14649" t="str">
            <v>NG-NYMEX</v>
          </cell>
          <cell r="D14649" t="str">
            <v>FT-CAND-ERMS-BAS</v>
          </cell>
          <cell r="E14649" t="str">
            <v>D</v>
          </cell>
          <cell r="G14649" t="str">
            <v>IF-NTHWST/CANBR</v>
          </cell>
          <cell r="H14649">
            <v>39753</v>
          </cell>
          <cell r="I14649">
            <v>0</v>
          </cell>
          <cell r="J14649">
            <v>0</v>
          </cell>
        </row>
        <row r="14650">
          <cell r="A14650">
            <v>36696</v>
          </cell>
          <cell r="B14650" t="str">
            <v>FT-CANADA</v>
          </cell>
          <cell r="C14650" t="str">
            <v>NG-NYMEX</v>
          </cell>
          <cell r="D14650" t="str">
            <v>FT-CAND-ERMS-BAS</v>
          </cell>
          <cell r="E14650" t="str">
            <v>D</v>
          </cell>
          <cell r="G14650" t="str">
            <v>IF-NTHWST/CANBR</v>
          </cell>
          <cell r="H14650">
            <v>39783</v>
          </cell>
          <cell r="I14650">
            <v>0</v>
          </cell>
          <cell r="J14650">
            <v>0</v>
          </cell>
        </row>
        <row r="14651">
          <cell r="A14651">
            <v>36696</v>
          </cell>
          <cell r="B14651" t="str">
            <v>FT-CANADA</v>
          </cell>
          <cell r="C14651" t="str">
            <v>NG-NYMEX</v>
          </cell>
          <cell r="D14651" t="str">
            <v>FT-CAND-ERMS-BAS</v>
          </cell>
          <cell r="E14651" t="str">
            <v>D</v>
          </cell>
          <cell r="G14651" t="str">
            <v>IF-NTHWST/CANBR</v>
          </cell>
          <cell r="H14651">
            <v>39814</v>
          </cell>
          <cell r="I14651">
            <v>0</v>
          </cell>
          <cell r="J14651">
            <v>0</v>
          </cell>
        </row>
        <row r="14652">
          <cell r="A14652">
            <v>36696</v>
          </cell>
          <cell r="B14652" t="str">
            <v>FT-CANADA</v>
          </cell>
          <cell r="C14652" t="str">
            <v>NG-NYMEX</v>
          </cell>
          <cell r="D14652" t="str">
            <v>FT-CAND-ERMS-BAS</v>
          </cell>
          <cell r="E14652" t="str">
            <v>D</v>
          </cell>
          <cell r="G14652" t="str">
            <v>IF-NTHWST/CANBR</v>
          </cell>
          <cell r="H14652">
            <v>39845</v>
          </cell>
          <cell r="I14652">
            <v>0</v>
          </cell>
          <cell r="J14652">
            <v>0</v>
          </cell>
        </row>
        <row r="14653">
          <cell r="A14653">
            <v>36696</v>
          </cell>
          <cell r="B14653" t="str">
            <v>FT-CANADA</v>
          </cell>
          <cell r="C14653" t="str">
            <v>NG-NYMEX</v>
          </cell>
          <cell r="D14653" t="str">
            <v>FT-CAND-ERMS-BAS</v>
          </cell>
          <cell r="E14653" t="str">
            <v>D</v>
          </cell>
          <cell r="G14653" t="str">
            <v>IF-NTHWST/CANBR</v>
          </cell>
          <cell r="H14653">
            <v>39873</v>
          </cell>
          <cell r="I14653">
            <v>0</v>
          </cell>
          <cell r="J14653">
            <v>0</v>
          </cell>
        </row>
        <row r="14654">
          <cell r="A14654">
            <v>36696</v>
          </cell>
          <cell r="B14654" t="str">
            <v>FT-CANADA</v>
          </cell>
          <cell r="C14654" t="str">
            <v>NG-NYMEX</v>
          </cell>
          <cell r="D14654" t="str">
            <v>FT-CAND-ERMS-BAS</v>
          </cell>
          <cell r="E14654" t="str">
            <v>D</v>
          </cell>
          <cell r="G14654" t="str">
            <v>IF-NTHWST/CANBR</v>
          </cell>
          <cell r="H14654">
            <v>39995</v>
          </cell>
          <cell r="I14654">
            <v>0</v>
          </cell>
          <cell r="J14654">
            <v>0</v>
          </cell>
        </row>
        <row r="14655">
          <cell r="A14655">
            <v>36696</v>
          </cell>
          <cell r="B14655" t="str">
            <v>FT-CANADA</v>
          </cell>
          <cell r="C14655" t="str">
            <v>NG-NYMEX</v>
          </cell>
          <cell r="D14655" t="str">
            <v>FT-CAND-ERMS-BAS</v>
          </cell>
          <cell r="E14655" t="str">
            <v>D</v>
          </cell>
          <cell r="G14655" t="str">
            <v>IF-NTHWST/CANBR</v>
          </cell>
          <cell r="H14655">
            <v>40026</v>
          </cell>
          <cell r="I14655">
            <v>0</v>
          </cell>
          <cell r="J14655">
            <v>0</v>
          </cell>
        </row>
        <row r="14656">
          <cell r="A14656">
            <v>36696</v>
          </cell>
          <cell r="B14656" t="str">
            <v>FT-CANADA</v>
          </cell>
          <cell r="C14656" t="str">
            <v>NG-NYMEX</v>
          </cell>
          <cell r="D14656" t="str">
            <v>FT-CAND-ERMS-BAS</v>
          </cell>
          <cell r="E14656" t="str">
            <v>D</v>
          </cell>
          <cell r="G14656" t="str">
            <v>IF-NTHWST/CANBR</v>
          </cell>
          <cell r="H14656">
            <v>40057</v>
          </cell>
          <cell r="I14656">
            <v>0</v>
          </cell>
          <cell r="J14656">
            <v>0</v>
          </cell>
        </row>
        <row r="14657">
          <cell r="A14657">
            <v>36696</v>
          </cell>
          <cell r="B14657" t="str">
            <v>FT-CANADA</v>
          </cell>
          <cell r="C14657" t="str">
            <v>NG-NYMEX</v>
          </cell>
          <cell r="D14657" t="str">
            <v>FT-CAND-ERMS-BAS</v>
          </cell>
          <cell r="E14657" t="str">
            <v>D</v>
          </cell>
          <cell r="G14657" t="str">
            <v>IF-NTHWST/CANBR</v>
          </cell>
          <cell r="H14657">
            <v>40087</v>
          </cell>
          <cell r="I14657">
            <v>0</v>
          </cell>
          <cell r="J14657">
            <v>0</v>
          </cell>
        </row>
        <row r="14658">
          <cell r="A14658">
            <v>36696</v>
          </cell>
          <cell r="B14658" t="str">
            <v>FT-CANADA</v>
          </cell>
          <cell r="C14658" t="str">
            <v>NG-NYMEX</v>
          </cell>
          <cell r="D14658" t="str">
            <v>FT-CAND-ERMS-BAS</v>
          </cell>
          <cell r="E14658" t="str">
            <v>D</v>
          </cell>
          <cell r="G14658" t="str">
            <v>IF-NTHWST/CANBR</v>
          </cell>
          <cell r="H14658">
            <v>40118</v>
          </cell>
          <cell r="I14658">
            <v>0</v>
          </cell>
          <cell r="J14658">
            <v>0</v>
          </cell>
        </row>
        <row r="14659">
          <cell r="A14659">
            <v>36696</v>
          </cell>
          <cell r="B14659" t="str">
            <v>FT-CANADA</v>
          </cell>
          <cell r="C14659" t="str">
            <v>NG-NYMEX</v>
          </cell>
          <cell r="D14659" t="str">
            <v>FT-CAND-ERMS-BAS</v>
          </cell>
          <cell r="E14659" t="str">
            <v>D</v>
          </cell>
          <cell r="G14659" t="str">
            <v>IF-NTHWST/CANBR</v>
          </cell>
          <cell r="H14659">
            <v>40148</v>
          </cell>
          <cell r="I14659">
            <v>0</v>
          </cell>
          <cell r="J14659">
            <v>0</v>
          </cell>
        </row>
        <row r="14660">
          <cell r="A14660">
            <v>36696</v>
          </cell>
          <cell r="B14660" t="str">
            <v>FT-CANADA</v>
          </cell>
          <cell r="C14660" t="str">
            <v>NG-NYMEX</v>
          </cell>
          <cell r="D14660" t="str">
            <v>FT-CAND-ERMS-BAS</v>
          </cell>
          <cell r="E14660" t="str">
            <v>D</v>
          </cell>
          <cell r="G14660" t="str">
            <v>IF-NTHWST/CANBR</v>
          </cell>
          <cell r="H14660">
            <v>40179</v>
          </cell>
          <cell r="I14660">
            <v>0</v>
          </cell>
          <cell r="J14660">
            <v>0</v>
          </cell>
        </row>
        <row r="14661">
          <cell r="A14661">
            <v>36696</v>
          </cell>
          <cell r="B14661" t="str">
            <v>FT-CANADA</v>
          </cell>
          <cell r="C14661" t="str">
            <v>NG-NYMEX</v>
          </cell>
          <cell r="D14661" t="str">
            <v>FT-CAND-ERMS-BAS</v>
          </cell>
          <cell r="E14661" t="str">
            <v>D</v>
          </cell>
          <cell r="G14661" t="str">
            <v>IF-NTHWST/CANBR</v>
          </cell>
          <cell r="H14661">
            <v>40210</v>
          </cell>
          <cell r="I14661">
            <v>0</v>
          </cell>
          <cell r="J14661">
            <v>0</v>
          </cell>
        </row>
        <row r="14662">
          <cell r="A14662">
            <v>36696</v>
          </cell>
          <cell r="B14662" t="str">
            <v>FT-CANADA</v>
          </cell>
          <cell r="C14662" t="str">
            <v>NG-NYMEX</v>
          </cell>
          <cell r="D14662" t="str">
            <v>FT-CAND-ERMS-BAS</v>
          </cell>
          <cell r="E14662" t="str">
            <v>D</v>
          </cell>
          <cell r="G14662" t="str">
            <v>IF-NTHWST/CANBR</v>
          </cell>
          <cell r="H14662">
            <v>40238</v>
          </cell>
          <cell r="I14662">
            <v>0</v>
          </cell>
          <cell r="J14662">
            <v>0</v>
          </cell>
        </row>
        <row r="14663">
          <cell r="A14663">
            <v>36696</v>
          </cell>
          <cell r="B14663" t="str">
            <v>FT-CANADA</v>
          </cell>
          <cell r="C14663" t="str">
            <v>NG-NYMEX</v>
          </cell>
          <cell r="D14663" t="str">
            <v>FT-CAND-ERMS-BAS</v>
          </cell>
          <cell r="E14663" t="str">
            <v>D</v>
          </cell>
          <cell r="G14663" t="str">
            <v>IF-NTHWST/CANBR</v>
          </cell>
          <cell r="H14663">
            <v>40360</v>
          </cell>
          <cell r="I14663">
            <v>0</v>
          </cell>
          <cell r="J14663">
            <v>0</v>
          </cell>
        </row>
        <row r="14664">
          <cell r="A14664">
            <v>36696</v>
          </cell>
          <cell r="B14664" t="str">
            <v>FT-CANADA</v>
          </cell>
          <cell r="C14664" t="str">
            <v>NG-NYMEX</v>
          </cell>
          <cell r="D14664" t="str">
            <v>FT-CAND-ERMS-BAS</v>
          </cell>
          <cell r="E14664" t="str">
            <v>D</v>
          </cell>
          <cell r="G14664" t="str">
            <v>IF-NTHWST/CANBR</v>
          </cell>
          <cell r="H14664">
            <v>40391</v>
          </cell>
          <cell r="I14664">
            <v>0</v>
          </cell>
          <cell r="J14664">
            <v>0</v>
          </cell>
        </row>
        <row r="14665">
          <cell r="A14665">
            <v>36696</v>
          </cell>
          <cell r="B14665" t="str">
            <v>FT-CANADA</v>
          </cell>
          <cell r="C14665" t="str">
            <v>NG-NYMEX</v>
          </cell>
          <cell r="D14665" t="str">
            <v>FT-CAND-ERMS-BAS</v>
          </cell>
          <cell r="E14665" t="str">
            <v>D</v>
          </cell>
          <cell r="G14665" t="str">
            <v>IF-NTHWST/CANBR</v>
          </cell>
          <cell r="H14665">
            <v>40422</v>
          </cell>
          <cell r="I14665">
            <v>0</v>
          </cell>
          <cell r="J14665">
            <v>0</v>
          </cell>
        </row>
        <row r="14666">
          <cell r="A14666">
            <v>36696</v>
          </cell>
          <cell r="B14666" t="str">
            <v>FT-CANADA</v>
          </cell>
          <cell r="C14666" t="str">
            <v>NG-NYMEX</v>
          </cell>
          <cell r="D14666" t="str">
            <v>FT-CAND-ERMS-BAS</v>
          </cell>
          <cell r="E14666" t="str">
            <v>D</v>
          </cell>
          <cell r="G14666" t="str">
            <v>IF-NTHWST/CANBR</v>
          </cell>
          <cell r="H14666">
            <v>40452</v>
          </cell>
          <cell r="I14666">
            <v>0</v>
          </cell>
          <cell r="J14666">
            <v>0</v>
          </cell>
        </row>
        <row r="14667">
          <cell r="A14667">
            <v>36696</v>
          </cell>
          <cell r="B14667" t="str">
            <v>FT-CANADA</v>
          </cell>
          <cell r="C14667" t="str">
            <v>NG-NYMEX</v>
          </cell>
          <cell r="D14667" t="str">
            <v>FT-CAND-ERMS-BAS</v>
          </cell>
          <cell r="E14667" t="str">
            <v>D</v>
          </cell>
          <cell r="G14667" t="str">
            <v>IF-NTHWST/CANBR</v>
          </cell>
          <cell r="H14667">
            <v>40483</v>
          </cell>
          <cell r="I14667">
            <v>0</v>
          </cell>
          <cell r="J14667">
            <v>0</v>
          </cell>
        </row>
        <row r="14668">
          <cell r="A14668">
            <v>36696</v>
          </cell>
          <cell r="B14668" t="str">
            <v>FT-CANADA</v>
          </cell>
          <cell r="C14668" t="str">
            <v>NG-NYMEX</v>
          </cell>
          <cell r="D14668" t="str">
            <v>FT-CAND-ERMS-BAS</v>
          </cell>
          <cell r="E14668" t="str">
            <v>D</v>
          </cell>
          <cell r="G14668" t="str">
            <v>IF-NTHWST/CANBR</v>
          </cell>
          <cell r="H14668">
            <v>40513</v>
          </cell>
          <cell r="I14668">
            <v>0</v>
          </cell>
          <cell r="J14668">
            <v>0</v>
          </cell>
        </row>
        <row r="14669">
          <cell r="A14669">
            <v>36696</v>
          </cell>
          <cell r="B14669" t="str">
            <v>FT-CANADA</v>
          </cell>
          <cell r="C14669" t="str">
            <v>NG-NYMEX</v>
          </cell>
          <cell r="D14669" t="str">
            <v>FT-CAND-ERMS-BAS</v>
          </cell>
          <cell r="E14669" t="str">
            <v>D</v>
          </cell>
          <cell r="G14669" t="str">
            <v>IF-NTHWST/CANBR</v>
          </cell>
          <cell r="H14669">
            <v>40544</v>
          </cell>
          <cell r="I14669">
            <v>0</v>
          </cell>
          <cell r="J14669">
            <v>0</v>
          </cell>
        </row>
        <row r="14670">
          <cell r="A14670">
            <v>36696</v>
          </cell>
          <cell r="B14670" t="str">
            <v>FT-CANADA</v>
          </cell>
          <cell r="C14670" t="str">
            <v>NG-NYMEX</v>
          </cell>
          <cell r="D14670" t="str">
            <v>FT-CAND-ERMS-BAS</v>
          </cell>
          <cell r="E14670" t="str">
            <v>D</v>
          </cell>
          <cell r="G14670" t="str">
            <v>IF-NTHWST/CANBR</v>
          </cell>
          <cell r="H14670">
            <v>40575</v>
          </cell>
          <cell r="I14670">
            <v>0</v>
          </cell>
          <cell r="J14670">
            <v>0</v>
          </cell>
        </row>
        <row r="14671">
          <cell r="A14671">
            <v>36696</v>
          </cell>
          <cell r="B14671" t="str">
            <v>FT-CANADA</v>
          </cell>
          <cell r="C14671" t="str">
            <v>NG-NYMEX</v>
          </cell>
          <cell r="D14671" t="str">
            <v>FT-CAND-ERMS-BAS</v>
          </cell>
          <cell r="E14671" t="str">
            <v>D</v>
          </cell>
          <cell r="G14671" t="str">
            <v>IF-NTHWST/CANBR</v>
          </cell>
          <cell r="H14671">
            <v>40603</v>
          </cell>
          <cell r="I14671">
            <v>0</v>
          </cell>
          <cell r="J14671">
            <v>0</v>
          </cell>
        </row>
        <row r="14672">
          <cell r="A14672">
            <v>36696</v>
          </cell>
          <cell r="B14672" t="str">
            <v>FT-CANADA</v>
          </cell>
          <cell r="C14672" t="str">
            <v>NG-NYMEX</v>
          </cell>
          <cell r="D14672" t="str">
            <v>FT-CAND-ERMS-BAS</v>
          </cell>
          <cell r="E14672" t="str">
            <v>D</v>
          </cell>
          <cell r="G14672" t="str">
            <v>IF-NWPL_ROCKY_M</v>
          </cell>
          <cell r="H14672">
            <v>36708</v>
          </cell>
          <cell r="I14672">
            <v>0</v>
          </cell>
          <cell r="J14672">
            <v>0</v>
          </cell>
        </row>
        <row r="14673">
          <cell r="A14673">
            <v>36696</v>
          </cell>
          <cell r="B14673" t="str">
            <v>FT-CANADA</v>
          </cell>
          <cell r="C14673" t="str">
            <v>NG-NYMEX</v>
          </cell>
          <cell r="D14673" t="str">
            <v>FT-CAND-ERMS-BAS</v>
          </cell>
          <cell r="E14673" t="str">
            <v>D</v>
          </cell>
          <cell r="G14673" t="str">
            <v>IF-NWPL_ROCKY_M</v>
          </cell>
          <cell r="H14673">
            <v>36739</v>
          </cell>
          <cell r="I14673">
            <v>0</v>
          </cell>
          <cell r="J14673">
            <v>0</v>
          </cell>
        </row>
        <row r="14674">
          <cell r="A14674">
            <v>36696</v>
          </cell>
          <cell r="B14674" t="str">
            <v>FT-CANADA</v>
          </cell>
          <cell r="C14674" t="str">
            <v>NG-NYMEX</v>
          </cell>
          <cell r="D14674" t="str">
            <v>FT-CAND-ERMS-BAS</v>
          </cell>
          <cell r="E14674" t="str">
            <v>D</v>
          </cell>
          <cell r="G14674" t="str">
            <v>IF-NWPL_ROCKY_M</v>
          </cell>
          <cell r="H14674">
            <v>36770</v>
          </cell>
          <cell r="I14674">
            <v>0</v>
          </cell>
          <cell r="J14674">
            <v>0</v>
          </cell>
        </row>
        <row r="14675">
          <cell r="A14675">
            <v>36696</v>
          </cell>
          <cell r="B14675" t="str">
            <v>FT-CANADA</v>
          </cell>
          <cell r="C14675" t="str">
            <v>NG-NYMEX</v>
          </cell>
          <cell r="D14675" t="str">
            <v>FT-CAND-ERMS-BAS</v>
          </cell>
          <cell r="E14675" t="str">
            <v>D</v>
          </cell>
          <cell r="G14675" t="str">
            <v>IF-NWPL_ROCKY_M</v>
          </cell>
          <cell r="H14675">
            <v>36800</v>
          </cell>
          <cell r="I14675">
            <v>0</v>
          </cell>
          <cell r="J14675">
            <v>0</v>
          </cell>
        </row>
        <row r="14676">
          <cell r="A14676">
            <v>36696</v>
          </cell>
          <cell r="B14676" t="str">
            <v>FT-CANADA</v>
          </cell>
          <cell r="C14676" t="str">
            <v>NG-NYMEX</v>
          </cell>
          <cell r="D14676" t="str">
            <v>FT-CAND-ERMS-BAS</v>
          </cell>
          <cell r="E14676" t="str">
            <v>D</v>
          </cell>
          <cell r="G14676" t="str">
            <v>IF-NWPL_ROCKY_M</v>
          </cell>
          <cell r="H14676">
            <v>36831</v>
          </cell>
          <cell r="I14676">
            <v>0</v>
          </cell>
          <cell r="J14676">
            <v>0</v>
          </cell>
        </row>
        <row r="14677">
          <cell r="A14677">
            <v>36696</v>
          </cell>
          <cell r="B14677" t="str">
            <v>FT-CANADA</v>
          </cell>
          <cell r="C14677" t="str">
            <v>NG-NYMEX</v>
          </cell>
          <cell r="D14677" t="str">
            <v>FT-CAND-ERMS-BAS</v>
          </cell>
          <cell r="E14677" t="str">
            <v>D</v>
          </cell>
          <cell r="G14677" t="str">
            <v>IF-NWPL_ROCKY_M</v>
          </cell>
          <cell r="H14677">
            <v>36861</v>
          </cell>
          <cell r="I14677">
            <v>0</v>
          </cell>
          <cell r="J14677">
            <v>0</v>
          </cell>
        </row>
        <row r="14678">
          <cell r="A14678">
            <v>36696</v>
          </cell>
          <cell r="B14678" t="str">
            <v>FT-CANADA</v>
          </cell>
          <cell r="C14678" t="str">
            <v>NG-NYMEX</v>
          </cell>
          <cell r="D14678" t="str">
            <v>FT-CAND-ERMS-BAS</v>
          </cell>
          <cell r="E14678" t="str">
            <v>D</v>
          </cell>
          <cell r="G14678" t="str">
            <v>IF-NWPL_ROCKY_M</v>
          </cell>
          <cell r="H14678">
            <v>36892</v>
          </cell>
          <cell r="I14678">
            <v>0</v>
          </cell>
          <cell r="J14678">
            <v>0</v>
          </cell>
        </row>
        <row r="14679">
          <cell r="A14679">
            <v>36696</v>
          </cell>
          <cell r="B14679" t="str">
            <v>FT-CANADA</v>
          </cell>
          <cell r="C14679" t="str">
            <v>NG-NYMEX</v>
          </cell>
          <cell r="D14679" t="str">
            <v>FT-CAND-ERMS-BAS</v>
          </cell>
          <cell r="E14679" t="str">
            <v>D</v>
          </cell>
          <cell r="G14679" t="str">
            <v>IF-NWPL_ROCKY_M</v>
          </cell>
          <cell r="H14679">
            <v>36923</v>
          </cell>
          <cell r="I14679">
            <v>0</v>
          </cell>
          <cell r="J14679">
            <v>0</v>
          </cell>
        </row>
        <row r="14680">
          <cell r="A14680">
            <v>36696</v>
          </cell>
          <cell r="B14680" t="str">
            <v>FT-CANADA</v>
          </cell>
          <cell r="C14680" t="str">
            <v>NG-NYMEX</v>
          </cell>
          <cell r="D14680" t="str">
            <v>FT-CAND-ERMS-BAS</v>
          </cell>
          <cell r="E14680" t="str">
            <v>D</v>
          </cell>
          <cell r="G14680" t="str">
            <v>IF-NWPL_ROCKY_M</v>
          </cell>
          <cell r="H14680">
            <v>36951</v>
          </cell>
          <cell r="I14680">
            <v>0</v>
          </cell>
          <cell r="J14680">
            <v>0</v>
          </cell>
        </row>
        <row r="14681">
          <cell r="A14681">
            <v>36696</v>
          </cell>
          <cell r="B14681" t="str">
            <v>FT-CANADA</v>
          </cell>
          <cell r="C14681" t="str">
            <v>NG-NYMEX</v>
          </cell>
          <cell r="D14681" t="str">
            <v>FT-CAND-ERMS-BAS</v>
          </cell>
          <cell r="E14681" t="str">
            <v>D</v>
          </cell>
          <cell r="G14681" t="str">
            <v>IF-NWPL_ROCKY_M</v>
          </cell>
          <cell r="H14681">
            <v>36982</v>
          </cell>
          <cell r="I14681">
            <v>0</v>
          </cell>
          <cell r="J14681">
            <v>0</v>
          </cell>
        </row>
        <row r="14682">
          <cell r="A14682">
            <v>36696</v>
          </cell>
          <cell r="B14682" t="str">
            <v>FT-CANADA</v>
          </cell>
          <cell r="C14682" t="str">
            <v>NG-NYMEX</v>
          </cell>
          <cell r="D14682" t="str">
            <v>FT-CAND-ERMS-BAS</v>
          </cell>
          <cell r="E14682" t="str">
            <v>D</v>
          </cell>
          <cell r="G14682" t="str">
            <v>IF-NWPL_ROCKY_M</v>
          </cell>
          <cell r="H14682">
            <v>37012</v>
          </cell>
          <cell r="I14682">
            <v>0</v>
          </cell>
          <cell r="J14682">
            <v>0</v>
          </cell>
        </row>
        <row r="14683">
          <cell r="A14683">
            <v>36696</v>
          </cell>
          <cell r="B14683" t="str">
            <v>FT-CANADA</v>
          </cell>
          <cell r="C14683" t="str">
            <v>NG-NYMEX</v>
          </cell>
          <cell r="D14683" t="str">
            <v>FT-CAND-ERMS-BAS</v>
          </cell>
          <cell r="E14683" t="str">
            <v>D</v>
          </cell>
          <cell r="G14683" t="str">
            <v>IF-NWPL_ROCKY_M</v>
          </cell>
          <cell r="H14683">
            <v>37043</v>
          </cell>
          <cell r="I14683">
            <v>0</v>
          </cell>
          <cell r="J14683">
            <v>0</v>
          </cell>
        </row>
        <row r="14684">
          <cell r="A14684">
            <v>36696</v>
          </cell>
          <cell r="B14684" t="str">
            <v>FT-CANADA</v>
          </cell>
          <cell r="C14684" t="str">
            <v>NG-NYMEX</v>
          </cell>
          <cell r="D14684" t="str">
            <v>FT-CAND-ERMS-BAS</v>
          </cell>
          <cell r="E14684" t="str">
            <v>D</v>
          </cell>
          <cell r="G14684" t="str">
            <v>IF-NWPL_ROCKY_M</v>
          </cell>
          <cell r="H14684">
            <v>37073</v>
          </cell>
          <cell r="I14684">
            <v>0</v>
          </cell>
          <cell r="J14684">
            <v>0</v>
          </cell>
        </row>
        <row r="14685">
          <cell r="A14685">
            <v>36696</v>
          </cell>
          <cell r="B14685" t="str">
            <v>FT-CANADA</v>
          </cell>
          <cell r="C14685" t="str">
            <v>NG-NYMEX</v>
          </cell>
          <cell r="D14685" t="str">
            <v>FT-CAND-ERMS-BAS</v>
          </cell>
          <cell r="E14685" t="str">
            <v>D</v>
          </cell>
          <cell r="G14685" t="str">
            <v>IF-NWPL_ROCKY_M</v>
          </cell>
          <cell r="H14685">
            <v>37104</v>
          </cell>
          <cell r="I14685">
            <v>0</v>
          </cell>
          <cell r="J14685">
            <v>0</v>
          </cell>
        </row>
        <row r="14686">
          <cell r="A14686">
            <v>36696</v>
          </cell>
          <cell r="B14686" t="str">
            <v>FT-CANADA</v>
          </cell>
          <cell r="C14686" t="str">
            <v>NG-NYMEX</v>
          </cell>
          <cell r="D14686" t="str">
            <v>FT-CAND-ERMS-BAS</v>
          </cell>
          <cell r="E14686" t="str">
            <v>D</v>
          </cell>
          <cell r="G14686" t="str">
            <v>IF-NWPL_ROCKY_M</v>
          </cell>
          <cell r="H14686">
            <v>37135</v>
          </cell>
          <cell r="I14686">
            <v>0</v>
          </cell>
          <cell r="J14686">
            <v>0</v>
          </cell>
        </row>
        <row r="14687">
          <cell r="A14687">
            <v>36696</v>
          </cell>
          <cell r="B14687" t="str">
            <v>FT-CANADA</v>
          </cell>
          <cell r="C14687" t="str">
            <v>NG-NYMEX</v>
          </cell>
          <cell r="D14687" t="str">
            <v>FT-CAND-ERMS-BAS</v>
          </cell>
          <cell r="E14687" t="str">
            <v>D</v>
          </cell>
          <cell r="G14687" t="str">
            <v>IF-NWPL_ROCKY_M</v>
          </cell>
          <cell r="H14687">
            <v>37165</v>
          </cell>
          <cell r="I14687">
            <v>0</v>
          </cell>
          <cell r="J14687">
            <v>0</v>
          </cell>
        </row>
        <row r="14688">
          <cell r="A14688">
            <v>36696</v>
          </cell>
          <cell r="B14688" t="str">
            <v>FT-CANADA</v>
          </cell>
          <cell r="C14688" t="str">
            <v>NG-NYMEX</v>
          </cell>
          <cell r="D14688" t="str">
            <v>FT-CAND-ERMS-BAS</v>
          </cell>
          <cell r="E14688" t="str">
            <v>D</v>
          </cell>
          <cell r="G14688" t="str">
            <v>IF-NWPL_ROCKY_M</v>
          </cell>
          <cell r="H14688">
            <v>37196</v>
          </cell>
          <cell r="I14688">
            <v>0</v>
          </cell>
          <cell r="J14688">
            <v>0</v>
          </cell>
        </row>
        <row r="14689">
          <cell r="A14689">
            <v>36696</v>
          </cell>
          <cell r="B14689" t="str">
            <v>FT-CANADA</v>
          </cell>
          <cell r="C14689" t="str">
            <v>NG-NYMEX</v>
          </cell>
          <cell r="D14689" t="str">
            <v>FT-CAND-ERMS-BAS</v>
          </cell>
          <cell r="E14689" t="str">
            <v>D</v>
          </cell>
          <cell r="G14689" t="str">
            <v>IF-NWPL_ROCKY_M</v>
          </cell>
          <cell r="H14689">
            <v>37226</v>
          </cell>
          <cell r="I14689">
            <v>0</v>
          </cell>
          <cell r="J14689">
            <v>0</v>
          </cell>
        </row>
        <row r="14690">
          <cell r="A14690">
            <v>36696</v>
          </cell>
          <cell r="B14690" t="str">
            <v>FT-CANADA</v>
          </cell>
          <cell r="C14690" t="str">
            <v>NG-NYMEX</v>
          </cell>
          <cell r="D14690" t="str">
            <v>FT-CAND-ERMS-BAS</v>
          </cell>
          <cell r="E14690" t="str">
            <v>D</v>
          </cell>
          <cell r="G14690" t="str">
            <v>IF-NWPL_ROCKY_M</v>
          </cell>
          <cell r="H14690">
            <v>37257</v>
          </cell>
          <cell r="I14690">
            <v>0</v>
          </cell>
          <cell r="J14690">
            <v>0</v>
          </cell>
        </row>
        <row r="14691">
          <cell r="A14691">
            <v>36696</v>
          </cell>
          <cell r="B14691" t="str">
            <v>FT-CANADA</v>
          </cell>
          <cell r="C14691" t="str">
            <v>NG-NYMEX</v>
          </cell>
          <cell r="D14691" t="str">
            <v>FT-CAND-ERMS-BAS</v>
          </cell>
          <cell r="E14691" t="str">
            <v>D</v>
          </cell>
          <cell r="G14691" t="str">
            <v>IF-NWPL_ROCKY_M</v>
          </cell>
          <cell r="H14691">
            <v>37288</v>
          </cell>
          <cell r="I14691">
            <v>0</v>
          </cell>
          <cell r="J14691">
            <v>0</v>
          </cell>
        </row>
        <row r="14692">
          <cell r="A14692">
            <v>36696</v>
          </cell>
          <cell r="B14692" t="str">
            <v>FT-CANADA</v>
          </cell>
          <cell r="C14692" t="str">
            <v>NG-NYMEX</v>
          </cell>
          <cell r="D14692" t="str">
            <v>FT-CAND-ERMS-BAS</v>
          </cell>
          <cell r="E14692" t="str">
            <v>D</v>
          </cell>
          <cell r="G14692" t="str">
            <v>IF-NWPL_ROCKY_M</v>
          </cell>
          <cell r="H14692">
            <v>37316</v>
          </cell>
          <cell r="I14692">
            <v>0</v>
          </cell>
          <cell r="J14692">
            <v>0</v>
          </cell>
        </row>
        <row r="14693">
          <cell r="A14693">
            <v>36696</v>
          </cell>
          <cell r="B14693" t="str">
            <v>FT-CANADA</v>
          </cell>
          <cell r="C14693" t="str">
            <v>NG-NYMEX</v>
          </cell>
          <cell r="D14693" t="str">
            <v>FT-CAND-ERMS-BAS</v>
          </cell>
          <cell r="E14693" t="str">
            <v>D</v>
          </cell>
          <cell r="G14693" t="str">
            <v>IF-NWPL_ROCKY_M</v>
          </cell>
          <cell r="H14693">
            <v>37347</v>
          </cell>
          <cell r="I14693">
            <v>0</v>
          </cell>
          <cell r="J14693">
            <v>0</v>
          </cell>
        </row>
        <row r="14694">
          <cell r="A14694">
            <v>36696</v>
          </cell>
          <cell r="B14694" t="str">
            <v>FT-CANADA</v>
          </cell>
          <cell r="C14694" t="str">
            <v>NG-NYMEX</v>
          </cell>
          <cell r="D14694" t="str">
            <v>FT-CAND-ERMS-BAS</v>
          </cell>
          <cell r="E14694" t="str">
            <v>D</v>
          </cell>
          <cell r="G14694" t="str">
            <v>IF-NWPL_ROCKY_M</v>
          </cell>
          <cell r="H14694">
            <v>37377</v>
          </cell>
          <cell r="I14694">
            <v>0</v>
          </cell>
          <cell r="J14694">
            <v>0</v>
          </cell>
        </row>
        <row r="14695">
          <cell r="A14695">
            <v>36696</v>
          </cell>
          <cell r="B14695" t="str">
            <v>FT-CANADA</v>
          </cell>
          <cell r="C14695" t="str">
            <v>NG-NYMEX</v>
          </cell>
          <cell r="D14695" t="str">
            <v>FT-CAND-ERMS-BAS</v>
          </cell>
          <cell r="E14695" t="str">
            <v>D</v>
          </cell>
          <cell r="G14695" t="str">
            <v>IF-NWPL_ROCKY_M</v>
          </cell>
          <cell r="H14695">
            <v>37408</v>
          </cell>
          <cell r="I14695">
            <v>0</v>
          </cell>
          <cell r="J14695">
            <v>0</v>
          </cell>
        </row>
        <row r="14696">
          <cell r="A14696">
            <v>36696</v>
          </cell>
          <cell r="B14696" t="str">
            <v>FT-CANADA</v>
          </cell>
          <cell r="C14696" t="str">
            <v>NG-NYMEX</v>
          </cell>
          <cell r="D14696" t="str">
            <v>FT-CAND-ERMS-BAS</v>
          </cell>
          <cell r="E14696" t="str">
            <v>D</v>
          </cell>
          <cell r="G14696" t="str">
            <v>IF-NWPL_ROCKY_M</v>
          </cell>
          <cell r="H14696">
            <v>37438</v>
          </cell>
          <cell r="I14696">
            <v>0</v>
          </cell>
          <cell r="J14696">
            <v>0</v>
          </cell>
        </row>
        <row r="14697">
          <cell r="A14697">
            <v>36696</v>
          </cell>
          <cell r="B14697" t="str">
            <v>FT-CANADA</v>
          </cell>
          <cell r="C14697" t="str">
            <v>NG-NYMEX</v>
          </cell>
          <cell r="D14697" t="str">
            <v>FT-CAND-ERMS-BAS</v>
          </cell>
          <cell r="E14697" t="str">
            <v>D</v>
          </cell>
          <cell r="G14697" t="str">
            <v>IF-NWPL_ROCKY_M</v>
          </cell>
          <cell r="H14697">
            <v>37469</v>
          </cell>
          <cell r="I14697">
            <v>0</v>
          </cell>
          <cell r="J14697">
            <v>0</v>
          </cell>
        </row>
        <row r="14698">
          <cell r="A14698">
            <v>36696</v>
          </cell>
          <cell r="B14698" t="str">
            <v>FT-CANADA</v>
          </cell>
          <cell r="C14698" t="str">
            <v>NG-NYMEX</v>
          </cell>
          <cell r="D14698" t="str">
            <v>FT-CAND-ERMS-BAS</v>
          </cell>
          <cell r="E14698" t="str">
            <v>D</v>
          </cell>
          <cell r="G14698" t="str">
            <v>IF-NWPL_ROCKY_M</v>
          </cell>
          <cell r="H14698">
            <v>37500</v>
          </cell>
          <cell r="I14698">
            <v>0</v>
          </cell>
          <cell r="J14698">
            <v>0</v>
          </cell>
        </row>
        <row r="14699">
          <cell r="A14699">
            <v>36696</v>
          </cell>
          <cell r="B14699" t="str">
            <v>FT-CANADA</v>
          </cell>
          <cell r="C14699" t="str">
            <v>NG-NYMEX</v>
          </cell>
          <cell r="D14699" t="str">
            <v>FT-CAND-ERMS-BAS</v>
          </cell>
          <cell r="E14699" t="str">
            <v>D</v>
          </cell>
          <cell r="G14699" t="str">
            <v>IF-NWPL_ROCKY_M</v>
          </cell>
          <cell r="H14699">
            <v>37530</v>
          </cell>
          <cell r="I14699">
            <v>0</v>
          </cell>
          <cell r="J14699">
            <v>0</v>
          </cell>
        </row>
        <row r="14700">
          <cell r="A14700">
            <v>36696</v>
          </cell>
          <cell r="B14700" t="str">
            <v>FT-CANADA</v>
          </cell>
          <cell r="C14700" t="str">
            <v>NG-NYMEX</v>
          </cell>
          <cell r="D14700" t="str">
            <v>FT-CAND-ERMS-BAS</v>
          </cell>
          <cell r="E14700" t="str">
            <v>D</v>
          </cell>
          <cell r="G14700" t="str">
            <v>IF-NWPL_ROCKY_M</v>
          </cell>
          <cell r="H14700">
            <v>37561</v>
          </cell>
          <cell r="I14700">
            <v>0</v>
          </cell>
          <cell r="J14700">
            <v>0</v>
          </cell>
        </row>
        <row r="14701">
          <cell r="A14701">
            <v>36696</v>
          </cell>
          <cell r="B14701" t="str">
            <v>FT-CANADA</v>
          </cell>
          <cell r="C14701" t="str">
            <v>NG-NYMEX</v>
          </cell>
          <cell r="D14701" t="str">
            <v>FT-CAND-ERMS-BAS</v>
          </cell>
          <cell r="E14701" t="str">
            <v>D</v>
          </cell>
          <cell r="G14701" t="str">
            <v>IF-NWPL_ROCKY_M</v>
          </cell>
          <cell r="H14701">
            <v>37591</v>
          </cell>
          <cell r="I14701">
            <v>0</v>
          </cell>
          <cell r="J14701">
            <v>0</v>
          </cell>
        </row>
        <row r="14702">
          <cell r="A14702">
            <v>36696</v>
          </cell>
          <cell r="B14702" t="str">
            <v>FT-CANADA</v>
          </cell>
          <cell r="C14702" t="str">
            <v>NG-NYMEX</v>
          </cell>
          <cell r="D14702" t="str">
            <v>FT-CAND-ERMS-BAS</v>
          </cell>
          <cell r="E14702" t="str">
            <v>D</v>
          </cell>
          <cell r="G14702" t="str">
            <v>IF-NWPL_ROCKY_M</v>
          </cell>
          <cell r="H14702">
            <v>37622</v>
          </cell>
          <cell r="I14702">
            <v>0</v>
          </cell>
          <cell r="J14702">
            <v>0</v>
          </cell>
        </row>
        <row r="14703">
          <cell r="A14703">
            <v>36696</v>
          </cell>
          <cell r="B14703" t="str">
            <v>FT-CANADA</v>
          </cell>
          <cell r="C14703" t="str">
            <v>NG-NYMEX</v>
          </cell>
          <cell r="D14703" t="str">
            <v>FT-CAND-ERMS-BAS</v>
          </cell>
          <cell r="E14703" t="str">
            <v>D</v>
          </cell>
          <cell r="G14703" t="str">
            <v>IF-NWPL_ROCKY_M</v>
          </cell>
          <cell r="H14703">
            <v>37653</v>
          </cell>
          <cell r="I14703">
            <v>0</v>
          </cell>
          <cell r="J14703">
            <v>0</v>
          </cell>
        </row>
        <row r="14704">
          <cell r="A14704">
            <v>36696</v>
          </cell>
          <cell r="B14704" t="str">
            <v>FT-CANADA</v>
          </cell>
          <cell r="C14704" t="str">
            <v>NG-NYMEX</v>
          </cell>
          <cell r="D14704" t="str">
            <v>FT-CAND-ERMS-BAS</v>
          </cell>
          <cell r="E14704" t="str">
            <v>D</v>
          </cell>
          <cell r="G14704" t="str">
            <v>IF-NWPL_ROCKY_M</v>
          </cell>
          <cell r="H14704">
            <v>37681</v>
          </cell>
          <cell r="I14704">
            <v>0</v>
          </cell>
          <cell r="J14704">
            <v>0</v>
          </cell>
        </row>
        <row r="14705">
          <cell r="A14705">
            <v>36696</v>
          </cell>
          <cell r="B14705" t="str">
            <v>FT-CANADA</v>
          </cell>
          <cell r="C14705" t="str">
            <v>NG-NYMEX</v>
          </cell>
          <cell r="D14705" t="str">
            <v>FT-CAND-ERMS-BAS</v>
          </cell>
          <cell r="E14705" t="str">
            <v>D</v>
          </cell>
          <cell r="G14705" t="str">
            <v>IF-NWPL_ROCKY_M</v>
          </cell>
          <cell r="H14705">
            <v>37712</v>
          </cell>
          <cell r="I14705">
            <v>0</v>
          </cell>
          <cell r="J14705">
            <v>0</v>
          </cell>
        </row>
        <row r="14706">
          <cell r="A14706">
            <v>36696</v>
          </cell>
          <cell r="B14706" t="str">
            <v>FT-CANADA</v>
          </cell>
          <cell r="C14706" t="str">
            <v>NG-NYMEX</v>
          </cell>
          <cell r="D14706" t="str">
            <v>FT-CAND-ERMS-BAS</v>
          </cell>
          <cell r="E14706" t="str">
            <v>D</v>
          </cell>
          <cell r="G14706" t="str">
            <v>IF-NWPL_ROCKY_M</v>
          </cell>
          <cell r="H14706">
            <v>37742</v>
          </cell>
          <cell r="I14706">
            <v>0</v>
          </cell>
          <cell r="J14706">
            <v>0</v>
          </cell>
        </row>
        <row r="14707">
          <cell r="A14707">
            <v>36696</v>
          </cell>
          <cell r="B14707" t="str">
            <v>FT-CANADA</v>
          </cell>
          <cell r="C14707" t="str">
            <v>NG-NYMEX</v>
          </cell>
          <cell r="D14707" t="str">
            <v>FT-CAND-ERMS-BAS</v>
          </cell>
          <cell r="E14707" t="str">
            <v>D</v>
          </cell>
          <cell r="G14707" t="str">
            <v>IF-NWPL_ROCKY_M</v>
          </cell>
          <cell r="H14707">
            <v>37773</v>
          </cell>
          <cell r="I14707">
            <v>0</v>
          </cell>
          <cell r="J14707">
            <v>0</v>
          </cell>
        </row>
        <row r="14708">
          <cell r="A14708">
            <v>36696</v>
          </cell>
          <cell r="B14708" t="str">
            <v>FT-CANADA</v>
          </cell>
          <cell r="C14708" t="str">
            <v>NG-NYMEX</v>
          </cell>
          <cell r="D14708" t="str">
            <v>FT-CAND-ERMS-BAS</v>
          </cell>
          <cell r="E14708" t="str">
            <v>D</v>
          </cell>
          <cell r="G14708" t="str">
            <v>IF-NWPL_ROCKY_M</v>
          </cell>
          <cell r="H14708">
            <v>37803</v>
          </cell>
          <cell r="I14708">
            <v>0</v>
          </cell>
          <cell r="J14708">
            <v>0</v>
          </cell>
        </row>
        <row r="14709">
          <cell r="A14709">
            <v>36696</v>
          </cell>
          <cell r="B14709" t="str">
            <v>FT-CANADA</v>
          </cell>
          <cell r="C14709" t="str">
            <v>NG-NYMEX</v>
          </cell>
          <cell r="D14709" t="str">
            <v>FT-CAND-ERMS-BAS</v>
          </cell>
          <cell r="E14709" t="str">
            <v>D</v>
          </cell>
          <cell r="G14709" t="str">
            <v>IF-NWPL_ROCKY_M</v>
          </cell>
          <cell r="H14709">
            <v>37834</v>
          </cell>
          <cell r="I14709">
            <v>0</v>
          </cell>
          <cell r="J14709">
            <v>0</v>
          </cell>
        </row>
        <row r="14710">
          <cell r="A14710">
            <v>36696</v>
          </cell>
          <cell r="B14710" t="str">
            <v>FT-CANADA</v>
          </cell>
          <cell r="C14710" t="str">
            <v>NG-NYMEX</v>
          </cell>
          <cell r="D14710" t="str">
            <v>FT-CAND-ERMS-BAS</v>
          </cell>
          <cell r="E14710" t="str">
            <v>D</v>
          </cell>
          <cell r="G14710" t="str">
            <v>IF-NWPL_ROCKY_M</v>
          </cell>
          <cell r="H14710">
            <v>37865</v>
          </cell>
          <cell r="I14710">
            <v>0</v>
          </cell>
          <cell r="J14710">
            <v>0</v>
          </cell>
        </row>
        <row r="14711">
          <cell r="A14711">
            <v>36696</v>
          </cell>
          <cell r="B14711" t="str">
            <v>FT-CANADA</v>
          </cell>
          <cell r="C14711" t="str">
            <v>NG-NYMEX</v>
          </cell>
          <cell r="D14711" t="str">
            <v>FT-CAND-ERMS-BAS</v>
          </cell>
          <cell r="E14711" t="str">
            <v>D</v>
          </cell>
          <cell r="G14711" t="str">
            <v>IF-NWPL_ROCKY_M</v>
          </cell>
          <cell r="H14711">
            <v>37895</v>
          </cell>
          <cell r="I14711">
            <v>0</v>
          </cell>
          <cell r="J14711">
            <v>0</v>
          </cell>
        </row>
        <row r="14712">
          <cell r="A14712">
            <v>36696</v>
          </cell>
          <cell r="B14712" t="str">
            <v>FT-CANADA</v>
          </cell>
          <cell r="C14712" t="str">
            <v>NG-NYMEX</v>
          </cell>
          <cell r="D14712" t="str">
            <v>FT-CAND-ERMS-BAS</v>
          </cell>
          <cell r="E14712" t="str">
            <v>D</v>
          </cell>
          <cell r="G14712" t="str">
            <v>IF-TRANSCO/Z3</v>
          </cell>
          <cell r="H14712">
            <v>36708</v>
          </cell>
          <cell r="I14712">
            <v>0</v>
          </cell>
          <cell r="J14712">
            <v>0</v>
          </cell>
        </row>
        <row r="14713">
          <cell r="A14713">
            <v>36696</v>
          </cell>
          <cell r="B14713" t="str">
            <v>FT-CANADA</v>
          </cell>
          <cell r="C14713" t="str">
            <v>NG-NYMEX</v>
          </cell>
          <cell r="D14713" t="str">
            <v>FT-CAND-ERMS-BAS</v>
          </cell>
          <cell r="E14713" t="str">
            <v>D</v>
          </cell>
          <cell r="G14713" t="str">
            <v>IF-TRANSCO/Z3</v>
          </cell>
          <cell r="H14713">
            <v>36739</v>
          </cell>
          <cell r="I14713">
            <v>0</v>
          </cell>
          <cell r="J14713">
            <v>0</v>
          </cell>
        </row>
        <row r="14714">
          <cell r="A14714">
            <v>36696</v>
          </cell>
          <cell r="B14714" t="str">
            <v>FT-CANADA</v>
          </cell>
          <cell r="C14714" t="str">
            <v>NG-NYMEX</v>
          </cell>
          <cell r="D14714" t="str">
            <v>FT-CAND-ERMS-BAS</v>
          </cell>
          <cell r="E14714" t="str">
            <v>D</v>
          </cell>
          <cell r="G14714" t="str">
            <v>IF-TRANSCO/Z3</v>
          </cell>
          <cell r="H14714">
            <v>36770</v>
          </cell>
          <cell r="I14714">
            <v>0</v>
          </cell>
          <cell r="J14714">
            <v>0</v>
          </cell>
        </row>
        <row r="14715">
          <cell r="A14715">
            <v>36696</v>
          </cell>
          <cell r="B14715" t="str">
            <v>FT-CANADA</v>
          </cell>
          <cell r="C14715" t="str">
            <v>NG-NYMEX</v>
          </cell>
          <cell r="D14715" t="str">
            <v>FT-CAND-ERMS-BAS</v>
          </cell>
          <cell r="E14715" t="str">
            <v>D</v>
          </cell>
          <cell r="G14715" t="str">
            <v>IF-TRANSCO/Z3</v>
          </cell>
          <cell r="H14715">
            <v>36800</v>
          </cell>
          <cell r="I14715">
            <v>0</v>
          </cell>
          <cell r="J14715">
            <v>0</v>
          </cell>
        </row>
        <row r="14716">
          <cell r="A14716">
            <v>36696</v>
          </cell>
          <cell r="B14716" t="str">
            <v>FT-CANADA</v>
          </cell>
          <cell r="C14716" t="str">
            <v>NG-NYMEX</v>
          </cell>
          <cell r="D14716" t="str">
            <v>FT-CAND-ERMS-BAS</v>
          </cell>
          <cell r="E14716" t="str">
            <v>D</v>
          </cell>
          <cell r="G14716" t="str">
            <v>IF-TRANSCO/Z3</v>
          </cell>
          <cell r="H14716">
            <v>36831</v>
          </cell>
          <cell r="I14716">
            <v>0</v>
          </cell>
          <cell r="J14716">
            <v>0</v>
          </cell>
        </row>
        <row r="14717">
          <cell r="A14717">
            <v>36696</v>
          </cell>
          <cell r="B14717" t="str">
            <v>FT-CANADA</v>
          </cell>
          <cell r="C14717" t="str">
            <v>NG-NYMEX</v>
          </cell>
          <cell r="D14717" t="str">
            <v>FT-CAND-ERMS-BAS</v>
          </cell>
          <cell r="E14717" t="str">
            <v>D</v>
          </cell>
          <cell r="G14717" t="str">
            <v>IF-TRANSCO/Z3</v>
          </cell>
          <cell r="H14717">
            <v>36861</v>
          </cell>
          <cell r="I14717">
            <v>0</v>
          </cell>
          <cell r="J14717">
            <v>0</v>
          </cell>
        </row>
        <row r="14718">
          <cell r="A14718">
            <v>36696</v>
          </cell>
          <cell r="B14718" t="str">
            <v>FT-CANADA</v>
          </cell>
          <cell r="C14718" t="str">
            <v>NG-NYMEX</v>
          </cell>
          <cell r="D14718" t="str">
            <v>FT-CAND-ERMS-BAS</v>
          </cell>
          <cell r="E14718" t="str">
            <v>D</v>
          </cell>
          <cell r="G14718" t="str">
            <v>IF-TRANSCO/Z3</v>
          </cell>
          <cell r="H14718">
            <v>36892</v>
          </cell>
          <cell r="I14718">
            <v>0</v>
          </cell>
          <cell r="J14718">
            <v>0</v>
          </cell>
        </row>
        <row r="14719">
          <cell r="A14719">
            <v>36696</v>
          </cell>
          <cell r="B14719" t="str">
            <v>FT-CANADA</v>
          </cell>
          <cell r="C14719" t="str">
            <v>NG-NYMEX</v>
          </cell>
          <cell r="D14719" t="str">
            <v>FT-CAND-ERMS-BAS</v>
          </cell>
          <cell r="E14719" t="str">
            <v>D</v>
          </cell>
          <cell r="G14719" t="str">
            <v>IF-TRANSCO/Z3</v>
          </cell>
          <cell r="H14719">
            <v>36923</v>
          </cell>
          <cell r="I14719">
            <v>0</v>
          </cell>
          <cell r="J14719">
            <v>0</v>
          </cell>
        </row>
        <row r="14720">
          <cell r="A14720">
            <v>36696</v>
          </cell>
          <cell r="B14720" t="str">
            <v>FT-CANADA</v>
          </cell>
          <cell r="C14720" t="str">
            <v>NG-NYMEX</v>
          </cell>
          <cell r="D14720" t="str">
            <v>FT-CAND-ERMS-BAS</v>
          </cell>
          <cell r="E14720" t="str">
            <v>D</v>
          </cell>
          <cell r="G14720" t="str">
            <v>IF-TRANSCO/Z3</v>
          </cell>
          <cell r="H14720">
            <v>36951</v>
          </cell>
          <cell r="I14720">
            <v>0</v>
          </cell>
          <cell r="J14720">
            <v>0</v>
          </cell>
        </row>
        <row r="14721">
          <cell r="A14721">
            <v>36696</v>
          </cell>
          <cell r="B14721" t="str">
            <v>FT-CANADA</v>
          </cell>
          <cell r="C14721" t="str">
            <v>NG-NYMEX</v>
          </cell>
          <cell r="D14721" t="str">
            <v>FT-CAND-ERMS-BAS</v>
          </cell>
          <cell r="E14721" t="str">
            <v>D</v>
          </cell>
          <cell r="G14721" t="str">
            <v>IF-TRANSCO/Z3</v>
          </cell>
          <cell r="H14721">
            <v>36982</v>
          </cell>
          <cell r="I14721">
            <v>0</v>
          </cell>
          <cell r="J14721">
            <v>0</v>
          </cell>
        </row>
        <row r="14722">
          <cell r="A14722">
            <v>36696</v>
          </cell>
          <cell r="B14722" t="str">
            <v>FT-CANADA</v>
          </cell>
          <cell r="C14722" t="str">
            <v>NG-NYMEX</v>
          </cell>
          <cell r="D14722" t="str">
            <v>FT-CAND-ERMS-BAS</v>
          </cell>
          <cell r="E14722" t="str">
            <v>D</v>
          </cell>
          <cell r="G14722" t="str">
            <v>IF-TRANSCO/Z3</v>
          </cell>
          <cell r="H14722">
            <v>37012</v>
          </cell>
          <cell r="I14722">
            <v>0</v>
          </cell>
          <cell r="J14722">
            <v>0</v>
          </cell>
        </row>
        <row r="14723">
          <cell r="A14723">
            <v>36696</v>
          </cell>
          <cell r="B14723" t="str">
            <v>FT-CANADA</v>
          </cell>
          <cell r="C14723" t="str">
            <v>NG-NYMEX</v>
          </cell>
          <cell r="D14723" t="str">
            <v>FT-CAND-ERMS-BAS</v>
          </cell>
          <cell r="E14723" t="str">
            <v>D</v>
          </cell>
          <cell r="G14723" t="str">
            <v>IF-TRANSCO/Z3</v>
          </cell>
          <cell r="H14723">
            <v>37043</v>
          </cell>
          <cell r="I14723">
            <v>0</v>
          </cell>
          <cell r="J14723">
            <v>0</v>
          </cell>
        </row>
        <row r="14724">
          <cell r="A14724">
            <v>36696</v>
          </cell>
          <cell r="B14724" t="str">
            <v>FT-CANADA</v>
          </cell>
          <cell r="C14724" t="str">
            <v>NG-NYMEX</v>
          </cell>
          <cell r="D14724" t="str">
            <v>FT-CAND-ERMS-BAS</v>
          </cell>
          <cell r="E14724" t="str">
            <v>D</v>
          </cell>
          <cell r="G14724" t="str">
            <v>IF-TRANSCO/Z3</v>
          </cell>
          <cell r="H14724">
            <v>37073</v>
          </cell>
          <cell r="I14724">
            <v>0</v>
          </cell>
          <cell r="J14724">
            <v>0</v>
          </cell>
        </row>
        <row r="14725">
          <cell r="A14725">
            <v>36696</v>
          </cell>
          <cell r="B14725" t="str">
            <v>FT-CANADA</v>
          </cell>
          <cell r="C14725" t="str">
            <v>NG-NYMEX</v>
          </cell>
          <cell r="D14725" t="str">
            <v>FT-CAND-ERMS-BAS</v>
          </cell>
          <cell r="E14725" t="str">
            <v>D</v>
          </cell>
          <cell r="G14725" t="str">
            <v>IF-TRANSCO/Z3</v>
          </cell>
          <cell r="H14725">
            <v>37104</v>
          </cell>
          <cell r="I14725">
            <v>0</v>
          </cell>
          <cell r="J14725">
            <v>0</v>
          </cell>
        </row>
        <row r="14726">
          <cell r="A14726">
            <v>36696</v>
          </cell>
          <cell r="B14726" t="str">
            <v>FT-CANADA</v>
          </cell>
          <cell r="C14726" t="str">
            <v>NG-NYMEX</v>
          </cell>
          <cell r="D14726" t="str">
            <v>FT-CAND-ERMS-BAS</v>
          </cell>
          <cell r="E14726" t="str">
            <v>D</v>
          </cell>
          <cell r="G14726" t="str">
            <v>IF-TRANSCO/Z3</v>
          </cell>
          <cell r="H14726">
            <v>37135</v>
          </cell>
          <cell r="I14726">
            <v>0</v>
          </cell>
          <cell r="J14726">
            <v>0</v>
          </cell>
        </row>
        <row r="14727">
          <cell r="A14727">
            <v>36696</v>
          </cell>
          <cell r="B14727" t="str">
            <v>FT-CANADA</v>
          </cell>
          <cell r="C14727" t="str">
            <v>NG-NYMEX</v>
          </cell>
          <cell r="D14727" t="str">
            <v>FT-CAND-ERMS-BAS</v>
          </cell>
          <cell r="E14727" t="str">
            <v>D</v>
          </cell>
          <cell r="G14727" t="str">
            <v>IF-TRANSCO/Z3</v>
          </cell>
          <cell r="H14727">
            <v>37165</v>
          </cell>
          <cell r="I14727">
            <v>0</v>
          </cell>
          <cell r="J14727">
            <v>0</v>
          </cell>
        </row>
        <row r="14728">
          <cell r="A14728">
            <v>36696</v>
          </cell>
          <cell r="B14728" t="str">
            <v>FT-CANADA</v>
          </cell>
          <cell r="C14728" t="str">
            <v>NG-NYMEX</v>
          </cell>
          <cell r="D14728" t="str">
            <v>FT-CAND-ERMS-BAS</v>
          </cell>
          <cell r="E14728" t="str">
            <v>D</v>
          </cell>
          <cell r="G14728" t="str">
            <v>IF-TRANSCO/Z6</v>
          </cell>
          <cell r="H14728">
            <v>36708</v>
          </cell>
          <cell r="I14728">
            <v>0</v>
          </cell>
          <cell r="J14728">
            <v>0</v>
          </cell>
        </row>
        <row r="14729">
          <cell r="A14729">
            <v>36696</v>
          </cell>
          <cell r="B14729" t="str">
            <v>FT-CANADA</v>
          </cell>
          <cell r="C14729" t="str">
            <v>NG-NYMEX</v>
          </cell>
          <cell r="D14729" t="str">
            <v>FT-CAND-ERMS-BAS</v>
          </cell>
          <cell r="E14729" t="str">
            <v>D</v>
          </cell>
          <cell r="G14729" t="str">
            <v>IF-TRANSCO/Z6</v>
          </cell>
          <cell r="H14729">
            <v>36739</v>
          </cell>
          <cell r="I14729">
            <v>0</v>
          </cell>
          <cell r="J14729">
            <v>0</v>
          </cell>
        </row>
        <row r="14730">
          <cell r="A14730">
            <v>36696</v>
          </cell>
          <cell r="B14730" t="str">
            <v>FT-CANADA</v>
          </cell>
          <cell r="C14730" t="str">
            <v>NG-NYMEX</v>
          </cell>
          <cell r="D14730" t="str">
            <v>FT-CAND-ERMS-BAS</v>
          </cell>
          <cell r="E14730" t="str">
            <v>D</v>
          </cell>
          <cell r="G14730" t="str">
            <v>IF-TRANSCO/Z6</v>
          </cell>
          <cell r="H14730">
            <v>36770</v>
          </cell>
          <cell r="I14730">
            <v>0</v>
          </cell>
          <cell r="J14730">
            <v>0</v>
          </cell>
        </row>
        <row r="14731">
          <cell r="A14731">
            <v>36696</v>
          </cell>
          <cell r="B14731" t="str">
            <v>FT-CANADA</v>
          </cell>
          <cell r="C14731" t="str">
            <v>NG-NYMEX</v>
          </cell>
          <cell r="D14731" t="str">
            <v>FT-CAND-ERMS-BAS</v>
          </cell>
          <cell r="E14731" t="str">
            <v>D</v>
          </cell>
          <cell r="G14731" t="str">
            <v>IF-TRANSCO/Z6</v>
          </cell>
          <cell r="H14731">
            <v>36800</v>
          </cell>
          <cell r="I14731">
            <v>0</v>
          </cell>
          <cell r="J14731">
            <v>0</v>
          </cell>
        </row>
        <row r="14732">
          <cell r="A14732">
            <v>36696</v>
          </cell>
          <cell r="B14732" t="str">
            <v>FT-CANADA</v>
          </cell>
          <cell r="C14732" t="str">
            <v>NG-NYMEX</v>
          </cell>
          <cell r="D14732" t="str">
            <v>FT-CAND-ERMS-BAS</v>
          </cell>
          <cell r="E14732" t="str">
            <v>D</v>
          </cell>
          <cell r="G14732" t="str">
            <v>IF-TRANSCO/Z6</v>
          </cell>
          <cell r="H14732">
            <v>36831</v>
          </cell>
          <cell r="I14732">
            <v>0</v>
          </cell>
          <cell r="J14732">
            <v>0</v>
          </cell>
        </row>
        <row r="14733">
          <cell r="A14733">
            <v>36696</v>
          </cell>
          <cell r="B14733" t="str">
            <v>FT-CANADA</v>
          </cell>
          <cell r="C14733" t="str">
            <v>NG-NYMEX</v>
          </cell>
          <cell r="D14733" t="str">
            <v>FT-CAND-ERMS-BAS</v>
          </cell>
          <cell r="E14733" t="str">
            <v>D</v>
          </cell>
          <cell r="G14733" t="str">
            <v>IF-TRANSCO/Z6</v>
          </cell>
          <cell r="H14733">
            <v>36861</v>
          </cell>
          <cell r="I14733">
            <v>0</v>
          </cell>
          <cell r="J14733">
            <v>0</v>
          </cell>
        </row>
        <row r="14734">
          <cell r="A14734">
            <v>36696</v>
          </cell>
          <cell r="B14734" t="str">
            <v>FT-CANADA</v>
          </cell>
          <cell r="C14734" t="str">
            <v>NG-NYMEX</v>
          </cell>
          <cell r="D14734" t="str">
            <v>FT-CAND-ERMS-BAS</v>
          </cell>
          <cell r="E14734" t="str">
            <v>D</v>
          </cell>
          <cell r="G14734" t="str">
            <v>IF-TRANSCO/Z6</v>
          </cell>
          <cell r="H14734">
            <v>36892</v>
          </cell>
          <cell r="I14734">
            <v>0</v>
          </cell>
          <cell r="J14734">
            <v>0</v>
          </cell>
        </row>
        <row r="14735">
          <cell r="A14735">
            <v>36696</v>
          </cell>
          <cell r="B14735" t="str">
            <v>FT-CANADA</v>
          </cell>
          <cell r="C14735" t="str">
            <v>NG-NYMEX</v>
          </cell>
          <cell r="D14735" t="str">
            <v>FT-CAND-ERMS-BAS</v>
          </cell>
          <cell r="E14735" t="str">
            <v>D</v>
          </cell>
          <cell r="G14735" t="str">
            <v>IF-TRANSCO/Z6</v>
          </cell>
          <cell r="H14735">
            <v>36923</v>
          </cell>
          <cell r="I14735">
            <v>0</v>
          </cell>
          <cell r="J14735">
            <v>0</v>
          </cell>
        </row>
        <row r="14736">
          <cell r="A14736">
            <v>36696</v>
          </cell>
          <cell r="B14736" t="str">
            <v>FT-CANADA</v>
          </cell>
          <cell r="C14736" t="str">
            <v>NG-NYMEX</v>
          </cell>
          <cell r="D14736" t="str">
            <v>FT-CAND-ERMS-BAS</v>
          </cell>
          <cell r="E14736" t="str">
            <v>D</v>
          </cell>
          <cell r="G14736" t="str">
            <v>IF-TRANSCO/Z6</v>
          </cell>
          <cell r="H14736">
            <v>36951</v>
          </cell>
          <cell r="I14736">
            <v>0</v>
          </cell>
          <cell r="J14736">
            <v>0</v>
          </cell>
        </row>
        <row r="14737">
          <cell r="A14737">
            <v>36696</v>
          </cell>
          <cell r="B14737" t="str">
            <v>FT-CANADA</v>
          </cell>
          <cell r="C14737" t="str">
            <v>NG-NYMEX</v>
          </cell>
          <cell r="D14737" t="str">
            <v>FT-CAND-ERMS-BAS</v>
          </cell>
          <cell r="E14737" t="str">
            <v>D</v>
          </cell>
          <cell r="G14737" t="str">
            <v>IF-TRANSCO/Z6</v>
          </cell>
          <cell r="H14737">
            <v>36982</v>
          </cell>
          <cell r="I14737">
            <v>0</v>
          </cell>
          <cell r="J14737">
            <v>0</v>
          </cell>
        </row>
        <row r="14738">
          <cell r="A14738">
            <v>36696</v>
          </cell>
          <cell r="B14738" t="str">
            <v>FT-CANADA</v>
          </cell>
          <cell r="C14738" t="str">
            <v>NG-NYMEX</v>
          </cell>
          <cell r="D14738" t="str">
            <v>FT-CAND-ERMS-BAS</v>
          </cell>
          <cell r="E14738" t="str">
            <v>D</v>
          </cell>
          <cell r="G14738" t="str">
            <v>IF-TRANSCO/Z6</v>
          </cell>
          <cell r="H14738">
            <v>37012</v>
          </cell>
          <cell r="I14738">
            <v>0</v>
          </cell>
          <cell r="J14738">
            <v>0</v>
          </cell>
        </row>
        <row r="14739">
          <cell r="A14739">
            <v>36696</v>
          </cell>
          <cell r="B14739" t="str">
            <v>FT-CANADA</v>
          </cell>
          <cell r="C14739" t="str">
            <v>NG-NYMEX</v>
          </cell>
          <cell r="D14739" t="str">
            <v>FT-CAND-ERMS-BAS</v>
          </cell>
          <cell r="E14739" t="str">
            <v>D</v>
          </cell>
          <cell r="G14739" t="str">
            <v>IF-TRANSCO/Z6</v>
          </cell>
          <cell r="H14739">
            <v>37043</v>
          </cell>
          <cell r="I14739">
            <v>0</v>
          </cell>
          <cell r="J14739">
            <v>0</v>
          </cell>
        </row>
        <row r="14740">
          <cell r="A14740">
            <v>36696</v>
          </cell>
          <cell r="B14740" t="str">
            <v>FT-CANADA</v>
          </cell>
          <cell r="C14740" t="str">
            <v>NG-NYMEX</v>
          </cell>
          <cell r="D14740" t="str">
            <v>FT-CAND-ERMS-BAS</v>
          </cell>
          <cell r="E14740" t="str">
            <v>D</v>
          </cell>
          <cell r="G14740" t="str">
            <v>IF-TRANSCO/Z6</v>
          </cell>
          <cell r="H14740">
            <v>37073</v>
          </cell>
          <cell r="I14740">
            <v>0</v>
          </cell>
          <cell r="J14740">
            <v>0</v>
          </cell>
        </row>
        <row r="14741">
          <cell r="A14741">
            <v>36696</v>
          </cell>
          <cell r="B14741" t="str">
            <v>FT-CANADA</v>
          </cell>
          <cell r="C14741" t="str">
            <v>NG-NYMEX</v>
          </cell>
          <cell r="D14741" t="str">
            <v>FT-CAND-ERMS-BAS</v>
          </cell>
          <cell r="E14741" t="str">
            <v>D</v>
          </cell>
          <cell r="G14741" t="str">
            <v>IF-TRANSCO/Z6</v>
          </cell>
          <cell r="H14741">
            <v>37104</v>
          </cell>
          <cell r="I14741">
            <v>0</v>
          </cell>
          <cell r="J14741">
            <v>0</v>
          </cell>
        </row>
        <row r="14742">
          <cell r="A14742">
            <v>36696</v>
          </cell>
          <cell r="B14742" t="str">
            <v>FT-CANADA</v>
          </cell>
          <cell r="C14742" t="str">
            <v>NG-NYMEX</v>
          </cell>
          <cell r="D14742" t="str">
            <v>FT-CAND-ERMS-BAS</v>
          </cell>
          <cell r="E14742" t="str">
            <v>D</v>
          </cell>
          <cell r="G14742" t="str">
            <v>IF-TRANSCO/Z6</v>
          </cell>
          <cell r="H14742">
            <v>37135</v>
          </cell>
          <cell r="I14742">
            <v>0</v>
          </cell>
          <cell r="J14742">
            <v>0</v>
          </cell>
        </row>
        <row r="14743">
          <cell r="A14743">
            <v>36696</v>
          </cell>
          <cell r="B14743" t="str">
            <v>FT-CANADA</v>
          </cell>
          <cell r="C14743" t="str">
            <v>NG-NYMEX</v>
          </cell>
          <cell r="D14743" t="str">
            <v>FT-CAND-ERMS-BAS</v>
          </cell>
          <cell r="E14743" t="str">
            <v>D</v>
          </cell>
          <cell r="G14743" t="str">
            <v>IF-TRANSCO/Z6</v>
          </cell>
          <cell r="H14743">
            <v>37165</v>
          </cell>
          <cell r="I14743">
            <v>0</v>
          </cell>
          <cell r="J14743">
            <v>0</v>
          </cell>
        </row>
        <row r="14744">
          <cell r="A14744">
            <v>36696</v>
          </cell>
          <cell r="B14744" t="str">
            <v>FT-CANADA</v>
          </cell>
          <cell r="C14744" t="str">
            <v>NG-NYMEX</v>
          </cell>
          <cell r="D14744" t="str">
            <v>FT-CAND-ERMS-BAS</v>
          </cell>
          <cell r="E14744" t="str">
            <v>D</v>
          </cell>
          <cell r="G14744" t="str">
            <v>IF-TRANSCO/Z6</v>
          </cell>
          <cell r="H14744">
            <v>37196</v>
          </cell>
          <cell r="I14744">
            <v>0</v>
          </cell>
          <cell r="J14744">
            <v>0</v>
          </cell>
        </row>
        <row r="14745">
          <cell r="A14745">
            <v>36696</v>
          </cell>
          <cell r="B14745" t="str">
            <v>FT-CANADA</v>
          </cell>
          <cell r="C14745" t="str">
            <v>NG-NYMEX</v>
          </cell>
          <cell r="D14745" t="str">
            <v>FT-CAND-ERMS-BAS</v>
          </cell>
          <cell r="E14745" t="str">
            <v>D</v>
          </cell>
          <cell r="G14745" t="str">
            <v>IF-TRANSCO/Z6</v>
          </cell>
          <cell r="H14745">
            <v>37226</v>
          </cell>
          <cell r="I14745">
            <v>0</v>
          </cell>
          <cell r="J14745">
            <v>0</v>
          </cell>
        </row>
        <row r="14746">
          <cell r="A14746">
            <v>36696</v>
          </cell>
          <cell r="B14746" t="str">
            <v>FT-CANADA</v>
          </cell>
          <cell r="C14746" t="str">
            <v>NG-NYMEX</v>
          </cell>
          <cell r="D14746" t="str">
            <v>FT-CAND-ERMS-BAS</v>
          </cell>
          <cell r="E14746" t="str">
            <v>D</v>
          </cell>
          <cell r="G14746" t="str">
            <v>IF-TRANSCO/Z6</v>
          </cell>
          <cell r="H14746">
            <v>37257</v>
          </cell>
          <cell r="I14746">
            <v>0</v>
          </cell>
          <cell r="J14746">
            <v>0</v>
          </cell>
        </row>
        <row r="14747">
          <cell r="A14747">
            <v>36696</v>
          </cell>
          <cell r="B14747" t="str">
            <v>FT-CANADA</v>
          </cell>
          <cell r="C14747" t="str">
            <v>NG-NYMEX</v>
          </cell>
          <cell r="D14747" t="str">
            <v>FT-CAND-ERMS-BAS</v>
          </cell>
          <cell r="E14747" t="str">
            <v>D</v>
          </cell>
          <cell r="G14747" t="str">
            <v>IF-TRANSCO/Z6</v>
          </cell>
          <cell r="H14747">
            <v>37288</v>
          </cell>
          <cell r="I14747">
            <v>0</v>
          </cell>
          <cell r="J14747">
            <v>0</v>
          </cell>
        </row>
        <row r="14748">
          <cell r="A14748">
            <v>36696</v>
          </cell>
          <cell r="B14748" t="str">
            <v>FT-CANADA</v>
          </cell>
          <cell r="C14748" t="str">
            <v>NG-NYMEX</v>
          </cell>
          <cell r="D14748" t="str">
            <v>FT-CAND-ERMS-BAS</v>
          </cell>
          <cell r="E14748" t="str">
            <v>D</v>
          </cell>
          <cell r="G14748" t="str">
            <v>IF-TRANSCO/Z6</v>
          </cell>
          <cell r="H14748">
            <v>37316</v>
          </cell>
          <cell r="I14748">
            <v>0</v>
          </cell>
          <cell r="J14748">
            <v>0</v>
          </cell>
        </row>
        <row r="14749">
          <cell r="A14749">
            <v>36696</v>
          </cell>
          <cell r="B14749" t="str">
            <v>FT-CANADA</v>
          </cell>
          <cell r="C14749" t="str">
            <v>NG-NYMEX</v>
          </cell>
          <cell r="D14749" t="str">
            <v>FT-CAND-ERMS-BAS</v>
          </cell>
          <cell r="E14749" t="str">
            <v>D</v>
          </cell>
          <cell r="G14749" t="str">
            <v>IF-TRANSCO/Z6</v>
          </cell>
          <cell r="H14749">
            <v>37347</v>
          </cell>
          <cell r="I14749">
            <v>0</v>
          </cell>
          <cell r="J14749">
            <v>0</v>
          </cell>
        </row>
        <row r="14750">
          <cell r="A14750">
            <v>36696</v>
          </cell>
          <cell r="B14750" t="str">
            <v>FT-CANADA</v>
          </cell>
          <cell r="C14750" t="str">
            <v>NG-NYMEX</v>
          </cell>
          <cell r="D14750" t="str">
            <v>FT-CAND-ERMS-BAS</v>
          </cell>
          <cell r="E14750" t="str">
            <v>D</v>
          </cell>
          <cell r="G14750" t="str">
            <v>IF-TRANSCO/Z6</v>
          </cell>
          <cell r="H14750">
            <v>37377</v>
          </cell>
          <cell r="I14750">
            <v>0</v>
          </cell>
          <cell r="J14750">
            <v>0</v>
          </cell>
        </row>
        <row r="14751">
          <cell r="A14751">
            <v>36696</v>
          </cell>
          <cell r="B14751" t="str">
            <v>FT-CANADA</v>
          </cell>
          <cell r="C14751" t="str">
            <v>NG-NYMEX</v>
          </cell>
          <cell r="D14751" t="str">
            <v>FT-CAND-ERMS-BAS</v>
          </cell>
          <cell r="E14751" t="str">
            <v>D</v>
          </cell>
          <cell r="G14751" t="str">
            <v>IF-TRANSCO/Z6</v>
          </cell>
          <cell r="H14751">
            <v>37408</v>
          </cell>
          <cell r="I14751">
            <v>0</v>
          </cell>
          <cell r="J14751">
            <v>0</v>
          </cell>
        </row>
        <row r="14752">
          <cell r="A14752">
            <v>36696</v>
          </cell>
          <cell r="B14752" t="str">
            <v>FT-CANADA</v>
          </cell>
          <cell r="C14752" t="str">
            <v>NG-NYMEX</v>
          </cell>
          <cell r="D14752" t="str">
            <v>FT-CAND-ERMS-BAS</v>
          </cell>
          <cell r="E14752" t="str">
            <v>D</v>
          </cell>
          <cell r="G14752" t="str">
            <v>IF-TRANSCO/Z6</v>
          </cell>
          <cell r="H14752">
            <v>37438</v>
          </cell>
          <cell r="I14752">
            <v>0</v>
          </cell>
          <cell r="J14752">
            <v>0</v>
          </cell>
        </row>
        <row r="14753">
          <cell r="A14753">
            <v>36696</v>
          </cell>
          <cell r="B14753" t="str">
            <v>FT-CANADA</v>
          </cell>
          <cell r="C14753" t="str">
            <v>NG-NYMEX</v>
          </cell>
          <cell r="D14753" t="str">
            <v>FT-CAND-ERMS-BAS</v>
          </cell>
          <cell r="E14753" t="str">
            <v>D</v>
          </cell>
          <cell r="G14753" t="str">
            <v>IF-TRANSCO/Z6</v>
          </cell>
          <cell r="H14753">
            <v>37469</v>
          </cell>
          <cell r="I14753">
            <v>0</v>
          </cell>
          <cell r="J14753">
            <v>0</v>
          </cell>
        </row>
        <row r="14754">
          <cell r="A14754">
            <v>36696</v>
          </cell>
          <cell r="B14754" t="str">
            <v>FT-CANADA</v>
          </cell>
          <cell r="C14754" t="str">
            <v>NG-NYMEX</v>
          </cell>
          <cell r="D14754" t="str">
            <v>FT-CAND-ERMS-BAS</v>
          </cell>
          <cell r="E14754" t="str">
            <v>D</v>
          </cell>
          <cell r="G14754" t="str">
            <v>IF-TRANSCO/Z6</v>
          </cell>
          <cell r="H14754">
            <v>37500</v>
          </cell>
          <cell r="I14754">
            <v>0</v>
          </cell>
          <cell r="J14754">
            <v>0</v>
          </cell>
        </row>
        <row r="14755">
          <cell r="A14755">
            <v>36696</v>
          </cell>
          <cell r="B14755" t="str">
            <v>FT-CANADA</v>
          </cell>
          <cell r="C14755" t="str">
            <v>NG-NYMEX</v>
          </cell>
          <cell r="D14755" t="str">
            <v>FT-CAND-ERMS-BAS</v>
          </cell>
          <cell r="E14755" t="str">
            <v>D</v>
          </cell>
          <cell r="G14755" t="str">
            <v>IF-TRANSCO/Z6</v>
          </cell>
          <cell r="H14755">
            <v>37530</v>
          </cell>
          <cell r="I14755">
            <v>0</v>
          </cell>
          <cell r="J14755">
            <v>0</v>
          </cell>
        </row>
        <row r="14756">
          <cell r="A14756">
            <v>36696</v>
          </cell>
          <cell r="B14756" t="str">
            <v>FT-CANADA</v>
          </cell>
          <cell r="C14756" t="str">
            <v>NG-NYMEX</v>
          </cell>
          <cell r="D14756" t="str">
            <v>FT-CAND-ERMS-BAS</v>
          </cell>
          <cell r="E14756" t="str">
            <v>D</v>
          </cell>
          <cell r="G14756" t="str">
            <v>IF-TRANSCO/Z6</v>
          </cell>
          <cell r="H14756">
            <v>37561</v>
          </cell>
          <cell r="I14756">
            <v>0</v>
          </cell>
          <cell r="J14756">
            <v>0</v>
          </cell>
        </row>
        <row r="14757">
          <cell r="A14757">
            <v>36696</v>
          </cell>
          <cell r="B14757" t="str">
            <v>FT-CANADA</v>
          </cell>
          <cell r="C14757" t="str">
            <v>NG-NYMEX</v>
          </cell>
          <cell r="D14757" t="str">
            <v>FT-CAND-ERMS-BAS</v>
          </cell>
          <cell r="E14757" t="str">
            <v>D</v>
          </cell>
          <cell r="G14757" t="str">
            <v>IF-TRANSCO/Z6</v>
          </cell>
          <cell r="H14757">
            <v>37591</v>
          </cell>
          <cell r="I14757">
            <v>0</v>
          </cell>
          <cell r="J14757">
            <v>0</v>
          </cell>
        </row>
        <row r="14758">
          <cell r="A14758">
            <v>36696</v>
          </cell>
          <cell r="B14758" t="str">
            <v>FT-CANADA</v>
          </cell>
          <cell r="C14758" t="str">
            <v>NG-NYMEX</v>
          </cell>
          <cell r="D14758" t="str">
            <v>FT-CAND-ERMS-BAS</v>
          </cell>
          <cell r="E14758" t="str">
            <v>D</v>
          </cell>
          <cell r="G14758" t="str">
            <v>IF-TRANSCO/Z6</v>
          </cell>
          <cell r="H14758">
            <v>37622</v>
          </cell>
          <cell r="I14758">
            <v>0</v>
          </cell>
          <cell r="J14758">
            <v>0</v>
          </cell>
        </row>
        <row r="14759">
          <cell r="A14759">
            <v>36696</v>
          </cell>
          <cell r="B14759" t="str">
            <v>FT-CANADA</v>
          </cell>
          <cell r="C14759" t="str">
            <v>NG-NYMEX</v>
          </cell>
          <cell r="D14759" t="str">
            <v>FT-CAND-ERMS-BAS</v>
          </cell>
          <cell r="E14759" t="str">
            <v>D</v>
          </cell>
          <cell r="G14759" t="str">
            <v>IF-TRANSCO/Z6</v>
          </cell>
          <cell r="H14759">
            <v>37653</v>
          </cell>
          <cell r="I14759">
            <v>0</v>
          </cell>
          <cell r="J14759">
            <v>0</v>
          </cell>
        </row>
        <row r="14760">
          <cell r="A14760">
            <v>36696</v>
          </cell>
          <cell r="B14760" t="str">
            <v>FT-CANADA</v>
          </cell>
          <cell r="C14760" t="str">
            <v>NG-NYMEX</v>
          </cell>
          <cell r="D14760" t="str">
            <v>FT-CAND-ERMS-BAS</v>
          </cell>
          <cell r="E14760" t="str">
            <v>D</v>
          </cell>
          <cell r="G14760" t="str">
            <v>IF-TRANSCO/Z6</v>
          </cell>
          <cell r="H14760">
            <v>37681</v>
          </cell>
          <cell r="I14760">
            <v>0</v>
          </cell>
          <cell r="J14760">
            <v>0</v>
          </cell>
        </row>
        <row r="14761">
          <cell r="A14761">
            <v>36696</v>
          </cell>
          <cell r="B14761" t="str">
            <v>FT-CANADA</v>
          </cell>
          <cell r="C14761" t="str">
            <v>NG-NYMEX</v>
          </cell>
          <cell r="D14761" t="str">
            <v>FT-CAND-ERMS-BAS</v>
          </cell>
          <cell r="E14761" t="str">
            <v>D</v>
          </cell>
          <cell r="G14761" t="str">
            <v>IF-TRANSCO/Z6</v>
          </cell>
          <cell r="H14761">
            <v>37712</v>
          </cell>
          <cell r="I14761">
            <v>0</v>
          </cell>
          <cell r="J14761">
            <v>0</v>
          </cell>
        </row>
        <row r="14762">
          <cell r="A14762">
            <v>36696</v>
          </cell>
          <cell r="B14762" t="str">
            <v>FT-CANADA</v>
          </cell>
          <cell r="C14762" t="str">
            <v>NG-NYMEX</v>
          </cell>
          <cell r="D14762" t="str">
            <v>FT-CAND-ERMS-BAS</v>
          </cell>
          <cell r="E14762" t="str">
            <v>D</v>
          </cell>
          <cell r="G14762" t="str">
            <v>IF-TRANSCO/Z6</v>
          </cell>
          <cell r="H14762">
            <v>37742</v>
          </cell>
          <cell r="I14762">
            <v>0</v>
          </cell>
          <cell r="J14762">
            <v>0</v>
          </cell>
        </row>
        <row r="14763">
          <cell r="A14763">
            <v>36696</v>
          </cell>
          <cell r="B14763" t="str">
            <v>FT-CANADA</v>
          </cell>
          <cell r="C14763" t="str">
            <v>NG-NYMEX</v>
          </cell>
          <cell r="D14763" t="str">
            <v>FT-CAND-ERMS-BAS</v>
          </cell>
          <cell r="E14763" t="str">
            <v>D</v>
          </cell>
          <cell r="G14763" t="str">
            <v>IF-TRANSCO/Z6</v>
          </cell>
          <cell r="H14763">
            <v>37773</v>
          </cell>
          <cell r="I14763">
            <v>0</v>
          </cell>
          <cell r="J14763">
            <v>0</v>
          </cell>
        </row>
        <row r="14764">
          <cell r="A14764">
            <v>36696</v>
          </cell>
          <cell r="B14764" t="str">
            <v>FT-CANADA</v>
          </cell>
          <cell r="C14764" t="str">
            <v>NG-NYMEX</v>
          </cell>
          <cell r="D14764" t="str">
            <v>FT-CAND-ERMS-BAS</v>
          </cell>
          <cell r="E14764" t="str">
            <v>D</v>
          </cell>
          <cell r="G14764" t="str">
            <v>IF-TRANSCO/Z6</v>
          </cell>
          <cell r="H14764">
            <v>37803</v>
          </cell>
          <cell r="I14764">
            <v>0</v>
          </cell>
          <cell r="J14764">
            <v>0</v>
          </cell>
        </row>
        <row r="14765">
          <cell r="A14765">
            <v>36696</v>
          </cell>
          <cell r="B14765" t="str">
            <v>FT-CANADA</v>
          </cell>
          <cell r="C14765" t="str">
            <v>NG-NYMEX</v>
          </cell>
          <cell r="D14765" t="str">
            <v>FT-CAND-ERMS-BAS</v>
          </cell>
          <cell r="E14765" t="str">
            <v>D</v>
          </cell>
          <cell r="G14765" t="str">
            <v>IF-TRANSCO/Z6</v>
          </cell>
          <cell r="H14765">
            <v>37834</v>
          </cell>
          <cell r="I14765">
            <v>0</v>
          </cell>
          <cell r="J14765">
            <v>0</v>
          </cell>
        </row>
        <row r="14766">
          <cell r="A14766">
            <v>36696</v>
          </cell>
          <cell r="B14766" t="str">
            <v>FT-CANADA</v>
          </cell>
          <cell r="C14766" t="str">
            <v>NG-NYMEX</v>
          </cell>
          <cell r="D14766" t="str">
            <v>FT-CAND-ERMS-BAS</v>
          </cell>
          <cell r="E14766" t="str">
            <v>D</v>
          </cell>
          <cell r="G14766" t="str">
            <v>IF-TRANSCO/Z6</v>
          </cell>
          <cell r="H14766">
            <v>37865</v>
          </cell>
          <cell r="I14766">
            <v>0</v>
          </cell>
          <cell r="J14766">
            <v>0</v>
          </cell>
        </row>
        <row r="14767">
          <cell r="A14767">
            <v>36696</v>
          </cell>
          <cell r="B14767" t="str">
            <v>FT-CANADA</v>
          </cell>
          <cell r="C14767" t="str">
            <v>NG-NYMEX</v>
          </cell>
          <cell r="D14767" t="str">
            <v>FT-CAND-ERMS-BAS</v>
          </cell>
          <cell r="E14767" t="str">
            <v>D</v>
          </cell>
          <cell r="G14767" t="str">
            <v>IF-TRANSCO/Z6</v>
          </cell>
          <cell r="H14767">
            <v>37895</v>
          </cell>
          <cell r="I14767">
            <v>0</v>
          </cell>
          <cell r="J14767">
            <v>0</v>
          </cell>
        </row>
        <row r="14768">
          <cell r="A14768">
            <v>36696</v>
          </cell>
          <cell r="B14768" t="str">
            <v>FT-CANADA</v>
          </cell>
          <cell r="C14768" t="str">
            <v>NG-NYMEX</v>
          </cell>
          <cell r="D14768" t="str">
            <v>FT-CAND-ERMS-BAS</v>
          </cell>
          <cell r="E14768" t="str">
            <v>D</v>
          </cell>
          <cell r="G14768" t="str">
            <v>IF-TRANSCO/Z6</v>
          </cell>
          <cell r="H14768">
            <v>37926</v>
          </cell>
          <cell r="I14768">
            <v>0</v>
          </cell>
          <cell r="J14768">
            <v>0</v>
          </cell>
        </row>
        <row r="14769">
          <cell r="A14769">
            <v>36696</v>
          </cell>
          <cell r="B14769" t="str">
            <v>FT-CANADA</v>
          </cell>
          <cell r="C14769" t="str">
            <v>NG-NYMEX</v>
          </cell>
          <cell r="D14769" t="str">
            <v>FT-CAND-ERMS-BAS</v>
          </cell>
          <cell r="E14769" t="str">
            <v>D</v>
          </cell>
          <cell r="G14769" t="str">
            <v>IF-TRANSCO/Z6</v>
          </cell>
          <cell r="H14769">
            <v>37956</v>
          </cell>
          <cell r="I14769">
            <v>0</v>
          </cell>
          <cell r="J14769">
            <v>0</v>
          </cell>
        </row>
        <row r="14770">
          <cell r="A14770">
            <v>36696</v>
          </cell>
          <cell r="B14770" t="str">
            <v>FT-CANADA</v>
          </cell>
          <cell r="C14770" t="str">
            <v>NG-NYMEX</v>
          </cell>
          <cell r="D14770" t="str">
            <v>FT-CAND-ERMS-BAS</v>
          </cell>
          <cell r="E14770" t="str">
            <v>D</v>
          </cell>
          <cell r="G14770" t="str">
            <v>IF-TRANSCO/Z6</v>
          </cell>
          <cell r="H14770">
            <v>37987</v>
          </cell>
          <cell r="I14770">
            <v>0</v>
          </cell>
          <cell r="J14770">
            <v>0</v>
          </cell>
        </row>
        <row r="14771">
          <cell r="A14771">
            <v>36696</v>
          </cell>
          <cell r="B14771" t="str">
            <v>FT-CANADA</v>
          </cell>
          <cell r="C14771" t="str">
            <v>NG-NYMEX</v>
          </cell>
          <cell r="D14771" t="str">
            <v>FT-CAND-ERMS-BAS</v>
          </cell>
          <cell r="E14771" t="str">
            <v>D</v>
          </cell>
          <cell r="G14771" t="str">
            <v>IF-TRANSCO/Z6</v>
          </cell>
          <cell r="H14771">
            <v>38018</v>
          </cell>
          <cell r="I14771">
            <v>0</v>
          </cell>
          <cell r="J14771">
            <v>0</v>
          </cell>
        </row>
        <row r="14772">
          <cell r="A14772">
            <v>36696</v>
          </cell>
          <cell r="B14772" t="str">
            <v>FT-CANADA</v>
          </cell>
          <cell r="C14772" t="str">
            <v>NG-NYMEX</v>
          </cell>
          <cell r="D14772" t="str">
            <v>FT-CAND-ERMS-BAS</v>
          </cell>
          <cell r="E14772" t="str">
            <v>D</v>
          </cell>
          <cell r="G14772" t="str">
            <v>IF-TRANSCO/Z6</v>
          </cell>
          <cell r="H14772">
            <v>38047</v>
          </cell>
          <cell r="I14772">
            <v>0</v>
          </cell>
          <cell r="J14772">
            <v>0</v>
          </cell>
        </row>
        <row r="14773">
          <cell r="A14773">
            <v>36696</v>
          </cell>
          <cell r="B14773" t="str">
            <v>FT-CANADA</v>
          </cell>
          <cell r="C14773" t="str">
            <v>NG-NYMEX</v>
          </cell>
          <cell r="D14773" t="str">
            <v>FT-CAND-ERMS-BAS</v>
          </cell>
          <cell r="E14773" t="str">
            <v>D</v>
          </cell>
          <cell r="G14773" t="str">
            <v>IF-TRANSCO/Z6</v>
          </cell>
          <cell r="H14773">
            <v>38078</v>
          </cell>
          <cell r="I14773">
            <v>0</v>
          </cell>
          <cell r="J14773">
            <v>0</v>
          </cell>
        </row>
        <row r="14774">
          <cell r="A14774">
            <v>36696</v>
          </cell>
          <cell r="B14774" t="str">
            <v>FT-CANADA</v>
          </cell>
          <cell r="C14774" t="str">
            <v>NG-NYMEX</v>
          </cell>
          <cell r="D14774" t="str">
            <v>FT-CAND-ERMS-BAS</v>
          </cell>
          <cell r="E14774" t="str">
            <v>D</v>
          </cell>
          <cell r="G14774" t="str">
            <v>IF-TRANSCO/Z6</v>
          </cell>
          <cell r="H14774">
            <v>38108</v>
          </cell>
          <cell r="I14774">
            <v>0</v>
          </cell>
          <cell r="J14774">
            <v>0</v>
          </cell>
        </row>
        <row r="14775">
          <cell r="A14775">
            <v>36696</v>
          </cell>
          <cell r="B14775" t="str">
            <v>FT-CANADA</v>
          </cell>
          <cell r="C14775" t="str">
            <v>NG-NYMEX</v>
          </cell>
          <cell r="D14775" t="str">
            <v>FT-CAND-ERMS-BAS</v>
          </cell>
          <cell r="E14775" t="str">
            <v>D</v>
          </cell>
          <cell r="G14775" t="str">
            <v>IF-TRANSCO/Z6</v>
          </cell>
          <cell r="H14775">
            <v>38139</v>
          </cell>
          <cell r="I14775">
            <v>0</v>
          </cell>
          <cell r="J14775">
            <v>0</v>
          </cell>
        </row>
        <row r="14776">
          <cell r="A14776">
            <v>36696</v>
          </cell>
          <cell r="B14776" t="str">
            <v>FT-CANADA</v>
          </cell>
          <cell r="C14776" t="str">
            <v>NG-NYMEX</v>
          </cell>
          <cell r="D14776" t="str">
            <v>FT-CAND-ERMS-BAS</v>
          </cell>
          <cell r="E14776" t="str">
            <v>D</v>
          </cell>
          <cell r="G14776" t="str">
            <v>IF-TRANSCO/Z6</v>
          </cell>
          <cell r="H14776">
            <v>38169</v>
          </cell>
          <cell r="I14776">
            <v>0</v>
          </cell>
          <cell r="J14776">
            <v>0</v>
          </cell>
        </row>
        <row r="14777">
          <cell r="A14777">
            <v>36696</v>
          </cell>
          <cell r="B14777" t="str">
            <v>FT-CANADA</v>
          </cell>
          <cell r="C14777" t="str">
            <v>NG-NYMEX</v>
          </cell>
          <cell r="D14777" t="str">
            <v>FT-CAND-ERMS-BAS</v>
          </cell>
          <cell r="E14777" t="str">
            <v>D</v>
          </cell>
          <cell r="G14777" t="str">
            <v>IF-TRANSCO/Z6</v>
          </cell>
          <cell r="H14777">
            <v>38200</v>
          </cell>
          <cell r="I14777">
            <v>0</v>
          </cell>
          <cell r="J14777">
            <v>0</v>
          </cell>
        </row>
        <row r="14778">
          <cell r="A14778">
            <v>36696</v>
          </cell>
          <cell r="B14778" t="str">
            <v>FT-CANADA</v>
          </cell>
          <cell r="C14778" t="str">
            <v>NG-NYMEX</v>
          </cell>
          <cell r="D14778" t="str">
            <v>FT-CAND-ERMS-BAS</v>
          </cell>
          <cell r="E14778" t="str">
            <v>D</v>
          </cell>
          <cell r="G14778" t="str">
            <v>IF-TRANSCO/Z6</v>
          </cell>
          <cell r="H14778">
            <v>38231</v>
          </cell>
          <cell r="I14778">
            <v>0</v>
          </cell>
          <cell r="J14778">
            <v>0</v>
          </cell>
        </row>
        <row r="14779">
          <cell r="A14779">
            <v>36696</v>
          </cell>
          <cell r="B14779" t="str">
            <v>FT-CANADA</v>
          </cell>
          <cell r="C14779" t="str">
            <v>NG-NYMEX</v>
          </cell>
          <cell r="D14779" t="str">
            <v>FT-CAND-ERMS-BAS</v>
          </cell>
          <cell r="E14779" t="str">
            <v>D</v>
          </cell>
          <cell r="G14779" t="str">
            <v>IF-TRANSCO/Z6</v>
          </cell>
          <cell r="H14779">
            <v>38261</v>
          </cell>
          <cell r="I14779">
            <v>0</v>
          </cell>
          <cell r="J14779">
            <v>0</v>
          </cell>
        </row>
        <row r="14780">
          <cell r="A14780">
            <v>36696</v>
          </cell>
          <cell r="B14780" t="str">
            <v>FT-CANADA</v>
          </cell>
          <cell r="C14780" t="str">
            <v>NG-NYMEX</v>
          </cell>
          <cell r="D14780" t="str">
            <v>FT-CAND-ERMS-BAS</v>
          </cell>
          <cell r="E14780" t="str">
            <v>D</v>
          </cell>
          <cell r="G14780" t="str">
            <v>MICH_CG-GD</v>
          </cell>
          <cell r="H14780">
            <v>36708</v>
          </cell>
          <cell r="I14780">
            <v>0</v>
          </cell>
          <cell r="J14780">
            <v>0</v>
          </cell>
        </row>
        <row r="14781">
          <cell r="A14781">
            <v>36696</v>
          </cell>
          <cell r="B14781" t="str">
            <v>FT-CANADA</v>
          </cell>
          <cell r="C14781" t="str">
            <v>NG-NYMEX</v>
          </cell>
          <cell r="D14781" t="str">
            <v>FT-CAND-ERMS-BAS</v>
          </cell>
          <cell r="E14781" t="str">
            <v>D</v>
          </cell>
          <cell r="G14781" t="str">
            <v>MICH_CG-GD</v>
          </cell>
          <cell r="H14781">
            <v>36739</v>
          </cell>
          <cell r="I14781">
            <v>0</v>
          </cell>
          <cell r="J14781">
            <v>0</v>
          </cell>
        </row>
        <row r="14782">
          <cell r="A14782">
            <v>36696</v>
          </cell>
          <cell r="B14782" t="str">
            <v>FT-CANADA</v>
          </cell>
          <cell r="C14782" t="str">
            <v>NG-NYMEX</v>
          </cell>
          <cell r="D14782" t="str">
            <v>FT-CAND-ERMS-BAS</v>
          </cell>
          <cell r="E14782" t="str">
            <v>D</v>
          </cell>
          <cell r="G14782" t="str">
            <v>MICH_CG-GD</v>
          </cell>
          <cell r="H14782">
            <v>36770</v>
          </cell>
          <cell r="I14782">
            <v>0</v>
          </cell>
          <cell r="J14782">
            <v>0</v>
          </cell>
        </row>
        <row r="14783">
          <cell r="A14783">
            <v>36696</v>
          </cell>
          <cell r="B14783" t="str">
            <v>FT-CANADA</v>
          </cell>
          <cell r="C14783" t="str">
            <v>NG-NYMEX</v>
          </cell>
          <cell r="D14783" t="str">
            <v>FT-CAND-ERMS-BAS</v>
          </cell>
          <cell r="E14783" t="str">
            <v>D</v>
          </cell>
          <cell r="G14783" t="str">
            <v>MICH_CG-GD</v>
          </cell>
          <cell r="H14783">
            <v>36800</v>
          </cell>
          <cell r="I14783">
            <v>0</v>
          </cell>
          <cell r="J14783">
            <v>0</v>
          </cell>
        </row>
        <row r="14784">
          <cell r="A14784">
            <v>36696</v>
          </cell>
          <cell r="B14784" t="str">
            <v>FT-CANADA</v>
          </cell>
          <cell r="C14784" t="str">
            <v>NG-NYMEX</v>
          </cell>
          <cell r="D14784" t="str">
            <v>FT-CAND-ERMS-BAS</v>
          </cell>
          <cell r="E14784" t="str">
            <v>D</v>
          </cell>
          <cell r="G14784" t="str">
            <v>MICH_CG-GD</v>
          </cell>
          <cell r="H14784">
            <v>36831</v>
          </cell>
          <cell r="I14784">
            <v>0</v>
          </cell>
          <cell r="J14784">
            <v>0</v>
          </cell>
        </row>
        <row r="14785">
          <cell r="A14785">
            <v>36696</v>
          </cell>
          <cell r="B14785" t="str">
            <v>FT-CANADA</v>
          </cell>
          <cell r="C14785" t="str">
            <v>NG-NYMEX</v>
          </cell>
          <cell r="D14785" t="str">
            <v>FT-CAND-ERMS-BAS</v>
          </cell>
          <cell r="E14785" t="str">
            <v>D</v>
          </cell>
          <cell r="G14785" t="str">
            <v>MICH_CG-GD</v>
          </cell>
          <cell r="H14785">
            <v>36861</v>
          </cell>
          <cell r="I14785">
            <v>0</v>
          </cell>
          <cell r="J14785">
            <v>0</v>
          </cell>
        </row>
        <row r="14786">
          <cell r="A14786">
            <v>36696</v>
          </cell>
          <cell r="B14786" t="str">
            <v>FT-CANADA</v>
          </cell>
          <cell r="C14786" t="str">
            <v>NG-NYMEX</v>
          </cell>
          <cell r="D14786" t="str">
            <v>FT-CAND-ERMS-BAS</v>
          </cell>
          <cell r="E14786" t="str">
            <v>D</v>
          </cell>
          <cell r="G14786" t="str">
            <v>MICH_CG-GD</v>
          </cell>
          <cell r="H14786">
            <v>36892</v>
          </cell>
          <cell r="I14786">
            <v>0</v>
          </cell>
          <cell r="J14786">
            <v>0</v>
          </cell>
        </row>
        <row r="14787">
          <cell r="A14787">
            <v>36696</v>
          </cell>
          <cell r="B14787" t="str">
            <v>FT-CANADA</v>
          </cell>
          <cell r="C14787" t="str">
            <v>NG-NYMEX</v>
          </cell>
          <cell r="D14787" t="str">
            <v>FT-CAND-ERMS-BAS</v>
          </cell>
          <cell r="E14787" t="str">
            <v>D</v>
          </cell>
          <cell r="G14787" t="str">
            <v>MICH_CG-GD</v>
          </cell>
          <cell r="H14787">
            <v>36923</v>
          </cell>
          <cell r="I14787">
            <v>0</v>
          </cell>
          <cell r="J14787">
            <v>0</v>
          </cell>
        </row>
        <row r="14788">
          <cell r="A14788">
            <v>36696</v>
          </cell>
          <cell r="B14788" t="str">
            <v>FT-CANADA</v>
          </cell>
          <cell r="C14788" t="str">
            <v>NG-NYMEX</v>
          </cell>
          <cell r="D14788" t="str">
            <v>FT-CAND-ERMS-BAS</v>
          </cell>
          <cell r="E14788" t="str">
            <v>D</v>
          </cell>
          <cell r="G14788" t="str">
            <v>MICH_CG-GD</v>
          </cell>
          <cell r="H14788">
            <v>36951</v>
          </cell>
          <cell r="I14788">
            <v>0</v>
          </cell>
          <cell r="J14788">
            <v>0</v>
          </cell>
        </row>
        <row r="14789">
          <cell r="A14789">
            <v>36696</v>
          </cell>
          <cell r="B14789" t="str">
            <v>FT-CANADA</v>
          </cell>
          <cell r="C14789" t="str">
            <v>NG-NYMEX</v>
          </cell>
          <cell r="D14789" t="str">
            <v>FT-CAND-ERMS-BAS</v>
          </cell>
          <cell r="E14789" t="str">
            <v>D</v>
          </cell>
          <cell r="G14789" t="str">
            <v>MICH_CG-GD</v>
          </cell>
          <cell r="H14789">
            <v>36982</v>
          </cell>
          <cell r="I14789">
            <v>0</v>
          </cell>
          <cell r="J14789">
            <v>0</v>
          </cell>
        </row>
        <row r="14790">
          <cell r="A14790">
            <v>36696</v>
          </cell>
          <cell r="B14790" t="str">
            <v>FT-CANADA</v>
          </cell>
          <cell r="C14790" t="str">
            <v>NG-NYMEX</v>
          </cell>
          <cell r="D14790" t="str">
            <v>FT-CAND-ERMS-BAS</v>
          </cell>
          <cell r="E14790" t="str">
            <v>D</v>
          </cell>
          <cell r="G14790" t="str">
            <v>MICH_CG-GD</v>
          </cell>
          <cell r="H14790">
            <v>37012</v>
          </cell>
          <cell r="I14790">
            <v>0</v>
          </cell>
          <cell r="J14790">
            <v>0</v>
          </cell>
        </row>
        <row r="14791">
          <cell r="A14791">
            <v>36696</v>
          </cell>
          <cell r="B14791" t="str">
            <v>FT-CANADA</v>
          </cell>
          <cell r="C14791" t="str">
            <v>NG-NYMEX</v>
          </cell>
          <cell r="D14791" t="str">
            <v>FT-CAND-ERMS-BAS</v>
          </cell>
          <cell r="E14791" t="str">
            <v>D</v>
          </cell>
          <cell r="G14791" t="str">
            <v>MICH_CG-GD</v>
          </cell>
          <cell r="H14791">
            <v>37043</v>
          </cell>
          <cell r="I14791">
            <v>0</v>
          </cell>
          <cell r="J14791">
            <v>0</v>
          </cell>
        </row>
        <row r="14792">
          <cell r="A14792">
            <v>36696</v>
          </cell>
          <cell r="B14792" t="str">
            <v>FT-CANADA</v>
          </cell>
          <cell r="C14792" t="str">
            <v>NG-NYMEX</v>
          </cell>
          <cell r="D14792" t="str">
            <v>FT-CAND-ERMS-BAS</v>
          </cell>
          <cell r="E14792" t="str">
            <v>D</v>
          </cell>
          <cell r="G14792" t="str">
            <v>MICH_CG-GD</v>
          </cell>
          <cell r="H14792">
            <v>37073</v>
          </cell>
          <cell r="I14792">
            <v>0</v>
          </cell>
          <cell r="J14792">
            <v>0</v>
          </cell>
        </row>
        <row r="14793">
          <cell r="A14793">
            <v>36696</v>
          </cell>
          <cell r="B14793" t="str">
            <v>FT-CANADA</v>
          </cell>
          <cell r="C14793" t="str">
            <v>NG-NYMEX</v>
          </cell>
          <cell r="D14793" t="str">
            <v>FT-CAND-ERMS-BAS</v>
          </cell>
          <cell r="E14793" t="str">
            <v>D</v>
          </cell>
          <cell r="G14793" t="str">
            <v>MICH_CG-GD</v>
          </cell>
          <cell r="H14793">
            <v>37104</v>
          </cell>
          <cell r="I14793">
            <v>0</v>
          </cell>
          <cell r="J14793">
            <v>0</v>
          </cell>
        </row>
        <row r="14794">
          <cell r="A14794">
            <v>36696</v>
          </cell>
          <cell r="B14794" t="str">
            <v>FT-CANADA</v>
          </cell>
          <cell r="C14794" t="str">
            <v>NG-NYMEX</v>
          </cell>
          <cell r="D14794" t="str">
            <v>FT-CAND-ERMS-BAS</v>
          </cell>
          <cell r="E14794" t="str">
            <v>D</v>
          </cell>
          <cell r="G14794" t="str">
            <v>MICH_CG-GD</v>
          </cell>
          <cell r="H14794">
            <v>37135</v>
          </cell>
          <cell r="I14794">
            <v>0</v>
          </cell>
          <cell r="J14794">
            <v>0</v>
          </cell>
        </row>
        <row r="14795">
          <cell r="A14795">
            <v>36696</v>
          </cell>
          <cell r="B14795" t="str">
            <v>FT-CANADA</v>
          </cell>
          <cell r="C14795" t="str">
            <v>NG-NYMEX</v>
          </cell>
          <cell r="D14795" t="str">
            <v>FT-CAND-ERMS-BAS</v>
          </cell>
          <cell r="E14795" t="str">
            <v>D</v>
          </cell>
          <cell r="G14795" t="str">
            <v>MICH_CG-GD</v>
          </cell>
          <cell r="H14795">
            <v>37165</v>
          </cell>
          <cell r="I14795">
            <v>0</v>
          </cell>
          <cell r="J14795">
            <v>0</v>
          </cell>
        </row>
        <row r="14796">
          <cell r="A14796">
            <v>36696</v>
          </cell>
          <cell r="B14796" t="str">
            <v>FT-CANADA</v>
          </cell>
          <cell r="C14796" t="str">
            <v>NG-NYMEX</v>
          </cell>
          <cell r="D14796" t="str">
            <v>FT-CAND-ERMS-BAS</v>
          </cell>
          <cell r="E14796" t="str">
            <v>D</v>
          </cell>
          <cell r="G14796" t="str">
            <v>NGI-MALIN</v>
          </cell>
          <cell r="H14796">
            <v>36708</v>
          </cell>
          <cell r="I14796">
            <v>0</v>
          </cell>
          <cell r="J14796">
            <v>0</v>
          </cell>
        </row>
        <row r="14797">
          <cell r="A14797">
            <v>36696</v>
          </cell>
          <cell r="B14797" t="str">
            <v>FT-CANADA</v>
          </cell>
          <cell r="C14797" t="str">
            <v>NG-NYMEX</v>
          </cell>
          <cell r="D14797" t="str">
            <v>FT-CAND-ERMS-BAS</v>
          </cell>
          <cell r="E14797" t="str">
            <v>D</v>
          </cell>
          <cell r="G14797" t="str">
            <v>NGI-MALIN</v>
          </cell>
          <cell r="H14797">
            <v>36739</v>
          </cell>
          <cell r="I14797">
            <v>0</v>
          </cell>
          <cell r="J14797">
            <v>0</v>
          </cell>
        </row>
        <row r="14798">
          <cell r="A14798">
            <v>36696</v>
          </cell>
          <cell r="B14798" t="str">
            <v>FT-CANADA</v>
          </cell>
          <cell r="C14798" t="str">
            <v>NG-NYMEX</v>
          </cell>
          <cell r="D14798" t="str">
            <v>FT-CAND-ERMS-BAS</v>
          </cell>
          <cell r="E14798" t="str">
            <v>D</v>
          </cell>
          <cell r="G14798" t="str">
            <v>NGI-MALIN</v>
          </cell>
          <cell r="H14798">
            <v>36770</v>
          </cell>
          <cell r="I14798">
            <v>0</v>
          </cell>
          <cell r="J14798">
            <v>0</v>
          </cell>
        </row>
        <row r="14799">
          <cell r="A14799">
            <v>36696</v>
          </cell>
          <cell r="B14799" t="str">
            <v>FT-CANADA</v>
          </cell>
          <cell r="C14799" t="str">
            <v>NG-NYMEX</v>
          </cell>
          <cell r="D14799" t="str">
            <v>FT-CAND-ERMS-BAS</v>
          </cell>
          <cell r="E14799" t="str">
            <v>D</v>
          </cell>
          <cell r="G14799" t="str">
            <v>NGI-MALIN</v>
          </cell>
          <cell r="H14799">
            <v>36800</v>
          </cell>
          <cell r="I14799">
            <v>0</v>
          </cell>
          <cell r="J14799">
            <v>0</v>
          </cell>
        </row>
        <row r="14800">
          <cell r="A14800">
            <v>36696</v>
          </cell>
          <cell r="B14800" t="str">
            <v>FT-CANADA</v>
          </cell>
          <cell r="C14800" t="str">
            <v>NG-NYMEX</v>
          </cell>
          <cell r="D14800" t="str">
            <v>FT-CAND-ERMS-BAS</v>
          </cell>
          <cell r="E14800" t="str">
            <v>D</v>
          </cell>
          <cell r="G14800" t="str">
            <v>NGI-MALIN</v>
          </cell>
          <cell r="H14800">
            <v>36831</v>
          </cell>
          <cell r="I14800">
            <v>0</v>
          </cell>
          <cell r="J14800">
            <v>0</v>
          </cell>
        </row>
        <row r="14801">
          <cell r="A14801">
            <v>36696</v>
          </cell>
          <cell r="B14801" t="str">
            <v>FT-CANADA</v>
          </cell>
          <cell r="C14801" t="str">
            <v>NG-NYMEX</v>
          </cell>
          <cell r="D14801" t="str">
            <v>FT-CAND-ERMS-BAS</v>
          </cell>
          <cell r="E14801" t="str">
            <v>D</v>
          </cell>
          <cell r="G14801" t="str">
            <v>NGI-MALIN</v>
          </cell>
          <cell r="H14801">
            <v>36861</v>
          </cell>
          <cell r="I14801">
            <v>0</v>
          </cell>
          <cell r="J14801">
            <v>0</v>
          </cell>
        </row>
        <row r="14802">
          <cell r="A14802">
            <v>36696</v>
          </cell>
          <cell r="B14802" t="str">
            <v>FT-CANADA</v>
          </cell>
          <cell r="C14802" t="str">
            <v>NG-NYMEX</v>
          </cell>
          <cell r="D14802" t="str">
            <v>FT-CAND-ERMS-BAS</v>
          </cell>
          <cell r="E14802" t="str">
            <v>D</v>
          </cell>
          <cell r="G14802" t="str">
            <v>NGI-MALIN</v>
          </cell>
          <cell r="H14802">
            <v>36892</v>
          </cell>
          <cell r="I14802">
            <v>0</v>
          </cell>
          <cell r="J14802">
            <v>0</v>
          </cell>
        </row>
        <row r="14803">
          <cell r="A14803">
            <v>36696</v>
          </cell>
          <cell r="B14803" t="str">
            <v>FT-CANADA</v>
          </cell>
          <cell r="C14803" t="str">
            <v>NG-NYMEX</v>
          </cell>
          <cell r="D14803" t="str">
            <v>FT-CAND-ERMS-BAS</v>
          </cell>
          <cell r="E14803" t="str">
            <v>D</v>
          </cell>
          <cell r="G14803" t="str">
            <v>NGI-MALIN</v>
          </cell>
          <cell r="H14803">
            <v>36923</v>
          </cell>
          <cell r="I14803">
            <v>0</v>
          </cell>
          <cell r="J14803">
            <v>0</v>
          </cell>
        </row>
        <row r="14804">
          <cell r="A14804">
            <v>36696</v>
          </cell>
          <cell r="B14804" t="str">
            <v>FT-CANADA</v>
          </cell>
          <cell r="C14804" t="str">
            <v>NG-NYMEX</v>
          </cell>
          <cell r="D14804" t="str">
            <v>FT-CAND-ERMS-BAS</v>
          </cell>
          <cell r="E14804" t="str">
            <v>D</v>
          </cell>
          <cell r="G14804" t="str">
            <v>NGI-MALIN</v>
          </cell>
          <cell r="H14804">
            <v>36951</v>
          </cell>
          <cell r="I14804">
            <v>0</v>
          </cell>
          <cell r="J14804">
            <v>0</v>
          </cell>
        </row>
        <row r="14805">
          <cell r="A14805">
            <v>36696</v>
          </cell>
          <cell r="B14805" t="str">
            <v>FT-CANADA</v>
          </cell>
          <cell r="C14805" t="str">
            <v>NG-NYMEX</v>
          </cell>
          <cell r="D14805" t="str">
            <v>FT-CAND-ERMS-BAS</v>
          </cell>
          <cell r="E14805" t="str">
            <v>D</v>
          </cell>
          <cell r="G14805" t="str">
            <v>NGI-MALIN</v>
          </cell>
          <cell r="H14805">
            <v>36982</v>
          </cell>
          <cell r="I14805">
            <v>0</v>
          </cell>
          <cell r="J14805">
            <v>0</v>
          </cell>
        </row>
        <row r="14806">
          <cell r="A14806">
            <v>36696</v>
          </cell>
          <cell r="B14806" t="str">
            <v>FT-CANADA</v>
          </cell>
          <cell r="C14806" t="str">
            <v>NG-NYMEX</v>
          </cell>
          <cell r="D14806" t="str">
            <v>FT-CAND-ERMS-BAS</v>
          </cell>
          <cell r="E14806" t="str">
            <v>D</v>
          </cell>
          <cell r="G14806" t="str">
            <v>NGI-MALIN</v>
          </cell>
          <cell r="H14806">
            <v>37012</v>
          </cell>
          <cell r="I14806">
            <v>0</v>
          </cell>
          <cell r="J14806">
            <v>0</v>
          </cell>
        </row>
        <row r="14807">
          <cell r="A14807">
            <v>36696</v>
          </cell>
          <cell r="B14807" t="str">
            <v>FT-CANADA</v>
          </cell>
          <cell r="C14807" t="str">
            <v>NG-NYMEX</v>
          </cell>
          <cell r="D14807" t="str">
            <v>FT-CAND-ERMS-BAS</v>
          </cell>
          <cell r="E14807" t="str">
            <v>D</v>
          </cell>
          <cell r="G14807" t="str">
            <v>NGI-MALIN</v>
          </cell>
          <cell r="H14807">
            <v>37043</v>
          </cell>
          <cell r="I14807">
            <v>0</v>
          </cell>
          <cell r="J14807">
            <v>0</v>
          </cell>
        </row>
        <row r="14808">
          <cell r="A14808">
            <v>36696</v>
          </cell>
          <cell r="B14808" t="str">
            <v>FT-CANADA</v>
          </cell>
          <cell r="C14808" t="str">
            <v>NG-NYMEX</v>
          </cell>
          <cell r="D14808" t="str">
            <v>FT-CAND-ERMS-BAS</v>
          </cell>
          <cell r="E14808" t="str">
            <v>D</v>
          </cell>
          <cell r="G14808" t="str">
            <v>NGI-MALIN</v>
          </cell>
          <cell r="H14808">
            <v>37073</v>
          </cell>
          <cell r="I14808">
            <v>0</v>
          </cell>
          <cell r="J14808">
            <v>0</v>
          </cell>
        </row>
        <row r="14809">
          <cell r="A14809">
            <v>36696</v>
          </cell>
          <cell r="B14809" t="str">
            <v>FT-CANADA</v>
          </cell>
          <cell r="C14809" t="str">
            <v>NG-NYMEX</v>
          </cell>
          <cell r="D14809" t="str">
            <v>FT-CAND-ERMS-BAS</v>
          </cell>
          <cell r="E14809" t="str">
            <v>D</v>
          </cell>
          <cell r="G14809" t="str">
            <v>NGI-MALIN</v>
          </cell>
          <cell r="H14809">
            <v>37104</v>
          </cell>
          <cell r="I14809">
            <v>0</v>
          </cell>
          <cell r="J14809">
            <v>0</v>
          </cell>
        </row>
        <row r="14810">
          <cell r="A14810">
            <v>36696</v>
          </cell>
          <cell r="B14810" t="str">
            <v>FT-CANADA</v>
          </cell>
          <cell r="C14810" t="str">
            <v>NG-NYMEX</v>
          </cell>
          <cell r="D14810" t="str">
            <v>FT-CAND-ERMS-BAS</v>
          </cell>
          <cell r="E14810" t="str">
            <v>D</v>
          </cell>
          <cell r="G14810" t="str">
            <v>NGI-MALIN</v>
          </cell>
          <cell r="H14810">
            <v>37135</v>
          </cell>
          <cell r="I14810">
            <v>0</v>
          </cell>
          <cell r="J14810">
            <v>0</v>
          </cell>
        </row>
        <row r="14811">
          <cell r="A14811">
            <v>36696</v>
          </cell>
          <cell r="B14811" t="str">
            <v>FT-CANADA</v>
          </cell>
          <cell r="C14811" t="str">
            <v>NG-NYMEX</v>
          </cell>
          <cell r="D14811" t="str">
            <v>FT-CAND-ERMS-BAS</v>
          </cell>
          <cell r="E14811" t="str">
            <v>D</v>
          </cell>
          <cell r="G14811" t="str">
            <v>NGI-MALIN</v>
          </cell>
          <cell r="H14811">
            <v>37165</v>
          </cell>
          <cell r="I14811">
            <v>0</v>
          </cell>
          <cell r="J14811">
            <v>0</v>
          </cell>
        </row>
        <row r="14812">
          <cell r="A14812">
            <v>36696</v>
          </cell>
          <cell r="B14812" t="str">
            <v>FT-CANADA</v>
          </cell>
          <cell r="C14812" t="str">
            <v>NG-NYMEX</v>
          </cell>
          <cell r="D14812" t="str">
            <v>FT-CAND-ERMS-BAS</v>
          </cell>
          <cell r="E14812" t="str">
            <v>D</v>
          </cell>
          <cell r="G14812" t="str">
            <v>NGI-MALIN</v>
          </cell>
          <cell r="H14812">
            <v>37196</v>
          </cell>
          <cell r="I14812">
            <v>0</v>
          </cell>
          <cell r="J14812">
            <v>0</v>
          </cell>
        </row>
        <row r="14813">
          <cell r="A14813">
            <v>36696</v>
          </cell>
          <cell r="B14813" t="str">
            <v>FT-CANADA</v>
          </cell>
          <cell r="C14813" t="str">
            <v>NG-NYMEX</v>
          </cell>
          <cell r="D14813" t="str">
            <v>FT-CAND-ERMS-BAS</v>
          </cell>
          <cell r="E14813" t="str">
            <v>D</v>
          </cell>
          <cell r="G14813" t="str">
            <v>NGI-MALIN</v>
          </cell>
          <cell r="H14813">
            <v>37226</v>
          </cell>
          <cell r="I14813">
            <v>0</v>
          </cell>
          <cell r="J14813">
            <v>0</v>
          </cell>
        </row>
        <row r="14814">
          <cell r="A14814">
            <v>36696</v>
          </cell>
          <cell r="B14814" t="str">
            <v>FT-CANADA</v>
          </cell>
          <cell r="C14814" t="str">
            <v>NG-NYMEX</v>
          </cell>
          <cell r="D14814" t="str">
            <v>FT-CAND-ERMS-BAS</v>
          </cell>
          <cell r="E14814" t="str">
            <v>D</v>
          </cell>
          <cell r="G14814" t="str">
            <v>NGI-MALIN</v>
          </cell>
          <cell r="H14814">
            <v>37257</v>
          </cell>
          <cell r="I14814">
            <v>0</v>
          </cell>
          <cell r="J14814">
            <v>0</v>
          </cell>
        </row>
        <row r="14815">
          <cell r="A14815">
            <v>36696</v>
          </cell>
          <cell r="B14815" t="str">
            <v>FT-CANADA</v>
          </cell>
          <cell r="C14815" t="str">
            <v>NG-NYMEX</v>
          </cell>
          <cell r="D14815" t="str">
            <v>FT-CAND-ERMS-BAS</v>
          </cell>
          <cell r="E14815" t="str">
            <v>D</v>
          </cell>
          <cell r="G14815" t="str">
            <v>NGI-MALIN</v>
          </cell>
          <cell r="H14815">
            <v>37288</v>
          </cell>
          <cell r="I14815">
            <v>0</v>
          </cell>
          <cell r="J14815">
            <v>0</v>
          </cell>
        </row>
        <row r="14816">
          <cell r="A14816">
            <v>36696</v>
          </cell>
          <cell r="B14816" t="str">
            <v>FT-CANADA</v>
          </cell>
          <cell r="C14816" t="str">
            <v>NG-NYMEX</v>
          </cell>
          <cell r="D14816" t="str">
            <v>FT-CAND-ERMS-BAS</v>
          </cell>
          <cell r="E14816" t="str">
            <v>D</v>
          </cell>
          <cell r="G14816" t="str">
            <v>NGI-MALIN</v>
          </cell>
          <cell r="H14816">
            <v>37316</v>
          </cell>
          <cell r="I14816">
            <v>0</v>
          </cell>
          <cell r="J14816">
            <v>0</v>
          </cell>
        </row>
        <row r="14817">
          <cell r="A14817">
            <v>36696</v>
          </cell>
          <cell r="B14817" t="str">
            <v>FT-CANADA</v>
          </cell>
          <cell r="C14817" t="str">
            <v>NG-NYMEX</v>
          </cell>
          <cell r="D14817" t="str">
            <v>FT-CAND-ERMS-BAS</v>
          </cell>
          <cell r="E14817" t="str">
            <v>D</v>
          </cell>
          <cell r="G14817" t="str">
            <v>NGI-MALIN</v>
          </cell>
          <cell r="H14817">
            <v>37347</v>
          </cell>
          <cell r="I14817">
            <v>0</v>
          </cell>
          <cell r="J14817">
            <v>0</v>
          </cell>
        </row>
        <row r="14818">
          <cell r="A14818">
            <v>36696</v>
          </cell>
          <cell r="B14818" t="str">
            <v>FT-CANADA</v>
          </cell>
          <cell r="C14818" t="str">
            <v>NG-NYMEX</v>
          </cell>
          <cell r="D14818" t="str">
            <v>FT-CAND-ERMS-BAS</v>
          </cell>
          <cell r="E14818" t="str">
            <v>D</v>
          </cell>
          <cell r="G14818" t="str">
            <v>NGI-MALIN</v>
          </cell>
          <cell r="H14818">
            <v>37377</v>
          </cell>
          <cell r="I14818">
            <v>0</v>
          </cell>
          <cell r="J14818">
            <v>0</v>
          </cell>
        </row>
        <row r="14819">
          <cell r="A14819">
            <v>36696</v>
          </cell>
          <cell r="B14819" t="str">
            <v>FT-CANADA</v>
          </cell>
          <cell r="C14819" t="str">
            <v>NG-NYMEX</v>
          </cell>
          <cell r="D14819" t="str">
            <v>FT-CAND-ERMS-BAS</v>
          </cell>
          <cell r="E14819" t="str">
            <v>D</v>
          </cell>
          <cell r="G14819" t="str">
            <v>NGI-MALIN</v>
          </cell>
          <cell r="H14819">
            <v>37408</v>
          </cell>
          <cell r="I14819">
            <v>0</v>
          </cell>
          <cell r="J14819">
            <v>0</v>
          </cell>
        </row>
        <row r="14820">
          <cell r="A14820">
            <v>36696</v>
          </cell>
          <cell r="B14820" t="str">
            <v>FT-CANADA</v>
          </cell>
          <cell r="C14820" t="str">
            <v>NG-NYMEX</v>
          </cell>
          <cell r="D14820" t="str">
            <v>FT-CAND-ERMS-BAS</v>
          </cell>
          <cell r="E14820" t="str">
            <v>D</v>
          </cell>
          <cell r="G14820" t="str">
            <v>NGI-MALIN</v>
          </cell>
          <cell r="H14820">
            <v>37438</v>
          </cell>
          <cell r="I14820">
            <v>0</v>
          </cell>
          <cell r="J14820">
            <v>0</v>
          </cell>
        </row>
        <row r="14821">
          <cell r="A14821">
            <v>36696</v>
          </cell>
          <cell r="B14821" t="str">
            <v>FT-CANADA</v>
          </cell>
          <cell r="C14821" t="str">
            <v>NG-NYMEX</v>
          </cell>
          <cell r="D14821" t="str">
            <v>FT-CAND-ERMS-BAS</v>
          </cell>
          <cell r="E14821" t="str">
            <v>D</v>
          </cell>
          <cell r="G14821" t="str">
            <v>NGI-MALIN</v>
          </cell>
          <cell r="H14821">
            <v>37469</v>
          </cell>
          <cell r="I14821">
            <v>0</v>
          </cell>
          <cell r="J14821">
            <v>0</v>
          </cell>
        </row>
        <row r="14822">
          <cell r="A14822">
            <v>36696</v>
          </cell>
          <cell r="B14822" t="str">
            <v>FT-CANADA</v>
          </cell>
          <cell r="C14822" t="str">
            <v>NG-NYMEX</v>
          </cell>
          <cell r="D14822" t="str">
            <v>FT-CAND-ERMS-BAS</v>
          </cell>
          <cell r="E14822" t="str">
            <v>D</v>
          </cell>
          <cell r="G14822" t="str">
            <v>NGI-MALIN</v>
          </cell>
          <cell r="H14822">
            <v>37500</v>
          </cell>
          <cell r="I14822">
            <v>0</v>
          </cell>
          <cell r="J14822">
            <v>0</v>
          </cell>
        </row>
        <row r="14823">
          <cell r="A14823">
            <v>36696</v>
          </cell>
          <cell r="B14823" t="str">
            <v>FT-CANADA</v>
          </cell>
          <cell r="C14823" t="str">
            <v>NG-NYMEX</v>
          </cell>
          <cell r="D14823" t="str">
            <v>FT-CAND-ERMS-BAS</v>
          </cell>
          <cell r="E14823" t="str">
            <v>D</v>
          </cell>
          <cell r="G14823" t="str">
            <v>NGI-MALIN</v>
          </cell>
          <cell r="H14823">
            <v>37530</v>
          </cell>
          <cell r="I14823">
            <v>0</v>
          </cell>
          <cell r="J14823">
            <v>0</v>
          </cell>
        </row>
        <row r="14824">
          <cell r="A14824">
            <v>36696</v>
          </cell>
          <cell r="B14824" t="str">
            <v>FT-CANADA</v>
          </cell>
          <cell r="C14824" t="str">
            <v>NG-NYMEX</v>
          </cell>
          <cell r="D14824" t="str">
            <v>FT-CAND-ERMS-BAS</v>
          </cell>
          <cell r="E14824" t="str">
            <v>D</v>
          </cell>
          <cell r="G14824" t="str">
            <v>NGI-MALIN</v>
          </cell>
          <cell r="H14824">
            <v>37561</v>
          </cell>
          <cell r="I14824">
            <v>0</v>
          </cell>
          <cell r="J14824">
            <v>0</v>
          </cell>
        </row>
        <row r="14825">
          <cell r="A14825">
            <v>36696</v>
          </cell>
          <cell r="B14825" t="str">
            <v>FT-CANADA</v>
          </cell>
          <cell r="C14825" t="str">
            <v>NG-NYMEX</v>
          </cell>
          <cell r="D14825" t="str">
            <v>FT-CAND-ERMS-BAS</v>
          </cell>
          <cell r="E14825" t="str">
            <v>D</v>
          </cell>
          <cell r="G14825" t="str">
            <v>NGI-MALIN</v>
          </cell>
          <cell r="H14825">
            <v>37591</v>
          </cell>
          <cell r="I14825">
            <v>0</v>
          </cell>
          <cell r="J14825">
            <v>0</v>
          </cell>
        </row>
        <row r="14826">
          <cell r="A14826">
            <v>36696</v>
          </cell>
          <cell r="B14826" t="str">
            <v>FT-CANADA</v>
          </cell>
          <cell r="C14826" t="str">
            <v>NG-NYMEX</v>
          </cell>
          <cell r="D14826" t="str">
            <v>FT-CAND-ERMS-BAS</v>
          </cell>
          <cell r="E14826" t="str">
            <v>D</v>
          </cell>
          <cell r="G14826" t="str">
            <v>NGI-MALIN</v>
          </cell>
          <cell r="H14826">
            <v>37622</v>
          </cell>
          <cell r="I14826">
            <v>0</v>
          </cell>
          <cell r="J14826">
            <v>0</v>
          </cell>
        </row>
        <row r="14827">
          <cell r="A14827">
            <v>36696</v>
          </cell>
          <cell r="B14827" t="str">
            <v>FT-CANADA</v>
          </cell>
          <cell r="C14827" t="str">
            <v>NG-NYMEX</v>
          </cell>
          <cell r="D14827" t="str">
            <v>FT-CAND-ERMS-BAS</v>
          </cell>
          <cell r="E14827" t="str">
            <v>D</v>
          </cell>
          <cell r="G14827" t="str">
            <v>NGI-MALIN</v>
          </cell>
          <cell r="H14827">
            <v>37653</v>
          </cell>
          <cell r="I14827">
            <v>0</v>
          </cell>
          <cell r="J14827">
            <v>0</v>
          </cell>
        </row>
        <row r="14828">
          <cell r="A14828">
            <v>36696</v>
          </cell>
          <cell r="B14828" t="str">
            <v>FT-CANADA</v>
          </cell>
          <cell r="C14828" t="str">
            <v>NG-NYMEX</v>
          </cell>
          <cell r="D14828" t="str">
            <v>FT-CAND-ERMS-BAS</v>
          </cell>
          <cell r="E14828" t="str">
            <v>D</v>
          </cell>
          <cell r="G14828" t="str">
            <v>NGI-MALIN</v>
          </cell>
          <cell r="H14828">
            <v>37681</v>
          </cell>
          <cell r="I14828">
            <v>0</v>
          </cell>
          <cell r="J14828">
            <v>0</v>
          </cell>
        </row>
        <row r="14829">
          <cell r="A14829">
            <v>36696</v>
          </cell>
          <cell r="B14829" t="str">
            <v>FT-CANADA</v>
          </cell>
          <cell r="C14829" t="str">
            <v>NG-NYMEX</v>
          </cell>
          <cell r="D14829" t="str">
            <v>FT-CAND-ERMS-BAS</v>
          </cell>
          <cell r="E14829" t="str">
            <v>D</v>
          </cell>
          <cell r="G14829" t="str">
            <v>NGI-MALIN</v>
          </cell>
          <cell r="H14829">
            <v>37712</v>
          </cell>
          <cell r="I14829">
            <v>0</v>
          </cell>
          <cell r="J14829">
            <v>0</v>
          </cell>
        </row>
        <row r="14830">
          <cell r="A14830">
            <v>36696</v>
          </cell>
          <cell r="B14830" t="str">
            <v>FT-CANADA</v>
          </cell>
          <cell r="C14830" t="str">
            <v>NG-NYMEX</v>
          </cell>
          <cell r="D14830" t="str">
            <v>FT-CAND-ERMS-BAS</v>
          </cell>
          <cell r="E14830" t="str">
            <v>D</v>
          </cell>
          <cell r="G14830" t="str">
            <v>NGI-MALIN</v>
          </cell>
          <cell r="H14830">
            <v>37742</v>
          </cell>
          <cell r="I14830">
            <v>0</v>
          </cell>
          <cell r="J14830">
            <v>0</v>
          </cell>
        </row>
        <row r="14831">
          <cell r="A14831">
            <v>36696</v>
          </cell>
          <cell r="B14831" t="str">
            <v>FT-CANADA</v>
          </cell>
          <cell r="C14831" t="str">
            <v>NG-NYMEX</v>
          </cell>
          <cell r="D14831" t="str">
            <v>FT-CAND-ERMS-BAS</v>
          </cell>
          <cell r="E14831" t="str">
            <v>D</v>
          </cell>
          <cell r="G14831" t="str">
            <v>NGI-MALIN</v>
          </cell>
          <cell r="H14831">
            <v>37773</v>
          </cell>
          <cell r="I14831">
            <v>0</v>
          </cell>
          <cell r="J14831">
            <v>0</v>
          </cell>
        </row>
        <row r="14832">
          <cell r="A14832">
            <v>36696</v>
          </cell>
          <cell r="B14832" t="str">
            <v>FT-CANADA</v>
          </cell>
          <cell r="C14832" t="str">
            <v>NG-NYMEX</v>
          </cell>
          <cell r="D14832" t="str">
            <v>FT-CAND-ERMS-BAS</v>
          </cell>
          <cell r="E14832" t="str">
            <v>D</v>
          </cell>
          <cell r="G14832" t="str">
            <v>NGI-MALIN</v>
          </cell>
          <cell r="H14832">
            <v>37803</v>
          </cell>
          <cell r="I14832">
            <v>0</v>
          </cell>
          <cell r="J14832">
            <v>0</v>
          </cell>
        </row>
        <row r="14833">
          <cell r="A14833">
            <v>36696</v>
          </cell>
          <cell r="B14833" t="str">
            <v>FT-CANADA</v>
          </cell>
          <cell r="C14833" t="str">
            <v>NG-NYMEX</v>
          </cell>
          <cell r="D14833" t="str">
            <v>FT-CAND-ERMS-BAS</v>
          </cell>
          <cell r="E14833" t="str">
            <v>D</v>
          </cell>
          <cell r="G14833" t="str">
            <v>NGI-MALIN</v>
          </cell>
          <cell r="H14833">
            <v>37834</v>
          </cell>
          <cell r="I14833">
            <v>0</v>
          </cell>
          <cell r="J14833">
            <v>0</v>
          </cell>
        </row>
        <row r="14834">
          <cell r="A14834">
            <v>36696</v>
          </cell>
          <cell r="B14834" t="str">
            <v>FT-CANADA</v>
          </cell>
          <cell r="C14834" t="str">
            <v>NG-NYMEX</v>
          </cell>
          <cell r="D14834" t="str">
            <v>FT-CAND-ERMS-BAS</v>
          </cell>
          <cell r="E14834" t="str">
            <v>D</v>
          </cell>
          <cell r="G14834" t="str">
            <v>NGI-MALIN</v>
          </cell>
          <cell r="H14834">
            <v>37865</v>
          </cell>
          <cell r="I14834">
            <v>0</v>
          </cell>
          <cell r="J14834">
            <v>0</v>
          </cell>
        </row>
        <row r="14835">
          <cell r="A14835">
            <v>36696</v>
          </cell>
          <cell r="B14835" t="str">
            <v>FT-CANADA</v>
          </cell>
          <cell r="C14835" t="str">
            <v>NG-NYMEX</v>
          </cell>
          <cell r="D14835" t="str">
            <v>FT-CAND-ERMS-BAS</v>
          </cell>
          <cell r="E14835" t="str">
            <v>D</v>
          </cell>
          <cell r="G14835" t="str">
            <v>NGI-MALIN</v>
          </cell>
          <cell r="H14835">
            <v>37895</v>
          </cell>
          <cell r="I14835">
            <v>0</v>
          </cell>
          <cell r="J14835">
            <v>0</v>
          </cell>
        </row>
        <row r="14836">
          <cell r="A14836">
            <v>36696</v>
          </cell>
          <cell r="B14836" t="str">
            <v>FT-CANADA</v>
          </cell>
          <cell r="C14836" t="str">
            <v>NG-NYMEX</v>
          </cell>
          <cell r="D14836" t="str">
            <v>FT-CAND-ERMS-BAS</v>
          </cell>
          <cell r="E14836" t="str">
            <v>D</v>
          </cell>
          <cell r="G14836" t="str">
            <v>NGI-SOCAL</v>
          </cell>
          <cell r="H14836">
            <v>36831</v>
          </cell>
          <cell r="I14836">
            <v>0</v>
          </cell>
          <cell r="J14836">
            <v>0</v>
          </cell>
        </row>
        <row r="14837">
          <cell r="A14837">
            <v>36696</v>
          </cell>
          <cell r="B14837" t="str">
            <v>FT-CANADA</v>
          </cell>
          <cell r="C14837" t="str">
            <v>NG-NYMEX</v>
          </cell>
          <cell r="D14837" t="str">
            <v>FT-CAND-ERMS-BAS</v>
          </cell>
          <cell r="E14837" t="str">
            <v>D</v>
          </cell>
          <cell r="G14837" t="str">
            <v>NGI-SOCAL</v>
          </cell>
          <cell r="H14837">
            <v>36861</v>
          </cell>
          <cell r="I14837">
            <v>0</v>
          </cell>
          <cell r="J14837">
            <v>0</v>
          </cell>
        </row>
        <row r="14838">
          <cell r="A14838">
            <v>36696</v>
          </cell>
          <cell r="B14838" t="str">
            <v>FT-CANADA</v>
          </cell>
          <cell r="C14838" t="str">
            <v>NG-NYMEX</v>
          </cell>
          <cell r="D14838" t="str">
            <v>FT-CAND-ERMS-BAS</v>
          </cell>
          <cell r="E14838" t="str">
            <v>D</v>
          </cell>
          <cell r="G14838" t="str">
            <v>NGI-SOCAL</v>
          </cell>
          <cell r="H14838">
            <v>36892</v>
          </cell>
          <cell r="I14838">
            <v>0</v>
          </cell>
          <cell r="J14838">
            <v>0</v>
          </cell>
        </row>
        <row r="14839">
          <cell r="A14839">
            <v>36696</v>
          </cell>
          <cell r="B14839" t="str">
            <v>FT-CANADA</v>
          </cell>
          <cell r="C14839" t="str">
            <v>NG-NYMEX</v>
          </cell>
          <cell r="D14839" t="str">
            <v>FT-CAND-ERMS-BAS</v>
          </cell>
          <cell r="E14839" t="str">
            <v>D</v>
          </cell>
          <cell r="G14839" t="str">
            <v>NGI-SOCAL</v>
          </cell>
          <cell r="H14839">
            <v>36923</v>
          </cell>
          <cell r="I14839">
            <v>0</v>
          </cell>
          <cell r="J14839">
            <v>0</v>
          </cell>
        </row>
        <row r="14840">
          <cell r="A14840">
            <v>36696</v>
          </cell>
          <cell r="B14840" t="str">
            <v>FT-CANADA</v>
          </cell>
          <cell r="C14840" t="str">
            <v>NG-NYMEX</v>
          </cell>
          <cell r="D14840" t="str">
            <v>FT-CAND-ERMS-BAS</v>
          </cell>
          <cell r="E14840" t="str">
            <v>D</v>
          </cell>
          <cell r="G14840" t="str">
            <v>NGI-SOCAL</v>
          </cell>
          <cell r="H14840">
            <v>36951</v>
          </cell>
          <cell r="I14840">
            <v>0</v>
          </cell>
          <cell r="J14840">
            <v>0</v>
          </cell>
        </row>
        <row r="14841">
          <cell r="A14841">
            <v>36696</v>
          </cell>
          <cell r="B14841" t="str">
            <v>FT-CANADA</v>
          </cell>
          <cell r="C14841" t="str">
            <v>NG-NYMEX</v>
          </cell>
          <cell r="D14841" t="str">
            <v>FT-CAND-ERMS-BAS</v>
          </cell>
          <cell r="E14841" t="str">
            <v>D</v>
          </cell>
          <cell r="G14841" t="str">
            <v>NGI/CHI. GATE</v>
          </cell>
          <cell r="H14841">
            <v>36708</v>
          </cell>
          <cell r="I14841">
            <v>0</v>
          </cell>
          <cell r="J14841">
            <v>0</v>
          </cell>
        </row>
        <row r="14842">
          <cell r="A14842">
            <v>36696</v>
          </cell>
          <cell r="B14842" t="str">
            <v>FT-CANADA</v>
          </cell>
          <cell r="C14842" t="str">
            <v>NG-NYMEX</v>
          </cell>
          <cell r="D14842" t="str">
            <v>FT-CAND-ERMS-BAS</v>
          </cell>
          <cell r="E14842" t="str">
            <v>D</v>
          </cell>
          <cell r="G14842" t="str">
            <v>NGI/CHI. GATE</v>
          </cell>
          <cell r="H14842">
            <v>36739</v>
          </cell>
          <cell r="I14842">
            <v>0</v>
          </cell>
          <cell r="J14842">
            <v>0</v>
          </cell>
        </row>
        <row r="14843">
          <cell r="A14843">
            <v>36696</v>
          </cell>
          <cell r="B14843" t="str">
            <v>FT-CANADA</v>
          </cell>
          <cell r="C14843" t="str">
            <v>NG-NYMEX</v>
          </cell>
          <cell r="D14843" t="str">
            <v>FT-CAND-ERMS-BAS</v>
          </cell>
          <cell r="E14843" t="str">
            <v>D</v>
          </cell>
          <cell r="G14843" t="str">
            <v>NGI/CHI. GATE</v>
          </cell>
          <cell r="H14843">
            <v>36770</v>
          </cell>
          <cell r="I14843">
            <v>0</v>
          </cell>
          <cell r="J14843">
            <v>0</v>
          </cell>
        </row>
        <row r="14844">
          <cell r="A14844">
            <v>36696</v>
          </cell>
          <cell r="B14844" t="str">
            <v>FT-CANADA</v>
          </cell>
          <cell r="C14844" t="str">
            <v>NG-NYMEX</v>
          </cell>
          <cell r="D14844" t="str">
            <v>FT-CAND-ERMS-BAS</v>
          </cell>
          <cell r="E14844" t="str">
            <v>D</v>
          </cell>
          <cell r="G14844" t="str">
            <v>NGI/CHI. GATE</v>
          </cell>
          <cell r="H14844">
            <v>36800</v>
          </cell>
          <cell r="I14844">
            <v>0</v>
          </cell>
          <cell r="J14844">
            <v>0</v>
          </cell>
        </row>
        <row r="14845">
          <cell r="A14845">
            <v>36696</v>
          </cell>
          <cell r="B14845" t="str">
            <v>FT-CANADA</v>
          </cell>
          <cell r="C14845" t="str">
            <v>NG-NYMEX</v>
          </cell>
          <cell r="D14845" t="str">
            <v>FT-CAND-ERMS-PRC</v>
          </cell>
          <cell r="E14845" t="str">
            <v>P</v>
          </cell>
          <cell r="G14845" t="str">
            <v>IF-NTHWST/CANB</v>
          </cell>
          <cell r="H14845">
            <v>36678</v>
          </cell>
          <cell r="I14845">
            <v>0</v>
          </cell>
          <cell r="J14845">
            <v>0</v>
          </cell>
        </row>
        <row r="14846">
          <cell r="A14846">
            <v>36696</v>
          </cell>
          <cell r="B14846" t="str">
            <v>FT-CANADA</v>
          </cell>
          <cell r="C14846" t="str">
            <v>NG-NYMEX</v>
          </cell>
          <cell r="D14846" t="str">
            <v>FT-CAND-ERMS-PRC</v>
          </cell>
          <cell r="E14846" t="str">
            <v>P</v>
          </cell>
          <cell r="G14846" t="str">
            <v>IF-NTHWST/CANB</v>
          </cell>
          <cell r="H14846">
            <v>36708</v>
          </cell>
          <cell r="I14846">
            <v>0</v>
          </cell>
          <cell r="J14846">
            <v>0</v>
          </cell>
        </row>
        <row r="14847">
          <cell r="A14847">
            <v>36696</v>
          </cell>
          <cell r="B14847" t="str">
            <v>FT-CANADA</v>
          </cell>
          <cell r="C14847" t="str">
            <v>NG-NYMEX</v>
          </cell>
          <cell r="D14847" t="str">
            <v>FT-CAND-ERMS-PRC</v>
          </cell>
          <cell r="E14847" t="str">
            <v>P</v>
          </cell>
          <cell r="G14847" t="str">
            <v>IF-NTHWST/CANB</v>
          </cell>
          <cell r="H14847">
            <v>36739</v>
          </cell>
          <cell r="I14847">
            <v>0</v>
          </cell>
          <cell r="J14847">
            <v>0</v>
          </cell>
        </row>
        <row r="14848">
          <cell r="A14848">
            <v>36696</v>
          </cell>
          <cell r="B14848" t="str">
            <v>FT-CANADA</v>
          </cell>
          <cell r="C14848" t="str">
            <v>NG-NYMEX</v>
          </cell>
          <cell r="D14848" t="str">
            <v>FT-CAND-ERMS-PRC</v>
          </cell>
          <cell r="E14848" t="str">
            <v>P</v>
          </cell>
          <cell r="G14848" t="str">
            <v>IF-NTHWST/CANB</v>
          </cell>
          <cell r="H14848">
            <v>36770</v>
          </cell>
          <cell r="I14848">
            <v>0</v>
          </cell>
          <cell r="J14848">
            <v>0</v>
          </cell>
        </row>
        <row r="14849">
          <cell r="A14849">
            <v>36696</v>
          </cell>
          <cell r="B14849" t="str">
            <v>FT-CANADA</v>
          </cell>
          <cell r="C14849" t="str">
            <v>NG-NYMEX</v>
          </cell>
          <cell r="D14849" t="str">
            <v>FT-CAND-ERMS-PRC</v>
          </cell>
          <cell r="E14849" t="str">
            <v>P</v>
          </cell>
          <cell r="G14849" t="str">
            <v>IF-NTHWST/CANB</v>
          </cell>
          <cell r="H14849">
            <v>36800</v>
          </cell>
          <cell r="I14849">
            <v>0</v>
          </cell>
          <cell r="J14849">
            <v>0</v>
          </cell>
        </row>
        <row r="14850">
          <cell r="A14850">
            <v>36696</v>
          </cell>
          <cell r="B14850" t="str">
            <v>FT-CANADA</v>
          </cell>
          <cell r="C14850" t="str">
            <v>NG-NYMEX</v>
          </cell>
          <cell r="D14850" t="str">
            <v>FT-CAND-ERMS-PRC</v>
          </cell>
          <cell r="E14850" t="str">
            <v>P</v>
          </cell>
          <cell r="G14850" t="str">
            <v>IF-NTHWST/CANB</v>
          </cell>
          <cell r="H14850">
            <v>36831</v>
          </cell>
          <cell r="I14850">
            <v>0</v>
          </cell>
          <cell r="J14850">
            <v>0</v>
          </cell>
        </row>
        <row r="14851">
          <cell r="A14851">
            <v>36696</v>
          </cell>
          <cell r="B14851" t="str">
            <v>FT-CANADA</v>
          </cell>
          <cell r="C14851" t="str">
            <v>NG-NYMEX</v>
          </cell>
          <cell r="D14851" t="str">
            <v>FT-CAND-ERMS-PRC</v>
          </cell>
          <cell r="E14851" t="str">
            <v>P</v>
          </cell>
          <cell r="G14851" t="str">
            <v>IF-NTHWST/CANB</v>
          </cell>
          <cell r="H14851">
            <v>36861</v>
          </cell>
          <cell r="I14851">
            <v>0</v>
          </cell>
          <cell r="J14851">
            <v>0</v>
          </cell>
        </row>
        <row r="14852">
          <cell r="A14852">
            <v>36696</v>
          </cell>
          <cell r="B14852" t="str">
            <v>FT-CANADA</v>
          </cell>
          <cell r="C14852" t="str">
            <v>NG-NYMEX</v>
          </cell>
          <cell r="D14852" t="str">
            <v>FT-CAND-ERMS-PRC</v>
          </cell>
          <cell r="E14852" t="str">
            <v>P</v>
          </cell>
          <cell r="G14852" t="str">
            <v>IF-NTHWST/CANB</v>
          </cell>
          <cell r="H14852">
            <v>36892</v>
          </cell>
          <cell r="I14852">
            <v>0</v>
          </cell>
          <cell r="J14852">
            <v>0</v>
          </cell>
        </row>
        <row r="14853">
          <cell r="A14853">
            <v>36696</v>
          </cell>
          <cell r="B14853" t="str">
            <v>FT-CANADA</v>
          </cell>
          <cell r="C14853" t="str">
            <v>NG-NYMEX</v>
          </cell>
          <cell r="D14853" t="str">
            <v>FT-CAND-ERMS-PRC</v>
          </cell>
          <cell r="E14853" t="str">
            <v>P</v>
          </cell>
          <cell r="G14853" t="str">
            <v>IF-NTHWST/CANB</v>
          </cell>
          <cell r="H14853">
            <v>36923</v>
          </cell>
          <cell r="I14853">
            <v>0</v>
          </cell>
          <cell r="J14853">
            <v>0</v>
          </cell>
        </row>
        <row r="14854">
          <cell r="A14854">
            <v>36696</v>
          </cell>
          <cell r="B14854" t="str">
            <v>FT-CANADA</v>
          </cell>
          <cell r="C14854" t="str">
            <v>NG-NYMEX</v>
          </cell>
          <cell r="D14854" t="str">
            <v>FT-CAND-ERMS-PRC</v>
          </cell>
          <cell r="E14854" t="str">
            <v>P</v>
          </cell>
          <cell r="G14854" t="str">
            <v>IF-NTHWST/CANB</v>
          </cell>
          <cell r="H14854">
            <v>36951</v>
          </cell>
          <cell r="I14854">
            <v>0</v>
          </cell>
          <cell r="J14854">
            <v>0</v>
          </cell>
        </row>
        <row r="14855">
          <cell r="A14855">
            <v>36696</v>
          </cell>
          <cell r="B14855" t="str">
            <v>FT-CANADA</v>
          </cell>
          <cell r="C14855" t="str">
            <v>NG-NYMEX</v>
          </cell>
          <cell r="D14855" t="str">
            <v>FT-CAND-ERMS-PRC</v>
          </cell>
          <cell r="E14855" t="str">
            <v>P</v>
          </cell>
          <cell r="G14855" t="str">
            <v>NG</v>
          </cell>
          <cell r="H14855">
            <v>36708</v>
          </cell>
          <cell r="I14855">
            <v>0</v>
          </cell>
          <cell r="J14855">
            <v>0</v>
          </cell>
        </row>
        <row r="14856">
          <cell r="A14856">
            <v>36696</v>
          </cell>
          <cell r="B14856" t="str">
            <v>FT-CANADA</v>
          </cell>
          <cell r="C14856" t="str">
            <v>NG-NYMEX</v>
          </cell>
          <cell r="D14856" t="str">
            <v>FT-CAND-ERMS-PRC</v>
          </cell>
          <cell r="E14856" t="str">
            <v>P</v>
          </cell>
          <cell r="G14856" t="str">
            <v>NG</v>
          </cell>
          <cell r="H14856">
            <v>36739</v>
          </cell>
          <cell r="I14856">
            <v>0</v>
          </cell>
          <cell r="J14856">
            <v>0</v>
          </cell>
        </row>
        <row r="14857">
          <cell r="A14857">
            <v>36696</v>
          </cell>
          <cell r="B14857" t="str">
            <v>FT-CANADA</v>
          </cell>
          <cell r="C14857" t="str">
            <v>NG-NYMEX</v>
          </cell>
          <cell r="D14857" t="str">
            <v>FT-CAND-ERMS-PRC</v>
          </cell>
          <cell r="E14857" t="str">
            <v>P</v>
          </cell>
          <cell r="G14857" t="str">
            <v>NG</v>
          </cell>
          <cell r="H14857">
            <v>36770</v>
          </cell>
          <cell r="I14857">
            <v>0</v>
          </cell>
          <cell r="J14857">
            <v>0</v>
          </cell>
        </row>
        <row r="14858">
          <cell r="A14858">
            <v>36696</v>
          </cell>
          <cell r="B14858" t="str">
            <v>FT-CANADA</v>
          </cell>
          <cell r="C14858" t="str">
            <v>NG-NYMEX</v>
          </cell>
          <cell r="D14858" t="str">
            <v>FT-CAND-ERMS-PRC</v>
          </cell>
          <cell r="E14858" t="str">
            <v>P</v>
          </cell>
          <cell r="G14858" t="str">
            <v>NG</v>
          </cell>
          <cell r="H14858">
            <v>36800</v>
          </cell>
          <cell r="I14858">
            <v>0</v>
          </cell>
          <cell r="J14858">
            <v>0</v>
          </cell>
        </row>
        <row r="14859">
          <cell r="A14859">
            <v>36696</v>
          </cell>
          <cell r="B14859" t="str">
            <v>FT-CANADA</v>
          </cell>
          <cell r="C14859" t="str">
            <v>NG-NYMEX</v>
          </cell>
          <cell r="D14859" t="str">
            <v>FT-CAND-ERMS-PRC</v>
          </cell>
          <cell r="E14859" t="str">
            <v>P</v>
          </cell>
          <cell r="G14859" t="str">
            <v>NG</v>
          </cell>
          <cell r="H14859">
            <v>36831</v>
          </cell>
          <cell r="I14859">
            <v>0</v>
          </cell>
          <cell r="J14859">
            <v>0</v>
          </cell>
        </row>
        <row r="14860">
          <cell r="A14860">
            <v>36696</v>
          </cell>
          <cell r="B14860" t="str">
            <v>FT-CANADA</v>
          </cell>
          <cell r="C14860" t="str">
            <v>NG-NYMEX</v>
          </cell>
          <cell r="D14860" t="str">
            <v>FT-CAND-ERMS-PRC</v>
          </cell>
          <cell r="E14860" t="str">
            <v>P</v>
          </cell>
          <cell r="G14860" t="str">
            <v>NG</v>
          </cell>
          <cell r="H14860">
            <v>36861</v>
          </cell>
          <cell r="I14860">
            <v>0</v>
          </cell>
          <cell r="J14860">
            <v>0</v>
          </cell>
        </row>
        <row r="14861">
          <cell r="A14861">
            <v>36696</v>
          </cell>
          <cell r="B14861" t="str">
            <v>FT-CANADA</v>
          </cell>
          <cell r="C14861" t="str">
            <v>NG-NYMEX</v>
          </cell>
          <cell r="D14861" t="str">
            <v>FT-CAND-ERMS-PRC</v>
          </cell>
          <cell r="E14861" t="str">
            <v>P</v>
          </cell>
          <cell r="G14861" t="str">
            <v>NG</v>
          </cell>
          <cell r="H14861">
            <v>36892</v>
          </cell>
          <cell r="I14861">
            <v>0</v>
          </cell>
          <cell r="J14861">
            <v>0</v>
          </cell>
        </row>
        <row r="14862">
          <cell r="A14862">
            <v>36696</v>
          </cell>
          <cell r="B14862" t="str">
            <v>FT-CANADA</v>
          </cell>
          <cell r="C14862" t="str">
            <v>NG-NYMEX</v>
          </cell>
          <cell r="D14862" t="str">
            <v>FT-CAND-ERMS-PRC</v>
          </cell>
          <cell r="E14862" t="str">
            <v>P</v>
          </cell>
          <cell r="G14862" t="str">
            <v>NG</v>
          </cell>
          <cell r="H14862">
            <v>36923</v>
          </cell>
          <cell r="I14862">
            <v>0</v>
          </cell>
          <cell r="J14862">
            <v>0</v>
          </cell>
        </row>
        <row r="14863">
          <cell r="A14863">
            <v>36696</v>
          </cell>
          <cell r="B14863" t="str">
            <v>FT-CANADA</v>
          </cell>
          <cell r="C14863" t="str">
            <v>NG-NYMEX</v>
          </cell>
          <cell r="D14863" t="str">
            <v>FT-CAND-ERMS-PRC</v>
          </cell>
          <cell r="E14863" t="str">
            <v>P</v>
          </cell>
          <cell r="G14863" t="str">
            <v>NG</v>
          </cell>
          <cell r="H14863">
            <v>36951</v>
          </cell>
          <cell r="I14863">
            <v>0</v>
          </cell>
          <cell r="J14863">
            <v>0</v>
          </cell>
        </row>
        <row r="14864">
          <cell r="A14864">
            <v>36696</v>
          </cell>
          <cell r="B14864" t="str">
            <v>FT-CANADA</v>
          </cell>
          <cell r="C14864" t="str">
            <v>NG-NYMEX</v>
          </cell>
          <cell r="D14864" t="str">
            <v>FT-CAND-ERMS-PRC</v>
          </cell>
          <cell r="E14864" t="str">
            <v>P</v>
          </cell>
          <cell r="G14864" t="str">
            <v>NG</v>
          </cell>
          <cell r="H14864">
            <v>36982</v>
          </cell>
          <cell r="I14864">
            <v>0</v>
          </cell>
          <cell r="J14864">
            <v>0</v>
          </cell>
        </row>
        <row r="14865">
          <cell r="A14865">
            <v>36696</v>
          </cell>
          <cell r="B14865" t="str">
            <v>FT-CANADA</v>
          </cell>
          <cell r="C14865" t="str">
            <v>NG-NYMEX</v>
          </cell>
          <cell r="D14865" t="str">
            <v>FT-CAND-ERMS-PRC</v>
          </cell>
          <cell r="E14865" t="str">
            <v>P</v>
          </cell>
          <cell r="G14865" t="str">
            <v>NG</v>
          </cell>
          <cell r="H14865">
            <v>37012</v>
          </cell>
          <cell r="I14865">
            <v>0</v>
          </cell>
          <cell r="J14865">
            <v>0</v>
          </cell>
        </row>
        <row r="14866">
          <cell r="A14866">
            <v>36696</v>
          </cell>
          <cell r="B14866" t="str">
            <v>FT-CANADA</v>
          </cell>
          <cell r="C14866" t="str">
            <v>NG-NYMEX</v>
          </cell>
          <cell r="D14866" t="str">
            <v>FT-CAND-ERMS-PRC</v>
          </cell>
          <cell r="E14866" t="str">
            <v>P</v>
          </cell>
          <cell r="G14866" t="str">
            <v>NG</v>
          </cell>
          <cell r="H14866">
            <v>37043</v>
          </cell>
          <cell r="I14866">
            <v>0</v>
          </cell>
          <cell r="J14866">
            <v>0</v>
          </cell>
        </row>
        <row r="14867">
          <cell r="A14867">
            <v>36696</v>
          </cell>
          <cell r="B14867" t="str">
            <v>FT-CANADA</v>
          </cell>
          <cell r="C14867" t="str">
            <v>NG-NYMEX</v>
          </cell>
          <cell r="D14867" t="str">
            <v>FT-CAND-ERMS-PRC</v>
          </cell>
          <cell r="E14867" t="str">
            <v>P</v>
          </cell>
          <cell r="G14867" t="str">
            <v>NG</v>
          </cell>
          <cell r="H14867">
            <v>37073</v>
          </cell>
          <cell r="I14867">
            <v>0</v>
          </cell>
          <cell r="J14867">
            <v>0</v>
          </cell>
        </row>
        <row r="14868">
          <cell r="A14868">
            <v>36696</v>
          </cell>
          <cell r="B14868" t="str">
            <v>FT-CANADA</v>
          </cell>
          <cell r="C14868" t="str">
            <v>NG-NYMEX</v>
          </cell>
          <cell r="D14868" t="str">
            <v>FT-CAND-ERMS-PRC</v>
          </cell>
          <cell r="E14868" t="str">
            <v>P</v>
          </cell>
          <cell r="G14868" t="str">
            <v>NG</v>
          </cell>
          <cell r="H14868">
            <v>37104</v>
          </cell>
          <cell r="I14868">
            <v>0</v>
          </cell>
          <cell r="J14868">
            <v>0</v>
          </cell>
        </row>
        <row r="14869">
          <cell r="A14869">
            <v>36696</v>
          </cell>
          <cell r="B14869" t="str">
            <v>FT-CANADA</v>
          </cell>
          <cell r="C14869" t="str">
            <v>NG-NYMEX</v>
          </cell>
          <cell r="D14869" t="str">
            <v>FT-CAND-ERMS-PRC</v>
          </cell>
          <cell r="E14869" t="str">
            <v>P</v>
          </cell>
          <cell r="G14869" t="str">
            <v>NG</v>
          </cell>
          <cell r="H14869">
            <v>37135</v>
          </cell>
          <cell r="I14869">
            <v>0</v>
          </cell>
          <cell r="J14869">
            <v>0</v>
          </cell>
        </row>
        <row r="14870">
          <cell r="A14870">
            <v>36696</v>
          </cell>
          <cell r="B14870" t="str">
            <v>FT-CANADA</v>
          </cell>
          <cell r="C14870" t="str">
            <v>NG-NYMEX</v>
          </cell>
          <cell r="D14870" t="str">
            <v>FT-CAND-ERMS-PRC</v>
          </cell>
          <cell r="E14870" t="str">
            <v>P</v>
          </cell>
          <cell r="G14870" t="str">
            <v>NG</v>
          </cell>
          <cell r="H14870">
            <v>37165</v>
          </cell>
          <cell r="I14870">
            <v>0</v>
          </cell>
          <cell r="J14870">
            <v>0</v>
          </cell>
        </row>
        <row r="14871">
          <cell r="A14871">
            <v>36696</v>
          </cell>
          <cell r="B14871" t="str">
            <v>FT-CANADA</v>
          </cell>
          <cell r="C14871" t="str">
            <v>NG-NYMEX</v>
          </cell>
          <cell r="D14871" t="str">
            <v>FT-CAND-ERMS-PRC</v>
          </cell>
          <cell r="E14871" t="str">
            <v>P</v>
          </cell>
          <cell r="G14871" t="str">
            <v>NG</v>
          </cell>
          <cell r="H14871">
            <v>37196</v>
          </cell>
          <cell r="I14871">
            <v>0</v>
          </cell>
          <cell r="J14871">
            <v>0</v>
          </cell>
        </row>
        <row r="14872">
          <cell r="A14872">
            <v>36696</v>
          </cell>
          <cell r="B14872" t="str">
            <v>FT-CANADA</v>
          </cell>
          <cell r="C14872" t="str">
            <v>NG-NYMEX</v>
          </cell>
          <cell r="D14872" t="str">
            <v>FT-CAND-ERMS-PRC</v>
          </cell>
          <cell r="E14872" t="str">
            <v>P</v>
          </cell>
          <cell r="G14872" t="str">
            <v>NG</v>
          </cell>
          <cell r="H14872">
            <v>37226</v>
          </cell>
          <cell r="I14872">
            <v>0</v>
          </cell>
          <cell r="J14872">
            <v>0</v>
          </cell>
        </row>
        <row r="14873">
          <cell r="A14873">
            <v>36696</v>
          </cell>
          <cell r="B14873" t="str">
            <v>FT-CANADA</v>
          </cell>
          <cell r="C14873" t="str">
            <v>NG-NYMEX</v>
          </cell>
          <cell r="D14873" t="str">
            <v>FT-CAND-ERMS-PRC</v>
          </cell>
          <cell r="E14873" t="str">
            <v>P</v>
          </cell>
          <cell r="G14873" t="str">
            <v>NG</v>
          </cell>
          <cell r="H14873">
            <v>37257</v>
          </cell>
          <cell r="I14873">
            <v>0</v>
          </cell>
          <cell r="J14873">
            <v>0</v>
          </cell>
        </row>
        <row r="14874">
          <cell r="A14874">
            <v>36696</v>
          </cell>
          <cell r="B14874" t="str">
            <v>FT-CANADA</v>
          </cell>
          <cell r="C14874" t="str">
            <v>NG-NYMEX</v>
          </cell>
          <cell r="D14874" t="str">
            <v>FT-CAND-ERMS-PRC</v>
          </cell>
          <cell r="E14874" t="str">
            <v>P</v>
          </cell>
          <cell r="G14874" t="str">
            <v>NG</v>
          </cell>
          <cell r="H14874">
            <v>37288</v>
          </cell>
          <cell r="I14874">
            <v>0</v>
          </cell>
          <cell r="J14874">
            <v>0</v>
          </cell>
        </row>
        <row r="14875">
          <cell r="A14875">
            <v>36696</v>
          </cell>
          <cell r="B14875" t="str">
            <v>FT-CANADA</v>
          </cell>
          <cell r="C14875" t="str">
            <v>NG-NYMEX</v>
          </cell>
          <cell r="D14875" t="str">
            <v>FT-CAND-ERMS-PRC</v>
          </cell>
          <cell r="E14875" t="str">
            <v>P</v>
          </cell>
          <cell r="G14875" t="str">
            <v>NG</v>
          </cell>
          <cell r="H14875">
            <v>37316</v>
          </cell>
          <cell r="I14875">
            <v>0</v>
          </cell>
          <cell r="J14875">
            <v>0</v>
          </cell>
        </row>
        <row r="14876">
          <cell r="A14876">
            <v>36696</v>
          </cell>
          <cell r="B14876" t="str">
            <v>FT-CANADA</v>
          </cell>
          <cell r="C14876" t="str">
            <v>NG-NYMEX</v>
          </cell>
          <cell r="D14876" t="str">
            <v>FT-CAND-ERMS-PRC</v>
          </cell>
          <cell r="E14876" t="str">
            <v>P</v>
          </cell>
          <cell r="G14876" t="str">
            <v>NG</v>
          </cell>
          <cell r="H14876">
            <v>37347</v>
          </cell>
          <cell r="I14876">
            <v>0</v>
          </cell>
          <cell r="J14876">
            <v>0</v>
          </cell>
        </row>
        <row r="14877">
          <cell r="A14877">
            <v>36696</v>
          </cell>
          <cell r="B14877" t="str">
            <v>FT-CANADA</v>
          </cell>
          <cell r="C14877" t="str">
            <v>NG-NYMEX</v>
          </cell>
          <cell r="D14877" t="str">
            <v>FT-CAND-ERMS-PRC</v>
          </cell>
          <cell r="E14877" t="str">
            <v>P</v>
          </cell>
          <cell r="G14877" t="str">
            <v>NG</v>
          </cell>
          <cell r="H14877">
            <v>37377</v>
          </cell>
          <cell r="I14877">
            <v>0</v>
          </cell>
          <cell r="J14877">
            <v>0</v>
          </cell>
        </row>
        <row r="14878">
          <cell r="A14878">
            <v>36696</v>
          </cell>
          <cell r="B14878" t="str">
            <v>FT-CANADA</v>
          </cell>
          <cell r="C14878" t="str">
            <v>NG-NYMEX</v>
          </cell>
          <cell r="D14878" t="str">
            <v>FT-CAND-ERMS-PRC</v>
          </cell>
          <cell r="E14878" t="str">
            <v>P</v>
          </cell>
          <cell r="G14878" t="str">
            <v>NG</v>
          </cell>
          <cell r="H14878">
            <v>37408</v>
          </cell>
          <cell r="I14878">
            <v>0</v>
          </cell>
          <cell r="J14878">
            <v>0</v>
          </cell>
        </row>
        <row r="14879">
          <cell r="A14879">
            <v>36696</v>
          </cell>
          <cell r="B14879" t="str">
            <v>FT-CANADA</v>
          </cell>
          <cell r="C14879" t="str">
            <v>NG-NYMEX</v>
          </cell>
          <cell r="D14879" t="str">
            <v>FT-CAND-ERMS-PRC</v>
          </cell>
          <cell r="E14879" t="str">
            <v>P</v>
          </cell>
          <cell r="G14879" t="str">
            <v>NG</v>
          </cell>
          <cell r="H14879">
            <v>37438</v>
          </cell>
          <cell r="I14879">
            <v>0</v>
          </cell>
          <cell r="J14879">
            <v>0</v>
          </cell>
        </row>
        <row r="14880">
          <cell r="A14880">
            <v>36696</v>
          </cell>
          <cell r="B14880" t="str">
            <v>FT-CANADA</v>
          </cell>
          <cell r="C14880" t="str">
            <v>NG-NYMEX</v>
          </cell>
          <cell r="D14880" t="str">
            <v>FT-CAND-ERMS-PRC</v>
          </cell>
          <cell r="E14880" t="str">
            <v>P</v>
          </cell>
          <cell r="G14880" t="str">
            <v>NG</v>
          </cell>
          <cell r="H14880">
            <v>37469</v>
          </cell>
          <cell r="I14880">
            <v>0</v>
          </cell>
          <cell r="J14880">
            <v>0</v>
          </cell>
        </row>
        <row r="14881">
          <cell r="A14881">
            <v>36696</v>
          </cell>
          <cell r="B14881" t="str">
            <v>FT-CANADA</v>
          </cell>
          <cell r="C14881" t="str">
            <v>NG-NYMEX</v>
          </cell>
          <cell r="D14881" t="str">
            <v>FT-CAND-ERMS-PRC</v>
          </cell>
          <cell r="E14881" t="str">
            <v>P</v>
          </cell>
          <cell r="G14881" t="str">
            <v>NG</v>
          </cell>
          <cell r="H14881">
            <v>37500</v>
          </cell>
          <cell r="I14881">
            <v>0</v>
          </cell>
          <cell r="J14881">
            <v>0</v>
          </cell>
        </row>
        <row r="14882">
          <cell r="A14882">
            <v>36696</v>
          </cell>
          <cell r="B14882" t="str">
            <v>FT-CANADA</v>
          </cell>
          <cell r="C14882" t="str">
            <v>NG-NYMEX</v>
          </cell>
          <cell r="D14882" t="str">
            <v>FT-CAND-ERMS-PRC</v>
          </cell>
          <cell r="E14882" t="str">
            <v>P</v>
          </cell>
          <cell r="G14882" t="str">
            <v>NG</v>
          </cell>
          <cell r="H14882">
            <v>37530</v>
          </cell>
          <cell r="I14882">
            <v>0</v>
          </cell>
          <cell r="J14882">
            <v>0</v>
          </cell>
        </row>
        <row r="14883">
          <cell r="A14883">
            <v>36696</v>
          </cell>
          <cell r="B14883" t="str">
            <v>FT-CANADA</v>
          </cell>
          <cell r="C14883" t="str">
            <v>NG-NYMEX</v>
          </cell>
          <cell r="D14883" t="str">
            <v>FT-CAND-ERMS-PRC</v>
          </cell>
          <cell r="E14883" t="str">
            <v>P</v>
          </cell>
          <cell r="G14883" t="str">
            <v>NG</v>
          </cell>
          <cell r="H14883">
            <v>37561</v>
          </cell>
          <cell r="I14883">
            <v>0</v>
          </cell>
          <cell r="J14883">
            <v>0</v>
          </cell>
        </row>
        <row r="14884">
          <cell r="A14884">
            <v>36696</v>
          </cell>
          <cell r="B14884" t="str">
            <v>FT-CANADA</v>
          </cell>
          <cell r="C14884" t="str">
            <v>NG-NYMEX</v>
          </cell>
          <cell r="D14884" t="str">
            <v>FT-CAND-ERMS-PRC</v>
          </cell>
          <cell r="E14884" t="str">
            <v>P</v>
          </cell>
          <cell r="G14884" t="str">
            <v>NG</v>
          </cell>
          <cell r="H14884">
            <v>37591</v>
          </cell>
          <cell r="I14884">
            <v>0</v>
          </cell>
          <cell r="J14884">
            <v>0</v>
          </cell>
        </row>
        <row r="14885">
          <cell r="A14885">
            <v>36696</v>
          </cell>
          <cell r="B14885" t="str">
            <v>FT-CANADA</v>
          </cell>
          <cell r="C14885" t="str">
            <v>NG-NYMEX</v>
          </cell>
          <cell r="D14885" t="str">
            <v>FT-CAND-ERMS-PRC</v>
          </cell>
          <cell r="E14885" t="str">
            <v>P</v>
          </cell>
          <cell r="G14885" t="str">
            <v>NG</v>
          </cell>
          <cell r="H14885">
            <v>37622</v>
          </cell>
          <cell r="I14885">
            <v>0</v>
          </cell>
          <cell r="J14885">
            <v>0</v>
          </cell>
        </row>
        <row r="14886">
          <cell r="A14886">
            <v>36696</v>
          </cell>
          <cell r="B14886" t="str">
            <v>FT-CANADA</v>
          </cell>
          <cell r="C14886" t="str">
            <v>NG-NYMEX</v>
          </cell>
          <cell r="D14886" t="str">
            <v>FT-CAND-ERMS-PRC</v>
          </cell>
          <cell r="E14886" t="str">
            <v>P</v>
          </cell>
          <cell r="G14886" t="str">
            <v>NG</v>
          </cell>
          <cell r="H14886">
            <v>37653</v>
          </cell>
          <cell r="I14886">
            <v>0</v>
          </cell>
          <cell r="J14886">
            <v>0</v>
          </cell>
        </row>
        <row r="14887">
          <cell r="A14887">
            <v>36696</v>
          </cell>
          <cell r="B14887" t="str">
            <v>FT-CANADA</v>
          </cell>
          <cell r="C14887" t="str">
            <v>NG-NYMEX</v>
          </cell>
          <cell r="D14887" t="str">
            <v>FT-CAND-ERMS-PRC</v>
          </cell>
          <cell r="E14887" t="str">
            <v>P</v>
          </cell>
          <cell r="G14887" t="str">
            <v>NG</v>
          </cell>
          <cell r="H14887">
            <v>37681</v>
          </cell>
          <cell r="I14887">
            <v>0</v>
          </cell>
          <cell r="J14887">
            <v>0</v>
          </cell>
        </row>
        <row r="14888">
          <cell r="A14888">
            <v>36696</v>
          </cell>
          <cell r="B14888" t="str">
            <v>FT-CANADA</v>
          </cell>
          <cell r="C14888" t="str">
            <v>NG-NYMEX</v>
          </cell>
          <cell r="D14888" t="str">
            <v>FT-CAND-ERMS-PRC</v>
          </cell>
          <cell r="E14888" t="str">
            <v>P</v>
          </cell>
          <cell r="G14888" t="str">
            <v>NG</v>
          </cell>
          <cell r="H14888">
            <v>37712</v>
          </cell>
          <cell r="I14888">
            <v>0</v>
          </cell>
          <cell r="J14888">
            <v>0</v>
          </cell>
        </row>
        <row r="14889">
          <cell r="A14889">
            <v>36696</v>
          </cell>
          <cell r="B14889" t="str">
            <v>FT-CANADA</v>
          </cell>
          <cell r="C14889" t="str">
            <v>NG-NYMEX</v>
          </cell>
          <cell r="D14889" t="str">
            <v>FT-CAND-ERMS-PRC</v>
          </cell>
          <cell r="E14889" t="str">
            <v>P</v>
          </cell>
          <cell r="G14889" t="str">
            <v>NG</v>
          </cell>
          <cell r="H14889">
            <v>37742</v>
          </cell>
          <cell r="I14889">
            <v>0</v>
          </cell>
          <cell r="J14889">
            <v>0</v>
          </cell>
        </row>
        <row r="14890">
          <cell r="A14890">
            <v>36696</v>
          </cell>
          <cell r="B14890" t="str">
            <v>FT-CANADA</v>
          </cell>
          <cell r="C14890" t="str">
            <v>NG-NYMEX</v>
          </cell>
          <cell r="D14890" t="str">
            <v>FT-CAND-ERMS-PRC</v>
          </cell>
          <cell r="E14890" t="str">
            <v>P</v>
          </cell>
          <cell r="G14890" t="str">
            <v>NG</v>
          </cell>
          <cell r="H14890">
            <v>37773</v>
          </cell>
          <cell r="I14890">
            <v>0</v>
          </cell>
          <cell r="J14890">
            <v>0</v>
          </cell>
        </row>
        <row r="14891">
          <cell r="A14891">
            <v>36696</v>
          </cell>
          <cell r="B14891" t="str">
            <v>FT-CANADA</v>
          </cell>
          <cell r="C14891" t="str">
            <v>NG-NYMEX</v>
          </cell>
          <cell r="D14891" t="str">
            <v>FT-CAND-ERMS-PRC</v>
          </cell>
          <cell r="E14891" t="str">
            <v>P</v>
          </cell>
          <cell r="G14891" t="str">
            <v>NG</v>
          </cell>
          <cell r="H14891">
            <v>37803</v>
          </cell>
          <cell r="I14891">
            <v>0</v>
          </cell>
          <cell r="J14891">
            <v>0</v>
          </cell>
        </row>
        <row r="14892">
          <cell r="A14892">
            <v>36696</v>
          </cell>
          <cell r="B14892" t="str">
            <v>FT-CANADA</v>
          </cell>
          <cell r="C14892" t="str">
            <v>NG-NYMEX</v>
          </cell>
          <cell r="D14892" t="str">
            <v>FT-CAND-ERMS-PRC</v>
          </cell>
          <cell r="E14892" t="str">
            <v>P</v>
          </cell>
          <cell r="G14892" t="str">
            <v>NG</v>
          </cell>
          <cell r="H14892">
            <v>37834</v>
          </cell>
          <cell r="I14892">
            <v>0</v>
          </cell>
          <cell r="J14892">
            <v>0</v>
          </cell>
        </row>
        <row r="14893">
          <cell r="A14893">
            <v>36696</v>
          </cell>
          <cell r="B14893" t="str">
            <v>FT-CANADA</v>
          </cell>
          <cell r="C14893" t="str">
            <v>NG-NYMEX</v>
          </cell>
          <cell r="D14893" t="str">
            <v>FT-CAND-ERMS-PRC</v>
          </cell>
          <cell r="E14893" t="str">
            <v>P</v>
          </cell>
          <cell r="G14893" t="str">
            <v>NG</v>
          </cell>
          <cell r="H14893">
            <v>37865</v>
          </cell>
          <cell r="I14893">
            <v>0</v>
          </cell>
          <cell r="J14893">
            <v>0</v>
          </cell>
        </row>
        <row r="14894">
          <cell r="A14894">
            <v>36696</v>
          </cell>
          <cell r="B14894" t="str">
            <v>FT-CANADA</v>
          </cell>
          <cell r="C14894" t="str">
            <v>NG-NYMEX</v>
          </cell>
          <cell r="D14894" t="str">
            <v>FT-CAND-ERMS-PRC</v>
          </cell>
          <cell r="E14894" t="str">
            <v>P</v>
          </cell>
          <cell r="G14894" t="str">
            <v>NG</v>
          </cell>
          <cell r="H14894">
            <v>37895</v>
          </cell>
          <cell r="I14894">
            <v>0</v>
          </cell>
          <cell r="J14894">
            <v>0</v>
          </cell>
        </row>
        <row r="14895">
          <cell r="A14895">
            <v>36696</v>
          </cell>
          <cell r="B14895" t="str">
            <v>FT-CANADA</v>
          </cell>
          <cell r="C14895" t="str">
            <v>NG-NYMEX</v>
          </cell>
          <cell r="D14895" t="str">
            <v>FT-CAND-ERMS-PRC</v>
          </cell>
          <cell r="E14895" t="str">
            <v>P</v>
          </cell>
          <cell r="G14895" t="str">
            <v>NG</v>
          </cell>
          <cell r="H14895">
            <v>37926</v>
          </cell>
          <cell r="I14895">
            <v>0</v>
          </cell>
          <cell r="J14895">
            <v>0</v>
          </cell>
        </row>
        <row r="14896">
          <cell r="A14896">
            <v>36696</v>
          </cell>
          <cell r="B14896" t="str">
            <v>FT-CANADA</v>
          </cell>
          <cell r="C14896" t="str">
            <v>NG-NYMEX</v>
          </cell>
          <cell r="D14896" t="str">
            <v>FT-CAND-ERMS-PRC</v>
          </cell>
          <cell r="E14896" t="str">
            <v>P</v>
          </cell>
          <cell r="G14896" t="str">
            <v>NG</v>
          </cell>
          <cell r="H14896">
            <v>37956</v>
          </cell>
          <cell r="I14896">
            <v>0</v>
          </cell>
          <cell r="J14896">
            <v>0</v>
          </cell>
        </row>
        <row r="14897">
          <cell r="A14897">
            <v>36696</v>
          </cell>
          <cell r="B14897" t="str">
            <v>FT-CANADA</v>
          </cell>
          <cell r="C14897" t="str">
            <v>NG-NYMEX</v>
          </cell>
          <cell r="D14897" t="str">
            <v>FT-CAND-ERMS-PRC</v>
          </cell>
          <cell r="E14897" t="str">
            <v>P</v>
          </cell>
          <cell r="G14897" t="str">
            <v>NG</v>
          </cell>
          <cell r="H14897">
            <v>37987</v>
          </cell>
          <cell r="I14897">
            <v>0</v>
          </cell>
          <cell r="J14897">
            <v>0</v>
          </cell>
        </row>
        <row r="14898">
          <cell r="A14898">
            <v>36696</v>
          </cell>
          <cell r="B14898" t="str">
            <v>FT-CANADA</v>
          </cell>
          <cell r="C14898" t="str">
            <v>NG-NYMEX</v>
          </cell>
          <cell r="D14898" t="str">
            <v>FT-CAND-ERMS-PRC</v>
          </cell>
          <cell r="E14898" t="str">
            <v>P</v>
          </cell>
          <cell r="G14898" t="str">
            <v>NG</v>
          </cell>
          <cell r="H14898">
            <v>38018</v>
          </cell>
          <cell r="I14898">
            <v>0</v>
          </cell>
          <cell r="J14898">
            <v>0</v>
          </cell>
        </row>
        <row r="14899">
          <cell r="A14899">
            <v>36696</v>
          </cell>
          <cell r="B14899" t="str">
            <v>FT-CANADA</v>
          </cell>
          <cell r="C14899" t="str">
            <v>NG-NYMEX</v>
          </cell>
          <cell r="D14899" t="str">
            <v>FT-CAND-ERMS-PRC</v>
          </cell>
          <cell r="E14899" t="str">
            <v>P</v>
          </cell>
          <cell r="G14899" t="str">
            <v>NG</v>
          </cell>
          <cell r="H14899">
            <v>38047</v>
          </cell>
          <cell r="I14899">
            <v>0</v>
          </cell>
          <cell r="J14899">
            <v>0</v>
          </cell>
        </row>
        <row r="14900">
          <cell r="A14900">
            <v>36696</v>
          </cell>
          <cell r="B14900" t="str">
            <v>FT-CANADA</v>
          </cell>
          <cell r="C14900" t="str">
            <v>NG-NYMEX</v>
          </cell>
          <cell r="D14900" t="str">
            <v>FT-CAND-ERMS-PRC</v>
          </cell>
          <cell r="E14900" t="str">
            <v>P</v>
          </cell>
          <cell r="G14900" t="str">
            <v>NG</v>
          </cell>
          <cell r="H14900">
            <v>38078</v>
          </cell>
          <cell r="I14900">
            <v>0</v>
          </cell>
          <cell r="J14900">
            <v>0</v>
          </cell>
        </row>
        <row r="14901">
          <cell r="A14901">
            <v>36696</v>
          </cell>
          <cell r="B14901" t="str">
            <v>FT-CANADA</v>
          </cell>
          <cell r="C14901" t="str">
            <v>NG-NYMEX</v>
          </cell>
          <cell r="D14901" t="str">
            <v>FT-CAND-ERMS-PRC</v>
          </cell>
          <cell r="E14901" t="str">
            <v>P</v>
          </cell>
          <cell r="G14901" t="str">
            <v>NG</v>
          </cell>
          <cell r="H14901">
            <v>38108</v>
          </cell>
          <cell r="I14901">
            <v>0</v>
          </cell>
          <cell r="J14901">
            <v>0</v>
          </cell>
        </row>
        <row r="14902">
          <cell r="A14902">
            <v>36696</v>
          </cell>
          <cell r="B14902" t="str">
            <v>FT-CANADA</v>
          </cell>
          <cell r="C14902" t="str">
            <v>NG-NYMEX</v>
          </cell>
          <cell r="D14902" t="str">
            <v>FT-CAND-ERMS-PRC</v>
          </cell>
          <cell r="E14902" t="str">
            <v>P</v>
          </cell>
          <cell r="G14902" t="str">
            <v>NG</v>
          </cell>
          <cell r="H14902">
            <v>38139</v>
          </cell>
          <cell r="I14902">
            <v>0</v>
          </cell>
          <cell r="J14902">
            <v>0</v>
          </cell>
        </row>
        <row r="14903">
          <cell r="A14903">
            <v>36696</v>
          </cell>
          <cell r="B14903" t="str">
            <v>FT-CANADA</v>
          </cell>
          <cell r="C14903" t="str">
            <v>NG-NYMEX</v>
          </cell>
          <cell r="D14903" t="str">
            <v>FT-CAND-ERMS-PRC</v>
          </cell>
          <cell r="E14903" t="str">
            <v>P</v>
          </cell>
          <cell r="G14903" t="str">
            <v>NG</v>
          </cell>
          <cell r="H14903">
            <v>38169</v>
          </cell>
          <cell r="I14903">
            <v>0</v>
          </cell>
          <cell r="J14903">
            <v>0</v>
          </cell>
        </row>
        <row r="14904">
          <cell r="A14904">
            <v>36696</v>
          </cell>
          <cell r="B14904" t="str">
            <v>FT-CANADA</v>
          </cell>
          <cell r="C14904" t="str">
            <v>NG-NYMEX</v>
          </cell>
          <cell r="D14904" t="str">
            <v>FT-CAND-ERMS-PRC</v>
          </cell>
          <cell r="E14904" t="str">
            <v>P</v>
          </cell>
          <cell r="G14904" t="str">
            <v>NG</v>
          </cell>
          <cell r="H14904">
            <v>38200</v>
          </cell>
          <cell r="I14904">
            <v>0</v>
          </cell>
          <cell r="J14904">
            <v>0</v>
          </cell>
        </row>
        <row r="14905">
          <cell r="A14905">
            <v>36696</v>
          </cell>
          <cell r="B14905" t="str">
            <v>FT-CANADA</v>
          </cell>
          <cell r="C14905" t="str">
            <v>NG-NYMEX</v>
          </cell>
          <cell r="D14905" t="str">
            <v>FT-CAND-ERMS-PRC</v>
          </cell>
          <cell r="E14905" t="str">
            <v>P</v>
          </cell>
          <cell r="G14905" t="str">
            <v>NG</v>
          </cell>
          <cell r="H14905">
            <v>38231</v>
          </cell>
          <cell r="I14905">
            <v>0</v>
          </cell>
          <cell r="J14905">
            <v>0</v>
          </cell>
        </row>
        <row r="14906">
          <cell r="A14906">
            <v>36696</v>
          </cell>
          <cell r="B14906" t="str">
            <v>FT-CANADA</v>
          </cell>
          <cell r="C14906" t="str">
            <v>NG-NYMEX</v>
          </cell>
          <cell r="D14906" t="str">
            <v>FT-CAND-ERMS-PRC</v>
          </cell>
          <cell r="E14906" t="str">
            <v>P</v>
          </cell>
          <cell r="G14906" t="str">
            <v>NG</v>
          </cell>
          <cell r="H14906">
            <v>38261</v>
          </cell>
          <cell r="I14906">
            <v>0</v>
          </cell>
          <cell r="J14906">
            <v>0</v>
          </cell>
        </row>
        <row r="14907">
          <cell r="A14907">
            <v>36696</v>
          </cell>
          <cell r="B14907" t="str">
            <v>FT-CANADA</v>
          </cell>
          <cell r="C14907" t="str">
            <v>NG-NYMEX</v>
          </cell>
          <cell r="D14907" t="str">
            <v>FT-CAND-ERMS-PRC</v>
          </cell>
          <cell r="E14907" t="str">
            <v>P</v>
          </cell>
          <cell r="G14907" t="str">
            <v>NG</v>
          </cell>
          <cell r="H14907">
            <v>38292</v>
          </cell>
          <cell r="I14907">
            <v>0</v>
          </cell>
          <cell r="J14907">
            <v>0</v>
          </cell>
        </row>
        <row r="14908">
          <cell r="A14908">
            <v>36696</v>
          </cell>
          <cell r="B14908" t="str">
            <v>FT-CANADA</v>
          </cell>
          <cell r="C14908" t="str">
            <v>NG-NYMEX</v>
          </cell>
          <cell r="D14908" t="str">
            <v>FT-CAND-ERMS-PRC</v>
          </cell>
          <cell r="E14908" t="str">
            <v>P</v>
          </cell>
          <cell r="G14908" t="str">
            <v>NG</v>
          </cell>
          <cell r="H14908">
            <v>38322</v>
          </cell>
          <cell r="I14908">
            <v>0</v>
          </cell>
          <cell r="J14908">
            <v>0</v>
          </cell>
        </row>
        <row r="14909">
          <cell r="A14909">
            <v>36696</v>
          </cell>
          <cell r="B14909" t="str">
            <v>FT-CANADA</v>
          </cell>
          <cell r="C14909" t="str">
            <v>NG-NYMEX</v>
          </cell>
          <cell r="D14909" t="str">
            <v>FT-CAND-ERMS-PRC</v>
          </cell>
          <cell r="E14909" t="str">
            <v>P</v>
          </cell>
          <cell r="G14909" t="str">
            <v>NG</v>
          </cell>
          <cell r="H14909">
            <v>38353</v>
          </cell>
          <cell r="I14909">
            <v>0</v>
          </cell>
          <cell r="J14909">
            <v>0</v>
          </cell>
        </row>
        <row r="14910">
          <cell r="A14910">
            <v>36696</v>
          </cell>
          <cell r="B14910" t="str">
            <v>FT-CANADA</v>
          </cell>
          <cell r="C14910" t="str">
            <v>NG-NYMEX</v>
          </cell>
          <cell r="D14910" t="str">
            <v>FT-CAND-ERMS-PRC</v>
          </cell>
          <cell r="E14910" t="str">
            <v>P</v>
          </cell>
          <cell r="G14910" t="str">
            <v>NG</v>
          </cell>
          <cell r="H14910">
            <v>38384</v>
          </cell>
          <cell r="I14910">
            <v>0</v>
          </cell>
          <cell r="J14910">
            <v>0</v>
          </cell>
        </row>
        <row r="14911">
          <cell r="A14911">
            <v>36696</v>
          </cell>
          <cell r="B14911" t="str">
            <v>FT-CANADA</v>
          </cell>
          <cell r="C14911" t="str">
            <v>NG-NYMEX</v>
          </cell>
          <cell r="D14911" t="str">
            <v>FT-CAND-ERMS-PRC</v>
          </cell>
          <cell r="E14911" t="str">
            <v>P</v>
          </cell>
          <cell r="G14911" t="str">
            <v>NG</v>
          </cell>
          <cell r="H14911">
            <v>38412</v>
          </cell>
          <cell r="I14911">
            <v>0</v>
          </cell>
          <cell r="J14911">
            <v>0</v>
          </cell>
        </row>
        <row r="14912">
          <cell r="A14912">
            <v>36696</v>
          </cell>
          <cell r="B14912" t="str">
            <v>FT-CANADA</v>
          </cell>
          <cell r="C14912" t="str">
            <v>NG-NYMEX</v>
          </cell>
          <cell r="D14912" t="str">
            <v>FT-CAND-ERMS-PRC</v>
          </cell>
          <cell r="E14912" t="str">
            <v>P</v>
          </cell>
          <cell r="G14912" t="str">
            <v>NG</v>
          </cell>
          <cell r="H14912">
            <v>38443</v>
          </cell>
          <cell r="I14912">
            <v>0</v>
          </cell>
          <cell r="J14912">
            <v>0</v>
          </cell>
        </row>
        <row r="14913">
          <cell r="A14913">
            <v>36696</v>
          </cell>
          <cell r="B14913" t="str">
            <v>FT-CANADA</v>
          </cell>
          <cell r="C14913" t="str">
            <v>NG-NYMEX</v>
          </cell>
          <cell r="D14913" t="str">
            <v>FT-CAND-ERMS-PRC</v>
          </cell>
          <cell r="E14913" t="str">
            <v>P</v>
          </cell>
          <cell r="G14913" t="str">
            <v>NG</v>
          </cell>
          <cell r="H14913">
            <v>38473</v>
          </cell>
          <cell r="I14913">
            <v>0</v>
          </cell>
          <cell r="J14913">
            <v>0</v>
          </cell>
        </row>
        <row r="14914">
          <cell r="A14914">
            <v>36696</v>
          </cell>
          <cell r="B14914" t="str">
            <v>FT-CANADA</v>
          </cell>
          <cell r="C14914" t="str">
            <v>NG-NYMEX</v>
          </cell>
          <cell r="D14914" t="str">
            <v>FT-CAND-ERMS-PRC</v>
          </cell>
          <cell r="E14914" t="str">
            <v>P</v>
          </cell>
          <cell r="G14914" t="str">
            <v>NG</v>
          </cell>
          <cell r="H14914">
            <v>38504</v>
          </cell>
          <cell r="I14914">
            <v>0</v>
          </cell>
          <cell r="J14914">
            <v>0</v>
          </cell>
        </row>
        <row r="14915">
          <cell r="A14915">
            <v>36696</v>
          </cell>
          <cell r="B14915" t="str">
            <v>FT-CANADA</v>
          </cell>
          <cell r="C14915" t="str">
            <v>NG-NYMEX</v>
          </cell>
          <cell r="D14915" t="str">
            <v>FT-CAND-ERMS-PRC</v>
          </cell>
          <cell r="E14915" t="str">
            <v>P</v>
          </cell>
          <cell r="G14915" t="str">
            <v>NG</v>
          </cell>
          <cell r="H14915">
            <v>38534</v>
          </cell>
          <cell r="I14915">
            <v>0</v>
          </cell>
          <cell r="J14915">
            <v>0</v>
          </cell>
        </row>
        <row r="14916">
          <cell r="A14916">
            <v>36696</v>
          </cell>
          <cell r="B14916" t="str">
            <v>FT-CANADA</v>
          </cell>
          <cell r="C14916" t="str">
            <v>NG-NYMEX</v>
          </cell>
          <cell r="D14916" t="str">
            <v>FT-CAND-ERMS-PRC</v>
          </cell>
          <cell r="E14916" t="str">
            <v>P</v>
          </cell>
          <cell r="G14916" t="str">
            <v>NG</v>
          </cell>
          <cell r="H14916">
            <v>38565</v>
          </cell>
          <cell r="I14916">
            <v>0</v>
          </cell>
          <cell r="J14916">
            <v>0</v>
          </cell>
        </row>
        <row r="14917">
          <cell r="A14917">
            <v>36696</v>
          </cell>
          <cell r="B14917" t="str">
            <v>FT-CANADA</v>
          </cell>
          <cell r="C14917" t="str">
            <v>NG-NYMEX</v>
          </cell>
          <cell r="D14917" t="str">
            <v>FT-CAND-ERMS-PRC</v>
          </cell>
          <cell r="E14917" t="str">
            <v>P</v>
          </cell>
          <cell r="G14917" t="str">
            <v>NG</v>
          </cell>
          <cell r="H14917">
            <v>38596</v>
          </cell>
          <cell r="I14917">
            <v>0</v>
          </cell>
          <cell r="J14917">
            <v>0</v>
          </cell>
        </row>
        <row r="14918">
          <cell r="A14918">
            <v>36696</v>
          </cell>
          <cell r="B14918" t="str">
            <v>FT-CANADA</v>
          </cell>
          <cell r="C14918" t="str">
            <v>NG-NYMEX</v>
          </cell>
          <cell r="D14918" t="str">
            <v>FT-CAND-ERMS-PRC</v>
          </cell>
          <cell r="E14918" t="str">
            <v>P</v>
          </cell>
          <cell r="G14918" t="str">
            <v>NG</v>
          </cell>
          <cell r="H14918">
            <v>38626</v>
          </cell>
          <cell r="I14918">
            <v>0</v>
          </cell>
          <cell r="J14918">
            <v>0</v>
          </cell>
        </row>
        <row r="14919">
          <cell r="A14919">
            <v>36696</v>
          </cell>
          <cell r="B14919" t="str">
            <v>FT-CANADA</v>
          </cell>
          <cell r="C14919" t="str">
            <v>NG-NYMEX</v>
          </cell>
          <cell r="D14919" t="str">
            <v>FT-CAND-ERMS-PRC</v>
          </cell>
          <cell r="E14919" t="str">
            <v>P</v>
          </cell>
          <cell r="G14919" t="str">
            <v>NG</v>
          </cell>
          <cell r="H14919">
            <v>38657</v>
          </cell>
          <cell r="I14919">
            <v>0</v>
          </cell>
          <cell r="J14919">
            <v>0</v>
          </cell>
        </row>
        <row r="14920">
          <cell r="A14920">
            <v>36696</v>
          </cell>
          <cell r="B14920" t="str">
            <v>FT-CANADA</v>
          </cell>
          <cell r="C14920" t="str">
            <v>NG-NYMEX</v>
          </cell>
          <cell r="D14920" t="str">
            <v>FT-CAND-ERMS-PRC</v>
          </cell>
          <cell r="E14920" t="str">
            <v>P</v>
          </cell>
          <cell r="G14920" t="str">
            <v>NG</v>
          </cell>
          <cell r="H14920">
            <v>38687</v>
          </cell>
          <cell r="I14920">
            <v>0</v>
          </cell>
          <cell r="J14920">
            <v>0</v>
          </cell>
        </row>
        <row r="14921">
          <cell r="A14921">
            <v>36696</v>
          </cell>
          <cell r="B14921" t="str">
            <v>FT-CANADA</v>
          </cell>
          <cell r="C14921" t="str">
            <v>NG-NYMEX</v>
          </cell>
          <cell r="D14921" t="str">
            <v>FT-CAND-ERMS-PRC</v>
          </cell>
          <cell r="E14921" t="str">
            <v>P</v>
          </cell>
          <cell r="G14921" t="str">
            <v>NG</v>
          </cell>
          <cell r="H14921">
            <v>38718</v>
          </cell>
          <cell r="I14921">
            <v>0</v>
          </cell>
          <cell r="J14921">
            <v>0</v>
          </cell>
        </row>
        <row r="14922">
          <cell r="A14922">
            <v>36696</v>
          </cell>
          <cell r="B14922" t="str">
            <v>FT-CANADA</v>
          </cell>
          <cell r="C14922" t="str">
            <v>NG-NYMEX</v>
          </cell>
          <cell r="D14922" t="str">
            <v>FT-CAND-ERMS-PRC</v>
          </cell>
          <cell r="E14922" t="str">
            <v>P</v>
          </cell>
          <cell r="G14922" t="str">
            <v>NG</v>
          </cell>
          <cell r="H14922">
            <v>38749</v>
          </cell>
          <cell r="I14922">
            <v>0</v>
          </cell>
          <cell r="J14922">
            <v>0</v>
          </cell>
        </row>
        <row r="14923">
          <cell r="A14923">
            <v>36696</v>
          </cell>
          <cell r="B14923" t="str">
            <v>FT-CANADA</v>
          </cell>
          <cell r="C14923" t="str">
            <v>NG-NYMEX</v>
          </cell>
          <cell r="D14923" t="str">
            <v>FT-CAND-ERMS-PRC</v>
          </cell>
          <cell r="E14923" t="str">
            <v>P</v>
          </cell>
          <cell r="G14923" t="str">
            <v>NG</v>
          </cell>
          <cell r="H14923">
            <v>38777</v>
          </cell>
          <cell r="I14923">
            <v>0</v>
          </cell>
          <cell r="J14923">
            <v>0</v>
          </cell>
        </row>
        <row r="14924">
          <cell r="A14924">
            <v>36696</v>
          </cell>
          <cell r="B14924" t="str">
            <v>FT-CANADA</v>
          </cell>
          <cell r="C14924" t="str">
            <v>NG-NYMEX</v>
          </cell>
          <cell r="D14924" t="str">
            <v>FT-CAND-ERMS-PRC</v>
          </cell>
          <cell r="E14924" t="str">
            <v>P</v>
          </cell>
          <cell r="G14924" t="str">
            <v>NG</v>
          </cell>
          <cell r="H14924">
            <v>38808</v>
          </cell>
          <cell r="I14924">
            <v>0</v>
          </cell>
          <cell r="J14924">
            <v>0</v>
          </cell>
        </row>
        <row r="14925">
          <cell r="A14925">
            <v>36696</v>
          </cell>
          <cell r="B14925" t="str">
            <v>FT-CANADA</v>
          </cell>
          <cell r="C14925" t="str">
            <v>NG-NYMEX</v>
          </cell>
          <cell r="D14925" t="str">
            <v>FT-CAND-ERMS-PRC</v>
          </cell>
          <cell r="E14925" t="str">
            <v>P</v>
          </cell>
          <cell r="G14925" t="str">
            <v>NG</v>
          </cell>
          <cell r="H14925">
            <v>38838</v>
          </cell>
          <cell r="I14925">
            <v>0</v>
          </cell>
          <cell r="J14925">
            <v>0</v>
          </cell>
        </row>
        <row r="14926">
          <cell r="A14926">
            <v>36696</v>
          </cell>
          <cell r="B14926" t="str">
            <v>FT-CANADA</v>
          </cell>
          <cell r="C14926" t="str">
            <v>NG-NYMEX</v>
          </cell>
          <cell r="D14926" t="str">
            <v>FT-CAND-ERMS-PRC</v>
          </cell>
          <cell r="E14926" t="str">
            <v>P</v>
          </cell>
          <cell r="G14926" t="str">
            <v>NG</v>
          </cell>
          <cell r="H14926">
            <v>38869</v>
          </cell>
          <cell r="I14926">
            <v>0</v>
          </cell>
          <cell r="J14926">
            <v>0</v>
          </cell>
        </row>
        <row r="14927">
          <cell r="A14927">
            <v>36696</v>
          </cell>
          <cell r="B14927" t="str">
            <v>FT-CANADA</v>
          </cell>
          <cell r="C14927" t="str">
            <v>NG-NYMEX</v>
          </cell>
          <cell r="D14927" t="str">
            <v>FT-CAND-ERMS-PRC</v>
          </cell>
          <cell r="E14927" t="str">
            <v>P</v>
          </cell>
          <cell r="G14927" t="str">
            <v>NG</v>
          </cell>
          <cell r="H14927">
            <v>38899</v>
          </cell>
          <cell r="I14927">
            <v>0</v>
          </cell>
          <cell r="J14927">
            <v>0</v>
          </cell>
        </row>
        <row r="14928">
          <cell r="A14928">
            <v>36696</v>
          </cell>
          <cell r="B14928" t="str">
            <v>FT-CANADA</v>
          </cell>
          <cell r="C14928" t="str">
            <v>NG-NYMEX</v>
          </cell>
          <cell r="D14928" t="str">
            <v>FT-CAND-ERMS-PRC</v>
          </cell>
          <cell r="E14928" t="str">
            <v>P</v>
          </cell>
          <cell r="G14928" t="str">
            <v>NG</v>
          </cell>
          <cell r="H14928">
            <v>38930</v>
          </cell>
          <cell r="I14928">
            <v>0</v>
          </cell>
          <cell r="J14928">
            <v>0</v>
          </cell>
        </row>
        <row r="14929">
          <cell r="A14929">
            <v>36696</v>
          </cell>
          <cell r="B14929" t="str">
            <v>FT-CANADA</v>
          </cell>
          <cell r="C14929" t="str">
            <v>NG-NYMEX</v>
          </cell>
          <cell r="D14929" t="str">
            <v>FT-CAND-ERMS-PRC</v>
          </cell>
          <cell r="E14929" t="str">
            <v>P</v>
          </cell>
          <cell r="G14929" t="str">
            <v>NG</v>
          </cell>
          <cell r="H14929">
            <v>38961</v>
          </cell>
          <cell r="I14929">
            <v>0</v>
          </cell>
          <cell r="J14929">
            <v>0</v>
          </cell>
        </row>
        <row r="14930">
          <cell r="A14930">
            <v>36696</v>
          </cell>
          <cell r="B14930" t="str">
            <v>FT-CANADA</v>
          </cell>
          <cell r="C14930" t="str">
            <v>NG-NYMEX</v>
          </cell>
          <cell r="D14930" t="str">
            <v>FT-CAND-ERMS-PRC</v>
          </cell>
          <cell r="E14930" t="str">
            <v>P</v>
          </cell>
          <cell r="G14930" t="str">
            <v>NG</v>
          </cell>
          <cell r="H14930">
            <v>38991</v>
          </cell>
          <cell r="I14930">
            <v>0</v>
          </cell>
          <cell r="J14930">
            <v>0</v>
          </cell>
        </row>
        <row r="14931">
          <cell r="A14931">
            <v>36696</v>
          </cell>
          <cell r="B14931" t="str">
            <v>FT-CANADA</v>
          </cell>
          <cell r="C14931" t="str">
            <v>NG-NYMEX</v>
          </cell>
          <cell r="D14931" t="str">
            <v>FT-CAND-ERMS-PRC</v>
          </cell>
          <cell r="E14931" t="str">
            <v>P</v>
          </cell>
          <cell r="G14931" t="str">
            <v>NG</v>
          </cell>
          <cell r="H14931">
            <v>39022</v>
          </cell>
          <cell r="I14931">
            <v>0</v>
          </cell>
          <cell r="J14931">
            <v>0</v>
          </cell>
        </row>
        <row r="14932">
          <cell r="A14932">
            <v>36696</v>
          </cell>
          <cell r="B14932" t="str">
            <v>FT-CANADA</v>
          </cell>
          <cell r="C14932" t="str">
            <v>NG-NYMEX</v>
          </cell>
          <cell r="D14932" t="str">
            <v>FT-CAND-ERMS-PRC</v>
          </cell>
          <cell r="E14932" t="str">
            <v>P</v>
          </cell>
          <cell r="G14932" t="str">
            <v>NG</v>
          </cell>
          <cell r="H14932">
            <v>39052</v>
          </cell>
          <cell r="I14932">
            <v>0</v>
          </cell>
          <cell r="J14932">
            <v>0</v>
          </cell>
        </row>
        <row r="14933">
          <cell r="A14933">
            <v>36696</v>
          </cell>
          <cell r="B14933" t="str">
            <v>FT-CANADA</v>
          </cell>
          <cell r="C14933" t="str">
            <v>NG-NYMEX</v>
          </cell>
          <cell r="D14933" t="str">
            <v>FT-CAND-ERMS-PRC</v>
          </cell>
          <cell r="E14933" t="str">
            <v>P</v>
          </cell>
          <cell r="G14933" t="str">
            <v>NG</v>
          </cell>
          <cell r="H14933">
            <v>39083</v>
          </cell>
          <cell r="I14933">
            <v>0</v>
          </cell>
          <cell r="J14933">
            <v>0</v>
          </cell>
        </row>
        <row r="14934">
          <cell r="A14934">
            <v>36696</v>
          </cell>
          <cell r="B14934" t="str">
            <v>FT-CANADA</v>
          </cell>
          <cell r="C14934" t="str">
            <v>NG-NYMEX</v>
          </cell>
          <cell r="D14934" t="str">
            <v>FT-CAND-ERMS-PRC</v>
          </cell>
          <cell r="E14934" t="str">
            <v>P</v>
          </cell>
          <cell r="G14934" t="str">
            <v>NG</v>
          </cell>
          <cell r="H14934">
            <v>39114</v>
          </cell>
          <cell r="I14934">
            <v>0</v>
          </cell>
          <cell r="J14934">
            <v>0</v>
          </cell>
        </row>
        <row r="14935">
          <cell r="A14935">
            <v>36696</v>
          </cell>
          <cell r="B14935" t="str">
            <v>FT-CANADA</v>
          </cell>
          <cell r="C14935" t="str">
            <v>NG-NYMEX</v>
          </cell>
          <cell r="D14935" t="str">
            <v>FT-CAND-ERMS-PRC</v>
          </cell>
          <cell r="E14935" t="str">
            <v>P</v>
          </cell>
          <cell r="G14935" t="str">
            <v>NG</v>
          </cell>
          <cell r="H14935">
            <v>39142</v>
          </cell>
          <cell r="I14935">
            <v>0</v>
          </cell>
          <cell r="J14935">
            <v>0</v>
          </cell>
        </row>
        <row r="14936">
          <cell r="A14936">
            <v>36696</v>
          </cell>
          <cell r="B14936" t="str">
            <v>FT-CANADA</v>
          </cell>
          <cell r="C14936" t="str">
            <v>NG-NYMEX</v>
          </cell>
          <cell r="D14936" t="str">
            <v>FT-CAND-ERMS-PRC</v>
          </cell>
          <cell r="E14936" t="str">
            <v>P</v>
          </cell>
          <cell r="G14936" t="str">
            <v>NG</v>
          </cell>
          <cell r="H14936">
            <v>39173</v>
          </cell>
          <cell r="I14936">
            <v>0</v>
          </cell>
          <cell r="J14936">
            <v>0</v>
          </cell>
        </row>
        <row r="14937">
          <cell r="A14937">
            <v>36696</v>
          </cell>
          <cell r="B14937" t="str">
            <v>FT-CANADA</v>
          </cell>
          <cell r="C14937" t="str">
            <v>NG-NYMEX</v>
          </cell>
          <cell r="D14937" t="str">
            <v>FT-CAND-ERMS-PRC</v>
          </cell>
          <cell r="E14937" t="str">
            <v>P</v>
          </cell>
          <cell r="G14937" t="str">
            <v>NG</v>
          </cell>
          <cell r="H14937">
            <v>39203</v>
          </cell>
          <cell r="I14937">
            <v>0</v>
          </cell>
          <cell r="J14937">
            <v>0</v>
          </cell>
        </row>
        <row r="14938">
          <cell r="A14938">
            <v>36696</v>
          </cell>
          <cell r="B14938" t="str">
            <v>FT-CANADA</v>
          </cell>
          <cell r="C14938" t="str">
            <v>NG-NYMEX</v>
          </cell>
          <cell r="D14938" t="str">
            <v>FT-CAND-ERMS-PRC</v>
          </cell>
          <cell r="E14938" t="str">
            <v>P</v>
          </cell>
          <cell r="G14938" t="str">
            <v>NG</v>
          </cell>
          <cell r="H14938">
            <v>39234</v>
          </cell>
          <cell r="I14938">
            <v>0</v>
          </cell>
          <cell r="J14938">
            <v>0</v>
          </cell>
        </row>
        <row r="14939">
          <cell r="A14939">
            <v>36696</v>
          </cell>
          <cell r="B14939" t="str">
            <v>FT-CANADA</v>
          </cell>
          <cell r="C14939" t="str">
            <v>NG-NYMEX</v>
          </cell>
          <cell r="D14939" t="str">
            <v>FT-CAND-ERMS-PRC</v>
          </cell>
          <cell r="E14939" t="str">
            <v>P</v>
          </cell>
          <cell r="G14939" t="str">
            <v>NG</v>
          </cell>
          <cell r="H14939">
            <v>39264</v>
          </cell>
          <cell r="I14939">
            <v>0</v>
          </cell>
          <cell r="J14939">
            <v>0</v>
          </cell>
        </row>
        <row r="14940">
          <cell r="A14940">
            <v>36696</v>
          </cell>
          <cell r="B14940" t="str">
            <v>FT-CANADA</v>
          </cell>
          <cell r="C14940" t="str">
            <v>NG-NYMEX</v>
          </cell>
          <cell r="D14940" t="str">
            <v>FT-CAND-ERMS-PRC</v>
          </cell>
          <cell r="E14940" t="str">
            <v>P</v>
          </cell>
          <cell r="G14940" t="str">
            <v>NG</v>
          </cell>
          <cell r="H14940">
            <v>39295</v>
          </cell>
          <cell r="I14940">
            <v>0</v>
          </cell>
          <cell r="J14940">
            <v>0</v>
          </cell>
        </row>
        <row r="14941">
          <cell r="A14941">
            <v>36696</v>
          </cell>
          <cell r="B14941" t="str">
            <v>FT-CANADA</v>
          </cell>
          <cell r="C14941" t="str">
            <v>NG-NYMEX</v>
          </cell>
          <cell r="D14941" t="str">
            <v>FT-CAND-ERMS-PRC</v>
          </cell>
          <cell r="E14941" t="str">
            <v>P</v>
          </cell>
          <cell r="G14941" t="str">
            <v>NG</v>
          </cell>
          <cell r="H14941">
            <v>39326</v>
          </cell>
          <cell r="I14941">
            <v>0</v>
          </cell>
          <cell r="J14941">
            <v>0</v>
          </cell>
        </row>
        <row r="14942">
          <cell r="A14942">
            <v>36696</v>
          </cell>
          <cell r="B14942" t="str">
            <v>FT-CANADA</v>
          </cell>
          <cell r="C14942" t="str">
            <v>NG-NYMEX</v>
          </cell>
          <cell r="D14942" t="str">
            <v>FT-CAND-ERMS-PRC</v>
          </cell>
          <cell r="E14942" t="str">
            <v>P</v>
          </cell>
          <cell r="G14942" t="str">
            <v>NG</v>
          </cell>
          <cell r="H14942">
            <v>39356</v>
          </cell>
          <cell r="I14942">
            <v>0</v>
          </cell>
          <cell r="J14942">
            <v>0</v>
          </cell>
        </row>
        <row r="14943">
          <cell r="A14943">
            <v>36696</v>
          </cell>
          <cell r="B14943" t="str">
            <v>FT-CANADA</v>
          </cell>
          <cell r="C14943" t="str">
            <v>NG-NYMEX</v>
          </cell>
          <cell r="D14943" t="str">
            <v>FT-CAND-ERMS-PRC</v>
          </cell>
          <cell r="E14943" t="str">
            <v>P</v>
          </cell>
          <cell r="G14943" t="str">
            <v>NG</v>
          </cell>
          <cell r="H14943">
            <v>39387</v>
          </cell>
          <cell r="I14943">
            <v>0</v>
          </cell>
          <cell r="J14943">
            <v>0</v>
          </cell>
        </row>
        <row r="14944">
          <cell r="A14944">
            <v>36696</v>
          </cell>
          <cell r="B14944" t="str">
            <v>FT-CANADA</v>
          </cell>
          <cell r="C14944" t="str">
            <v>NG-NYMEX</v>
          </cell>
          <cell r="D14944" t="str">
            <v>FT-CAND-ERMS-PRC</v>
          </cell>
          <cell r="E14944" t="str">
            <v>P</v>
          </cell>
          <cell r="G14944" t="str">
            <v>NG</v>
          </cell>
          <cell r="H14944">
            <v>39417</v>
          </cell>
          <cell r="I14944">
            <v>0</v>
          </cell>
          <cell r="J14944">
            <v>0</v>
          </cell>
        </row>
        <row r="14945">
          <cell r="A14945">
            <v>36696</v>
          </cell>
          <cell r="B14945" t="str">
            <v>FT-CANADA</v>
          </cell>
          <cell r="C14945" t="str">
            <v>NG-NYMEX</v>
          </cell>
          <cell r="D14945" t="str">
            <v>FT-CAND-ERMS-PRC</v>
          </cell>
          <cell r="E14945" t="str">
            <v>P</v>
          </cell>
          <cell r="G14945" t="str">
            <v>NG</v>
          </cell>
          <cell r="H14945">
            <v>39448</v>
          </cell>
          <cell r="I14945">
            <v>0</v>
          </cell>
          <cell r="J14945">
            <v>0</v>
          </cell>
        </row>
        <row r="14946">
          <cell r="A14946">
            <v>36696</v>
          </cell>
          <cell r="B14946" t="str">
            <v>FT-CANADA</v>
          </cell>
          <cell r="C14946" t="str">
            <v>NG-NYMEX</v>
          </cell>
          <cell r="D14946" t="str">
            <v>FT-CAND-ERMS-PRC</v>
          </cell>
          <cell r="E14946" t="str">
            <v>P</v>
          </cell>
          <cell r="G14946" t="str">
            <v>NG</v>
          </cell>
          <cell r="H14946">
            <v>39479</v>
          </cell>
          <cell r="I14946">
            <v>0</v>
          </cell>
          <cell r="J14946">
            <v>0</v>
          </cell>
        </row>
        <row r="14947">
          <cell r="A14947">
            <v>36696</v>
          </cell>
          <cell r="B14947" t="str">
            <v>FT-CANADA</v>
          </cell>
          <cell r="C14947" t="str">
            <v>NG-NYMEX</v>
          </cell>
          <cell r="D14947" t="str">
            <v>FT-CAND-ERMS-PRC</v>
          </cell>
          <cell r="E14947" t="str">
            <v>P</v>
          </cell>
          <cell r="G14947" t="str">
            <v>NG</v>
          </cell>
          <cell r="H14947">
            <v>39508</v>
          </cell>
          <cell r="I14947">
            <v>0</v>
          </cell>
          <cell r="J14947">
            <v>0</v>
          </cell>
        </row>
        <row r="14948">
          <cell r="A14948">
            <v>36696</v>
          </cell>
          <cell r="B14948" t="str">
            <v>FT-CANADA</v>
          </cell>
          <cell r="C14948" t="str">
            <v>NG-NYMEX</v>
          </cell>
          <cell r="D14948" t="str">
            <v>FT-CAND-ERMS-PRC</v>
          </cell>
          <cell r="E14948" t="str">
            <v>P</v>
          </cell>
          <cell r="G14948" t="str">
            <v>NG</v>
          </cell>
          <cell r="H14948">
            <v>39539</v>
          </cell>
          <cell r="I14948">
            <v>0</v>
          </cell>
          <cell r="J14948">
            <v>0</v>
          </cell>
        </row>
        <row r="14949">
          <cell r="A14949">
            <v>36696</v>
          </cell>
          <cell r="B14949" t="str">
            <v>FT-CANADA</v>
          </cell>
          <cell r="C14949" t="str">
            <v>NG-NYMEX</v>
          </cell>
          <cell r="D14949" t="str">
            <v>FT-CAND-ERMS-PRC</v>
          </cell>
          <cell r="E14949" t="str">
            <v>P</v>
          </cell>
          <cell r="G14949" t="str">
            <v>NG</v>
          </cell>
          <cell r="H14949">
            <v>39569</v>
          </cell>
          <cell r="I14949">
            <v>0</v>
          </cell>
          <cell r="J14949">
            <v>0</v>
          </cell>
        </row>
        <row r="14950">
          <cell r="A14950">
            <v>36696</v>
          </cell>
          <cell r="B14950" t="str">
            <v>FT-CANADA</v>
          </cell>
          <cell r="C14950" t="str">
            <v>NG-NYMEX</v>
          </cell>
          <cell r="D14950" t="str">
            <v>FT-CAND-ERMS-PRC</v>
          </cell>
          <cell r="E14950" t="str">
            <v>P</v>
          </cell>
          <cell r="G14950" t="str">
            <v>NG</v>
          </cell>
          <cell r="H14950">
            <v>39600</v>
          </cell>
          <cell r="I14950">
            <v>0</v>
          </cell>
          <cell r="J14950">
            <v>0</v>
          </cell>
        </row>
        <row r="14951">
          <cell r="A14951">
            <v>36696</v>
          </cell>
          <cell r="B14951" t="str">
            <v>FT-CANADA</v>
          </cell>
          <cell r="C14951" t="str">
            <v>NG-NYMEX</v>
          </cell>
          <cell r="D14951" t="str">
            <v>FT-CAND-ERMS-PRC</v>
          </cell>
          <cell r="E14951" t="str">
            <v>P</v>
          </cell>
          <cell r="G14951" t="str">
            <v>NG</v>
          </cell>
          <cell r="H14951">
            <v>39630</v>
          </cell>
          <cell r="I14951">
            <v>0</v>
          </cell>
          <cell r="J14951">
            <v>0</v>
          </cell>
        </row>
        <row r="14952">
          <cell r="A14952">
            <v>36696</v>
          </cell>
          <cell r="B14952" t="str">
            <v>FT-CANADA</v>
          </cell>
          <cell r="C14952" t="str">
            <v>NG-NYMEX</v>
          </cell>
          <cell r="D14952" t="str">
            <v>FT-CAND-ERMS-PRC</v>
          </cell>
          <cell r="E14952" t="str">
            <v>P</v>
          </cell>
          <cell r="G14952" t="str">
            <v>NG</v>
          </cell>
          <cell r="H14952">
            <v>39661</v>
          </cell>
          <cell r="I14952">
            <v>0</v>
          </cell>
          <cell r="J14952">
            <v>0</v>
          </cell>
        </row>
        <row r="14953">
          <cell r="A14953">
            <v>36696</v>
          </cell>
          <cell r="B14953" t="str">
            <v>FT-CANADA</v>
          </cell>
          <cell r="C14953" t="str">
            <v>NG-NYMEX</v>
          </cell>
          <cell r="D14953" t="str">
            <v>FT-CAND-ERMS-PRC</v>
          </cell>
          <cell r="E14953" t="str">
            <v>P</v>
          </cell>
          <cell r="G14953" t="str">
            <v>NG</v>
          </cell>
          <cell r="H14953">
            <v>39692</v>
          </cell>
          <cell r="I14953">
            <v>0</v>
          </cell>
          <cell r="J14953">
            <v>0</v>
          </cell>
        </row>
        <row r="14954">
          <cell r="A14954">
            <v>36696</v>
          </cell>
          <cell r="B14954" t="str">
            <v>FT-CANADA</v>
          </cell>
          <cell r="C14954" t="str">
            <v>NG-NYMEX</v>
          </cell>
          <cell r="D14954" t="str">
            <v>FT-CAND-ERMS-PRC</v>
          </cell>
          <cell r="E14954" t="str">
            <v>P</v>
          </cell>
          <cell r="G14954" t="str">
            <v>NG</v>
          </cell>
          <cell r="H14954">
            <v>39722</v>
          </cell>
          <cell r="I14954">
            <v>0</v>
          </cell>
          <cell r="J14954">
            <v>0</v>
          </cell>
        </row>
        <row r="14955">
          <cell r="A14955">
            <v>36696</v>
          </cell>
          <cell r="B14955" t="str">
            <v>FT-CANADA</v>
          </cell>
          <cell r="C14955" t="str">
            <v>NG-NYMEX</v>
          </cell>
          <cell r="D14955" t="str">
            <v>FT-CAND-ERMS-PRC</v>
          </cell>
          <cell r="E14955" t="str">
            <v>P</v>
          </cell>
          <cell r="G14955" t="str">
            <v>NG</v>
          </cell>
          <cell r="H14955">
            <v>39753</v>
          </cell>
          <cell r="I14955">
            <v>0</v>
          </cell>
          <cell r="J14955">
            <v>0</v>
          </cell>
        </row>
        <row r="14956">
          <cell r="A14956">
            <v>36696</v>
          </cell>
          <cell r="B14956" t="str">
            <v>FT-CANADA</v>
          </cell>
          <cell r="C14956" t="str">
            <v>NG-NYMEX</v>
          </cell>
          <cell r="D14956" t="str">
            <v>FT-CAND-ERMS-PRC</v>
          </cell>
          <cell r="E14956" t="str">
            <v>P</v>
          </cell>
          <cell r="G14956" t="str">
            <v>NG</v>
          </cell>
          <cell r="H14956">
            <v>39783</v>
          </cell>
          <cell r="I14956">
            <v>0</v>
          </cell>
          <cell r="J14956">
            <v>0</v>
          </cell>
        </row>
        <row r="14957">
          <cell r="A14957">
            <v>36696</v>
          </cell>
          <cell r="B14957" t="str">
            <v>FT-CANADA</v>
          </cell>
          <cell r="C14957" t="str">
            <v>NG-NYMEX</v>
          </cell>
          <cell r="D14957" t="str">
            <v>FT-CAND-ERMS-PRC</v>
          </cell>
          <cell r="E14957" t="str">
            <v>P</v>
          </cell>
          <cell r="G14957" t="str">
            <v>NG</v>
          </cell>
          <cell r="H14957">
            <v>39814</v>
          </cell>
          <cell r="I14957">
            <v>0</v>
          </cell>
          <cell r="J14957">
            <v>0</v>
          </cell>
        </row>
        <row r="14958">
          <cell r="A14958">
            <v>36696</v>
          </cell>
          <cell r="B14958" t="str">
            <v>FT-CANADA</v>
          </cell>
          <cell r="C14958" t="str">
            <v>NG-NYMEX</v>
          </cell>
          <cell r="D14958" t="str">
            <v>FT-CAND-ERMS-PRC</v>
          </cell>
          <cell r="E14958" t="str">
            <v>P</v>
          </cell>
          <cell r="G14958" t="str">
            <v>NG</v>
          </cell>
          <cell r="H14958">
            <v>39845</v>
          </cell>
          <cell r="I14958">
            <v>0</v>
          </cell>
          <cell r="J14958">
            <v>0</v>
          </cell>
        </row>
        <row r="14959">
          <cell r="A14959">
            <v>36696</v>
          </cell>
          <cell r="B14959" t="str">
            <v>FT-CANADA</v>
          </cell>
          <cell r="C14959" t="str">
            <v>NG-NYMEX</v>
          </cell>
          <cell r="D14959" t="str">
            <v>FT-CAND-ERMS-PRC</v>
          </cell>
          <cell r="E14959" t="str">
            <v>P</v>
          </cell>
          <cell r="G14959" t="str">
            <v>NG</v>
          </cell>
          <cell r="H14959">
            <v>39873</v>
          </cell>
          <cell r="I14959">
            <v>0</v>
          </cell>
          <cell r="J14959">
            <v>0</v>
          </cell>
        </row>
        <row r="14960">
          <cell r="A14960">
            <v>36696</v>
          </cell>
          <cell r="B14960" t="str">
            <v>FT-CANADA</v>
          </cell>
          <cell r="C14960" t="str">
            <v>NG-NYMEX</v>
          </cell>
          <cell r="D14960" t="str">
            <v>FT-CAND-ERMS-PRC</v>
          </cell>
          <cell r="E14960" t="str">
            <v>P</v>
          </cell>
          <cell r="G14960" t="str">
            <v>NG</v>
          </cell>
          <cell r="H14960">
            <v>39904</v>
          </cell>
          <cell r="I14960">
            <v>0</v>
          </cell>
          <cell r="J14960">
            <v>0</v>
          </cell>
        </row>
        <row r="14961">
          <cell r="A14961">
            <v>36696</v>
          </cell>
          <cell r="B14961" t="str">
            <v>FT-CANADA</v>
          </cell>
          <cell r="C14961" t="str">
            <v>NG-NYMEX</v>
          </cell>
          <cell r="D14961" t="str">
            <v>FT-CAND-ERMS-PRC</v>
          </cell>
          <cell r="E14961" t="str">
            <v>P</v>
          </cell>
          <cell r="G14961" t="str">
            <v>NG</v>
          </cell>
          <cell r="H14961">
            <v>39934</v>
          </cell>
          <cell r="I14961">
            <v>0</v>
          </cell>
          <cell r="J14961">
            <v>0</v>
          </cell>
        </row>
        <row r="14962">
          <cell r="A14962">
            <v>36696</v>
          </cell>
          <cell r="B14962" t="str">
            <v>FT-CANADA</v>
          </cell>
          <cell r="C14962" t="str">
            <v>NG-NYMEX</v>
          </cell>
          <cell r="D14962" t="str">
            <v>FT-CAND-ERMS-PRC</v>
          </cell>
          <cell r="E14962" t="str">
            <v>P</v>
          </cell>
          <cell r="G14962" t="str">
            <v>NG</v>
          </cell>
          <cell r="H14962">
            <v>39965</v>
          </cell>
          <cell r="I14962">
            <v>0</v>
          </cell>
          <cell r="J14962">
            <v>0</v>
          </cell>
        </row>
        <row r="14963">
          <cell r="A14963">
            <v>36696</v>
          </cell>
          <cell r="B14963" t="str">
            <v>FT-CANADA</v>
          </cell>
          <cell r="C14963" t="str">
            <v>NG-NYMEX</v>
          </cell>
          <cell r="D14963" t="str">
            <v>FT-CAND-ERMS-PRC</v>
          </cell>
          <cell r="E14963" t="str">
            <v>P</v>
          </cell>
          <cell r="G14963" t="str">
            <v>NG</v>
          </cell>
          <cell r="H14963">
            <v>39995</v>
          </cell>
          <cell r="I14963">
            <v>0</v>
          </cell>
          <cell r="J14963">
            <v>0</v>
          </cell>
        </row>
        <row r="14964">
          <cell r="A14964">
            <v>36696</v>
          </cell>
          <cell r="B14964" t="str">
            <v>FT-CANADA</v>
          </cell>
          <cell r="C14964" t="str">
            <v>NG-NYMEX</v>
          </cell>
          <cell r="D14964" t="str">
            <v>FT-CAND-ERMS-PRC</v>
          </cell>
          <cell r="E14964" t="str">
            <v>P</v>
          </cell>
          <cell r="G14964" t="str">
            <v>NG</v>
          </cell>
          <cell r="H14964">
            <v>40026</v>
          </cell>
          <cell r="I14964">
            <v>0</v>
          </cell>
          <cell r="J14964">
            <v>0</v>
          </cell>
        </row>
        <row r="14965">
          <cell r="A14965">
            <v>36696</v>
          </cell>
          <cell r="B14965" t="str">
            <v>FT-CANADA</v>
          </cell>
          <cell r="C14965" t="str">
            <v>NG-NYMEX</v>
          </cell>
          <cell r="D14965" t="str">
            <v>FT-CAND-ERMS-PRC</v>
          </cell>
          <cell r="E14965" t="str">
            <v>P</v>
          </cell>
          <cell r="G14965" t="str">
            <v>NG</v>
          </cell>
          <cell r="H14965">
            <v>40057</v>
          </cell>
          <cell r="I14965">
            <v>0</v>
          </cell>
          <cell r="J14965">
            <v>0</v>
          </cell>
        </row>
        <row r="14966">
          <cell r="A14966">
            <v>36696</v>
          </cell>
          <cell r="B14966" t="str">
            <v>FT-CANADA</v>
          </cell>
          <cell r="C14966" t="str">
            <v>NG-NYMEX</v>
          </cell>
          <cell r="D14966" t="str">
            <v>FT-CAND-ERMS-PRC</v>
          </cell>
          <cell r="E14966" t="str">
            <v>P</v>
          </cell>
          <cell r="G14966" t="str">
            <v>NG</v>
          </cell>
          <cell r="H14966">
            <v>40087</v>
          </cell>
          <cell r="I14966">
            <v>0</v>
          </cell>
          <cell r="J14966">
            <v>0</v>
          </cell>
        </row>
        <row r="14967">
          <cell r="A14967">
            <v>36696</v>
          </cell>
          <cell r="B14967" t="str">
            <v>FT-CANADA</v>
          </cell>
          <cell r="C14967" t="str">
            <v>NG-NYMEX</v>
          </cell>
          <cell r="D14967" t="str">
            <v>FT-CAND-ERMS-PRC</v>
          </cell>
          <cell r="E14967" t="str">
            <v>P</v>
          </cell>
          <cell r="G14967" t="str">
            <v>NG</v>
          </cell>
          <cell r="H14967">
            <v>40118</v>
          </cell>
          <cell r="I14967">
            <v>0</v>
          </cell>
          <cell r="J14967">
            <v>0</v>
          </cell>
        </row>
        <row r="14968">
          <cell r="A14968">
            <v>36696</v>
          </cell>
          <cell r="B14968" t="str">
            <v>FT-CANADA</v>
          </cell>
          <cell r="C14968" t="str">
            <v>NG-NYMEX</v>
          </cell>
          <cell r="D14968" t="str">
            <v>FT-CAND-ERMS-PRC</v>
          </cell>
          <cell r="E14968" t="str">
            <v>P</v>
          </cell>
          <cell r="G14968" t="str">
            <v>NG</v>
          </cell>
          <cell r="H14968">
            <v>40148</v>
          </cell>
          <cell r="I14968">
            <v>0</v>
          </cell>
          <cell r="J14968">
            <v>0</v>
          </cell>
        </row>
        <row r="14969">
          <cell r="A14969">
            <v>36696</v>
          </cell>
          <cell r="B14969" t="str">
            <v>FT-CANADA</v>
          </cell>
          <cell r="C14969" t="str">
            <v>NG-NYMEX</v>
          </cell>
          <cell r="D14969" t="str">
            <v>FT-CAND-ERMS-PRC</v>
          </cell>
          <cell r="E14969" t="str">
            <v>P</v>
          </cell>
          <cell r="G14969" t="str">
            <v>NG</v>
          </cell>
          <cell r="H14969">
            <v>40179</v>
          </cell>
          <cell r="I14969">
            <v>0</v>
          </cell>
          <cell r="J14969">
            <v>0</v>
          </cell>
        </row>
        <row r="14970">
          <cell r="A14970">
            <v>36696</v>
          </cell>
          <cell r="B14970" t="str">
            <v>FT-CANADA</v>
          </cell>
          <cell r="C14970" t="str">
            <v>NG-NYMEX</v>
          </cell>
          <cell r="D14970" t="str">
            <v>FT-CAND-ERMS-PRC</v>
          </cell>
          <cell r="E14970" t="str">
            <v>P</v>
          </cell>
          <cell r="G14970" t="str">
            <v>NG</v>
          </cell>
          <cell r="H14970">
            <v>40210</v>
          </cell>
          <cell r="I14970">
            <v>0</v>
          </cell>
          <cell r="J14970">
            <v>0</v>
          </cell>
        </row>
        <row r="14971">
          <cell r="A14971">
            <v>36696</v>
          </cell>
          <cell r="B14971" t="str">
            <v>FT-CANADA</v>
          </cell>
          <cell r="C14971" t="str">
            <v>NG-NYMEX</v>
          </cell>
          <cell r="D14971" t="str">
            <v>FT-CAND-ERMS-PRC</v>
          </cell>
          <cell r="E14971" t="str">
            <v>P</v>
          </cell>
          <cell r="G14971" t="str">
            <v>NG</v>
          </cell>
          <cell r="H14971">
            <v>40238</v>
          </cell>
          <cell r="I14971">
            <v>0</v>
          </cell>
          <cell r="J14971">
            <v>0</v>
          </cell>
        </row>
        <row r="14972">
          <cell r="A14972">
            <v>36696</v>
          </cell>
          <cell r="B14972" t="str">
            <v>FT-CANADA</v>
          </cell>
          <cell r="C14972" t="str">
            <v>NG-NYMEX</v>
          </cell>
          <cell r="D14972" t="str">
            <v>FT-CAND-ERMS-PRC</v>
          </cell>
          <cell r="E14972" t="str">
            <v>P</v>
          </cell>
          <cell r="G14972" t="str">
            <v>NG</v>
          </cell>
          <cell r="H14972">
            <v>40269</v>
          </cell>
          <cell r="I14972">
            <v>0</v>
          </cell>
          <cell r="J14972">
            <v>0</v>
          </cell>
        </row>
        <row r="14973">
          <cell r="A14973">
            <v>36696</v>
          </cell>
          <cell r="B14973" t="str">
            <v>FT-CANADA</v>
          </cell>
          <cell r="C14973" t="str">
            <v>NG-NYMEX</v>
          </cell>
          <cell r="D14973" t="str">
            <v>FT-CAND-ERMS-PRC</v>
          </cell>
          <cell r="E14973" t="str">
            <v>P</v>
          </cell>
          <cell r="G14973" t="str">
            <v>NG</v>
          </cell>
          <cell r="H14973">
            <v>40299</v>
          </cell>
          <cell r="I14973">
            <v>0</v>
          </cell>
          <cell r="J14973">
            <v>0</v>
          </cell>
        </row>
        <row r="14974">
          <cell r="A14974">
            <v>36696</v>
          </cell>
          <cell r="B14974" t="str">
            <v>FT-CANADA</v>
          </cell>
          <cell r="C14974" t="str">
            <v>NG-NYMEX</v>
          </cell>
          <cell r="D14974" t="str">
            <v>FT-CAND-ERMS-PRC</v>
          </cell>
          <cell r="E14974" t="str">
            <v>P</v>
          </cell>
          <cell r="G14974" t="str">
            <v>NG</v>
          </cell>
          <cell r="H14974">
            <v>40330</v>
          </cell>
          <cell r="I14974">
            <v>0</v>
          </cell>
          <cell r="J14974">
            <v>0</v>
          </cell>
        </row>
        <row r="14975">
          <cell r="A14975">
            <v>36696</v>
          </cell>
          <cell r="B14975" t="str">
            <v>FT-CANADA</v>
          </cell>
          <cell r="C14975" t="str">
            <v>NG-NYMEX</v>
          </cell>
          <cell r="D14975" t="str">
            <v>FT-CAND-ERMS-PRC</v>
          </cell>
          <cell r="E14975" t="str">
            <v>P</v>
          </cell>
          <cell r="G14975" t="str">
            <v>NG</v>
          </cell>
          <cell r="H14975">
            <v>40360</v>
          </cell>
          <cell r="I14975">
            <v>0</v>
          </cell>
          <cell r="J14975">
            <v>0</v>
          </cell>
        </row>
        <row r="14976">
          <cell r="A14976">
            <v>36696</v>
          </cell>
          <cell r="B14976" t="str">
            <v>FT-CANADA</v>
          </cell>
          <cell r="C14976" t="str">
            <v>NG-NYMEX</v>
          </cell>
          <cell r="D14976" t="str">
            <v>FT-CAND-ERMS-PRC</v>
          </cell>
          <cell r="E14976" t="str">
            <v>P</v>
          </cell>
          <cell r="G14976" t="str">
            <v>NG</v>
          </cell>
          <cell r="H14976">
            <v>40391</v>
          </cell>
          <cell r="I14976">
            <v>0</v>
          </cell>
          <cell r="J14976">
            <v>0</v>
          </cell>
        </row>
        <row r="14977">
          <cell r="A14977">
            <v>36696</v>
          </cell>
          <cell r="B14977" t="str">
            <v>FT-CANADA</v>
          </cell>
          <cell r="C14977" t="str">
            <v>NG-NYMEX</v>
          </cell>
          <cell r="D14977" t="str">
            <v>FT-CAND-ERMS-PRC</v>
          </cell>
          <cell r="E14977" t="str">
            <v>P</v>
          </cell>
          <cell r="G14977" t="str">
            <v>NG</v>
          </cell>
          <cell r="H14977">
            <v>40422</v>
          </cell>
          <cell r="I14977">
            <v>0</v>
          </cell>
          <cell r="J14977">
            <v>0</v>
          </cell>
        </row>
        <row r="14978">
          <cell r="A14978">
            <v>36696</v>
          </cell>
          <cell r="B14978" t="str">
            <v>FT-CANADA</v>
          </cell>
          <cell r="C14978" t="str">
            <v>NG-NYMEX</v>
          </cell>
          <cell r="D14978" t="str">
            <v>FT-CAND-ERMS-PRC</v>
          </cell>
          <cell r="E14978" t="str">
            <v>P</v>
          </cell>
          <cell r="G14978" t="str">
            <v>NG</v>
          </cell>
          <cell r="H14978">
            <v>40452</v>
          </cell>
          <cell r="I14978">
            <v>0</v>
          </cell>
          <cell r="J14978">
            <v>0</v>
          </cell>
        </row>
        <row r="14979">
          <cell r="A14979">
            <v>36696</v>
          </cell>
          <cell r="B14979" t="str">
            <v>FT-CANADA</v>
          </cell>
          <cell r="C14979" t="str">
            <v>NG-NYMEX</v>
          </cell>
          <cell r="D14979" t="str">
            <v>FT-CAND-ERMS-PRC</v>
          </cell>
          <cell r="E14979" t="str">
            <v>P</v>
          </cell>
          <cell r="G14979" t="str">
            <v>NG</v>
          </cell>
          <cell r="H14979">
            <v>40483</v>
          </cell>
          <cell r="I14979">
            <v>0</v>
          </cell>
          <cell r="J14979">
            <v>0</v>
          </cell>
        </row>
        <row r="14980">
          <cell r="A14980">
            <v>36696</v>
          </cell>
          <cell r="B14980" t="str">
            <v>FT-CANADA</v>
          </cell>
          <cell r="C14980" t="str">
            <v>NG-NYMEX</v>
          </cell>
          <cell r="D14980" t="str">
            <v>FT-CAND-ERMS-PRC</v>
          </cell>
          <cell r="E14980" t="str">
            <v>P</v>
          </cell>
          <cell r="G14980" t="str">
            <v>NG</v>
          </cell>
          <cell r="H14980">
            <v>40513</v>
          </cell>
          <cell r="I14980">
            <v>0</v>
          </cell>
          <cell r="J14980">
            <v>0</v>
          </cell>
        </row>
        <row r="14981">
          <cell r="A14981">
            <v>36696</v>
          </cell>
          <cell r="B14981" t="str">
            <v>FT-CANADA</v>
          </cell>
          <cell r="C14981" t="str">
            <v>NG-NYMEX</v>
          </cell>
          <cell r="D14981" t="str">
            <v>FT-CAND-ERMS-PRC</v>
          </cell>
          <cell r="E14981" t="str">
            <v>P</v>
          </cell>
          <cell r="G14981" t="str">
            <v>NG</v>
          </cell>
          <cell r="H14981">
            <v>40544</v>
          </cell>
          <cell r="I14981">
            <v>0</v>
          </cell>
          <cell r="J14981">
            <v>0</v>
          </cell>
        </row>
        <row r="14982">
          <cell r="A14982">
            <v>36696</v>
          </cell>
          <cell r="B14982" t="str">
            <v>FT-CANADA</v>
          </cell>
          <cell r="C14982" t="str">
            <v>NG-NYMEX</v>
          </cell>
          <cell r="D14982" t="str">
            <v>FT-CAND-ERMS-PRC</v>
          </cell>
          <cell r="E14982" t="str">
            <v>P</v>
          </cell>
          <cell r="G14982" t="str">
            <v>NG</v>
          </cell>
          <cell r="H14982">
            <v>40575</v>
          </cell>
          <cell r="I14982">
            <v>0</v>
          </cell>
          <cell r="J14982">
            <v>0</v>
          </cell>
        </row>
        <row r="14983">
          <cell r="A14983">
            <v>36696</v>
          </cell>
          <cell r="B14983" t="str">
            <v>FT-CANADA</v>
          </cell>
          <cell r="C14983" t="str">
            <v>NG-NYMEX</v>
          </cell>
          <cell r="D14983" t="str">
            <v>FT-CAND-ERMS-PRC</v>
          </cell>
          <cell r="E14983" t="str">
            <v>P</v>
          </cell>
          <cell r="G14983" t="str">
            <v>NG</v>
          </cell>
          <cell r="H14983">
            <v>40603</v>
          </cell>
          <cell r="I14983">
            <v>0</v>
          </cell>
          <cell r="J14983">
            <v>0</v>
          </cell>
        </row>
        <row r="14984">
          <cell r="A14984">
            <v>36696</v>
          </cell>
          <cell r="B14984" t="str">
            <v>FT-CANADA</v>
          </cell>
          <cell r="C14984" t="str">
            <v>NG-NYMEX</v>
          </cell>
          <cell r="D14984" t="str">
            <v>FT-CAND-ERMS-PRC</v>
          </cell>
          <cell r="E14984" t="str">
            <v>P</v>
          </cell>
          <cell r="G14984" t="str">
            <v>NG</v>
          </cell>
          <cell r="H14984">
            <v>40634</v>
          </cell>
          <cell r="I14984">
            <v>0</v>
          </cell>
          <cell r="J14984">
            <v>0</v>
          </cell>
        </row>
        <row r="14985">
          <cell r="A14985">
            <v>36696</v>
          </cell>
          <cell r="B14985" t="str">
            <v>FT-CANADA</v>
          </cell>
          <cell r="C14985" t="str">
            <v>NG-NYMEX</v>
          </cell>
          <cell r="D14985" t="str">
            <v>FT-CAND-ERMS-PRC</v>
          </cell>
          <cell r="E14985" t="str">
            <v>P</v>
          </cell>
          <cell r="G14985" t="str">
            <v>NGMR-AECO/C</v>
          </cell>
          <cell r="H14985">
            <v>36678</v>
          </cell>
          <cell r="I14985">
            <v>0</v>
          </cell>
          <cell r="J14985">
            <v>0</v>
          </cell>
        </row>
        <row r="14986">
          <cell r="A14986">
            <v>36696</v>
          </cell>
          <cell r="B14986" t="str">
            <v>FT-CANADA</v>
          </cell>
          <cell r="C14986" t="str">
            <v>NG-NYMEX</v>
          </cell>
          <cell r="D14986" t="str">
            <v>FT-CAND-ERMS-PRC</v>
          </cell>
          <cell r="E14986" t="str">
            <v>P</v>
          </cell>
          <cell r="G14986" t="str">
            <v>NGMR-AECO/C</v>
          </cell>
          <cell r="H14986">
            <v>36708</v>
          </cell>
          <cell r="I14986">
            <v>0</v>
          </cell>
          <cell r="J14986">
            <v>0</v>
          </cell>
        </row>
        <row r="14987">
          <cell r="A14987">
            <v>36696</v>
          </cell>
          <cell r="B14987" t="str">
            <v>FT-CANADA</v>
          </cell>
          <cell r="C14987" t="str">
            <v>NG-NYMEX</v>
          </cell>
          <cell r="D14987" t="str">
            <v>FT-CAND-ERMS-PRC</v>
          </cell>
          <cell r="E14987" t="str">
            <v>P</v>
          </cell>
          <cell r="G14987" t="str">
            <v>NGMR-AECO/C</v>
          </cell>
          <cell r="H14987">
            <v>36739</v>
          </cell>
          <cell r="I14987">
            <v>0</v>
          </cell>
          <cell r="J14987">
            <v>0</v>
          </cell>
        </row>
        <row r="14988">
          <cell r="A14988">
            <v>36696</v>
          </cell>
          <cell r="B14988" t="str">
            <v>FT-CANADA</v>
          </cell>
          <cell r="C14988" t="str">
            <v>NG-NYMEX</v>
          </cell>
          <cell r="D14988" t="str">
            <v>FT-CAND-ERMS-PRC</v>
          </cell>
          <cell r="E14988" t="str">
            <v>P</v>
          </cell>
          <cell r="G14988" t="str">
            <v>NGMR-AECO/C</v>
          </cell>
          <cell r="H14988">
            <v>36770</v>
          </cell>
          <cell r="I14988">
            <v>0</v>
          </cell>
          <cell r="J14988">
            <v>0</v>
          </cell>
        </row>
        <row r="14989">
          <cell r="A14989">
            <v>36696</v>
          </cell>
          <cell r="B14989" t="str">
            <v>FT-CANADA</v>
          </cell>
          <cell r="C14989" t="str">
            <v>NG-NYMEX</v>
          </cell>
          <cell r="D14989" t="str">
            <v>FT-CAND-ERMS-PRC</v>
          </cell>
          <cell r="E14989" t="str">
            <v>P</v>
          </cell>
          <cell r="G14989" t="str">
            <v>NGMR-AECO/C</v>
          </cell>
          <cell r="H14989">
            <v>36800</v>
          </cell>
          <cell r="I14989">
            <v>0</v>
          </cell>
          <cell r="J14989">
            <v>0</v>
          </cell>
        </row>
        <row r="14990">
          <cell r="A14990">
            <v>36696</v>
          </cell>
          <cell r="B14990" t="str">
            <v>FT-CANADA</v>
          </cell>
          <cell r="C14990" t="str">
            <v>NG-NYMEX</v>
          </cell>
          <cell r="D14990" t="str">
            <v>FT-CAND-ERMS-PRC</v>
          </cell>
          <cell r="E14990" t="str">
            <v>P</v>
          </cell>
          <cell r="G14990" t="str">
            <v>NGMR-AECO/C</v>
          </cell>
          <cell r="H14990">
            <v>36831</v>
          </cell>
          <cell r="I14990">
            <v>0</v>
          </cell>
          <cell r="J14990">
            <v>0</v>
          </cell>
        </row>
        <row r="14991">
          <cell r="A14991">
            <v>36696</v>
          </cell>
          <cell r="B14991" t="str">
            <v>FT-CANADA</v>
          </cell>
          <cell r="C14991" t="str">
            <v>NG-NYMEX</v>
          </cell>
          <cell r="D14991" t="str">
            <v>FT-CAND-ERMS-PRC</v>
          </cell>
          <cell r="E14991" t="str">
            <v>P</v>
          </cell>
          <cell r="G14991" t="str">
            <v>NGMR-AECO/C</v>
          </cell>
          <cell r="H14991">
            <v>36861</v>
          </cell>
          <cell r="I14991">
            <v>0</v>
          </cell>
          <cell r="J14991">
            <v>0</v>
          </cell>
        </row>
        <row r="14992">
          <cell r="A14992">
            <v>36696</v>
          </cell>
          <cell r="B14992" t="str">
            <v>FT-CANADA</v>
          </cell>
          <cell r="C14992" t="str">
            <v>NG-NYMEX</v>
          </cell>
          <cell r="D14992" t="str">
            <v>FT-CAND-ERMS-PRC</v>
          </cell>
          <cell r="E14992" t="str">
            <v>P</v>
          </cell>
          <cell r="G14992" t="str">
            <v>NGMR-AECO/C</v>
          </cell>
          <cell r="H14992">
            <v>36892</v>
          </cell>
          <cell r="I14992">
            <v>0</v>
          </cell>
          <cell r="J14992">
            <v>0</v>
          </cell>
        </row>
        <row r="14993">
          <cell r="A14993">
            <v>36696</v>
          </cell>
          <cell r="B14993" t="str">
            <v>FT-CANADA</v>
          </cell>
          <cell r="C14993" t="str">
            <v>NG-NYMEX</v>
          </cell>
          <cell r="D14993" t="str">
            <v>FT-CAND-ERMS-PRC</v>
          </cell>
          <cell r="E14993" t="str">
            <v>P</v>
          </cell>
          <cell r="G14993" t="str">
            <v>NGMR-AECO/C</v>
          </cell>
          <cell r="H14993">
            <v>36923</v>
          </cell>
          <cell r="I14993">
            <v>0</v>
          </cell>
          <cell r="J14993">
            <v>0</v>
          </cell>
        </row>
        <row r="14994">
          <cell r="A14994">
            <v>36696</v>
          </cell>
          <cell r="B14994" t="str">
            <v>FT-CANADA</v>
          </cell>
          <cell r="C14994" t="str">
            <v>NG-NYMEX</v>
          </cell>
          <cell r="D14994" t="str">
            <v>FT-CAND-ERMS-PRC</v>
          </cell>
          <cell r="E14994" t="str">
            <v>P</v>
          </cell>
          <cell r="G14994" t="str">
            <v>NGMR-AECO/C</v>
          </cell>
          <cell r="H14994">
            <v>36951</v>
          </cell>
          <cell r="I14994">
            <v>0</v>
          </cell>
          <cell r="J14994">
            <v>0</v>
          </cell>
        </row>
        <row r="14995">
          <cell r="A14995">
            <v>36696</v>
          </cell>
          <cell r="B14995" t="str">
            <v>FT-CANADA</v>
          </cell>
          <cell r="C14995" t="str">
            <v>NG-NYMEX</v>
          </cell>
          <cell r="D14995" t="str">
            <v>FT-CAND-ERMS-PRC</v>
          </cell>
          <cell r="E14995" t="str">
            <v>P</v>
          </cell>
          <cell r="G14995" t="str">
            <v>NGMR-AECO/C</v>
          </cell>
          <cell r="H14995">
            <v>36982</v>
          </cell>
          <cell r="I14995">
            <v>0</v>
          </cell>
          <cell r="J14995">
            <v>0</v>
          </cell>
        </row>
        <row r="14996">
          <cell r="A14996">
            <v>36696</v>
          </cell>
          <cell r="B14996" t="str">
            <v>FT-CANADA</v>
          </cell>
          <cell r="C14996" t="str">
            <v>NG-NYMEX</v>
          </cell>
          <cell r="D14996" t="str">
            <v>FT-CAND-ERMS-PRC</v>
          </cell>
          <cell r="E14996" t="str">
            <v>P</v>
          </cell>
          <cell r="G14996" t="str">
            <v>NGMR-AECO/C</v>
          </cell>
          <cell r="H14996">
            <v>37012</v>
          </cell>
          <cell r="I14996">
            <v>0</v>
          </cell>
          <cell r="J14996">
            <v>0</v>
          </cell>
        </row>
        <row r="14997">
          <cell r="A14997">
            <v>36696</v>
          </cell>
          <cell r="B14997" t="str">
            <v>FT-CANADA</v>
          </cell>
          <cell r="C14997" t="str">
            <v>NG-NYMEX</v>
          </cell>
          <cell r="D14997" t="str">
            <v>FT-CAND-ERMS-PRC</v>
          </cell>
          <cell r="E14997" t="str">
            <v>P</v>
          </cell>
          <cell r="G14997" t="str">
            <v>NGMR-AECO/C</v>
          </cell>
          <cell r="H14997">
            <v>37043</v>
          </cell>
          <cell r="I14997">
            <v>0</v>
          </cell>
          <cell r="J14997">
            <v>0</v>
          </cell>
        </row>
        <row r="14998">
          <cell r="A14998">
            <v>36696</v>
          </cell>
          <cell r="B14998" t="str">
            <v>FT-CANADA</v>
          </cell>
          <cell r="C14998" t="str">
            <v>NG-NYMEX</v>
          </cell>
          <cell r="D14998" t="str">
            <v>FT-CAND-ERMS-PRC</v>
          </cell>
          <cell r="E14998" t="str">
            <v>P</v>
          </cell>
          <cell r="G14998" t="str">
            <v>NGMR-AECO/C</v>
          </cell>
          <cell r="H14998">
            <v>37073</v>
          </cell>
          <cell r="I14998">
            <v>0</v>
          </cell>
          <cell r="J14998">
            <v>0</v>
          </cell>
        </row>
        <row r="14999">
          <cell r="A14999">
            <v>36696</v>
          </cell>
          <cell r="B14999" t="str">
            <v>FT-CANADA</v>
          </cell>
          <cell r="C14999" t="str">
            <v>NG-NYMEX</v>
          </cell>
          <cell r="D14999" t="str">
            <v>FT-CAND-ERMS-PRC</v>
          </cell>
          <cell r="E14999" t="str">
            <v>P</v>
          </cell>
          <cell r="G14999" t="str">
            <v>NGMR-AECO/C</v>
          </cell>
          <cell r="H14999">
            <v>37104</v>
          </cell>
          <cell r="I14999">
            <v>0</v>
          </cell>
          <cell r="J14999">
            <v>0</v>
          </cell>
        </row>
        <row r="15000">
          <cell r="A15000">
            <v>36696</v>
          </cell>
          <cell r="B15000" t="str">
            <v>FT-CANADA</v>
          </cell>
          <cell r="C15000" t="str">
            <v>NG-NYMEX</v>
          </cell>
          <cell r="D15000" t="str">
            <v>FT-CAND-ERMS-PRC</v>
          </cell>
          <cell r="E15000" t="str">
            <v>P</v>
          </cell>
          <cell r="G15000" t="str">
            <v>NGMR-AECO/C</v>
          </cell>
          <cell r="H15000">
            <v>37135</v>
          </cell>
          <cell r="I15000">
            <v>0</v>
          </cell>
          <cell r="J15000">
            <v>0</v>
          </cell>
        </row>
        <row r="15001">
          <cell r="A15001">
            <v>36696</v>
          </cell>
          <cell r="B15001" t="str">
            <v>FT-CANADA</v>
          </cell>
          <cell r="C15001" t="str">
            <v>NG-NYMEX</v>
          </cell>
          <cell r="D15001" t="str">
            <v>FT-CAND-ERMS-PRC</v>
          </cell>
          <cell r="E15001" t="str">
            <v>P</v>
          </cell>
          <cell r="G15001" t="str">
            <v>NGMR-AECO/C</v>
          </cell>
          <cell r="H15001">
            <v>37165</v>
          </cell>
          <cell r="I15001">
            <v>0</v>
          </cell>
          <cell r="J15001">
            <v>0</v>
          </cell>
        </row>
        <row r="15002">
          <cell r="A15002">
            <v>36696</v>
          </cell>
          <cell r="B15002" t="str">
            <v>FT-CANADA</v>
          </cell>
          <cell r="C15002" t="str">
            <v>NG-NYMEX</v>
          </cell>
          <cell r="D15002" t="str">
            <v>FT-CAND-ERMS-PRC</v>
          </cell>
          <cell r="E15002" t="str">
            <v>P</v>
          </cell>
          <cell r="G15002" t="str">
            <v>TRANS:AECO/EMP</v>
          </cell>
          <cell r="H15002">
            <v>36708</v>
          </cell>
          <cell r="I15002">
            <v>0</v>
          </cell>
          <cell r="J15002">
            <v>0</v>
          </cell>
        </row>
        <row r="15003">
          <cell r="A15003">
            <v>36696</v>
          </cell>
          <cell r="B15003" t="str">
            <v>FT-CANADA</v>
          </cell>
          <cell r="C15003" t="str">
            <v>NG-NYMEX</v>
          </cell>
          <cell r="D15003" t="str">
            <v>FT-CAND-ERMS-PRC</v>
          </cell>
          <cell r="E15003" t="str">
            <v>P</v>
          </cell>
          <cell r="G15003" t="str">
            <v>TRANS:AECO/EMP</v>
          </cell>
          <cell r="H15003">
            <v>36739</v>
          </cell>
          <cell r="I15003">
            <v>0</v>
          </cell>
          <cell r="J15003">
            <v>0</v>
          </cell>
        </row>
        <row r="15004">
          <cell r="A15004">
            <v>36696</v>
          </cell>
          <cell r="B15004" t="str">
            <v>FT-CANADA</v>
          </cell>
          <cell r="C15004" t="str">
            <v>NG-NYMEX</v>
          </cell>
          <cell r="D15004" t="str">
            <v>FT-CAND-ERMS-PRC</v>
          </cell>
          <cell r="E15004" t="str">
            <v>P</v>
          </cell>
          <cell r="G15004" t="str">
            <v>TRANS:AECO/EMP</v>
          </cell>
          <cell r="H15004">
            <v>36770</v>
          </cell>
          <cell r="I15004">
            <v>0</v>
          </cell>
          <cell r="J15004">
            <v>0</v>
          </cell>
        </row>
        <row r="15005">
          <cell r="A15005">
            <v>36696</v>
          </cell>
          <cell r="B15005" t="str">
            <v>FT-CANADA</v>
          </cell>
          <cell r="C15005" t="str">
            <v>NG-NYMEX</v>
          </cell>
          <cell r="D15005" t="str">
            <v>FT-CAND-ERMS-PRC</v>
          </cell>
          <cell r="E15005" t="str">
            <v>P</v>
          </cell>
          <cell r="G15005" t="str">
            <v>TRANS:AECO/EMP</v>
          </cell>
          <cell r="H15005">
            <v>36800</v>
          </cell>
          <cell r="I15005">
            <v>0</v>
          </cell>
          <cell r="J15005">
            <v>0</v>
          </cell>
        </row>
        <row r="15006">
          <cell r="A15006">
            <v>36696</v>
          </cell>
          <cell r="B15006" t="str">
            <v>FT-CANADA</v>
          </cell>
          <cell r="C15006" t="str">
            <v>NG-NYMEX</v>
          </cell>
          <cell r="D15006" t="str">
            <v>FT-CAND-ERMS-PRC</v>
          </cell>
          <cell r="E15006" t="str">
            <v>P</v>
          </cell>
          <cell r="G15006" t="str">
            <v>TRANS:AECO/EMP</v>
          </cell>
          <cell r="H15006">
            <v>36831</v>
          </cell>
          <cell r="I15006">
            <v>0</v>
          </cell>
          <cell r="J15006">
            <v>0</v>
          </cell>
        </row>
        <row r="15007">
          <cell r="A15007">
            <v>36696</v>
          </cell>
          <cell r="B15007" t="str">
            <v>FT-CANADA</v>
          </cell>
          <cell r="C15007" t="str">
            <v>NG-NYMEX</v>
          </cell>
          <cell r="D15007" t="str">
            <v>FT-CAND-ERMS-PRC</v>
          </cell>
          <cell r="E15007" t="str">
            <v>P</v>
          </cell>
          <cell r="G15007" t="str">
            <v>TRANS:AECO/EMP</v>
          </cell>
          <cell r="H15007">
            <v>36861</v>
          </cell>
          <cell r="I15007">
            <v>0</v>
          </cell>
          <cell r="J15007">
            <v>0</v>
          </cell>
        </row>
        <row r="15008">
          <cell r="A15008">
            <v>36696</v>
          </cell>
          <cell r="B15008" t="str">
            <v>FT-CANADA</v>
          </cell>
          <cell r="C15008" t="str">
            <v>NG-NYMEX</v>
          </cell>
          <cell r="D15008" t="str">
            <v>FT-CAND-ERMS-PRC</v>
          </cell>
          <cell r="E15008" t="str">
            <v>P</v>
          </cell>
          <cell r="G15008" t="str">
            <v>TRANS:AECO/EMP</v>
          </cell>
          <cell r="H15008">
            <v>36892</v>
          </cell>
          <cell r="I15008">
            <v>0</v>
          </cell>
          <cell r="J15008">
            <v>0</v>
          </cell>
        </row>
        <row r="15009">
          <cell r="A15009">
            <v>36696</v>
          </cell>
          <cell r="B15009" t="str">
            <v>FT-CANADA</v>
          </cell>
          <cell r="C15009" t="str">
            <v>NG-NYMEX</v>
          </cell>
          <cell r="D15009" t="str">
            <v>FT-CAND-ERMS-PRC</v>
          </cell>
          <cell r="E15009" t="str">
            <v>P</v>
          </cell>
          <cell r="G15009" t="str">
            <v>TRANS:AECO/EMP</v>
          </cell>
          <cell r="H15009">
            <v>36923</v>
          </cell>
          <cell r="I15009">
            <v>0</v>
          </cell>
          <cell r="J15009">
            <v>0</v>
          </cell>
        </row>
        <row r="15010">
          <cell r="A15010">
            <v>36696</v>
          </cell>
          <cell r="B15010" t="str">
            <v>FT-CANADA</v>
          </cell>
          <cell r="C15010" t="str">
            <v>NG-NYMEX</v>
          </cell>
          <cell r="D15010" t="str">
            <v>FT-CAND-ERMS-PRC</v>
          </cell>
          <cell r="E15010" t="str">
            <v>P</v>
          </cell>
          <cell r="G15010" t="str">
            <v>TRANS:AECO/EMP</v>
          </cell>
          <cell r="H15010">
            <v>36951</v>
          </cell>
          <cell r="I15010">
            <v>0</v>
          </cell>
          <cell r="J15010">
            <v>0</v>
          </cell>
        </row>
        <row r="15011">
          <cell r="A15011">
            <v>36696</v>
          </cell>
          <cell r="B15011" t="str">
            <v>FT-CANADA</v>
          </cell>
          <cell r="C15011" t="str">
            <v>NG-NYMEX</v>
          </cell>
          <cell r="D15011" t="str">
            <v>FT-CAND-ERMS-PRC</v>
          </cell>
          <cell r="E15011" t="str">
            <v>P</v>
          </cell>
          <cell r="G15011" t="str">
            <v>TRANS:AECO/EMP</v>
          </cell>
          <cell r="H15011">
            <v>36982</v>
          </cell>
          <cell r="I15011">
            <v>0</v>
          </cell>
          <cell r="J15011">
            <v>0</v>
          </cell>
        </row>
        <row r="15012">
          <cell r="A15012">
            <v>36696</v>
          </cell>
          <cell r="B15012" t="str">
            <v>FT-CANADA</v>
          </cell>
          <cell r="C15012" t="str">
            <v>NG-NYMEX</v>
          </cell>
          <cell r="D15012" t="str">
            <v>FT-CAND-ERMS-PRC</v>
          </cell>
          <cell r="E15012" t="str">
            <v>P</v>
          </cell>
          <cell r="G15012" t="str">
            <v>TRANS:AECO/EMP</v>
          </cell>
          <cell r="H15012">
            <v>37012</v>
          </cell>
          <cell r="I15012">
            <v>0</v>
          </cell>
          <cell r="J15012">
            <v>0</v>
          </cell>
        </row>
        <row r="15013">
          <cell r="A15013">
            <v>36696</v>
          </cell>
          <cell r="B15013" t="str">
            <v>FT-CANADA</v>
          </cell>
          <cell r="C15013" t="str">
            <v>NG-NYMEX</v>
          </cell>
          <cell r="D15013" t="str">
            <v>FT-CAND-ERMS-PRC</v>
          </cell>
          <cell r="E15013" t="str">
            <v>P</v>
          </cell>
          <cell r="G15013" t="str">
            <v>TRANS:AECO/EMP</v>
          </cell>
          <cell r="H15013">
            <v>37043</v>
          </cell>
          <cell r="I15013">
            <v>0</v>
          </cell>
          <cell r="J15013">
            <v>0</v>
          </cell>
        </row>
        <row r="15014">
          <cell r="A15014">
            <v>36696</v>
          </cell>
          <cell r="B15014" t="str">
            <v>FT-CANADA</v>
          </cell>
          <cell r="C15014" t="str">
            <v>NG-NYMEX</v>
          </cell>
          <cell r="D15014" t="str">
            <v>FT-CAND-ERMS-PRC</v>
          </cell>
          <cell r="E15014" t="str">
            <v>P</v>
          </cell>
          <cell r="G15014" t="str">
            <v>TRANS:AECO/EMP</v>
          </cell>
          <cell r="H15014">
            <v>37073</v>
          </cell>
          <cell r="I15014">
            <v>0</v>
          </cell>
          <cell r="J15014">
            <v>0</v>
          </cell>
        </row>
        <row r="15015">
          <cell r="A15015">
            <v>36696</v>
          </cell>
          <cell r="B15015" t="str">
            <v>FT-CANADA</v>
          </cell>
          <cell r="C15015" t="str">
            <v>NG-NYMEX</v>
          </cell>
          <cell r="D15015" t="str">
            <v>FT-CAND-ERMS-PRC</v>
          </cell>
          <cell r="E15015" t="str">
            <v>P</v>
          </cell>
          <cell r="G15015" t="str">
            <v>TRANS:AECO/EMP</v>
          </cell>
          <cell r="H15015">
            <v>37104</v>
          </cell>
          <cell r="I15015">
            <v>0</v>
          </cell>
          <cell r="J15015">
            <v>0</v>
          </cell>
        </row>
        <row r="15016">
          <cell r="A15016">
            <v>36696</v>
          </cell>
          <cell r="B15016" t="str">
            <v>FT-CANADA</v>
          </cell>
          <cell r="C15016" t="str">
            <v>NG-NYMEX</v>
          </cell>
          <cell r="D15016" t="str">
            <v>FT-CAND-ERMS-PRC</v>
          </cell>
          <cell r="E15016" t="str">
            <v>P</v>
          </cell>
          <cell r="G15016" t="str">
            <v>TRANS:AECO/EMP</v>
          </cell>
          <cell r="H15016">
            <v>37135</v>
          </cell>
          <cell r="I15016">
            <v>0</v>
          </cell>
          <cell r="J15016">
            <v>0</v>
          </cell>
        </row>
        <row r="15017">
          <cell r="A15017">
            <v>36696</v>
          </cell>
          <cell r="B15017" t="str">
            <v>FT-CANADA</v>
          </cell>
          <cell r="C15017" t="str">
            <v>NG-NYMEX</v>
          </cell>
          <cell r="D15017" t="str">
            <v>FT-CAND-ERMS-PRC</v>
          </cell>
          <cell r="E15017" t="str">
            <v>P</v>
          </cell>
          <cell r="G15017" t="str">
            <v>TRANS:AECO/EMP</v>
          </cell>
          <cell r="H15017">
            <v>37165</v>
          </cell>
          <cell r="I15017">
            <v>0</v>
          </cell>
          <cell r="J15017">
            <v>0</v>
          </cell>
        </row>
        <row r="15018">
          <cell r="A15018">
            <v>36696</v>
          </cell>
          <cell r="B15018" t="str">
            <v>FT-CANADA</v>
          </cell>
          <cell r="C15018" t="str">
            <v>NG-NYMEX</v>
          </cell>
          <cell r="D15018" t="str">
            <v>FT-CAND-ERMS-PRC</v>
          </cell>
          <cell r="E15018" t="str">
            <v>P</v>
          </cell>
          <cell r="G15018" t="str">
            <v>TRANS:AECO/EMP</v>
          </cell>
          <cell r="H15018">
            <v>37196</v>
          </cell>
          <cell r="I15018">
            <v>0</v>
          </cell>
          <cell r="J15018">
            <v>0</v>
          </cell>
        </row>
        <row r="15019">
          <cell r="A15019">
            <v>36696</v>
          </cell>
          <cell r="B15019" t="str">
            <v>FT-CANADA</v>
          </cell>
          <cell r="C15019" t="str">
            <v>NG-NYMEX</v>
          </cell>
          <cell r="D15019" t="str">
            <v>FT-CAND-ERMS-PRC</v>
          </cell>
          <cell r="E15019" t="str">
            <v>P</v>
          </cell>
          <cell r="G15019" t="str">
            <v>TRANS:AECO/EMP</v>
          </cell>
          <cell r="H15019">
            <v>37226</v>
          </cell>
          <cell r="I15019">
            <v>0</v>
          </cell>
          <cell r="J15019">
            <v>0</v>
          </cell>
        </row>
        <row r="15020">
          <cell r="A15020">
            <v>36696</v>
          </cell>
          <cell r="B15020" t="str">
            <v>FT-CANADA</v>
          </cell>
          <cell r="C15020" t="str">
            <v>NG-NYMEX</v>
          </cell>
          <cell r="D15020" t="str">
            <v>FT-CAND-ERMS-PRC</v>
          </cell>
          <cell r="E15020" t="str">
            <v>P</v>
          </cell>
          <cell r="G15020" t="str">
            <v>TRANS:AECO/EMP</v>
          </cell>
          <cell r="H15020">
            <v>37257</v>
          </cell>
          <cell r="I15020">
            <v>0</v>
          </cell>
          <cell r="J15020">
            <v>0</v>
          </cell>
        </row>
        <row r="15021">
          <cell r="A15021">
            <v>36696</v>
          </cell>
          <cell r="B15021" t="str">
            <v>FT-CANADA</v>
          </cell>
          <cell r="C15021" t="str">
            <v>NG-NYMEX</v>
          </cell>
          <cell r="D15021" t="str">
            <v>FT-CAND-ERMS-PRC</v>
          </cell>
          <cell r="E15021" t="str">
            <v>P</v>
          </cell>
          <cell r="G15021" t="str">
            <v>TRANS:AECO/EMP</v>
          </cell>
          <cell r="H15021">
            <v>37288</v>
          </cell>
          <cell r="I15021">
            <v>0</v>
          </cell>
          <cell r="J15021">
            <v>0</v>
          </cell>
        </row>
        <row r="15022">
          <cell r="A15022">
            <v>36696</v>
          </cell>
          <cell r="B15022" t="str">
            <v>FT-CANADA</v>
          </cell>
          <cell r="C15022" t="str">
            <v>NG-NYMEX</v>
          </cell>
          <cell r="D15022" t="str">
            <v>FT-CAND-ERMS-PRC</v>
          </cell>
          <cell r="E15022" t="str">
            <v>P</v>
          </cell>
          <cell r="G15022" t="str">
            <v>TRANS:AECO/EMP</v>
          </cell>
          <cell r="H15022">
            <v>37316</v>
          </cell>
          <cell r="I15022">
            <v>0</v>
          </cell>
          <cell r="J15022">
            <v>0</v>
          </cell>
        </row>
        <row r="15023">
          <cell r="A15023">
            <v>36696</v>
          </cell>
          <cell r="B15023" t="str">
            <v>FT-CANADA</v>
          </cell>
          <cell r="C15023" t="str">
            <v>NG-NYMEX</v>
          </cell>
          <cell r="D15023" t="str">
            <v>FT-CAND-ERMS-PRC</v>
          </cell>
          <cell r="E15023" t="str">
            <v>P</v>
          </cell>
          <cell r="G15023" t="str">
            <v>TRANS:AECO/EMP</v>
          </cell>
          <cell r="H15023">
            <v>37347</v>
          </cell>
          <cell r="I15023">
            <v>0</v>
          </cell>
          <cell r="J15023">
            <v>0</v>
          </cell>
        </row>
        <row r="15024">
          <cell r="A15024">
            <v>36696</v>
          </cell>
          <cell r="B15024" t="str">
            <v>FT-CANADA</v>
          </cell>
          <cell r="C15024" t="str">
            <v>NG-NYMEX</v>
          </cell>
          <cell r="D15024" t="str">
            <v>FT-CAND-ERMS-PRC</v>
          </cell>
          <cell r="E15024" t="str">
            <v>P</v>
          </cell>
          <cell r="G15024" t="str">
            <v>TRANS:AECO/EMP</v>
          </cell>
          <cell r="H15024">
            <v>37377</v>
          </cell>
          <cell r="I15024">
            <v>0</v>
          </cell>
          <cell r="J15024">
            <v>0</v>
          </cell>
        </row>
        <row r="15025">
          <cell r="A15025">
            <v>36696</v>
          </cell>
          <cell r="B15025" t="str">
            <v>FT-CANADA</v>
          </cell>
          <cell r="C15025" t="str">
            <v>NG-NYMEX</v>
          </cell>
          <cell r="D15025" t="str">
            <v>FT-CAND-ERMS-PRC</v>
          </cell>
          <cell r="E15025" t="str">
            <v>P</v>
          </cell>
          <cell r="G15025" t="str">
            <v>TRANS:AECO/EMP</v>
          </cell>
          <cell r="H15025">
            <v>37408</v>
          </cell>
          <cell r="I15025">
            <v>0</v>
          </cell>
          <cell r="J15025">
            <v>0</v>
          </cell>
        </row>
        <row r="15026">
          <cell r="A15026">
            <v>36696</v>
          </cell>
          <cell r="B15026" t="str">
            <v>FT-CANADA</v>
          </cell>
          <cell r="C15026" t="str">
            <v>NG-NYMEX</v>
          </cell>
          <cell r="D15026" t="str">
            <v>FT-CAND-ERMS-PRC</v>
          </cell>
          <cell r="E15026" t="str">
            <v>P</v>
          </cell>
          <cell r="G15026" t="str">
            <v>TRANS:AECO/EMP</v>
          </cell>
          <cell r="H15026">
            <v>37438</v>
          </cell>
          <cell r="I15026">
            <v>0</v>
          </cell>
          <cell r="J15026">
            <v>0</v>
          </cell>
        </row>
        <row r="15027">
          <cell r="A15027">
            <v>36696</v>
          </cell>
          <cell r="B15027" t="str">
            <v>FT-CANADA</v>
          </cell>
          <cell r="C15027" t="str">
            <v>NG-NYMEX</v>
          </cell>
          <cell r="D15027" t="str">
            <v>FT-CAND-ERMS-PRC</v>
          </cell>
          <cell r="E15027" t="str">
            <v>P</v>
          </cell>
          <cell r="G15027" t="str">
            <v>TRANS:AECO/EMP</v>
          </cell>
          <cell r="H15027">
            <v>37469</v>
          </cell>
          <cell r="I15027">
            <v>0</v>
          </cell>
          <cell r="J15027">
            <v>0</v>
          </cell>
        </row>
        <row r="15028">
          <cell r="A15028">
            <v>36696</v>
          </cell>
          <cell r="B15028" t="str">
            <v>FT-CANADA</v>
          </cell>
          <cell r="C15028" t="str">
            <v>NG-NYMEX</v>
          </cell>
          <cell r="D15028" t="str">
            <v>FT-CAND-ERMS-PRC</v>
          </cell>
          <cell r="E15028" t="str">
            <v>P</v>
          </cell>
          <cell r="G15028" t="str">
            <v>TRANS:AECO/EMP</v>
          </cell>
          <cell r="H15028">
            <v>37500</v>
          </cell>
          <cell r="I15028">
            <v>0</v>
          </cell>
          <cell r="J15028">
            <v>0</v>
          </cell>
        </row>
        <row r="15029">
          <cell r="A15029">
            <v>36696</v>
          </cell>
          <cell r="B15029" t="str">
            <v>FT-CANADA</v>
          </cell>
          <cell r="C15029" t="str">
            <v>NG-NYMEX</v>
          </cell>
          <cell r="D15029" t="str">
            <v>FT-CAND-ERMS-PRC</v>
          </cell>
          <cell r="E15029" t="str">
            <v>P</v>
          </cell>
          <cell r="G15029" t="str">
            <v>TRANS:AECO/EMP</v>
          </cell>
          <cell r="H15029">
            <v>37530</v>
          </cell>
          <cell r="I15029">
            <v>0</v>
          </cell>
          <cell r="J15029">
            <v>0</v>
          </cell>
        </row>
        <row r="15030">
          <cell r="A15030">
            <v>36696</v>
          </cell>
          <cell r="B15030" t="str">
            <v>FT-CANADA</v>
          </cell>
          <cell r="C15030" t="str">
            <v>NG-NYMEX</v>
          </cell>
          <cell r="D15030" t="str">
            <v>FT-CAND-ERMS-PRC</v>
          </cell>
          <cell r="E15030" t="str">
            <v>P</v>
          </cell>
          <cell r="G15030" t="str">
            <v>TRANS:AECO/EMP</v>
          </cell>
          <cell r="H15030">
            <v>37561</v>
          </cell>
          <cell r="I15030">
            <v>0</v>
          </cell>
          <cell r="J15030">
            <v>0</v>
          </cell>
        </row>
        <row r="15031">
          <cell r="A15031">
            <v>36696</v>
          </cell>
          <cell r="B15031" t="str">
            <v>FT-CANADA</v>
          </cell>
          <cell r="C15031" t="str">
            <v>NG-NYMEX</v>
          </cell>
          <cell r="D15031" t="str">
            <v>FT-CAND-ERMS-PRC</v>
          </cell>
          <cell r="E15031" t="str">
            <v>P</v>
          </cell>
          <cell r="G15031" t="str">
            <v>TRANS:AECO/EMP</v>
          </cell>
          <cell r="H15031">
            <v>37591</v>
          </cell>
          <cell r="I15031">
            <v>0</v>
          </cell>
          <cell r="J15031">
            <v>0</v>
          </cell>
        </row>
        <row r="15032">
          <cell r="A15032">
            <v>36696</v>
          </cell>
          <cell r="B15032" t="str">
            <v>FT-CANADA</v>
          </cell>
          <cell r="C15032" t="str">
            <v>NG-NYMEX</v>
          </cell>
          <cell r="D15032" t="str">
            <v>FT-CAND-ERMS-PRC</v>
          </cell>
          <cell r="E15032" t="str">
            <v>P</v>
          </cell>
          <cell r="G15032" t="str">
            <v>TRANS:AECO/EMP</v>
          </cell>
          <cell r="H15032">
            <v>37622</v>
          </cell>
          <cell r="I15032">
            <v>0</v>
          </cell>
          <cell r="J15032">
            <v>0</v>
          </cell>
        </row>
        <row r="15033">
          <cell r="A15033">
            <v>36696</v>
          </cell>
          <cell r="B15033" t="str">
            <v>FT-CANADA</v>
          </cell>
          <cell r="C15033" t="str">
            <v>NG-NYMEX</v>
          </cell>
          <cell r="D15033" t="str">
            <v>FT-CAND-ERMS-PRC</v>
          </cell>
          <cell r="E15033" t="str">
            <v>P</v>
          </cell>
          <cell r="G15033" t="str">
            <v>TRANS:AECO/EMP</v>
          </cell>
          <cell r="H15033">
            <v>37653</v>
          </cell>
          <cell r="I15033">
            <v>0</v>
          </cell>
          <cell r="J15033">
            <v>0</v>
          </cell>
        </row>
        <row r="15034">
          <cell r="A15034">
            <v>36696</v>
          </cell>
          <cell r="B15034" t="str">
            <v>FT-CANADA</v>
          </cell>
          <cell r="C15034" t="str">
            <v>NG-NYMEX</v>
          </cell>
          <cell r="D15034" t="str">
            <v>FT-CAND-ERMS-PRC</v>
          </cell>
          <cell r="E15034" t="str">
            <v>P</v>
          </cell>
          <cell r="G15034" t="str">
            <v>TRANS:AECO/EMP</v>
          </cell>
          <cell r="H15034">
            <v>37681</v>
          </cell>
          <cell r="I15034">
            <v>0</v>
          </cell>
          <cell r="J15034">
            <v>0</v>
          </cell>
        </row>
        <row r="15035">
          <cell r="A15035">
            <v>36696</v>
          </cell>
          <cell r="B15035" t="str">
            <v>FT-CANADA</v>
          </cell>
          <cell r="C15035" t="str">
            <v>NG-NYMEX</v>
          </cell>
          <cell r="D15035" t="str">
            <v>FT-CAND-ERMS-PRC</v>
          </cell>
          <cell r="E15035" t="str">
            <v>P</v>
          </cell>
          <cell r="G15035" t="str">
            <v>TRANS:AECO/EMP</v>
          </cell>
          <cell r="H15035">
            <v>37712</v>
          </cell>
          <cell r="I15035">
            <v>0</v>
          </cell>
          <cell r="J15035">
            <v>0</v>
          </cell>
        </row>
        <row r="15036">
          <cell r="A15036">
            <v>36696</v>
          </cell>
          <cell r="B15036" t="str">
            <v>FT-CANADA</v>
          </cell>
          <cell r="C15036" t="str">
            <v>NG-NYMEX</v>
          </cell>
          <cell r="D15036" t="str">
            <v>FT-CAND-ERMS-PRC</v>
          </cell>
          <cell r="E15036" t="str">
            <v>P</v>
          </cell>
          <cell r="G15036" t="str">
            <v>TRANS:AECO/EMP</v>
          </cell>
          <cell r="H15036">
            <v>37742</v>
          </cell>
          <cell r="I15036">
            <v>0</v>
          </cell>
          <cell r="J15036">
            <v>0</v>
          </cell>
        </row>
        <row r="15037">
          <cell r="A15037">
            <v>36696</v>
          </cell>
          <cell r="B15037" t="str">
            <v>FT-CANADA</v>
          </cell>
          <cell r="C15037" t="str">
            <v>NG-NYMEX</v>
          </cell>
          <cell r="D15037" t="str">
            <v>FT-CAND-ERMS-PRC</v>
          </cell>
          <cell r="E15037" t="str">
            <v>P</v>
          </cell>
          <cell r="G15037" t="str">
            <v>TRANS:AECO/EMP</v>
          </cell>
          <cell r="H15037">
            <v>37773</v>
          </cell>
          <cell r="I15037">
            <v>0</v>
          </cell>
          <cell r="J15037">
            <v>0</v>
          </cell>
        </row>
        <row r="15038">
          <cell r="A15038">
            <v>36696</v>
          </cell>
          <cell r="B15038" t="str">
            <v>FT-CANADA</v>
          </cell>
          <cell r="C15038" t="str">
            <v>NG-NYMEX</v>
          </cell>
          <cell r="D15038" t="str">
            <v>FT-CAND-ERMS-PRC</v>
          </cell>
          <cell r="E15038" t="str">
            <v>P</v>
          </cell>
          <cell r="G15038" t="str">
            <v>TRANS:AECO/EMP</v>
          </cell>
          <cell r="H15038">
            <v>37803</v>
          </cell>
          <cell r="I15038">
            <v>0</v>
          </cell>
          <cell r="J15038">
            <v>0</v>
          </cell>
        </row>
        <row r="15039">
          <cell r="A15039">
            <v>36696</v>
          </cell>
          <cell r="B15039" t="str">
            <v>FT-CANADA</v>
          </cell>
          <cell r="C15039" t="str">
            <v>NG-NYMEX</v>
          </cell>
          <cell r="D15039" t="str">
            <v>FT-CAND-ERMS-PRC</v>
          </cell>
          <cell r="E15039" t="str">
            <v>P</v>
          </cell>
          <cell r="G15039" t="str">
            <v>TRANS:AECO/EMP</v>
          </cell>
          <cell r="H15039">
            <v>37834</v>
          </cell>
          <cell r="I15039">
            <v>0</v>
          </cell>
          <cell r="J15039">
            <v>0</v>
          </cell>
        </row>
        <row r="15040">
          <cell r="A15040">
            <v>36696</v>
          </cell>
          <cell r="B15040" t="str">
            <v>FT-CANADA</v>
          </cell>
          <cell r="C15040" t="str">
            <v>NG-NYMEX</v>
          </cell>
          <cell r="D15040" t="str">
            <v>FT-CAND-ERMS-PRC</v>
          </cell>
          <cell r="E15040" t="str">
            <v>P</v>
          </cell>
          <cell r="G15040" t="str">
            <v>TRANS:AECO/EMP</v>
          </cell>
          <cell r="H15040">
            <v>37865</v>
          </cell>
          <cell r="I15040">
            <v>0</v>
          </cell>
          <cell r="J15040">
            <v>0</v>
          </cell>
        </row>
        <row r="15041">
          <cell r="A15041">
            <v>36696</v>
          </cell>
          <cell r="B15041" t="str">
            <v>FT-CANADA</v>
          </cell>
          <cell r="C15041" t="str">
            <v>NG-NYMEX</v>
          </cell>
          <cell r="D15041" t="str">
            <v>FT-CAND-ERMS-PRC</v>
          </cell>
          <cell r="E15041" t="str">
            <v>P</v>
          </cell>
          <cell r="G15041" t="str">
            <v>TRANS:AECO/EMP</v>
          </cell>
          <cell r="H15041">
            <v>37895</v>
          </cell>
          <cell r="I15041">
            <v>0</v>
          </cell>
          <cell r="J15041">
            <v>0</v>
          </cell>
        </row>
        <row r="15042">
          <cell r="A15042">
            <v>36696</v>
          </cell>
          <cell r="B15042" t="str">
            <v>FT-CANADA</v>
          </cell>
          <cell r="C15042" t="str">
            <v>NG-NYMEX</v>
          </cell>
          <cell r="D15042" t="str">
            <v>FT-CAND-ERMS-PRC</v>
          </cell>
          <cell r="E15042" t="str">
            <v>P</v>
          </cell>
          <cell r="G15042" t="str">
            <v>TRANS:AECO/EMP</v>
          </cell>
          <cell r="H15042">
            <v>37926</v>
          </cell>
          <cell r="I15042">
            <v>0</v>
          </cell>
          <cell r="J15042">
            <v>0</v>
          </cell>
        </row>
        <row r="15043">
          <cell r="A15043">
            <v>36696</v>
          </cell>
          <cell r="B15043" t="str">
            <v>FT-CANADA</v>
          </cell>
          <cell r="C15043" t="str">
            <v>NG-NYMEX</v>
          </cell>
          <cell r="D15043" t="str">
            <v>FT-CAND-ERMS-PRC</v>
          </cell>
          <cell r="E15043" t="str">
            <v>P</v>
          </cell>
          <cell r="G15043" t="str">
            <v>TRANS:AECO/EMP</v>
          </cell>
          <cell r="H15043">
            <v>37956</v>
          </cell>
          <cell r="I15043">
            <v>0</v>
          </cell>
          <cell r="J15043">
            <v>0</v>
          </cell>
        </row>
        <row r="15044">
          <cell r="A15044">
            <v>36696</v>
          </cell>
          <cell r="B15044" t="str">
            <v>FT-CANADA</v>
          </cell>
          <cell r="C15044" t="str">
            <v>NG-NYMEX</v>
          </cell>
          <cell r="D15044" t="str">
            <v>FT-CAND-ERMS-PRC</v>
          </cell>
          <cell r="E15044" t="str">
            <v>P</v>
          </cell>
          <cell r="G15044" t="str">
            <v>TRANS:AECO/EMP</v>
          </cell>
          <cell r="H15044">
            <v>37987</v>
          </cell>
          <cell r="I15044">
            <v>0</v>
          </cell>
          <cell r="J15044">
            <v>0</v>
          </cell>
        </row>
        <row r="15045">
          <cell r="A15045">
            <v>36696</v>
          </cell>
          <cell r="B15045" t="str">
            <v>FT-CANADA</v>
          </cell>
          <cell r="C15045" t="str">
            <v>NG-NYMEX</v>
          </cell>
          <cell r="D15045" t="str">
            <v>FT-CAND-ERMS-PRC</v>
          </cell>
          <cell r="E15045" t="str">
            <v>P</v>
          </cell>
          <cell r="G15045" t="str">
            <v>TRANS:AECO/EMP</v>
          </cell>
          <cell r="H15045">
            <v>38018</v>
          </cell>
          <cell r="I15045">
            <v>0</v>
          </cell>
          <cell r="J15045">
            <v>0</v>
          </cell>
        </row>
        <row r="15046">
          <cell r="A15046">
            <v>36696</v>
          </cell>
          <cell r="B15046" t="str">
            <v>FT-CANADA</v>
          </cell>
          <cell r="C15046" t="str">
            <v>NG-NYMEX</v>
          </cell>
          <cell r="D15046" t="str">
            <v>FT-CAND-ERMS-PRC</v>
          </cell>
          <cell r="E15046" t="str">
            <v>P</v>
          </cell>
          <cell r="G15046" t="str">
            <v>TRANS:AECO/EMP</v>
          </cell>
          <cell r="H15046">
            <v>38047</v>
          </cell>
          <cell r="I15046">
            <v>0</v>
          </cell>
          <cell r="J15046">
            <v>0</v>
          </cell>
        </row>
        <row r="15047">
          <cell r="A15047">
            <v>36696</v>
          </cell>
          <cell r="B15047" t="str">
            <v>FT-CANADA</v>
          </cell>
          <cell r="C15047" t="str">
            <v>NG-NYMEX</v>
          </cell>
          <cell r="D15047" t="str">
            <v>FT-CAND-ERMS-PRC</v>
          </cell>
          <cell r="E15047" t="str">
            <v>P</v>
          </cell>
          <cell r="G15047" t="str">
            <v>TRANS:AECO/EMP</v>
          </cell>
          <cell r="H15047">
            <v>38078</v>
          </cell>
          <cell r="I15047">
            <v>0</v>
          </cell>
          <cell r="J15047">
            <v>0</v>
          </cell>
        </row>
        <row r="15048">
          <cell r="A15048">
            <v>36696</v>
          </cell>
          <cell r="B15048" t="str">
            <v>FT-CANADA</v>
          </cell>
          <cell r="C15048" t="str">
            <v>NG-NYMEX</v>
          </cell>
          <cell r="D15048" t="str">
            <v>FT-CAND-ERMS-PRC</v>
          </cell>
          <cell r="E15048" t="str">
            <v>P</v>
          </cell>
          <cell r="G15048" t="str">
            <v>TRANS:AECO/EMP</v>
          </cell>
          <cell r="H15048">
            <v>38108</v>
          </cell>
          <cell r="I15048">
            <v>0</v>
          </cell>
          <cell r="J15048">
            <v>0</v>
          </cell>
        </row>
        <row r="15049">
          <cell r="A15049">
            <v>36696</v>
          </cell>
          <cell r="B15049" t="str">
            <v>FT-CANADA</v>
          </cell>
          <cell r="C15049" t="str">
            <v>NG-NYMEX</v>
          </cell>
          <cell r="D15049" t="str">
            <v>FT-CAND-ERMS-PRC</v>
          </cell>
          <cell r="E15049" t="str">
            <v>P</v>
          </cell>
          <cell r="G15049" t="str">
            <v>TRANS:AECO/EMP</v>
          </cell>
          <cell r="H15049">
            <v>38139</v>
          </cell>
          <cell r="I15049">
            <v>0</v>
          </cell>
          <cell r="J15049">
            <v>0</v>
          </cell>
        </row>
        <row r="15050">
          <cell r="A15050">
            <v>36696</v>
          </cell>
          <cell r="B15050" t="str">
            <v>FT-CANADA</v>
          </cell>
          <cell r="C15050" t="str">
            <v>NG-NYMEX</v>
          </cell>
          <cell r="D15050" t="str">
            <v>FT-CAND-ERMS-PRC</v>
          </cell>
          <cell r="E15050" t="str">
            <v>P</v>
          </cell>
          <cell r="G15050" t="str">
            <v>TRANS:AECO/EMP</v>
          </cell>
          <cell r="H15050">
            <v>38169</v>
          </cell>
          <cell r="I15050">
            <v>0</v>
          </cell>
          <cell r="J15050">
            <v>0</v>
          </cell>
        </row>
        <row r="15051">
          <cell r="A15051">
            <v>36696</v>
          </cell>
          <cell r="B15051" t="str">
            <v>FT-CANADA</v>
          </cell>
          <cell r="C15051" t="str">
            <v>NG-NYMEX</v>
          </cell>
          <cell r="D15051" t="str">
            <v>FT-CAND-ERMS-PRC</v>
          </cell>
          <cell r="E15051" t="str">
            <v>P</v>
          </cell>
          <cell r="G15051" t="str">
            <v>TRANS:AECO/EMP</v>
          </cell>
          <cell r="H15051">
            <v>38200</v>
          </cell>
          <cell r="I15051">
            <v>0</v>
          </cell>
          <cell r="J15051">
            <v>0</v>
          </cell>
        </row>
        <row r="15052">
          <cell r="A15052">
            <v>36696</v>
          </cell>
          <cell r="B15052" t="str">
            <v>FT-CANADA</v>
          </cell>
          <cell r="C15052" t="str">
            <v>NG-NYMEX</v>
          </cell>
          <cell r="D15052" t="str">
            <v>FT-CAND-ERMS-PRC</v>
          </cell>
          <cell r="E15052" t="str">
            <v>P</v>
          </cell>
          <cell r="G15052" t="str">
            <v>TRANS:AECO/EMP</v>
          </cell>
          <cell r="H15052">
            <v>38231</v>
          </cell>
          <cell r="I15052">
            <v>0</v>
          </cell>
          <cell r="J15052">
            <v>0</v>
          </cell>
        </row>
        <row r="15053">
          <cell r="A15053">
            <v>36696</v>
          </cell>
          <cell r="B15053" t="str">
            <v>FT-CANADA</v>
          </cell>
          <cell r="C15053" t="str">
            <v>NG-NYMEX</v>
          </cell>
          <cell r="D15053" t="str">
            <v>FT-CAND-ERMS-PRC</v>
          </cell>
          <cell r="E15053" t="str">
            <v>P</v>
          </cell>
          <cell r="G15053" t="str">
            <v>TRANS:AECO/EMP</v>
          </cell>
          <cell r="H15053">
            <v>38261</v>
          </cell>
          <cell r="I15053">
            <v>0</v>
          </cell>
          <cell r="J15053">
            <v>0</v>
          </cell>
        </row>
        <row r="15054">
          <cell r="A15054">
            <v>36696</v>
          </cell>
          <cell r="B15054" t="str">
            <v>FT-CANADA</v>
          </cell>
          <cell r="C15054" t="str">
            <v>NG-NYMEX</v>
          </cell>
          <cell r="D15054" t="str">
            <v>FT-CAND-ERMS-PRC</v>
          </cell>
          <cell r="E15054" t="str">
            <v>P</v>
          </cell>
          <cell r="G15054" t="str">
            <v>TRANS:AECO/EMP</v>
          </cell>
          <cell r="H15054">
            <v>38292</v>
          </cell>
          <cell r="I15054">
            <v>0</v>
          </cell>
          <cell r="J15054">
            <v>0</v>
          </cell>
        </row>
        <row r="15055">
          <cell r="A15055">
            <v>36696</v>
          </cell>
          <cell r="B15055" t="str">
            <v>FT-CANADA</v>
          </cell>
          <cell r="C15055" t="str">
            <v>NG-NYMEX</v>
          </cell>
          <cell r="D15055" t="str">
            <v>FT-CAND-ERMS-PRC</v>
          </cell>
          <cell r="E15055" t="str">
            <v>P</v>
          </cell>
          <cell r="G15055" t="str">
            <v>TRANS:AECO/EMP</v>
          </cell>
          <cell r="H15055">
            <v>38322</v>
          </cell>
          <cell r="I15055">
            <v>0</v>
          </cell>
          <cell r="J15055">
            <v>0</v>
          </cell>
        </row>
        <row r="15056">
          <cell r="A15056">
            <v>36696</v>
          </cell>
          <cell r="B15056" t="str">
            <v>FT-CANADA</v>
          </cell>
          <cell r="C15056" t="str">
            <v>NG-NYMEX</v>
          </cell>
          <cell r="D15056" t="str">
            <v>FT-CAND-ERMS-PRC</v>
          </cell>
          <cell r="E15056" t="str">
            <v>P</v>
          </cell>
          <cell r="G15056" t="str">
            <v>TRANS:AECO/EMP</v>
          </cell>
          <cell r="H15056">
            <v>38353</v>
          </cell>
          <cell r="I15056">
            <v>0</v>
          </cell>
          <cell r="J15056">
            <v>0</v>
          </cell>
        </row>
        <row r="15057">
          <cell r="A15057">
            <v>36696</v>
          </cell>
          <cell r="B15057" t="str">
            <v>FT-CANADA</v>
          </cell>
          <cell r="C15057" t="str">
            <v>NG-NYMEX</v>
          </cell>
          <cell r="D15057" t="str">
            <v>FT-CAND-ERMS-PRC</v>
          </cell>
          <cell r="E15057" t="str">
            <v>P</v>
          </cell>
          <cell r="G15057" t="str">
            <v>TRANS:AECO/EMP</v>
          </cell>
          <cell r="H15057">
            <v>38384</v>
          </cell>
          <cell r="I15057">
            <v>0</v>
          </cell>
          <cell r="J15057">
            <v>0</v>
          </cell>
        </row>
        <row r="15058">
          <cell r="A15058">
            <v>36696</v>
          </cell>
          <cell r="B15058" t="str">
            <v>FT-CANADA</v>
          </cell>
          <cell r="C15058" t="str">
            <v>NG-NYMEX</v>
          </cell>
          <cell r="D15058" t="str">
            <v>FT-CAND-ERMS-PRC</v>
          </cell>
          <cell r="E15058" t="str">
            <v>P</v>
          </cell>
          <cell r="G15058" t="str">
            <v>TRANS:AECO/EMP</v>
          </cell>
          <cell r="H15058">
            <v>38412</v>
          </cell>
          <cell r="I15058">
            <v>0</v>
          </cell>
          <cell r="J15058">
            <v>0</v>
          </cell>
        </row>
        <row r="15059">
          <cell r="A15059">
            <v>36696</v>
          </cell>
          <cell r="B15059" t="str">
            <v>FT-CANADA</v>
          </cell>
          <cell r="C15059" t="str">
            <v>NG-NYMEX</v>
          </cell>
          <cell r="D15059" t="str">
            <v>FT-CAND-ERMS-PRC</v>
          </cell>
          <cell r="E15059" t="str">
            <v>P</v>
          </cell>
          <cell r="G15059" t="str">
            <v>TRANS:AECO/EMP</v>
          </cell>
          <cell r="H15059">
            <v>38443</v>
          </cell>
          <cell r="I15059">
            <v>0</v>
          </cell>
          <cell r="J15059">
            <v>0</v>
          </cell>
        </row>
        <row r="15060">
          <cell r="A15060">
            <v>36696</v>
          </cell>
          <cell r="B15060" t="str">
            <v>FT-CANADA</v>
          </cell>
          <cell r="C15060" t="str">
            <v>NG-NYMEX</v>
          </cell>
          <cell r="D15060" t="str">
            <v>FT-CAND-ERMS-PRC</v>
          </cell>
          <cell r="E15060" t="str">
            <v>P</v>
          </cell>
          <cell r="G15060" t="str">
            <v>TRANS:AECO/EMP</v>
          </cell>
          <cell r="H15060">
            <v>38473</v>
          </cell>
          <cell r="I15060">
            <v>0</v>
          </cell>
          <cell r="J15060">
            <v>0</v>
          </cell>
        </row>
        <row r="15061">
          <cell r="A15061">
            <v>36696</v>
          </cell>
          <cell r="B15061" t="str">
            <v>FT-CANADA</v>
          </cell>
          <cell r="C15061" t="str">
            <v>NG-NYMEX</v>
          </cell>
          <cell r="D15061" t="str">
            <v>FT-CAND-ERMS-PRC</v>
          </cell>
          <cell r="E15061" t="str">
            <v>P</v>
          </cell>
          <cell r="G15061" t="str">
            <v>TRANS:AECO/EMP</v>
          </cell>
          <cell r="H15061">
            <v>38504</v>
          </cell>
          <cell r="I15061">
            <v>0</v>
          </cell>
          <cell r="J15061">
            <v>0</v>
          </cell>
        </row>
        <row r="15062">
          <cell r="A15062">
            <v>36696</v>
          </cell>
          <cell r="B15062" t="str">
            <v>FT-CANADA</v>
          </cell>
          <cell r="C15062" t="str">
            <v>NG-NYMEX</v>
          </cell>
          <cell r="D15062" t="str">
            <v>FT-CAND-ERMS-PRC</v>
          </cell>
          <cell r="E15062" t="str">
            <v>P</v>
          </cell>
          <cell r="G15062" t="str">
            <v>TRANS:AECO/EMP</v>
          </cell>
          <cell r="H15062">
            <v>38534</v>
          </cell>
          <cell r="I15062">
            <v>0</v>
          </cell>
          <cell r="J15062">
            <v>0</v>
          </cell>
        </row>
        <row r="15063">
          <cell r="A15063">
            <v>36696</v>
          </cell>
          <cell r="B15063" t="str">
            <v>FT-CANADA</v>
          </cell>
          <cell r="C15063" t="str">
            <v>NG-NYMEX</v>
          </cell>
          <cell r="D15063" t="str">
            <v>FT-CAND-ERMS-PRC</v>
          </cell>
          <cell r="E15063" t="str">
            <v>P</v>
          </cell>
          <cell r="G15063" t="str">
            <v>TRANS:AECO/EMP</v>
          </cell>
          <cell r="H15063">
            <v>38565</v>
          </cell>
          <cell r="I15063">
            <v>0</v>
          </cell>
          <cell r="J15063">
            <v>0</v>
          </cell>
        </row>
        <row r="15064">
          <cell r="A15064">
            <v>36696</v>
          </cell>
          <cell r="B15064" t="str">
            <v>FT-CANADA</v>
          </cell>
          <cell r="C15064" t="str">
            <v>NG-NYMEX</v>
          </cell>
          <cell r="D15064" t="str">
            <v>FT-CAND-ERMS-PRC</v>
          </cell>
          <cell r="E15064" t="str">
            <v>P</v>
          </cell>
          <cell r="G15064" t="str">
            <v>TRANS:AECO/EMP</v>
          </cell>
          <cell r="H15064">
            <v>38596</v>
          </cell>
          <cell r="I15064">
            <v>0</v>
          </cell>
          <cell r="J15064">
            <v>0</v>
          </cell>
        </row>
        <row r="15065">
          <cell r="A15065">
            <v>36696</v>
          </cell>
          <cell r="B15065" t="str">
            <v>FT-CANADA</v>
          </cell>
          <cell r="C15065" t="str">
            <v>NG-NYMEX</v>
          </cell>
          <cell r="D15065" t="str">
            <v>FT-CAND-ERMS-PRC</v>
          </cell>
          <cell r="E15065" t="str">
            <v>P</v>
          </cell>
          <cell r="G15065" t="str">
            <v>TRANS:AECO/EMP</v>
          </cell>
          <cell r="H15065">
            <v>38626</v>
          </cell>
          <cell r="I15065">
            <v>0</v>
          </cell>
          <cell r="J15065">
            <v>0</v>
          </cell>
        </row>
        <row r="15066">
          <cell r="A15066">
            <v>36696</v>
          </cell>
          <cell r="B15066" t="str">
            <v>FT-CANADA</v>
          </cell>
          <cell r="C15066" t="str">
            <v>NG-NYMEX</v>
          </cell>
          <cell r="D15066" t="str">
            <v>FT-CAND-ERMS-PRC</v>
          </cell>
          <cell r="E15066" t="str">
            <v>P</v>
          </cell>
          <cell r="G15066" t="str">
            <v>TRANS:AECO/EMP</v>
          </cell>
          <cell r="H15066">
            <v>38657</v>
          </cell>
          <cell r="I15066">
            <v>0</v>
          </cell>
          <cell r="J15066">
            <v>0</v>
          </cell>
        </row>
        <row r="15067">
          <cell r="A15067">
            <v>36696</v>
          </cell>
          <cell r="B15067" t="str">
            <v>FT-CANADA</v>
          </cell>
          <cell r="C15067" t="str">
            <v>NG-NYMEX</v>
          </cell>
          <cell r="D15067" t="str">
            <v>FT-CAND-ERMS-PRC</v>
          </cell>
          <cell r="E15067" t="str">
            <v>P</v>
          </cell>
          <cell r="G15067" t="str">
            <v>TRANS:AECO/EMP</v>
          </cell>
          <cell r="H15067">
            <v>38687</v>
          </cell>
          <cell r="I15067">
            <v>0</v>
          </cell>
          <cell r="J15067">
            <v>0</v>
          </cell>
        </row>
        <row r="15068">
          <cell r="A15068">
            <v>36696</v>
          </cell>
          <cell r="B15068" t="str">
            <v>FT-CANADA</v>
          </cell>
          <cell r="C15068" t="str">
            <v>NG-NYMEX</v>
          </cell>
          <cell r="D15068" t="str">
            <v>FT-CAND-ERMS-PRC</v>
          </cell>
          <cell r="E15068" t="str">
            <v>P</v>
          </cell>
          <cell r="G15068" t="str">
            <v>TRANS:AECO/EMP</v>
          </cell>
          <cell r="H15068">
            <v>38718</v>
          </cell>
          <cell r="I15068">
            <v>0</v>
          </cell>
          <cell r="J15068">
            <v>0</v>
          </cell>
        </row>
        <row r="15069">
          <cell r="A15069">
            <v>36696</v>
          </cell>
          <cell r="B15069" t="str">
            <v>FT-CANADA</v>
          </cell>
          <cell r="C15069" t="str">
            <v>NG-NYMEX</v>
          </cell>
          <cell r="D15069" t="str">
            <v>FT-CAND-ERMS-PRC</v>
          </cell>
          <cell r="E15069" t="str">
            <v>P</v>
          </cell>
          <cell r="G15069" t="str">
            <v>TRANS:AECO/EMP</v>
          </cell>
          <cell r="H15069">
            <v>38749</v>
          </cell>
          <cell r="I15069">
            <v>0</v>
          </cell>
          <cell r="J15069">
            <v>0</v>
          </cell>
        </row>
        <row r="15070">
          <cell r="A15070">
            <v>36696</v>
          </cell>
          <cell r="B15070" t="str">
            <v>FT-CANADA</v>
          </cell>
          <cell r="C15070" t="str">
            <v>NG-NYMEX</v>
          </cell>
          <cell r="D15070" t="str">
            <v>FT-CAND-ERMS-PRC</v>
          </cell>
          <cell r="E15070" t="str">
            <v>P</v>
          </cell>
          <cell r="G15070" t="str">
            <v>TRANS:AECO/EMP</v>
          </cell>
          <cell r="H15070">
            <v>38777</v>
          </cell>
          <cell r="I15070">
            <v>0</v>
          </cell>
          <cell r="J15070">
            <v>0</v>
          </cell>
        </row>
        <row r="15071">
          <cell r="A15071">
            <v>36696</v>
          </cell>
          <cell r="B15071" t="str">
            <v>FT-CANADA</v>
          </cell>
          <cell r="C15071" t="str">
            <v>NG-NYMEX</v>
          </cell>
          <cell r="D15071" t="str">
            <v>FT-CAND-ERMS-PRC</v>
          </cell>
          <cell r="E15071" t="str">
            <v>P</v>
          </cell>
          <cell r="G15071" t="str">
            <v>TRANS:AECO/EMP</v>
          </cell>
          <cell r="H15071">
            <v>38808</v>
          </cell>
          <cell r="I15071">
            <v>0</v>
          </cell>
          <cell r="J15071">
            <v>0</v>
          </cell>
        </row>
        <row r="15072">
          <cell r="A15072">
            <v>36696</v>
          </cell>
          <cell r="B15072" t="str">
            <v>FT-CANADA</v>
          </cell>
          <cell r="C15072" t="str">
            <v>NG-NYMEX</v>
          </cell>
          <cell r="D15072" t="str">
            <v>FT-CAND-ERMS-PRC</v>
          </cell>
          <cell r="E15072" t="str">
            <v>P</v>
          </cell>
          <cell r="G15072" t="str">
            <v>TRANS:AECO/EMP</v>
          </cell>
          <cell r="H15072">
            <v>38838</v>
          </cell>
          <cell r="I15072">
            <v>0</v>
          </cell>
          <cell r="J15072">
            <v>0</v>
          </cell>
        </row>
        <row r="15073">
          <cell r="A15073">
            <v>36696</v>
          </cell>
          <cell r="B15073" t="str">
            <v>FT-CANADA</v>
          </cell>
          <cell r="C15073" t="str">
            <v>NG-NYMEX</v>
          </cell>
          <cell r="D15073" t="str">
            <v>FT-CAND-ERMS-PRC</v>
          </cell>
          <cell r="E15073" t="str">
            <v>P</v>
          </cell>
          <cell r="G15073" t="str">
            <v>TRANS:AECO/EMP</v>
          </cell>
          <cell r="H15073">
            <v>38869</v>
          </cell>
          <cell r="I15073">
            <v>0</v>
          </cell>
          <cell r="J15073">
            <v>0</v>
          </cell>
        </row>
        <row r="15074">
          <cell r="A15074">
            <v>36696</v>
          </cell>
          <cell r="B15074" t="str">
            <v>FT-CANADA</v>
          </cell>
          <cell r="C15074" t="str">
            <v>NG-NYMEX</v>
          </cell>
          <cell r="D15074" t="str">
            <v>FT-CAND-ERMS-PRC</v>
          </cell>
          <cell r="E15074" t="str">
            <v>P</v>
          </cell>
          <cell r="G15074" t="str">
            <v>TRANS:AECO/EMP</v>
          </cell>
          <cell r="H15074">
            <v>38899</v>
          </cell>
          <cell r="I15074">
            <v>0</v>
          </cell>
          <cell r="J15074">
            <v>0</v>
          </cell>
        </row>
        <row r="15075">
          <cell r="A15075">
            <v>36696</v>
          </cell>
          <cell r="B15075" t="str">
            <v>FT-CANADA</v>
          </cell>
          <cell r="C15075" t="str">
            <v>NG-NYMEX</v>
          </cell>
          <cell r="D15075" t="str">
            <v>FT-CAND-ERMS-PRC</v>
          </cell>
          <cell r="E15075" t="str">
            <v>P</v>
          </cell>
          <cell r="G15075" t="str">
            <v>TRANS:AECO/EMP</v>
          </cell>
          <cell r="H15075">
            <v>38930</v>
          </cell>
          <cell r="I15075">
            <v>0</v>
          </cell>
          <cell r="J15075">
            <v>0</v>
          </cell>
        </row>
        <row r="15076">
          <cell r="A15076">
            <v>36696</v>
          </cell>
          <cell r="B15076" t="str">
            <v>FT-CANADA</v>
          </cell>
          <cell r="C15076" t="str">
            <v>NG-NYMEX</v>
          </cell>
          <cell r="D15076" t="str">
            <v>FT-CAND-ERMS-PRC</v>
          </cell>
          <cell r="E15076" t="str">
            <v>P</v>
          </cell>
          <cell r="G15076" t="str">
            <v>TRANS:AECO/EMP</v>
          </cell>
          <cell r="H15076">
            <v>38961</v>
          </cell>
          <cell r="I15076">
            <v>0</v>
          </cell>
          <cell r="J15076">
            <v>0</v>
          </cell>
        </row>
        <row r="15077">
          <cell r="A15077">
            <v>36696</v>
          </cell>
          <cell r="B15077" t="str">
            <v>FT-CANADA</v>
          </cell>
          <cell r="C15077" t="str">
            <v>NG-NYMEX</v>
          </cell>
          <cell r="D15077" t="str">
            <v>FT-CAND-ERMS-PRC</v>
          </cell>
          <cell r="E15077" t="str">
            <v>P</v>
          </cell>
          <cell r="G15077" t="str">
            <v>TRANS:AECO/EMP</v>
          </cell>
          <cell r="H15077">
            <v>38991</v>
          </cell>
          <cell r="I15077">
            <v>0</v>
          </cell>
          <cell r="J15077">
            <v>0</v>
          </cell>
        </row>
        <row r="15078">
          <cell r="A15078">
            <v>36696</v>
          </cell>
          <cell r="B15078" t="str">
            <v>FT-CANADA</v>
          </cell>
          <cell r="C15078" t="str">
            <v>NG-NYMEX</v>
          </cell>
          <cell r="D15078" t="str">
            <v>FT-CAND-ERMS-PRC</v>
          </cell>
          <cell r="E15078" t="str">
            <v>P</v>
          </cell>
          <cell r="G15078" t="str">
            <v>TRANS:AECO/EMP</v>
          </cell>
          <cell r="H15078">
            <v>39022</v>
          </cell>
          <cell r="I15078">
            <v>0</v>
          </cell>
          <cell r="J15078">
            <v>0</v>
          </cell>
        </row>
        <row r="15079">
          <cell r="A15079">
            <v>36696</v>
          </cell>
          <cell r="B15079" t="str">
            <v>FT-CANADA</v>
          </cell>
          <cell r="C15079" t="str">
            <v>NG-NYMEX</v>
          </cell>
          <cell r="D15079" t="str">
            <v>FT-CAND-ERMS-PRC</v>
          </cell>
          <cell r="E15079" t="str">
            <v>P</v>
          </cell>
          <cell r="G15079" t="str">
            <v>TRANS:AECO/EMP</v>
          </cell>
          <cell r="H15079">
            <v>39052</v>
          </cell>
          <cell r="I15079">
            <v>0</v>
          </cell>
          <cell r="J15079">
            <v>0</v>
          </cell>
        </row>
        <row r="15080">
          <cell r="A15080">
            <v>36696</v>
          </cell>
          <cell r="B15080" t="str">
            <v>FT-CANADA</v>
          </cell>
          <cell r="C15080" t="str">
            <v>NG-NYMEX</v>
          </cell>
          <cell r="D15080" t="str">
            <v>FT-CAND-ERMS-PRC</v>
          </cell>
          <cell r="E15080" t="str">
            <v>P</v>
          </cell>
          <cell r="G15080" t="str">
            <v>TRANS:AECO/EMP</v>
          </cell>
          <cell r="H15080">
            <v>39083</v>
          </cell>
          <cell r="I15080">
            <v>0</v>
          </cell>
          <cell r="J15080">
            <v>0</v>
          </cell>
        </row>
        <row r="15081">
          <cell r="A15081">
            <v>36696</v>
          </cell>
          <cell r="B15081" t="str">
            <v>FT-CANADA</v>
          </cell>
          <cell r="C15081" t="str">
            <v>NG-NYMEX</v>
          </cell>
          <cell r="D15081" t="str">
            <v>FT-CAND-ERMS-PRC</v>
          </cell>
          <cell r="E15081" t="str">
            <v>P</v>
          </cell>
          <cell r="G15081" t="str">
            <v>TRANS:AECO/EMP</v>
          </cell>
          <cell r="H15081">
            <v>39114</v>
          </cell>
          <cell r="I15081">
            <v>0</v>
          </cell>
          <cell r="J15081">
            <v>0</v>
          </cell>
        </row>
        <row r="15082">
          <cell r="A15082">
            <v>36696</v>
          </cell>
          <cell r="B15082" t="str">
            <v>FT-CANADA</v>
          </cell>
          <cell r="C15082" t="str">
            <v>NG-NYMEX</v>
          </cell>
          <cell r="D15082" t="str">
            <v>FT-CAND-ERMS-PRC</v>
          </cell>
          <cell r="E15082" t="str">
            <v>P</v>
          </cell>
          <cell r="G15082" t="str">
            <v>TRANS:AECO/EMP</v>
          </cell>
          <cell r="H15082">
            <v>39142</v>
          </cell>
          <cell r="I15082">
            <v>0</v>
          </cell>
          <cell r="J15082">
            <v>0</v>
          </cell>
        </row>
        <row r="15083">
          <cell r="A15083">
            <v>36696</v>
          </cell>
          <cell r="B15083" t="str">
            <v>FT-CANADA</v>
          </cell>
          <cell r="C15083" t="str">
            <v>NG-NYMEX</v>
          </cell>
          <cell r="D15083" t="str">
            <v>FT-CAND-ERMS-PRC</v>
          </cell>
          <cell r="E15083" t="str">
            <v>P</v>
          </cell>
          <cell r="G15083" t="str">
            <v>TRANS:AECO/EMP</v>
          </cell>
          <cell r="H15083">
            <v>39173</v>
          </cell>
          <cell r="I15083">
            <v>0</v>
          </cell>
          <cell r="J15083">
            <v>0</v>
          </cell>
        </row>
        <row r="15084">
          <cell r="A15084">
            <v>36696</v>
          </cell>
          <cell r="B15084" t="str">
            <v>FT-CANADA</v>
          </cell>
          <cell r="C15084" t="str">
            <v>NG-NYMEX</v>
          </cell>
          <cell r="D15084" t="str">
            <v>FT-CAND-ERMS-PRC</v>
          </cell>
          <cell r="E15084" t="str">
            <v>P</v>
          </cell>
          <cell r="G15084" t="str">
            <v>TRANS:AECO/EMP</v>
          </cell>
          <cell r="H15084">
            <v>39203</v>
          </cell>
          <cell r="I15084">
            <v>0</v>
          </cell>
          <cell r="J15084">
            <v>0</v>
          </cell>
        </row>
        <row r="15085">
          <cell r="A15085">
            <v>36696</v>
          </cell>
          <cell r="B15085" t="str">
            <v>FT-CANADA</v>
          </cell>
          <cell r="C15085" t="str">
            <v>NG-NYMEX</v>
          </cell>
          <cell r="D15085" t="str">
            <v>FT-CAND-ERMS-PRC</v>
          </cell>
          <cell r="E15085" t="str">
            <v>P</v>
          </cell>
          <cell r="G15085" t="str">
            <v>TRANS:AECO/EMP</v>
          </cell>
          <cell r="H15085">
            <v>39234</v>
          </cell>
          <cell r="I15085">
            <v>0</v>
          </cell>
          <cell r="J15085">
            <v>0</v>
          </cell>
        </row>
        <row r="15086">
          <cell r="A15086">
            <v>36696</v>
          </cell>
          <cell r="B15086" t="str">
            <v>FT-CANADA</v>
          </cell>
          <cell r="C15086" t="str">
            <v>NG-NYMEX</v>
          </cell>
          <cell r="D15086" t="str">
            <v>FT-CAND-ERMS-PRC</v>
          </cell>
          <cell r="E15086" t="str">
            <v>P</v>
          </cell>
          <cell r="G15086" t="str">
            <v>TRANS:AECO/EMP</v>
          </cell>
          <cell r="H15086">
            <v>39264</v>
          </cell>
          <cell r="I15086">
            <v>0</v>
          </cell>
          <cell r="J15086">
            <v>0</v>
          </cell>
        </row>
        <row r="15087">
          <cell r="A15087">
            <v>36696</v>
          </cell>
          <cell r="B15087" t="str">
            <v>FT-CANADA</v>
          </cell>
          <cell r="C15087" t="str">
            <v>NG-NYMEX</v>
          </cell>
          <cell r="D15087" t="str">
            <v>FT-CAND-ERMS-PRC</v>
          </cell>
          <cell r="E15087" t="str">
            <v>P</v>
          </cell>
          <cell r="G15087" t="str">
            <v>TRANS:AECO/EMP</v>
          </cell>
          <cell r="H15087">
            <v>39295</v>
          </cell>
          <cell r="I15087">
            <v>0</v>
          </cell>
          <cell r="J15087">
            <v>0</v>
          </cell>
        </row>
        <row r="15088">
          <cell r="A15088">
            <v>36696</v>
          </cell>
          <cell r="B15088" t="str">
            <v>FT-CANADA</v>
          </cell>
          <cell r="C15088" t="str">
            <v>NG-NYMEX</v>
          </cell>
          <cell r="D15088" t="str">
            <v>FT-CAND-ERMS-PRC</v>
          </cell>
          <cell r="E15088" t="str">
            <v>P</v>
          </cell>
          <cell r="G15088" t="str">
            <v>TRANS:AECO/EMP</v>
          </cell>
          <cell r="H15088">
            <v>39326</v>
          </cell>
          <cell r="I15088">
            <v>0</v>
          </cell>
          <cell r="J15088">
            <v>0</v>
          </cell>
        </row>
        <row r="15089">
          <cell r="A15089">
            <v>36696</v>
          </cell>
          <cell r="B15089" t="str">
            <v>FT-CANADA</v>
          </cell>
          <cell r="C15089" t="str">
            <v>NG-NYMEX</v>
          </cell>
          <cell r="D15089" t="str">
            <v>FT-CAND-ERMS-PRC</v>
          </cell>
          <cell r="E15089" t="str">
            <v>P</v>
          </cell>
          <cell r="G15089" t="str">
            <v>TRANS:AECO/EMP</v>
          </cell>
          <cell r="H15089">
            <v>39356</v>
          </cell>
          <cell r="I15089">
            <v>0</v>
          </cell>
          <cell r="J15089">
            <v>0</v>
          </cell>
        </row>
        <row r="15090">
          <cell r="A15090">
            <v>36696</v>
          </cell>
          <cell r="B15090" t="str">
            <v>FT-CANADA</v>
          </cell>
          <cell r="C15090" t="str">
            <v>NG-NYMEX</v>
          </cell>
          <cell r="D15090" t="str">
            <v>FT-CAND-ERMS-PRC</v>
          </cell>
          <cell r="E15090" t="str">
            <v>P</v>
          </cell>
          <cell r="G15090" t="str">
            <v>TRANS:AECO/EMP</v>
          </cell>
          <cell r="H15090">
            <v>39387</v>
          </cell>
          <cell r="I15090">
            <v>0</v>
          </cell>
          <cell r="J15090">
            <v>0</v>
          </cell>
        </row>
        <row r="15091">
          <cell r="A15091">
            <v>36696</v>
          </cell>
          <cell r="B15091" t="str">
            <v>FT-CANADA</v>
          </cell>
          <cell r="C15091" t="str">
            <v>NG-NYMEX</v>
          </cell>
          <cell r="D15091" t="str">
            <v>FT-CAND-ERMS-PRC</v>
          </cell>
          <cell r="E15091" t="str">
            <v>P</v>
          </cell>
          <cell r="G15091" t="str">
            <v>TRANS:AECO/EMP</v>
          </cell>
          <cell r="H15091">
            <v>39417</v>
          </cell>
          <cell r="I15091">
            <v>0</v>
          </cell>
          <cell r="J15091">
            <v>0</v>
          </cell>
        </row>
        <row r="15092">
          <cell r="A15092">
            <v>36696</v>
          </cell>
          <cell r="B15092" t="str">
            <v>FT-CANADA</v>
          </cell>
          <cell r="C15092" t="str">
            <v>NG-NYMEX</v>
          </cell>
          <cell r="D15092" t="str">
            <v>FT-CAND-ERMS-PRC</v>
          </cell>
          <cell r="E15092" t="str">
            <v>P</v>
          </cell>
          <cell r="G15092" t="str">
            <v>TRANS:AECO/EMP</v>
          </cell>
          <cell r="H15092">
            <v>39448</v>
          </cell>
          <cell r="I15092">
            <v>0</v>
          </cell>
          <cell r="J15092">
            <v>0</v>
          </cell>
        </row>
        <row r="15093">
          <cell r="A15093">
            <v>36696</v>
          </cell>
          <cell r="B15093" t="str">
            <v>FT-CANADA</v>
          </cell>
          <cell r="C15093" t="str">
            <v>NG-NYMEX</v>
          </cell>
          <cell r="D15093" t="str">
            <v>FT-CAND-ERMS-PRC</v>
          </cell>
          <cell r="E15093" t="str">
            <v>P</v>
          </cell>
          <cell r="G15093" t="str">
            <v>TRANS:AECO/EMP</v>
          </cell>
          <cell r="H15093">
            <v>39479</v>
          </cell>
          <cell r="I15093">
            <v>0</v>
          </cell>
          <cell r="J15093">
            <v>0</v>
          </cell>
        </row>
        <row r="15094">
          <cell r="A15094">
            <v>36696</v>
          </cell>
          <cell r="B15094" t="str">
            <v>FT-CANADA</v>
          </cell>
          <cell r="C15094" t="str">
            <v>NG-NYMEX</v>
          </cell>
          <cell r="D15094" t="str">
            <v>FT-CAND-ERMS-PRC</v>
          </cell>
          <cell r="E15094" t="str">
            <v>P</v>
          </cell>
          <cell r="G15094" t="str">
            <v>TRANS:AECO/EMP</v>
          </cell>
          <cell r="H15094">
            <v>39508</v>
          </cell>
          <cell r="I15094">
            <v>0</v>
          </cell>
          <cell r="J15094">
            <v>0</v>
          </cell>
        </row>
        <row r="15095">
          <cell r="A15095">
            <v>36696</v>
          </cell>
          <cell r="B15095" t="str">
            <v>FT-CANADA</v>
          </cell>
          <cell r="C15095" t="str">
            <v>NG-NYMEX</v>
          </cell>
          <cell r="D15095" t="str">
            <v>FT-CAND-ERMS-PRC</v>
          </cell>
          <cell r="E15095" t="str">
            <v>P</v>
          </cell>
          <cell r="G15095" t="str">
            <v>TRANS:AECO/EMP</v>
          </cell>
          <cell r="H15095">
            <v>39539</v>
          </cell>
          <cell r="I15095">
            <v>0</v>
          </cell>
          <cell r="J15095">
            <v>0</v>
          </cell>
        </row>
        <row r="15096">
          <cell r="A15096">
            <v>36696</v>
          </cell>
          <cell r="B15096" t="str">
            <v>FT-CANADA</v>
          </cell>
          <cell r="C15096" t="str">
            <v>NG-NYMEX</v>
          </cell>
          <cell r="D15096" t="str">
            <v>FT-CAND-ERMS-PRC</v>
          </cell>
          <cell r="E15096" t="str">
            <v>P</v>
          </cell>
          <cell r="G15096" t="str">
            <v>TRANS:AECO/EMP</v>
          </cell>
          <cell r="H15096">
            <v>39569</v>
          </cell>
          <cell r="I15096">
            <v>0</v>
          </cell>
          <cell r="J15096">
            <v>0</v>
          </cell>
        </row>
        <row r="15097">
          <cell r="A15097">
            <v>36696</v>
          </cell>
          <cell r="B15097" t="str">
            <v>FT-CANADA</v>
          </cell>
          <cell r="C15097" t="str">
            <v>NG-NYMEX</v>
          </cell>
          <cell r="D15097" t="str">
            <v>FT-CAND-ERMS-PRC</v>
          </cell>
          <cell r="E15097" t="str">
            <v>P</v>
          </cell>
          <cell r="G15097" t="str">
            <v>TRANS:AECO/EMP</v>
          </cell>
          <cell r="H15097">
            <v>39600</v>
          </cell>
          <cell r="I15097">
            <v>0</v>
          </cell>
          <cell r="J15097">
            <v>0</v>
          </cell>
        </row>
        <row r="15098">
          <cell r="A15098">
            <v>36696</v>
          </cell>
          <cell r="B15098" t="str">
            <v>FT-CANADA</v>
          </cell>
          <cell r="C15098" t="str">
            <v>NG-NYMEX</v>
          </cell>
          <cell r="D15098" t="str">
            <v>FT-CAND-ERMS-PRC</v>
          </cell>
          <cell r="E15098" t="str">
            <v>P</v>
          </cell>
          <cell r="G15098" t="str">
            <v>TRANS:AECO/EMP</v>
          </cell>
          <cell r="H15098">
            <v>39630</v>
          </cell>
          <cell r="I15098">
            <v>0</v>
          </cell>
          <cell r="J15098">
            <v>0</v>
          </cell>
        </row>
        <row r="15099">
          <cell r="A15099">
            <v>36696</v>
          </cell>
          <cell r="B15099" t="str">
            <v>FT-CANADA</v>
          </cell>
          <cell r="C15099" t="str">
            <v>NG-NYMEX</v>
          </cell>
          <cell r="D15099" t="str">
            <v>FT-CAND-ERMS-PRC</v>
          </cell>
          <cell r="E15099" t="str">
            <v>P</v>
          </cell>
          <cell r="G15099" t="str">
            <v>TRANS:AECO/EMP</v>
          </cell>
          <cell r="H15099">
            <v>39661</v>
          </cell>
          <cell r="I15099">
            <v>0</v>
          </cell>
          <cell r="J15099">
            <v>0</v>
          </cell>
        </row>
        <row r="15100">
          <cell r="A15100">
            <v>36696</v>
          </cell>
          <cell r="B15100" t="str">
            <v>FT-CANADA</v>
          </cell>
          <cell r="C15100" t="str">
            <v>NG-NYMEX</v>
          </cell>
          <cell r="D15100" t="str">
            <v>FT-CAND-ERMS-PRC</v>
          </cell>
          <cell r="E15100" t="str">
            <v>P</v>
          </cell>
          <cell r="G15100" t="str">
            <v>TRANS:AECO/EMP</v>
          </cell>
          <cell r="H15100">
            <v>39692</v>
          </cell>
          <cell r="I15100">
            <v>0</v>
          </cell>
          <cell r="J15100">
            <v>0</v>
          </cell>
        </row>
        <row r="15101">
          <cell r="A15101">
            <v>36696</v>
          </cell>
          <cell r="B15101" t="str">
            <v>FT-CANADA</v>
          </cell>
          <cell r="C15101" t="str">
            <v>NG-NYMEX</v>
          </cell>
          <cell r="D15101" t="str">
            <v>FT-CAND-ERMS-PRC</v>
          </cell>
          <cell r="E15101" t="str">
            <v>P</v>
          </cell>
          <cell r="G15101" t="str">
            <v>TRANS:AECO/EMP</v>
          </cell>
          <cell r="H15101">
            <v>39722</v>
          </cell>
          <cell r="I15101">
            <v>0</v>
          </cell>
          <cell r="J15101">
            <v>0</v>
          </cell>
        </row>
        <row r="15102">
          <cell r="A15102">
            <v>36696</v>
          </cell>
          <cell r="B15102" t="str">
            <v>FT-CANADA</v>
          </cell>
          <cell r="C15102" t="str">
            <v>NG-NYMEX</v>
          </cell>
          <cell r="D15102" t="str">
            <v>FT-CAND-ERMS-PRC</v>
          </cell>
          <cell r="E15102" t="str">
            <v>P</v>
          </cell>
          <cell r="G15102" t="str">
            <v>TRANS:AECO/EMP</v>
          </cell>
          <cell r="H15102">
            <v>39753</v>
          </cell>
          <cell r="I15102">
            <v>0</v>
          </cell>
          <cell r="J15102">
            <v>0</v>
          </cell>
        </row>
        <row r="15103">
          <cell r="A15103">
            <v>36696</v>
          </cell>
          <cell r="B15103" t="str">
            <v>FT-CANADA</v>
          </cell>
          <cell r="C15103" t="str">
            <v>NG-NYMEX</v>
          </cell>
          <cell r="D15103" t="str">
            <v>FT-CAND-ERMS-PRC</v>
          </cell>
          <cell r="E15103" t="str">
            <v>P</v>
          </cell>
          <cell r="G15103" t="str">
            <v>TRANS:AECO/EMP</v>
          </cell>
          <cell r="H15103">
            <v>39783</v>
          </cell>
          <cell r="I15103">
            <v>0</v>
          </cell>
          <cell r="J15103">
            <v>0</v>
          </cell>
        </row>
        <row r="15104">
          <cell r="A15104">
            <v>36696</v>
          </cell>
          <cell r="B15104" t="str">
            <v>FT-CANADA</v>
          </cell>
          <cell r="C15104" t="str">
            <v>NG-NYMEX</v>
          </cell>
          <cell r="D15104" t="str">
            <v>FT-CAND-ERMS-PRC</v>
          </cell>
          <cell r="E15104" t="str">
            <v>P</v>
          </cell>
          <cell r="G15104" t="str">
            <v>TRANS:AECO/EMP</v>
          </cell>
          <cell r="H15104">
            <v>39814</v>
          </cell>
          <cell r="I15104">
            <v>0</v>
          </cell>
          <cell r="J15104">
            <v>0</v>
          </cell>
        </row>
        <row r="15105">
          <cell r="A15105">
            <v>36696</v>
          </cell>
          <cell r="B15105" t="str">
            <v>FT-CANADA</v>
          </cell>
          <cell r="C15105" t="str">
            <v>NG-NYMEX</v>
          </cell>
          <cell r="D15105" t="str">
            <v>FT-CAND-ERMS-PRC</v>
          </cell>
          <cell r="E15105" t="str">
            <v>P</v>
          </cell>
          <cell r="G15105" t="str">
            <v>TRANS:AECO/EMP</v>
          </cell>
          <cell r="H15105">
            <v>39845</v>
          </cell>
          <cell r="I15105">
            <v>0</v>
          </cell>
          <cell r="J15105">
            <v>0</v>
          </cell>
        </row>
        <row r="15106">
          <cell r="A15106">
            <v>36696</v>
          </cell>
          <cell r="B15106" t="str">
            <v>FT-CANADA</v>
          </cell>
          <cell r="C15106" t="str">
            <v>NG-NYMEX</v>
          </cell>
          <cell r="D15106" t="str">
            <v>FT-CAND-ERMS-PRC</v>
          </cell>
          <cell r="E15106" t="str">
            <v>P</v>
          </cell>
          <cell r="G15106" t="str">
            <v>TRANS:AECO/EMP</v>
          </cell>
          <cell r="H15106">
            <v>39873</v>
          </cell>
          <cell r="I15106">
            <v>0</v>
          </cell>
          <cell r="J15106">
            <v>0</v>
          </cell>
        </row>
        <row r="15107">
          <cell r="A15107">
            <v>36696</v>
          </cell>
          <cell r="B15107" t="str">
            <v>FT-CANADA</v>
          </cell>
          <cell r="C15107" t="str">
            <v>NG-NYMEX</v>
          </cell>
          <cell r="D15107" t="str">
            <v>FT-CAND-ERMS-PRC</v>
          </cell>
          <cell r="E15107" t="str">
            <v>P</v>
          </cell>
          <cell r="G15107" t="str">
            <v>TRANS:AECO/EMP</v>
          </cell>
          <cell r="H15107">
            <v>39904</v>
          </cell>
          <cell r="I15107">
            <v>0</v>
          </cell>
          <cell r="J15107">
            <v>0</v>
          </cell>
        </row>
        <row r="15108">
          <cell r="A15108">
            <v>36696</v>
          </cell>
          <cell r="B15108" t="str">
            <v>FT-CANADA</v>
          </cell>
          <cell r="C15108" t="str">
            <v>NG-NYMEX</v>
          </cell>
          <cell r="D15108" t="str">
            <v>FT-CAND-ERMS-PRC</v>
          </cell>
          <cell r="E15108" t="str">
            <v>P</v>
          </cell>
          <cell r="G15108" t="str">
            <v>TRANS:AECO/EMP</v>
          </cell>
          <cell r="H15108">
            <v>39934</v>
          </cell>
          <cell r="I15108">
            <v>0</v>
          </cell>
          <cell r="J15108">
            <v>0</v>
          </cell>
        </row>
        <row r="15109">
          <cell r="A15109">
            <v>36696</v>
          </cell>
          <cell r="B15109" t="str">
            <v>FT-CANADA</v>
          </cell>
          <cell r="C15109" t="str">
            <v>NG-NYMEX</v>
          </cell>
          <cell r="D15109" t="str">
            <v>FT-CAND-ERMS-PRC</v>
          </cell>
          <cell r="E15109" t="str">
            <v>P</v>
          </cell>
          <cell r="G15109" t="str">
            <v>TRANS:AECO/EMP</v>
          </cell>
          <cell r="H15109">
            <v>39965</v>
          </cell>
          <cell r="I15109">
            <v>0</v>
          </cell>
          <cell r="J15109">
            <v>0</v>
          </cell>
        </row>
        <row r="15110">
          <cell r="A15110">
            <v>36696</v>
          </cell>
          <cell r="B15110" t="str">
            <v>FT-CANADA</v>
          </cell>
          <cell r="C15110" t="str">
            <v>NG-NYMEX</v>
          </cell>
          <cell r="D15110" t="str">
            <v>FT-CAND-ERMS-PRC</v>
          </cell>
          <cell r="E15110" t="str">
            <v>P</v>
          </cell>
          <cell r="G15110" t="str">
            <v>TRANS:AECO/EMP</v>
          </cell>
          <cell r="H15110">
            <v>39995</v>
          </cell>
          <cell r="I15110">
            <v>0</v>
          </cell>
          <cell r="J15110">
            <v>0</v>
          </cell>
        </row>
        <row r="15111">
          <cell r="A15111">
            <v>36696</v>
          </cell>
          <cell r="B15111" t="str">
            <v>FT-CANADA</v>
          </cell>
          <cell r="C15111" t="str">
            <v>NG-NYMEX</v>
          </cell>
          <cell r="D15111" t="str">
            <v>FT-CAND-ERMS-PRC</v>
          </cell>
          <cell r="E15111" t="str">
            <v>P</v>
          </cell>
          <cell r="G15111" t="str">
            <v>TRANS:AECO/EMP</v>
          </cell>
          <cell r="H15111">
            <v>40026</v>
          </cell>
          <cell r="I15111">
            <v>0</v>
          </cell>
          <cell r="J15111">
            <v>0</v>
          </cell>
        </row>
        <row r="15112">
          <cell r="A15112">
            <v>36696</v>
          </cell>
          <cell r="B15112" t="str">
            <v>FT-CANADA</v>
          </cell>
          <cell r="C15112" t="str">
            <v>NG-NYMEX</v>
          </cell>
          <cell r="D15112" t="str">
            <v>FT-CAND-ERMS-PRC</v>
          </cell>
          <cell r="E15112" t="str">
            <v>P</v>
          </cell>
          <cell r="G15112" t="str">
            <v>TRANS:AECO/EMP</v>
          </cell>
          <cell r="H15112">
            <v>40057</v>
          </cell>
          <cell r="I15112">
            <v>0</v>
          </cell>
          <cell r="J15112">
            <v>0</v>
          </cell>
        </row>
        <row r="15113">
          <cell r="A15113">
            <v>36696</v>
          </cell>
          <cell r="B15113" t="str">
            <v>FT-CANADA</v>
          </cell>
          <cell r="C15113" t="str">
            <v>NG-NYMEX</v>
          </cell>
          <cell r="D15113" t="str">
            <v>FT-CAND-ERMS-PRC</v>
          </cell>
          <cell r="E15113" t="str">
            <v>P</v>
          </cell>
          <cell r="G15113" t="str">
            <v>TRANS:AECO/EMP</v>
          </cell>
          <cell r="H15113">
            <v>40087</v>
          </cell>
          <cell r="I15113">
            <v>0</v>
          </cell>
          <cell r="J15113">
            <v>0</v>
          </cell>
        </row>
        <row r="15114">
          <cell r="A15114">
            <v>36696</v>
          </cell>
          <cell r="B15114" t="str">
            <v>FT-CANADA</v>
          </cell>
          <cell r="C15114" t="str">
            <v>NG-NYMEX</v>
          </cell>
          <cell r="D15114" t="str">
            <v>FT-CAND-ERMS-PRC</v>
          </cell>
          <cell r="E15114" t="str">
            <v>P</v>
          </cell>
          <cell r="G15114" t="str">
            <v>TRANS:AECO/EMP</v>
          </cell>
          <cell r="H15114">
            <v>40118</v>
          </cell>
          <cell r="I15114">
            <v>0</v>
          </cell>
          <cell r="J15114">
            <v>0</v>
          </cell>
        </row>
        <row r="15115">
          <cell r="A15115">
            <v>36696</v>
          </cell>
          <cell r="B15115" t="str">
            <v>FT-CANADA</v>
          </cell>
          <cell r="C15115" t="str">
            <v>NG-NYMEX</v>
          </cell>
          <cell r="D15115" t="str">
            <v>FT-CAND-ERMS-PRC</v>
          </cell>
          <cell r="E15115" t="str">
            <v>P</v>
          </cell>
          <cell r="G15115" t="str">
            <v>TRANS:AECO/EMP</v>
          </cell>
          <cell r="H15115">
            <v>40148</v>
          </cell>
          <cell r="I15115">
            <v>0</v>
          </cell>
          <cell r="J15115">
            <v>0</v>
          </cell>
        </row>
        <row r="15116">
          <cell r="A15116">
            <v>36696</v>
          </cell>
          <cell r="B15116" t="str">
            <v>FT-CANADA</v>
          </cell>
          <cell r="C15116" t="str">
            <v>NG-NYMEX</v>
          </cell>
          <cell r="D15116" t="str">
            <v>FT-CAND-ERMS-PRC</v>
          </cell>
          <cell r="E15116" t="str">
            <v>P</v>
          </cell>
          <cell r="G15116" t="str">
            <v>TRANS:AECO/EMP</v>
          </cell>
          <cell r="H15116">
            <v>40179</v>
          </cell>
          <cell r="I15116">
            <v>0</v>
          </cell>
          <cell r="J15116">
            <v>0</v>
          </cell>
        </row>
        <row r="15117">
          <cell r="A15117">
            <v>36696</v>
          </cell>
          <cell r="B15117" t="str">
            <v>FT-CANADA</v>
          </cell>
          <cell r="C15117" t="str">
            <v>NG-NYMEX</v>
          </cell>
          <cell r="D15117" t="str">
            <v>FT-CAND-ERMS-PRC</v>
          </cell>
          <cell r="E15117" t="str">
            <v>P</v>
          </cell>
          <cell r="G15117" t="str">
            <v>TRANS:AECO/EMP</v>
          </cell>
          <cell r="H15117">
            <v>40210</v>
          </cell>
          <cell r="I15117">
            <v>0</v>
          </cell>
          <cell r="J15117">
            <v>0</v>
          </cell>
        </row>
        <row r="15118">
          <cell r="A15118">
            <v>36696</v>
          </cell>
          <cell r="B15118" t="str">
            <v>FT-CANADA</v>
          </cell>
          <cell r="C15118" t="str">
            <v>NG-NYMEX</v>
          </cell>
          <cell r="D15118" t="str">
            <v>FT-CAND-ERMS-PRC</v>
          </cell>
          <cell r="E15118" t="str">
            <v>P</v>
          </cell>
          <cell r="G15118" t="str">
            <v>TRANS:AECO/EMP</v>
          </cell>
          <cell r="H15118">
            <v>40238</v>
          </cell>
          <cell r="I15118">
            <v>0</v>
          </cell>
          <cell r="J15118">
            <v>0</v>
          </cell>
        </row>
        <row r="15119">
          <cell r="A15119">
            <v>36696</v>
          </cell>
          <cell r="B15119" t="str">
            <v>FT-CANADA</v>
          </cell>
          <cell r="C15119" t="str">
            <v>NG-NYMEX</v>
          </cell>
          <cell r="D15119" t="str">
            <v>FT-CAND-ERMS-PRC</v>
          </cell>
          <cell r="E15119" t="str">
            <v>P</v>
          </cell>
          <cell r="G15119" t="str">
            <v>TRANS:AECO/EMP</v>
          </cell>
          <cell r="H15119">
            <v>40269</v>
          </cell>
          <cell r="I15119">
            <v>0</v>
          </cell>
          <cell r="J15119">
            <v>0</v>
          </cell>
        </row>
        <row r="15120">
          <cell r="A15120">
            <v>36696</v>
          </cell>
          <cell r="B15120" t="str">
            <v>FT-CANADA</v>
          </cell>
          <cell r="C15120" t="str">
            <v>NG-NYMEX</v>
          </cell>
          <cell r="D15120" t="str">
            <v>FT-CAND-ERMS-PRC</v>
          </cell>
          <cell r="E15120" t="str">
            <v>P</v>
          </cell>
          <cell r="G15120" t="str">
            <v>TRANS:AECO/EMP</v>
          </cell>
          <cell r="H15120">
            <v>40299</v>
          </cell>
          <cell r="I15120">
            <v>0</v>
          </cell>
          <cell r="J15120">
            <v>0</v>
          </cell>
        </row>
        <row r="15121">
          <cell r="A15121">
            <v>36696</v>
          </cell>
          <cell r="B15121" t="str">
            <v>FT-CANADA</v>
          </cell>
          <cell r="C15121" t="str">
            <v>NG-NYMEX</v>
          </cell>
          <cell r="D15121" t="str">
            <v>FT-CAND-ERMS-PRC</v>
          </cell>
          <cell r="E15121" t="str">
            <v>P</v>
          </cell>
          <cell r="G15121" t="str">
            <v>TRANS:AECO/EMP</v>
          </cell>
          <cell r="H15121">
            <v>40330</v>
          </cell>
          <cell r="I15121">
            <v>0</v>
          </cell>
          <cell r="J15121">
            <v>0</v>
          </cell>
        </row>
        <row r="15122">
          <cell r="A15122">
            <v>36696</v>
          </cell>
          <cell r="B15122" t="str">
            <v>FT-CANADA</v>
          </cell>
          <cell r="C15122" t="str">
            <v>NG-NYMEX</v>
          </cell>
          <cell r="D15122" t="str">
            <v>FT-CAND-ERMS-PRC</v>
          </cell>
          <cell r="E15122" t="str">
            <v>P</v>
          </cell>
          <cell r="G15122" t="str">
            <v>TRANS:AECO/EMP</v>
          </cell>
          <cell r="H15122">
            <v>40360</v>
          </cell>
          <cell r="I15122">
            <v>0</v>
          </cell>
          <cell r="J15122">
            <v>0</v>
          </cell>
        </row>
        <row r="15123">
          <cell r="A15123">
            <v>36696</v>
          </cell>
          <cell r="B15123" t="str">
            <v>FT-CANADA</v>
          </cell>
          <cell r="C15123" t="str">
            <v>NG-NYMEX</v>
          </cell>
          <cell r="D15123" t="str">
            <v>FT-CAND-ERMS-PRC</v>
          </cell>
          <cell r="E15123" t="str">
            <v>P</v>
          </cell>
          <cell r="G15123" t="str">
            <v>TRANS:AECO/EMP</v>
          </cell>
          <cell r="H15123">
            <v>40391</v>
          </cell>
          <cell r="I15123">
            <v>0</v>
          </cell>
          <cell r="J15123">
            <v>0</v>
          </cell>
        </row>
        <row r="15124">
          <cell r="A15124">
            <v>36696</v>
          </cell>
          <cell r="B15124" t="str">
            <v>FT-CANADA</v>
          </cell>
          <cell r="C15124" t="str">
            <v>NG-NYMEX</v>
          </cell>
          <cell r="D15124" t="str">
            <v>FT-CAND-ERMS-PRC</v>
          </cell>
          <cell r="E15124" t="str">
            <v>P</v>
          </cell>
          <cell r="G15124" t="str">
            <v>TRANS:AECO/EMP</v>
          </cell>
          <cell r="H15124">
            <v>40422</v>
          </cell>
          <cell r="I15124">
            <v>0</v>
          </cell>
          <cell r="J15124">
            <v>0</v>
          </cell>
        </row>
        <row r="15125">
          <cell r="A15125">
            <v>36696</v>
          </cell>
          <cell r="B15125" t="str">
            <v>FT-CANADA</v>
          </cell>
          <cell r="C15125" t="str">
            <v>NG-NYMEX</v>
          </cell>
          <cell r="D15125" t="str">
            <v>FT-CAND-ERMS-PRC</v>
          </cell>
          <cell r="E15125" t="str">
            <v>P</v>
          </cell>
          <cell r="G15125" t="str">
            <v>TRANS:AECO/EMP</v>
          </cell>
          <cell r="H15125">
            <v>40452</v>
          </cell>
          <cell r="I15125">
            <v>0</v>
          </cell>
          <cell r="J15125">
            <v>0</v>
          </cell>
        </row>
        <row r="15126">
          <cell r="A15126">
            <v>36696</v>
          </cell>
          <cell r="B15126" t="str">
            <v>FT-CANADA</v>
          </cell>
          <cell r="C15126" t="str">
            <v>NG-NYMEX</v>
          </cell>
          <cell r="D15126" t="str">
            <v>FT-CAND-ERMS-PRC</v>
          </cell>
          <cell r="E15126" t="str">
            <v>P</v>
          </cell>
          <cell r="G15126" t="str">
            <v>TRANS:AECO/EMP</v>
          </cell>
          <cell r="H15126">
            <v>40483</v>
          </cell>
          <cell r="I15126">
            <v>0</v>
          </cell>
          <cell r="J15126">
            <v>0</v>
          </cell>
        </row>
        <row r="15127">
          <cell r="A15127">
            <v>36696</v>
          </cell>
          <cell r="B15127" t="str">
            <v>FT-CANADA</v>
          </cell>
          <cell r="C15127" t="str">
            <v>NG-NYMEX</v>
          </cell>
          <cell r="D15127" t="str">
            <v>FT-CAND-ERMS-PRC</v>
          </cell>
          <cell r="E15127" t="str">
            <v>P</v>
          </cell>
          <cell r="G15127" t="str">
            <v>TRANS:AECO/EMP</v>
          </cell>
          <cell r="H15127">
            <v>40513</v>
          </cell>
          <cell r="I15127">
            <v>0</v>
          </cell>
          <cell r="J15127">
            <v>0</v>
          </cell>
        </row>
        <row r="15128">
          <cell r="A15128">
            <v>36696</v>
          </cell>
          <cell r="B15128" t="str">
            <v>FT-CANADA</v>
          </cell>
          <cell r="C15128" t="str">
            <v>NG-NYMEX</v>
          </cell>
          <cell r="D15128" t="str">
            <v>FT-CAND-ERMS-PRC</v>
          </cell>
          <cell r="E15128" t="str">
            <v>P</v>
          </cell>
          <cell r="G15128" t="str">
            <v>TRANS:AECO/EMP</v>
          </cell>
          <cell r="H15128">
            <v>40544</v>
          </cell>
          <cell r="I15128">
            <v>0</v>
          </cell>
          <cell r="J15128">
            <v>0</v>
          </cell>
        </row>
        <row r="15129">
          <cell r="A15129">
            <v>36696</v>
          </cell>
          <cell r="B15129" t="str">
            <v>FT-CANADA</v>
          </cell>
          <cell r="C15129" t="str">
            <v>NG-NYMEX</v>
          </cell>
          <cell r="D15129" t="str">
            <v>FT-CAND-ERMS-PRC</v>
          </cell>
          <cell r="E15129" t="str">
            <v>P</v>
          </cell>
          <cell r="G15129" t="str">
            <v>TRANS:AECO/EMP</v>
          </cell>
          <cell r="H15129">
            <v>40575</v>
          </cell>
          <cell r="I15129">
            <v>0</v>
          </cell>
          <cell r="J15129">
            <v>0</v>
          </cell>
        </row>
        <row r="15130">
          <cell r="A15130">
            <v>36696</v>
          </cell>
          <cell r="B15130" t="str">
            <v>FT-CANADA</v>
          </cell>
          <cell r="C15130" t="str">
            <v>NG-NYMEX</v>
          </cell>
          <cell r="D15130" t="str">
            <v>FT-CAND-ERMS-PRC</v>
          </cell>
          <cell r="E15130" t="str">
            <v>P</v>
          </cell>
          <cell r="G15130" t="str">
            <v>TRANS:AECO/EMP</v>
          </cell>
          <cell r="H15130">
            <v>40603</v>
          </cell>
          <cell r="I15130">
            <v>0</v>
          </cell>
          <cell r="J15130">
            <v>0</v>
          </cell>
        </row>
        <row r="15131">
          <cell r="A15131">
            <v>36696</v>
          </cell>
          <cell r="B15131" t="str">
            <v>FT-CANADA</v>
          </cell>
          <cell r="C15131" t="str">
            <v>NG-NYMEX</v>
          </cell>
          <cell r="D15131" t="str">
            <v>FT-CAND-ERMS-PRC</v>
          </cell>
          <cell r="E15131" t="str">
            <v>P</v>
          </cell>
          <cell r="G15131" t="str">
            <v>TRANS:AECO/EMP</v>
          </cell>
          <cell r="H15131">
            <v>40634</v>
          </cell>
          <cell r="I15131">
            <v>0</v>
          </cell>
          <cell r="J15131">
            <v>0</v>
          </cell>
        </row>
        <row r="15132">
          <cell r="A15132">
            <v>36696</v>
          </cell>
          <cell r="B15132" t="str">
            <v>FT-CANADA</v>
          </cell>
          <cell r="C15132" t="str">
            <v>NG-NYMEX</v>
          </cell>
          <cell r="D15132" t="str">
            <v>FT-CAND-ERMS-PRC</v>
          </cell>
          <cell r="E15132" t="str">
            <v>P</v>
          </cell>
          <cell r="G15132" t="str">
            <v>TRANS:AECO/EMP</v>
          </cell>
          <cell r="H15132">
            <v>40664</v>
          </cell>
          <cell r="I15132">
            <v>0</v>
          </cell>
          <cell r="J15132">
            <v>0</v>
          </cell>
        </row>
        <row r="15133">
          <cell r="A15133">
            <v>36696</v>
          </cell>
          <cell r="B15133" t="str">
            <v>FT-CANADA</v>
          </cell>
          <cell r="C15133" t="str">
            <v>NG-NYMEX</v>
          </cell>
          <cell r="D15133" t="str">
            <v>FT-CAND-ERMS-PRC</v>
          </cell>
          <cell r="E15133" t="str">
            <v>P</v>
          </cell>
          <cell r="G15133" t="str">
            <v>TRANS:AECO/EMP</v>
          </cell>
          <cell r="H15133">
            <v>40695</v>
          </cell>
          <cell r="I15133">
            <v>0</v>
          </cell>
          <cell r="J15133">
            <v>0</v>
          </cell>
        </row>
        <row r="15134">
          <cell r="A15134">
            <v>36696</v>
          </cell>
          <cell r="B15134" t="str">
            <v>FT-CANADA</v>
          </cell>
          <cell r="C15134" t="str">
            <v>NG-NYMEX</v>
          </cell>
          <cell r="D15134" t="str">
            <v>FT-CAND-ERMS-PRC</v>
          </cell>
          <cell r="E15134" t="str">
            <v>P</v>
          </cell>
          <cell r="G15134" t="str">
            <v>TRANS:AECO/EMP</v>
          </cell>
          <cell r="H15134">
            <v>40725</v>
          </cell>
          <cell r="I15134">
            <v>0</v>
          </cell>
          <cell r="J15134">
            <v>0</v>
          </cell>
        </row>
        <row r="15135">
          <cell r="A15135">
            <v>36696</v>
          </cell>
          <cell r="B15135" t="str">
            <v>FT-CANADA</v>
          </cell>
          <cell r="C15135" t="str">
            <v>NG-NYMEX</v>
          </cell>
          <cell r="D15135" t="str">
            <v>FT-CAND-ERMS-PRC</v>
          </cell>
          <cell r="E15135" t="str">
            <v>P</v>
          </cell>
          <cell r="G15135" t="str">
            <v>TRANS:AECO/EMP</v>
          </cell>
          <cell r="H15135">
            <v>40756</v>
          </cell>
          <cell r="I15135">
            <v>0</v>
          </cell>
          <cell r="J15135">
            <v>0</v>
          </cell>
        </row>
        <row r="15136">
          <cell r="A15136">
            <v>36696</v>
          </cell>
          <cell r="B15136" t="str">
            <v>FT-CANADA</v>
          </cell>
          <cell r="C15136" t="str">
            <v>NG-NYMEX</v>
          </cell>
          <cell r="D15136" t="str">
            <v>FT-CAND-ERMS-PRC</v>
          </cell>
          <cell r="E15136" t="str">
            <v>P</v>
          </cell>
          <cell r="G15136" t="str">
            <v>TRANS:AECO/EMP</v>
          </cell>
          <cell r="H15136">
            <v>40787</v>
          </cell>
          <cell r="I15136">
            <v>0</v>
          </cell>
          <cell r="J15136">
            <v>0</v>
          </cell>
        </row>
        <row r="15137">
          <cell r="A15137">
            <v>36696</v>
          </cell>
          <cell r="B15137" t="str">
            <v>FT-CANADA</v>
          </cell>
          <cell r="C15137" t="str">
            <v>NG-NYMEX</v>
          </cell>
          <cell r="D15137" t="str">
            <v>FT-CAND-ERMS-PRC</v>
          </cell>
          <cell r="E15137" t="str">
            <v>P</v>
          </cell>
          <cell r="G15137" t="str">
            <v>TRANS:AECO/EMP</v>
          </cell>
          <cell r="H15137">
            <v>40817</v>
          </cell>
          <cell r="I15137">
            <v>0</v>
          </cell>
          <cell r="J15137">
            <v>0</v>
          </cell>
        </row>
        <row r="15138">
          <cell r="A15138">
            <v>36696</v>
          </cell>
          <cell r="B15138" t="str">
            <v>FT-CANADA</v>
          </cell>
          <cell r="C15138" t="str">
            <v>NG-NYMEX</v>
          </cell>
          <cell r="D15138" t="str">
            <v>FT-CAND-ERMS-PRC</v>
          </cell>
          <cell r="E15138" t="str">
            <v>P</v>
          </cell>
          <cell r="G15138" t="str">
            <v>TRANS:AECO/EMP</v>
          </cell>
          <cell r="H15138">
            <v>40848</v>
          </cell>
          <cell r="I15138">
            <v>0</v>
          </cell>
          <cell r="J15138">
            <v>0</v>
          </cell>
        </row>
        <row r="15139">
          <cell r="A15139">
            <v>36696</v>
          </cell>
          <cell r="B15139" t="str">
            <v>FT-CANADA</v>
          </cell>
          <cell r="C15139" t="str">
            <v>NG-NYMEX</v>
          </cell>
          <cell r="D15139" t="str">
            <v>FT-CAND-ERMS-PRC</v>
          </cell>
          <cell r="E15139" t="str">
            <v>P</v>
          </cell>
          <cell r="G15139" t="str">
            <v>TRANS:AECO/EMP</v>
          </cell>
          <cell r="H15139">
            <v>40878</v>
          </cell>
          <cell r="I15139">
            <v>0</v>
          </cell>
          <cell r="J15139">
            <v>0</v>
          </cell>
        </row>
        <row r="15140">
          <cell r="A15140">
            <v>36696</v>
          </cell>
          <cell r="B15140" t="str">
            <v>FT-CANADA</v>
          </cell>
          <cell r="C15140" t="str">
            <v>NG-NYMEX</v>
          </cell>
          <cell r="D15140" t="str">
            <v>FT-CAND-ERMS-PRC</v>
          </cell>
          <cell r="E15140" t="str">
            <v>P</v>
          </cell>
          <cell r="G15140" t="str">
            <v>TRANS:AECO/EMP</v>
          </cell>
          <cell r="H15140">
            <v>40909</v>
          </cell>
          <cell r="I15140">
            <v>0</v>
          </cell>
          <cell r="J15140">
            <v>0</v>
          </cell>
        </row>
        <row r="15141">
          <cell r="A15141">
            <v>36696</v>
          </cell>
          <cell r="B15141" t="str">
            <v>FT-CANADA</v>
          </cell>
          <cell r="C15141" t="str">
            <v>NG-NYMEX</v>
          </cell>
          <cell r="D15141" t="str">
            <v>FT-CAND-ERMS-PRC</v>
          </cell>
          <cell r="E15141" t="str">
            <v>P</v>
          </cell>
          <cell r="G15141" t="str">
            <v>TRANS:AECO/EMP</v>
          </cell>
          <cell r="H15141">
            <v>40940</v>
          </cell>
          <cell r="I15141">
            <v>0</v>
          </cell>
          <cell r="J15141">
            <v>0</v>
          </cell>
        </row>
        <row r="15142">
          <cell r="A15142">
            <v>36696</v>
          </cell>
          <cell r="B15142" t="str">
            <v>FT-CANADA</v>
          </cell>
          <cell r="C15142" t="str">
            <v>NG-NYMEX</v>
          </cell>
          <cell r="D15142" t="str">
            <v>FT-CAND-ERMS-PRC</v>
          </cell>
          <cell r="E15142" t="str">
            <v>P</v>
          </cell>
          <cell r="G15142" t="str">
            <v>TRANS:AECO/EMP</v>
          </cell>
          <cell r="H15142">
            <v>40969</v>
          </cell>
          <cell r="I15142">
            <v>0</v>
          </cell>
          <cell r="J15142">
            <v>0</v>
          </cell>
        </row>
        <row r="15143">
          <cell r="A15143">
            <v>36696</v>
          </cell>
          <cell r="B15143" t="str">
            <v>FT-CANADA</v>
          </cell>
          <cell r="C15143" t="str">
            <v>NG-NYMEX</v>
          </cell>
          <cell r="D15143" t="str">
            <v>FT-CAND-ERMS-PRC</v>
          </cell>
          <cell r="E15143" t="str">
            <v>P</v>
          </cell>
          <cell r="G15143" t="str">
            <v>TRANS:AECO/EMP</v>
          </cell>
          <cell r="H15143">
            <v>41000</v>
          </cell>
          <cell r="I15143">
            <v>0</v>
          </cell>
          <cell r="J15143">
            <v>0</v>
          </cell>
        </row>
        <row r="15144">
          <cell r="A15144">
            <v>36696</v>
          </cell>
          <cell r="B15144" t="str">
            <v>FT-CANADA</v>
          </cell>
          <cell r="C15144" t="str">
            <v>NG-NYMEX</v>
          </cell>
          <cell r="D15144" t="str">
            <v>FT-CAND-ERMS-PRC</v>
          </cell>
          <cell r="E15144" t="str">
            <v>P</v>
          </cell>
          <cell r="G15144" t="str">
            <v>TRANS:AECO/EMP</v>
          </cell>
          <cell r="H15144">
            <v>41030</v>
          </cell>
          <cell r="I15144">
            <v>0</v>
          </cell>
          <cell r="J15144">
            <v>0</v>
          </cell>
        </row>
        <row r="15145">
          <cell r="A15145">
            <v>36696</v>
          </cell>
          <cell r="B15145" t="str">
            <v>FT-CANADA</v>
          </cell>
          <cell r="C15145" t="str">
            <v>NG-NYMEX</v>
          </cell>
          <cell r="D15145" t="str">
            <v>FT-CAND-ERMS-PRC</v>
          </cell>
          <cell r="E15145" t="str">
            <v>P</v>
          </cell>
          <cell r="G15145" t="str">
            <v>TRANS:AECO/EMP</v>
          </cell>
          <cell r="H15145">
            <v>41061</v>
          </cell>
          <cell r="I15145">
            <v>0</v>
          </cell>
          <cell r="J15145">
            <v>0</v>
          </cell>
        </row>
        <row r="15146">
          <cell r="A15146">
            <v>36696</v>
          </cell>
          <cell r="B15146" t="str">
            <v>FT-CANADA</v>
          </cell>
          <cell r="C15146" t="str">
            <v>NG-NYMEX</v>
          </cell>
          <cell r="D15146" t="str">
            <v>FT-CAND-ERMS-PRC</v>
          </cell>
          <cell r="E15146" t="str">
            <v>P</v>
          </cell>
          <cell r="G15146" t="str">
            <v>TRANS:AECO/EMP</v>
          </cell>
          <cell r="H15146">
            <v>41091</v>
          </cell>
          <cell r="I15146">
            <v>0</v>
          </cell>
          <cell r="J15146">
            <v>0</v>
          </cell>
        </row>
        <row r="15147">
          <cell r="A15147">
            <v>36696</v>
          </cell>
          <cell r="B15147" t="str">
            <v>FT-CANADA</v>
          </cell>
          <cell r="C15147" t="str">
            <v>NG-NYMEX</v>
          </cell>
          <cell r="D15147" t="str">
            <v>FT-CAND-ERMS-PRC</v>
          </cell>
          <cell r="E15147" t="str">
            <v>P</v>
          </cell>
          <cell r="G15147" t="str">
            <v>TRANS:AECO/EMP</v>
          </cell>
          <cell r="H15147">
            <v>41122</v>
          </cell>
          <cell r="I15147">
            <v>0</v>
          </cell>
          <cell r="J15147">
            <v>0</v>
          </cell>
        </row>
        <row r="15148">
          <cell r="A15148">
            <v>36696</v>
          </cell>
          <cell r="B15148" t="str">
            <v>FT-CANADA</v>
          </cell>
          <cell r="C15148" t="str">
            <v>NG-NYMEX</v>
          </cell>
          <cell r="D15148" t="str">
            <v>FT-CAND-ERMS-PRC</v>
          </cell>
          <cell r="E15148" t="str">
            <v>P</v>
          </cell>
          <cell r="G15148" t="str">
            <v>TRANS:AECO/EMP</v>
          </cell>
          <cell r="H15148">
            <v>41153</v>
          </cell>
          <cell r="I15148">
            <v>0</v>
          </cell>
          <cell r="J15148">
            <v>0</v>
          </cell>
        </row>
        <row r="15149">
          <cell r="A15149">
            <v>36696</v>
          </cell>
          <cell r="B15149" t="str">
            <v>FT-CANADA</v>
          </cell>
          <cell r="C15149" t="str">
            <v>NG-NYMEX</v>
          </cell>
          <cell r="D15149" t="str">
            <v>FT-CAND-ERMS-PRC</v>
          </cell>
          <cell r="E15149" t="str">
            <v>P</v>
          </cell>
          <cell r="G15149" t="str">
            <v>TRANS:AECO/EMP</v>
          </cell>
          <cell r="H15149">
            <v>41183</v>
          </cell>
          <cell r="I15149">
            <v>0</v>
          </cell>
          <cell r="J15149">
            <v>0</v>
          </cell>
        </row>
        <row r="15150">
          <cell r="A15150">
            <v>36696</v>
          </cell>
          <cell r="B15150" t="str">
            <v>FT-CANADA</v>
          </cell>
          <cell r="C15150" t="str">
            <v>NG-NYMEX</v>
          </cell>
          <cell r="D15150" t="str">
            <v>FT-CAND-ERMS-PRC</v>
          </cell>
          <cell r="E15150" t="str">
            <v>P</v>
          </cell>
          <cell r="G15150" t="str">
            <v>TRANS:AECO/EMP</v>
          </cell>
          <cell r="H15150">
            <v>41214</v>
          </cell>
          <cell r="I15150">
            <v>0</v>
          </cell>
          <cell r="J15150">
            <v>0</v>
          </cell>
        </row>
        <row r="15151">
          <cell r="A15151">
            <v>36696</v>
          </cell>
          <cell r="B15151" t="str">
            <v>FT-CANADA</v>
          </cell>
          <cell r="C15151" t="str">
            <v>NG-NYMEX</v>
          </cell>
          <cell r="D15151" t="str">
            <v>FT-CAND-ERMS-PRC</v>
          </cell>
          <cell r="E15151" t="str">
            <v>P</v>
          </cell>
          <cell r="G15151" t="str">
            <v>TRANS:AECO/EMP</v>
          </cell>
          <cell r="H15151">
            <v>41244</v>
          </cell>
          <cell r="I15151">
            <v>0</v>
          </cell>
          <cell r="J15151">
            <v>0</v>
          </cell>
        </row>
        <row r="15152">
          <cell r="A15152">
            <v>36696</v>
          </cell>
          <cell r="B15152" t="str">
            <v>FT-CANADA</v>
          </cell>
          <cell r="C15152" t="str">
            <v>NG-NYMEX</v>
          </cell>
          <cell r="D15152" t="str">
            <v>FT-CAND-ERMS-PRC</v>
          </cell>
          <cell r="E15152" t="str">
            <v>P</v>
          </cell>
          <cell r="G15152" t="str">
            <v>TRANS:AECO/EMP</v>
          </cell>
          <cell r="H15152">
            <v>41275</v>
          </cell>
          <cell r="I15152">
            <v>0</v>
          </cell>
          <cell r="J15152">
            <v>0</v>
          </cell>
        </row>
        <row r="15153">
          <cell r="A15153">
            <v>36696</v>
          </cell>
          <cell r="B15153" t="str">
            <v>FT-CANADA</v>
          </cell>
          <cell r="C15153" t="str">
            <v>NG-NYMEX</v>
          </cell>
          <cell r="D15153" t="str">
            <v>FT-CAND-ERMS-PRC</v>
          </cell>
          <cell r="E15153" t="str">
            <v>P</v>
          </cell>
          <cell r="G15153" t="str">
            <v>TRANS:AECO/EMP</v>
          </cell>
          <cell r="H15153">
            <v>41306</v>
          </cell>
          <cell r="I15153">
            <v>0</v>
          </cell>
          <cell r="J15153">
            <v>0</v>
          </cell>
        </row>
        <row r="15154">
          <cell r="A15154">
            <v>36696</v>
          </cell>
          <cell r="B15154" t="str">
            <v>FT-CANADA</v>
          </cell>
          <cell r="C15154" t="str">
            <v>NG-NYMEX</v>
          </cell>
          <cell r="D15154" t="str">
            <v>FT-CAND-ERMS-PRC</v>
          </cell>
          <cell r="E15154" t="str">
            <v>P</v>
          </cell>
          <cell r="G15154" t="str">
            <v>TRANS:AECO/EMP</v>
          </cell>
          <cell r="H15154">
            <v>41334</v>
          </cell>
          <cell r="I15154">
            <v>0</v>
          </cell>
          <cell r="J15154">
            <v>0</v>
          </cell>
        </row>
        <row r="15155">
          <cell r="A15155">
            <v>36696</v>
          </cell>
          <cell r="B15155" t="str">
            <v>FT-CANADA</v>
          </cell>
          <cell r="C15155" t="str">
            <v>NG-NYMEX</v>
          </cell>
          <cell r="D15155" t="str">
            <v>FT-CAND-ERMS-PRC</v>
          </cell>
          <cell r="E15155" t="str">
            <v>P</v>
          </cell>
          <cell r="G15155" t="str">
            <v>TRANS:AECO/EMP</v>
          </cell>
          <cell r="H15155">
            <v>41365</v>
          </cell>
          <cell r="I15155">
            <v>0</v>
          </cell>
          <cell r="J15155">
            <v>0</v>
          </cell>
        </row>
        <row r="15156">
          <cell r="A15156">
            <v>36696</v>
          </cell>
          <cell r="B15156" t="str">
            <v>FT-CANADA</v>
          </cell>
          <cell r="C15156" t="str">
            <v>NG-NYMEX</v>
          </cell>
          <cell r="D15156" t="str">
            <v>FT-CAND-ERMS-PRC</v>
          </cell>
          <cell r="E15156" t="str">
            <v>P</v>
          </cell>
          <cell r="G15156" t="str">
            <v>TRANS:AECO/EMP</v>
          </cell>
          <cell r="H15156">
            <v>41395</v>
          </cell>
          <cell r="I15156">
            <v>0</v>
          </cell>
          <cell r="J15156">
            <v>0</v>
          </cell>
        </row>
        <row r="15157">
          <cell r="A15157">
            <v>36696</v>
          </cell>
          <cell r="B15157" t="str">
            <v>FT-CANADA</v>
          </cell>
          <cell r="C15157" t="str">
            <v>NG-NYMEX</v>
          </cell>
          <cell r="D15157" t="str">
            <v>FT-CAND-ERMS-PRC</v>
          </cell>
          <cell r="E15157" t="str">
            <v>P</v>
          </cell>
          <cell r="G15157" t="str">
            <v>TRANS:AECO/EMP</v>
          </cell>
          <cell r="H15157">
            <v>41426</v>
          </cell>
          <cell r="I15157">
            <v>0</v>
          </cell>
          <cell r="J15157">
            <v>0</v>
          </cell>
        </row>
        <row r="15158">
          <cell r="A15158">
            <v>36696</v>
          </cell>
          <cell r="B15158" t="str">
            <v>FT-CANADA</v>
          </cell>
          <cell r="C15158" t="str">
            <v>NG-NYMEX</v>
          </cell>
          <cell r="D15158" t="str">
            <v>FT-CAND-ERMS-PRC</v>
          </cell>
          <cell r="E15158" t="str">
            <v>P</v>
          </cell>
          <cell r="G15158" t="str">
            <v>TRANS:AECO/EMP</v>
          </cell>
          <cell r="H15158">
            <v>41456</v>
          </cell>
          <cell r="I15158">
            <v>0</v>
          </cell>
          <cell r="J15158">
            <v>0</v>
          </cell>
        </row>
        <row r="15159">
          <cell r="A15159">
            <v>36696</v>
          </cell>
          <cell r="B15159" t="str">
            <v>FT-CANADA</v>
          </cell>
          <cell r="C15159" t="str">
            <v>NG-NYMEX</v>
          </cell>
          <cell r="D15159" t="str">
            <v>FT-CAND-ERMS-PRC</v>
          </cell>
          <cell r="E15159" t="str">
            <v>P</v>
          </cell>
          <cell r="G15159" t="str">
            <v>TRANS:AECO/EMP</v>
          </cell>
          <cell r="H15159">
            <v>41487</v>
          </cell>
          <cell r="I15159">
            <v>0</v>
          </cell>
          <cell r="J15159">
            <v>0</v>
          </cell>
        </row>
        <row r="15160">
          <cell r="A15160">
            <v>36696</v>
          </cell>
          <cell r="B15160" t="str">
            <v>FT-CANADA</v>
          </cell>
          <cell r="C15160" t="str">
            <v>NG-NYMEX</v>
          </cell>
          <cell r="D15160" t="str">
            <v>FT-CAND-ERMS-PRC</v>
          </cell>
          <cell r="E15160" t="str">
            <v>P</v>
          </cell>
          <cell r="G15160" t="str">
            <v>TRANS:AECO/EMP</v>
          </cell>
          <cell r="H15160">
            <v>41518</v>
          </cell>
          <cell r="I15160">
            <v>0</v>
          </cell>
          <cell r="J15160">
            <v>0</v>
          </cell>
        </row>
        <row r="15161">
          <cell r="A15161">
            <v>36696</v>
          </cell>
          <cell r="B15161" t="str">
            <v>FT-CANADA</v>
          </cell>
          <cell r="C15161" t="str">
            <v>NG-NYMEX</v>
          </cell>
          <cell r="D15161" t="str">
            <v>FT-CAND-ERMS-PRC</v>
          </cell>
          <cell r="E15161" t="str">
            <v>P</v>
          </cell>
          <cell r="G15161" t="str">
            <v>TRANS:AECO/EMP</v>
          </cell>
          <cell r="H15161">
            <v>41548</v>
          </cell>
          <cell r="I15161">
            <v>0</v>
          </cell>
          <cell r="J15161">
            <v>0</v>
          </cell>
        </row>
        <row r="15162">
          <cell r="A15162">
            <v>36696</v>
          </cell>
          <cell r="B15162" t="str">
            <v>FT-CANADA</v>
          </cell>
          <cell r="C15162" t="str">
            <v>NG-NYMEX</v>
          </cell>
          <cell r="D15162" t="str">
            <v>FT-CAND-ERMS-PRC</v>
          </cell>
          <cell r="E15162" t="str">
            <v>P</v>
          </cell>
          <cell r="G15162" t="str">
            <v>TRANS:AECO/EMP</v>
          </cell>
          <cell r="H15162">
            <v>41579</v>
          </cell>
          <cell r="I15162">
            <v>0</v>
          </cell>
          <cell r="J15162">
            <v>0</v>
          </cell>
        </row>
        <row r="15163">
          <cell r="A15163">
            <v>36696</v>
          </cell>
          <cell r="B15163" t="str">
            <v>FT-CANADA</v>
          </cell>
          <cell r="C15163" t="str">
            <v>NG-NYMEX</v>
          </cell>
          <cell r="D15163" t="str">
            <v>FT-CAND-ERMS-PRC</v>
          </cell>
          <cell r="E15163" t="str">
            <v>P</v>
          </cell>
          <cell r="G15163" t="str">
            <v>TRANS:AECO/EMP</v>
          </cell>
          <cell r="H15163">
            <v>41609</v>
          </cell>
          <cell r="I15163">
            <v>0</v>
          </cell>
          <cell r="J15163">
            <v>0</v>
          </cell>
        </row>
        <row r="15164">
          <cell r="A15164">
            <v>36696</v>
          </cell>
          <cell r="B15164" t="str">
            <v>FT-CANADA</v>
          </cell>
          <cell r="C15164" t="str">
            <v>NG-NYMEX</v>
          </cell>
          <cell r="D15164" t="str">
            <v>FT-CAND-ERMS-PRC</v>
          </cell>
          <cell r="E15164" t="str">
            <v>P</v>
          </cell>
          <cell r="G15164" t="str">
            <v>TRANS:AECO/EMP</v>
          </cell>
          <cell r="H15164">
            <v>41640</v>
          </cell>
          <cell r="I15164">
            <v>0</v>
          </cell>
          <cell r="J15164">
            <v>0</v>
          </cell>
        </row>
        <row r="15165">
          <cell r="A15165">
            <v>36696</v>
          </cell>
          <cell r="B15165" t="str">
            <v>FT-CANADA</v>
          </cell>
          <cell r="C15165" t="str">
            <v>NG-NYMEX</v>
          </cell>
          <cell r="D15165" t="str">
            <v>FT-CAND-ERMS-PRC</v>
          </cell>
          <cell r="E15165" t="str">
            <v>P</v>
          </cell>
          <cell r="G15165" t="str">
            <v>TRANS:AECO/EMP</v>
          </cell>
          <cell r="H15165">
            <v>41671</v>
          </cell>
          <cell r="I15165">
            <v>0</v>
          </cell>
          <cell r="J15165">
            <v>0</v>
          </cell>
        </row>
        <row r="15166">
          <cell r="A15166">
            <v>36696</v>
          </cell>
          <cell r="B15166" t="str">
            <v>FT-CANADA</v>
          </cell>
          <cell r="C15166" t="str">
            <v>NG-NYMEX</v>
          </cell>
          <cell r="D15166" t="str">
            <v>FT-CAND-ERMS-PRC</v>
          </cell>
          <cell r="E15166" t="str">
            <v>P</v>
          </cell>
          <cell r="G15166" t="str">
            <v>TRANS:AECO/EMP</v>
          </cell>
          <cell r="H15166">
            <v>41699</v>
          </cell>
          <cell r="I15166">
            <v>0</v>
          </cell>
          <cell r="J15166">
            <v>0</v>
          </cell>
        </row>
        <row r="15167">
          <cell r="A15167">
            <v>36696</v>
          </cell>
          <cell r="B15167" t="str">
            <v>FT-CANADA</v>
          </cell>
          <cell r="C15167" t="str">
            <v>NG-NYMEX</v>
          </cell>
          <cell r="D15167" t="str">
            <v>FT-CAND-ERMS-PRC</v>
          </cell>
          <cell r="E15167" t="str">
            <v>P</v>
          </cell>
          <cell r="G15167" t="str">
            <v>TRANS:AECO/EMP</v>
          </cell>
          <cell r="H15167">
            <v>41730</v>
          </cell>
          <cell r="I15167">
            <v>0</v>
          </cell>
          <cell r="J15167">
            <v>0</v>
          </cell>
        </row>
        <row r="15168">
          <cell r="A15168">
            <v>36696</v>
          </cell>
          <cell r="B15168" t="str">
            <v>FT-CANADA</v>
          </cell>
          <cell r="C15168" t="str">
            <v>NG-NYMEX</v>
          </cell>
          <cell r="D15168" t="str">
            <v>FT-CAND-ERMS-PRC</v>
          </cell>
          <cell r="E15168" t="str">
            <v>P</v>
          </cell>
          <cell r="G15168" t="str">
            <v>TRANS:AECO/EMP</v>
          </cell>
          <cell r="H15168">
            <v>41760</v>
          </cell>
          <cell r="I15168">
            <v>0</v>
          </cell>
          <cell r="J15168">
            <v>0</v>
          </cell>
        </row>
        <row r="15169">
          <cell r="A15169">
            <v>36696</v>
          </cell>
          <cell r="B15169" t="str">
            <v>FT-CANADA</v>
          </cell>
          <cell r="C15169" t="str">
            <v>NG-NYMEX</v>
          </cell>
          <cell r="D15169" t="str">
            <v>FT-CAND-ERMS-PRC</v>
          </cell>
          <cell r="E15169" t="str">
            <v>P</v>
          </cell>
          <cell r="G15169" t="str">
            <v>TRANS:AECO/EMP</v>
          </cell>
          <cell r="H15169">
            <v>41791</v>
          </cell>
          <cell r="I15169">
            <v>0</v>
          </cell>
          <cell r="J15169">
            <v>0</v>
          </cell>
        </row>
        <row r="15170">
          <cell r="A15170">
            <v>36696</v>
          </cell>
          <cell r="B15170" t="str">
            <v>FT-CANADA</v>
          </cell>
          <cell r="C15170" t="str">
            <v>NG-NYMEX</v>
          </cell>
          <cell r="D15170" t="str">
            <v>FT-CAND-ERMS-PRC</v>
          </cell>
          <cell r="E15170" t="str">
            <v>P</v>
          </cell>
          <cell r="G15170" t="str">
            <v>TRANS:AECO/EMP</v>
          </cell>
          <cell r="H15170">
            <v>41821</v>
          </cell>
          <cell r="I15170">
            <v>0</v>
          </cell>
          <cell r="J15170">
            <v>0</v>
          </cell>
        </row>
        <row r="15171">
          <cell r="A15171">
            <v>36696</v>
          </cell>
          <cell r="B15171" t="str">
            <v>FT-CANADA</v>
          </cell>
          <cell r="C15171" t="str">
            <v>NG-NYMEX</v>
          </cell>
          <cell r="D15171" t="str">
            <v>FT-CAND-ERMS-PRC</v>
          </cell>
          <cell r="E15171" t="str">
            <v>P</v>
          </cell>
          <cell r="G15171" t="str">
            <v>TRANS:AECO/EMP</v>
          </cell>
          <cell r="H15171">
            <v>41852</v>
          </cell>
          <cell r="I15171">
            <v>0</v>
          </cell>
          <cell r="J15171">
            <v>0</v>
          </cell>
        </row>
        <row r="15172">
          <cell r="A15172">
            <v>36696</v>
          </cell>
          <cell r="B15172" t="str">
            <v>FT-CANADA</v>
          </cell>
          <cell r="C15172" t="str">
            <v>NG-NYMEX</v>
          </cell>
          <cell r="D15172" t="str">
            <v>FT-CAND-ERMS-PRC</v>
          </cell>
          <cell r="E15172" t="str">
            <v>P</v>
          </cell>
          <cell r="G15172" t="str">
            <v>TRANS:AECO/EMP</v>
          </cell>
          <cell r="H15172">
            <v>41883</v>
          </cell>
          <cell r="I15172">
            <v>0</v>
          </cell>
          <cell r="J15172">
            <v>0</v>
          </cell>
        </row>
        <row r="15173">
          <cell r="A15173">
            <v>36696</v>
          </cell>
          <cell r="B15173" t="str">
            <v>FT-CANADA</v>
          </cell>
          <cell r="C15173" t="str">
            <v>NG-NYMEX</v>
          </cell>
          <cell r="D15173" t="str">
            <v>FT-CAND-ERMS-PRC</v>
          </cell>
          <cell r="E15173" t="str">
            <v>P</v>
          </cell>
          <cell r="G15173" t="str">
            <v>TRANS:AECO/EMP</v>
          </cell>
          <cell r="H15173">
            <v>41913</v>
          </cell>
          <cell r="I15173">
            <v>0</v>
          </cell>
          <cell r="J15173">
            <v>0</v>
          </cell>
        </row>
        <row r="15174">
          <cell r="A15174">
            <v>36696</v>
          </cell>
          <cell r="B15174" t="str">
            <v>FT-CANADA</v>
          </cell>
          <cell r="C15174" t="str">
            <v>NG-NYMEX</v>
          </cell>
          <cell r="D15174" t="str">
            <v>FT-CAND-ERMS-PRC</v>
          </cell>
          <cell r="E15174" t="str">
            <v>P</v>
          </cell>
          <cell r="G15174" t="str">
            <v>TRANS:AECO/EMP</v>
          </cell>
          <cell r="H15174">
            <v>41944</v>
          </cell>
          <cell r="I15174">
            <v>0</v>
          </cell>
          <cell r="J15174">
            <v>0</v>
          </cell>
        </row>
        <row r="15175">
          <cell r="A15175">
            <v>36696</v>
          </cell>
          <cell r="B15175" t="str">
            <v>FT-CANADA</v>
          </cell>
          <cell r="C15175" t="str">
            <v>NG-NYMEX</v>
          </cell>
          <cell r="D15175" t="str">
            <v>FT-CAND-ERMS-PRC</v>
          </cell>
          <cell r="E15175" t="str">
            <v>P</v>
          </cell>
          <cell r="G15175" t="str">
            <v>TRANS:AECO/EMP</v>
          </cell>
          <cell r="H15175">
            <v>41974</v>
          </cell>
          <cell r="I15175">
            <v>0</v>
          </cell>
          <cell r="J15175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queryTables/queryTable1.xml><?xml version="1.0" encoding="utf-8"?>
<queryTable xmlns="http://schemas.openxmlformats.org/spreadsheetml/2006/main" name="CANADA" backgroundRefresh="0" growShrinkType="insertClear" fillFormulas="1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1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2" backgroundRefresh="0" growShrinkType="insertClear" fillFormulas="1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ExternalData3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ExternalData4" backgroundRefresh="0" growShrinkType="insertClear" fillFormulas="1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ExternalData5" backgroundRefresh="0" growShrinkType="insertClear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ctrlProp" Target="../ctrlProps/ctrlProp4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oleObject" Target="../embeddings/oleObject3.bin"/><Relationship Id="rId7" Type="http://schemas.openxmlformats.org/officeDocument/2006/relationships/ctrlProp" Target="../ctrlProps/ctrlProp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5.xml"/><Relationship Id="rId5" Type="http://schemas.openxmlformats.org/officeDocument/2006/relationships/oleObject" Target="../embeddings/oleObject4.bin"/><Relationship Id="rId4" Type="http://schemas.openxmlformats.org/officeDocument/2006/relationships/image" Target="../media/image1.emf"/><Relationship Id="rId9" Type="http://schemas.openxmlformats.org/officeDocument/2006/relationships/ctrlProp" Target="../ctrlProps/ctrlProp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opLeftCell="S1" workbookViewId="0">
      <selection activeCell="AE27" sqref="AE27"/>
    </sheetView>
  </sheetViews>
  <sheetFormatPr defaultColWidth="9.109375" defaultRowHeight="13.2" x14ac:dyDescent="0.25"/>
  <cols>
    <col min="1" max="1" width="35.88671875" style="10" customWidth="1"/>
    <col min="2" max="2" width="1.5546875" style="2" customWidth="1"/>
    <col min="3" max="3" width="14.44140625" style="3" hidden="1" customWidth="1"/>
    <col min="4" max="4" width="9.33203125" style="3" hidden="1" customWidth="1"/>
    <col min="5" max="5" width="11.88671875" style="2" customWidth="1"/>
    <col min="6" max="6" width="1.5546875" style="2" customWidth="1"/>
    <col min="7" max="7" width="11.88671875" style="2" customWidth="1"/>
    <col min="8" max="8" width="1.5546875" style="2" customWidth="1"/>
    <col min="9" max="9" width="11.88671875" style="2" customWidth="1"/>
    <col min="10" max="10" width="1.5546875" style="2" customWidth="1"/>
    <col min="11" max="11" width="11.88671875" style="2" customWidth="1"/>
    <col min="12" max="12" width="1.5546875" style="2" customWidth="1"/>
    <col min="13" max="13" width="11.88671875" style="2" customWidth="1"/>
    <col min="14" max="14" width="1.5546875" style="2" customWidth="1"/>
    <col min="15" max="15" width="11.88671875" style="2" customWidth="1"/>
    <col min="16" max="16" width="1.5546875" style="2" customWidth="1"/>
    <col min="17" max="17" width="11.88671875" style="2" customWidth="1"/>
    <col min="18" max="18" width="1.5546875" style="2" customWidth="1"/>
    <col min="19" max="19" width="11.88671875" style="2" customWidth="1"/>
    <col min="20" max="20" width="1.5546875" style="2" customWidth="1"/>
    <col min="21" max="21" width="11.88671875" style="2" customWidth="1"/>
    <col min="22" max="22" width="1.5546875" style="2" customWidth="1"/>
    <col min="23" max="23" width="11.88671875" style="2" customWidth="1"/>
    <col min="24" max="24" width="1.5546875" style="2" customWidth="1"/>
    <col min="25" max="25" width="11.88671875" style="2" customWidth="1"/>
    <col min="26" max="26" width="1.5546875" style="2" customWidth="1"/>
    <col min="27" max="27" width="11.6640625" style="2" customWidth="1"/>
    <col min="28" max="28" width="2.109375" style="2" customWidth="1"/>
    <col min="29" max="29" width="12.6640625" style="2" customWidth="1"/>
    <col min="30" max="30" width="1.88671875" style="2" customWidth="1"/>
    <col min="31" max="31" width="14.109375" style="2" customWidth="1"/>
    <col min="32" max="32" width="1.109375" style="5" customWidth="1"/>
    <col min="33" max="33" width="12.33203125" style="5" customWidth="1"/>
    <col min="34" max="34" width="1.5546875" style="6" customWidth="1"/>
    <col min="35" max="35" width="12" style="5" customWidth="1"/>
    <col min="36" max="36" width="9.109375" style="2"/>
    <col min="37" max="37" width="14.33203125" style="2" customWidth="1"/>
    <col min="38" max="16384" width="9.109375" style="2"/>
  </cols>
  <sheetData>
    <row r="1" spans="1:44" ht="12.75" customHeight="1" x14ac:dyDescent="0.25">
      <c r="A1" s="1" t="s">
        <v>0</v>
      </c>
      <c r="AE1" s="4"/>
      <c r="AI1" s="7" t="s">
        <v>1</v>
      </c>
    </row>
    <row r="2" spans="1:44" ht="12.75" customHeight="1" x14ac:dyDescent="0.25">
      <c r="A2" s="1"/>
      <c r="AC2" s="8"/>
      <c r="AE2" s="8"/>
      <c r="AG2" s="8"/>
      <c r="AI2" s="9" t="s">
        <v>2</v>
      </c>
    </row>
    <row r="3" spans="1:44" ht="12.75" customHeight="1" x14ac:dyDescent="0.25">
      <c r="AE3"/>
      <c r="AI3" s="7"/>
    </row>
    <row r="4" spans="1:44" ht="12.75" customHeight="1" x14ac:dyDescent="0.25">
      <c r="AE4"/>
    </row>
    <row r="5" spans="1:44" ht="45.75" customHeight="1" x14ac:dyDescent="0.25">
      <c r="A5" s="11">
        <v>36733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5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5">
      <c r="A7" s="19" t="s">
        <v>17</v>
      </c>
      <c r="B7" s="20"/>
      <c r="C7" s="21"/>
      <c r="D7" s="21"/>
      <c r="E7" s="70">
        <v>36708</v>
      </c>
      <c r="F7" s="22"/>
      <c r="G7" s="85" t="s">
        <v>33</v>
      </c>
      <c r="H7" s="22"/>
      <c r="I7" s="70">
        <v>36739</v>
      </c>
      <c r="J7" s="22"/>
      <c r="K7" s="70">
        <v>36770</v>
      </c>
      <c r="L7" s="22"/>
      <c r="M7" s="70">
        <v>36800</v>
      </c>
      <c r="N7" s="22"/>
      <c r="O7" s="70">
        <v>36831</v>
      </c>
      <c r="P7" s="22"/>
      <c r="Q7" s="70">
        <v>36861</v>
      </c>
      <c r="R7" s="22"/>
      <c r="S7" s="70">
        <v>36892</v>
      </c>
      <c r="T7" s="22"/>
      <c r="U7" s="70">
        <v>36923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4" s="12" customFormat="1" ht="12.75" customHeight="1" thickBot="1" x14ac:dyDescent="0.3">
      <c r="A8" s="19" t="s">
        <v>8</v>
      </c>
      <c r="B8" s="20"/>
      <c r="C8" s="21"/>
      <c r="D8" s="21"/>
      <c r="E8" s="72">
        <v>36708</v>
      </c>
      <c r="F8" s="22"/>
      <c r="G8" s="72" t="s">
        <v>23</v>
      </c>
      <c r="H8" s="22"/>
      <c r="I8" s="72">
        <v>36739</v>
      </c>
      <c r="J8" s="22"/>
      <c r="K8" s="72">
        <v>36770</v>
      </c>
      <c r="L8" s="22"/>
      <c r="M8" s="72">
        <v>36800</v>
      </c>
      <c r="N8" s="22"/>
      <c r="O8" s="72">
        <v>36831</v>
      </c>
      <c r="P8" s="22"/>
      <c r="Q8" s="72">
        <v>36861</v>
      </c>
      <c r="R8" s="22"/>
      <c r="S8" s="72">
        <v>36892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32</v>
      </c>
      <c r="AK8" s="73">
        <v>36676</v>
      </c>
      <c r="AM8" s="12" t="s">
        <v>9</v>
      </c>
      <c r="AO8" s="12" t="s">
        <v>32</v>
      </c>
    </row>
    <row r="9" spans="1:44" ht="13.8" thickTop="1" x14ac:dyDescent="0.25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3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3">
      <c r="A11" s="62" t="s">
        <v>31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5">
      <c r="A12" s="64" t="s">
        <v>18</v>
      </c>
      <c r="B12" s="23"/>
      <c r="C12" s="3" t="s">
        <v>19</v>
      </c>
      <c r="D12" s="3" t="s">
        <v>20</v>
      </c>
      <c r="E12" s="65">
        <v>0</v>
      </c>
      <c r="F12" s="75"/>
      <c r="G12" s="67">
        <v>0</v>
      </c>
      <c r="H12" s="23"/>
      <c r="I12" s="65">
        <v>0</v>
      </c>
      <c r="J12" s="23"/>
      <c r="K12" s="65">
        <v>0</v>
      </c>
      <c r="L12" s="23"/>
      <c r="M12" s="65">
        <v>0</v>
      </c>
      <c r="N12" s="23"/>
      <c r="O12" s="65">
        <v>0</v>
      </c>
      <c r="P12" s="23"/>
      <c r="Q12" s="65">
        <v>0</v>
      </c>
      <c r="R12" s="23"/>
      <c r="S12" s="65">
        <v>0</v>
      </c>
      <c r="T12" s="23"/>
      <c r="U12" s="65">
        <v>0</v>
      </c>
      <c r="V12" s="23"/>
      <c r="W12" s="65">
        <v>0</v>
      </c>
      <c r="X12" s="23"/>
      <c r="Y12" s="65">
        <v>0</v>
      </c>
      <c r="Z12" s="23"/>
      <c r="AA12" s="65">
        <v>0</v>
      </c>
      <c r="AB12" s="23"/>
      <c r="AC12" s="65">
        <v>0</v>
      </c>
      <c r="AD12" s="66"/>
      <c r="AE12" s="65">
        <v>0</v>
      </c>
      <c r="AF12" s="66"/>
      <c r="AG12" s="65">
        <v>0</v>
      </c>
      <c r="AH12" s="66"/>
      <c r="AI12" s="67">
        <v>0</v>
      </c>
      <c r="AJ12" s="61"/>
      <c r="AK12" s="48">
        <v>0</v>
      </c>
      <c r="AL12"/>
      <c r="AM12" s="48">
        <v>0</v>
      </c>
      <c r="AN12" s="74"/>
      <c r="AO12" s="61">
        <v>0</v>
      </c>
      <c r="AQ12" s="26">
        <v>0</v>
      </c>
    </row>
    <row r="13" spans="1:44" ht="12.75" customHeight="1" x14ac:dyDescent="0.25">
      <c r="A13" s="64" t="s">
        <v>24</v>
      </c>
      <c r="B13" s="23"/>
      <c r="C13" s="3" t="s">
        <v>19</v>
      </c>
      <c r="D13" s="3" t="s">
        <v>29</v>
      </c>
      <c r="E13" s="65">
        <v>0</v>
      </c>
      <c r="F13" s="75"/>
      <c r="G13" s="67">
        <v>0</v>
      </c>
      <c r="H13" s="23"/>
      <c r="I13" s="65">
        <v>-322.58760000000001</v>
      </c>
      <c r="J13" s="23"/>
      <c r="K13" s="65">
        <v>-516.51649999999995</v>
      </c>
      <c r="L13" s="23"/>
      <c r="M13" s="65">
        <v>-61.003399999999999</v>
      </c>
      <c r="N13" s="23"/>
      <c r="O13" s="65">
        <v>855.22699999999998</v>
      </c>
      <c r="P13" s="23"/>
      <c r="Q13" s="65">
        <v>894.33370000000002</v>
      </c>
      <c r="R13" s="23"/>
      <c r="S13" s="65">
        <v>965.0915</v>
      </c>
      <c r="T13" s="23"/>
      <c r="U13" s="65">
        <v>534.34220000000028</v>
      </c>
      <c r="V13" s="23"/>
      <c r="W13" s="65">
        <v>-288.06760000000003</v>
      </c>
      <c r="X13" s="23"/>
      <c r="Y13" s="65">
        <v>241.27339999999998</v>
      </c>
      <c r="Z13" s="23"/>
      <c r="AA13" s="65">
        <v>1310.3025</v>
      </c>
      <c r="AB13" s="23"/>
      <c r="AC13" s="65">
        <v>-828.82549999999958</v>
      </c>
      <c r="AD13" s="25"/>
      <c r="AE13" s="65">
        <v>-35.008400000000719</v>
      </c>
      <c r="AF13" s="25"/>
      <c r="AG13" s="65">
        <v>0</v>
      </c>
      <c r="AH13" s="66"/>
      <c r="AI13" s="67">
        <v>2748.5613000000008</v>
      </c>
      <c r="AJ13" s="61"/>
      <c r="AK13" s="48">
        <v>2385.4586999999988</v>
      </c>
      <c r="AL13"/>
      <c r="AM13" s="48">
        <v>363.10260000000198</v>
      </c>
      <c r="AN13" s="74"/>
      <c r="AO13" s="61">
        <v>2748.5613000000008</v>
      </c>
      <c r="AQ13" s="26">
        <v>103.52760000000382</v>
      </c>
    </row>
    <row r="14" spans="1:44" ht="12.75" customHeight="1" x14ac:dyDescent="0.25">
      <c r="A14" s="64" t="s">
        <v>25</v>
      </c>
      <c r="B14" s="23"/>
      <c r="C14" s="3" t="s">
        <v>19</v>
      </c>
      <c r="D14" s="3" t="s">
        <v>21</v>
      </c>
      <c r="E14" s="48">
        <v>0</v>
      </c>
      <c r="F14" s="38"/>
      <c r="G14" s="76"/>
      <c r="H14" s="23"/>
      <c r="I14" s="48">
        <v>330.94420000000002</v>
      </c>
      <c r="J14" s="23"/>
      <c r="K14" s="48">
        <v>521.66</v>
      </c>
      <c r="L14" s="23"/>
      <c r="M14" s="48">
        <v>660.1019</v>
      </c>
      <c r="N14" s="23"/>
      <c r="O14" s="48">
        <v>288.66750000000002</v>
      </c>
      <c r="P14" s="23"/>
      <c r="Q14" s="48">
        <v>270.61980000000005</v>
      </c>
      <c r="R14" s="23"/>
      <c r="S14" s="48">
        <v>491.95879999999988</v>
      </c>
      <c r="T14" s="23"/>
      <c r="U14" s="48">
        <v>5463.5612999999912</v>
      </c>
      <c r="V14" s="23"/>
      <c r="W14" s="48">
        <v>-998.96019999999953</v>
      </c>
      <c r="X14" s="23"/>
      <c r="Y14" s="48">
        <v>-711.78899999999953</v>
      </c>
      <c r="Z14" s="23"/>
      <c r="AA14" s="48">
        <v>339.06660000000005</v>
      </c>
      <c r="AB14" s="23"/>
      <c r="AC14" s="48">
        <v>470.72589999999707</v>
      </c>
      <c r="AD14" s="23"/>
      <c r="AE14" s="48">
        <v>-11.307299999999991</v>
      </c>
      <c r="AF14" s="23"/>
      <c r="AG14" s="48">
        <v>0</v>
      </c>
      <c r="AH14" s="66"/>
      <c r="AI14" s="67">
        <v>7115.2494999999881</v>
      </c>
      <c r="AJ14" s="61"/>
      <c r="AK14" s="48">
        <v>6882.2821999999915</v>
      </c>
      <c r="AL14"/>
      <c r="AM14" s="48">
        <v>232.96729999999661</v>
      </c>
      <c r="AN14" s="74"/>
      <c r="AO14" s="61">
        <v>7115.2494999999881</v>
      </c>
      <c r="AP14" s="28"/>
      <c r="AQ14" s="26">
        <v>-422.6901000000081</v>
      </c>
      <c r="AR14" s="29"/>
    </row>
    <row r="15" spans="1:44" ht="12.75" customHeight="1" x14ac:dyDescent="0.25">
      <c r="A15" s="64" t="s">
        <v>26</v>
      </c>
      <c r="B15" s="23"/>
      <c r="C15" s="3" t="s">
        <v>19</v>
      </c>
      <c r="D15" s="3" t="s">
        <v>21</v>
      </c>
      <c r="E15" s="48">
        <v>0</v>
      </c>
      <c r="F15" s="38"/>
      <c r="G15" s="76"/>
      <c r="H15" s="23"/>
      <c r="I15" s="48">
        <v>-532.09590000000003</v>
      </c>
      <c r="J15" s="23"/>
      <c r="K15" s="48">
        <v>-473.77260000000007</v>
      </c>
      <c r="L15" s="23"/>
      <c r="M15" s="48">
        <v>-490.43119999999999</v>
      </c>
      <c r="N15" s="23"/>
      <c r="O15" s="48">
        <v>303.39550000000003</v>
      </c>
      <c r="P15" s="23"/>
      <c r="Q15" s="48">
        <v>217.053</v>
      </c>
      <c r="R15" s="23"/>
      <c r="S15" s="48">
        <v>270.83999999999997</v>
      </c>
      <c r="T15" s="23"/>
      <c r="U15" s="48">
        <v>906.41219999999964</v>
      </c>
      <c r="V15" s="23"/>
      <c r="W15" s="48">
        <v>-91.032099999999971</v>
      </c>
      <c r="X15" s="23"/>
      <c r="Y15" s="48">
        <v>-11.604900000000004</v>
      </c>
      <c r="Z15" s="23"/>
      <c r="AA15" s="48">
        <v>-11.566599999999998</v>
      </c>
      <c r="AB15" s="23"/>
      <c r="AC15" s="48">
        <v>-21.474199999999975</v>
      </c>
      <c r="AD15" s="23"/>
      <c r="AE15" s="48">
        <v>0</v>
      </c>
      <c r="AF15" s="23"/>
      <c r="AG15" s="48">
        <v>0</v>
      </c>
      <c r="AH15" s="66"/>
      <c r="AI15" s="67">
        <v>65.723199999999792</v>
      </c>
      <c r="AJ15" s="61"/>
      <c r="AK15" s="48">
        <v>-1561.8804000000002</v>
      </c>
      <c r="AL15"/>
      <c r="AM15" s="48">
        <v>1627.6035999999999</v>
      </c>
      <c r="AN15" s="74"/>
      <c r="AO15" s="61">
        <v>65.723199999999792</v>
      </c>
      <c r="AP15" s="28"/>
      <c r="AQ15" s="26">
        <v>1723.4680999999994</v>
      </c>
      <c r="AR15" s="29"/>
    </row>
    <row r="16" spans="1:44" ht="12.75" customHeight="1" x14ac:dyDescent="0.25">
      <c r="A16" s="64" t="s">
        <v>27</v>
      </c>
      <c r="B16" s="23"/>
      <c r="C16" s="3" t="s">
        <v>19</v>
      </c>
      <c r="D16" s="3" t="s">
        <v>22</v>
      </c>
      <c r="E16" s="48">
        <v>0</v>
      </c>
      <c r="F16" s="38"/>
      <c r="G16" s="76"/>
      <c r="H16" s="23"/>
      <c r="I16" s="48">
        <v>424.36449999999996</v>
      </c>
      <c r="J16" s="23"/>
      <c r="K16" s="48">
        <v>271.33109999999999</v>
      </c>
      <c r="L16" s="23"/>
      <c r="M16" s="48">
        <v>118.42360000000001</v>
      </c>
      <c r="N16" s="23"/>
      <c r="O16" s="48">
        <v>-323.40019999999993</v>
      </c>
      <c r="P16" s="23"/>
      <c r="Q16" s="48">
        <v>-194.97299999999998</v>
      </c>
      <c r="R16" s="23"/>
      <c r="S16" s="48">
        <v>-99.459099999999992</v>
      </c>
      <c r="T16" s="23"/>
      <c r="U16" s="48">
        <v>-247.94950000000054</v>
      </c>
      <c r="V16" s="23"/>
      <c r="W16" s="48">
        <v>60.686099999999982</v>
      </c>
      <c r="X16" s="23"/>
      <c r="Y16" s="48">
        <v>47.636400000000002</v>
      </c>
      <c r="Z16" s="23"/>
      <c r="AA16" s="48">
        <v>-1.1916</v>
      </c>
      <c r="AB16" s="23"/>
      <c r="AC16" s="48">
        <v>0.59450000000000058</v>
      </c>
      <c r="AD16" s="23"/>
      <c r="AE16" s="48">
        <v>-0.38689999999999991</v>
      </c>
      <c r="AF16" s="23"/>
      <c r="AG16" s="48">
        <v>0</v>
      </c>
      <c r="AH16" s="66"/>
      <c r="AI16" s="67">
        <v>55.675899999999565</v>
      </c>
      <c r="AJ16" s="61"/>
      <c r="AK16" s="48">
        <v>538.11470000000008</v>
      </c>
      <c r="AL16"/>
      <c r="AM16" s="48">
        <v>-482.43880000000053</v>
      </c>
      <c r="AN16" s="74"/>
      <c r="AO16" s="61">
        <v>55.675899999999565</v>
      </c>
      <c r="AP16" s="28"/>
      <c r="AQ16" s="26">
        <v>-1314.8040000000003</v>
      </c>
      <c r="AR16" s="29"/>
    </row>
    <row r="17" spans="1:44" ht="12.75" customHeight="1" x14ac:dyDescent="0.25">
      <c r="A17" s="64" t="s">
        <v>28</v>
      </c>
      <c r="B17" s="23"/>
      <c r="E17" s="48"/>
      <c r="F17" s="38"/>
      <c r="G17" s="76"/>
      <c r="H17" s="23"/>
      <c r="I17" s="48"/>
      <c r="J17" s="23"/>
      <c r="K17" s="48"/>
      <c r="L17" s="23"/>
      <c r="M17" s="48"/>
      <c r="N17" s="23"/>
      <c r="O17" s="48"/>
      <c r="P17" s="23"/>
      <c r="Q17" s="48"/>
      <c r="R17" s="23"/>
      <c r="S17" s="48"/>
      <c r="T17" s="23"/>
      <c r="U17" s="48"/>
      <c r="V17" s="23"/>
      <c r="W17" s="48"/>
      <c r="X17" s="23"/>
      <c r="Y17" s="48"/>
      <c r="Z17" s="23"/>
      <c r="AA17" s="48"/>
      <c r="AB17" s="23"/>
      <c r="AC17" s="48"/>
      <c r="AD17" s="23"/>
      <c r="AE17" s="48"/>
      <c r="AF17" s="23"/>
      <c r="AG17" s="48"/>
      <c r="AH17" s="25"/>
      <c r="AI17" s="67"/>
      <c r="AJ17" s="61"/>
      <c r="AK17" s="48"/>
      <c r="AL17"/>
      <c r="AM17" s="48"/>
      <c r="AN17" s="74"/>
      <c r="AO17" s="61"/>
      <c r="AP17" s="28"/>
      <c r="AQ17" s="26"/>
      <c r="AR17" s="29"/>
    </row>
    <row r="18" spans="1:44" ht="12.75" customHeight="1" x14ac:dyDescent="0.3">
      <c r="A18" s="50" t="s">
        <v>10</v>
      </c>
      <c r="B18" s="23"/>
      <c r="E18" s="68">
        <v>0</v>
      </c>
      <c r="F18" s="77"/>
      <c r="G18" s="68">
        <v>0</v>
      </c>
      <c r="H18" s="23"/>
      <c r="I18" s="68">
        <v>-107.73140000000006</v>
      </c>
      <c r="J18" s="23"/>
      <c r="K18" s="68">
        <v>-202.44150000000008</v>
      </c>
      <c r="L18" s="23"/>
      <c r="M18" s="68">
        <v>-372.00759999999997</v>
      </c>
      <c r="N18" s="23"/>
      <c r="O18" s="68">
        <v>-20.0046999999999</v>
      </c>
      <c r="P18" s="23"/>
      <c r="Q18" s="68">
        <v>22.08</v>
      </c>
      <c r="R18" s="23"/>
      <c r="S18" s="68">
        <v>171.3809</v>
      </c>
      <c r="T18" s="23"/>
      <c r="U18" s="68">
        <v>658.46269999999913</v>
      </c>
      <c r="V18" s="23"/>
      <c r="W18" s="68">
        <v>-30.345999999999989</v>
      </c>
      <c r="X18" s="23"/>
      <c r="Y18" s="68">
        <v>36.031499999999994</v>
      </c>
      <c r="Z18" s="23"/>
      <c r="AA18" s="68">
        <v>-12.758199999999997</v>
      </c>
      <c r="AB18" s="23"/>
      <c r="AC18" s="68">
        <v>-20.879699999999975</v>
      </c>
      <c r="AD18" s="23"/>
      <c r="AE18" s="68">
        <v>-0.38689999999999991</v>
      </c>
      <c r="AF18" s="23"/>
      <c r="AG18" s="68">
        <v>0</v>
      </c>
      <c r="AH18" s="23"/>
      <c r="AI18" s="68">
        <v>121.39909999999935</v>
      </c>
      <c r="AJ18" s="61"/>
      <c r="AK18" s="68">
        <v>-1023.7657000000002</v>
      </c>
      <c r="AL18"/>
      <c r="AM18" s="68">
        <v>1145.1647999999993</v>
      </c>
      <c r="AN18" s="74"/>
      <c r="AO18" s="69">
        <v>121.39909999999935</v>
      </c>
      <c r="AP18" s="38"/>
      <c r="AQ18" s="68">
        <v>408.66409999999905</v>
      </c>
      <c r="AR18" s="59"/>
    </row>
    <row r="19" spans="1:44" ht="12.75" customHeight="1" x14ac:dyDescent="0.3">
      <c r="A19" s="78" t="s">
        <v>30</v>
      </c>
      <c r="B19" s="12"/>
      <c r="E19" s="79">
        <v>0</v>
      </c>
      <c r="F19" s="79"/>
      <c r="G19" s="79">
        <v>0</v>
      </c>
      <c r="H19"/>
      <c r="I19" s="79">
        <v>-431.88590000000005</v>
      </c>
      <c r="J19" s="79"/>
      <c r="K19" s="79">
        <v>-353.41780000000017</v>
      </c>
      <c r="L19" s="79"/>
      <c r="M19" s="79">
        <v>-335.49720000000002</v>
      </c>
      <c r="N19" s="79"/>
      <c r="O19" s="79">
        <v>82.654400000000152</v>
      </c>
      <c r="P19" s="79"/>
      <c r="Q19" s="79">
        <v>235.06640000000004</v>
      </c>
      <c r="R19" s="79"/>
      <c r="S19" s="79">
        <v>320.01170000000008</v>
      </c>
      <c r="T19" s="79"/>
      <c r="U19" s="79">
        <v>1722.5260999999991</v>
      </c>
      <c r="V19" s="80"/>
      <c r="W19" s="79">
        <v>-94.271600000000021</v>
      </c>
      <c r="X19" s="80"/>
      <c r="Y19" s="79">
        <v>5.9999999999860165E-3</v>
      </c>
      <c r="Z19" s="80"/>
      <c r="AA19" s="79">
        <v>-2.8000000000005798E-3</v>
      </c>
      <c r="AB19" s="79"/>
      <c r="AC19" s="79">
        <v>-2.4100000000004229E-2</v>
      </c>
      <c r="AD19" s="79"/>
      <c r="AE19" s="79">
        <v>-3.9999999999995595E-4</v>
      </c>
      <c r="AF19" s="79"/>
      <c r="AG19" s="79">
        <v>0</v>
      </c>
      <c r="AH19" s="80"/>
      <c r="AI19" s="81">
        <v>1145.1647999999993</v>
      </c>
      <c r="AJ19" s="82"/>
      <c r="AK19" s="83"/>
      <c r="AL19" s="84"/>
      <c r="AM19" s="83"/>
      <c r="AO19" s="63"/>
      <c r="AQ19" s="26"/>
    </row>
    <row r="20" spans="1:44" ht="12.75" customHeight="1" x14ac:dyDescent="0.25"/>
    <row r="21" spans="1:44" ht="12.75" customHeight="1" x14ac:dyDescent="0.25"/>
    <row r="22" spans="1:44" ht="12.75" customHeight="1" x14ac:dyDescent="0.25"/>
    <row r="23" spans="1:44" ht="12.75" customHeight="1" x14ac:dyDescent="0.25"/>
    <row r="24" spans="1:44" ht="12.75" customHeight="1" x14ac:dyDescent="0.25"/>
    <row r="25" spans="1:44" ht="12.75" customHeight="1" x14ac:dyDescent="0.25"/>
    <row r="26" spans="1:44" ht="12.75" customHeight="1" x14ac:dyDescent="0.25"/>
    <row r="27" spans="1:44" ht="12.75" customHeight="1" x14ac:dyDescent="0.25"/>
    <row r="28" spans="1:44" ht="12.75" customHeight="1" x14ac:dyDescent="0.25"/>
    <row r="29" spans="1:44" ht="12.75" customHeight="1" x14ac:dyDescent="0.25"/>
    <row r="30" spans="1:44" ht="12.75" customHeight="1" x14ac:dyDescent="0.25"/>
    <row r="31" spans="1:44" ht="12.75" customHeight="1" x14ac:dyDescent="0.25"/>
    <row r="32" spans="1:4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spans="1:23" ht="12.75" customHeight="1" x14ac:dyDescent="0.25"/>
    <row r="66" spans="1:23" ht="12.75" customHeight="1" x14ac:dyDescent="0.25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5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5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5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5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5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5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5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5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5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5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5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5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5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5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5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5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5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5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5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5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5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5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5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5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5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5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5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5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5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5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5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5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5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5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5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5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5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5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5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5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5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5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5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5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5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5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5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5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5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5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5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5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5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5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5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5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5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5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5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5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5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5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5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5"/>
    <row r="131" spans="5:23" ht="12.75" customHeight="1" x14ac:dyDescent="0.25"/>
    <row r="132" spans="5:23" ht="12.75" customHeight="1" x14ac:dyDescent="0.25"/>
    <row r="133" spans="5:23" ht="12.75" customHeight="1" x14ac:dyDescent="0.25"/>
    <row r="134" spans="5:23" ht="12.75" customHeight="1" x14ac:dyDescent="0.25"/>
    <row r="135" spans="5:23" ht="12.75" customHeight="1" x14ac:dyDescent="0.25"/>
    <row r="136" spans="5:23" ht="12.75" customHeight="1" x14ac:dyDescent="0.25"/>
    <row r="137" spans="5:23" ht="12.75" customHeight="1" x14ac:dyDescent="0.25"/>
    <row r="138" spans="5:23" ht="12.75" customHeight="1" x14ac:dyDescent="0.25"/>
    <row r="139" spans="5:23" ht="12.75" customHeight="1" x14ac:dyDescent="0.25"/>
    <row r="140" spans="5:23" ht="12.75" customHeight="1" x14ac:dyDescent="0.25"/>
    <row r="141" spans="5:23" ht="12.75" customHeight="1" x14ac:dyDescent="0.25"/>
    <row r="142" spans="5:23" ht="12.75" customHeight="1" x14ac:dyDescent="0.25"/>
    <row r="143" spans="5:23" ht="12.75" customHeight="1" x14ac:dyDescent="0.25"/>
    <row r="144" spans="5:23" ht="12.75" customHeight="1" x14ac:dyDescent="0.25"/>
    <row r="145" spans="1:35" ht="12.75" customHeight="1" x14ac:dyDescent="0.25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3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5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5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5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5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5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3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3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3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3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236220</xdr:colOff>
                <xdr:row>0</xdr:row>
                <xdr:rowOff>0</xdr:rowOff>
              </from>
              <to>
                <xdr:col>0</xdr:col>
                <xdr:colOff>1150620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236220</xdr:colOff>
                <xdr:row>1</xdr:row>
                <xdr:rowOff>30480</xdr:rowOff>
              </from>
              <to>
                <xdr:col>0</xdr:col>
                <xdr:colOff>1143000</xdr:colOff>
                <xdr:row>4</xdr:row>
                <xdr:rowOff>411480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182880</xdr:colOff>
                    <xdr:row>0</xdr:row>
                    <xdr:rowOff>0</xdr:rowOff>
                  </from>
                  <to>
                    <xdr:col>10</xdr:col>
                    <xdr:colOff>480060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198120</xdr:colOff>
                    <xdr:row>0</xdr:row>
                    <xdr:rowOff>0</xdr:rowOff>
                  </from>
                  <to>
                    <xdr:col>16</xdr:col>
                    <xdr:colOff>502920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9" name="Button 62">
              <controlPr defaultSize="0" print="0" autoFill="0" autoLine="0" autoPict="0" macro="[2]!Macro2">
                <anchor moveWithCells="1" sizeWithCells="1">
                  <from>
                    <xdr:col>6</xdr:col>
                    <xdr:colOff>182880</xdr:colOff>
                    <xdr:row>0</xdr:row>
                    <xdr:rowOff>121920</xdr:rowOff>
                  </from>
                  <to>
                    <xdr:col>10</xdr:col>
                    <xdr:colOff>480060</xdr:colOff>
                    <xdr:row>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0" name="Button 66">
              <controlPr defaultSize="0" print="0" autoFill="0" autoLine="0" autoPict="0" macro="[2]!Macro6">
                <anchor moveWithCells="1" sizeWithCells="1">
                  <from>
                    <xdr:col>12</xdr:col>
                    <xdr:colOff>198120</xdr:colOff>
                    <xdr:row>0</xdr:row>
                    <xdr:rowOff>114300</xdr:rowOff>
                  </from>
                  <to>
                    <xdr:col>16</xdr:col>
                    <xdr:colOff>502920</xdr:colOff>
                    <xdr:row>4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Q154"/>
  <sheetViews>
    <sheetView topLeftCell="S1" workbookViewId="0">
      <selection activeCell="A7" sqref="A7"/>
    </sheetView>
  </sheetViews>
  <sheetFormatPr defaultColWidth="9.109375" defaultRowHeight="13.2" x14ac:dyDescent="0.25"/>
  <cols>
    <col min="1" max="1" width="35.88671875" style="10" customWidth="1"/>
    <col min="2" max="2" width="1.5546875" style="2" customWidth="1"/>
    <col min="3" max="3" width="14.44140625" style="3" hidden="1" customWidth="1"/>
    <col min="4" max="4" width="9.33203125" style="3" hidden="1" customWidth="1"/>
    <col min="5" max="5" width="11.88671875" style="2" customWidth="1"/>
    <col min="6" max="6" width="1.5546875" style="2" customWidth="1"/>
    <col min="7" max="7" width="11.88671875" style="2" customWidth="1"/>
    <col min="8" max="8" width="1.5546875" style="2" customWidth="1"/>
    <col min="9" max="9" width="11.88671875" style="2" customWidth="1"/>
    <col min="10" max="10" width="1.5546875" style="2" customWidth="1"/>
    <col min="11" max="11" width="11.88671875" style="2" customWidth="1"/>
    <col min="12" max="12" width="1.5546875" style="2" customWidth="1"/>
    <col min="13" max="13" width="11.88671875" style="2" customWidth="1"/>
    <col min="14" max="14" width="1.5546875" style="2" customWidth="1"/>
    <col min="15" max="15" width="11.88671875" style="2" customWidth="1"/>
    <col min="16" max="16" width="1.5546875" style="2" customWidth="1"/>
    <col min="17" max="17" width="11.88671875" style="2" customWidth="1"/>
    <col min="18" max="18" width="1.5546875" style="2" customWidth="1"/>
    <col min="19" max="19" width="11.88671875" style="2" customWidth="1"/>
    <col min="20" max="20" width="1.5546875" style="2" customWidth="1"/>
    <col min="21" max="21" width="11.88671875" style="2" customWidth="1"/>
    <col min="22" max="22" width="1.5546875" style="2" customWidth="1"/>
    <col min="23" max="23" width="11.88671875" style="2" customWidth="1"/>
    <col min="24" max="24" width="1.5546875" style="2" customWidth="1"/>
    <col min="25" max="25" width="11.88671875" style="2" customWidth="1"/>
    <col min="26" max="26" width="1.5546875" style="2" customWidth="1"/>
    <col min="27" max="27" width="11.6640625" style="2" customWidth="1"/>
    <col min="28" max="28" width="2.109375" style="2" customWidth="1"/>
    <col min="29" max="29" width="12.6640625" style="2" customWidth="1"/>
    <col min="30" max="30" width="1.88671875" style="2" customWidth="1"/>
    <col min="31" max="31" width="14.109375" style="2" customWidth="1"/>
    <col min="32" max="32" width="1.109375" style="5" customWidth="1"/>
    <col min="33" max="33" width="12.33203125" style="5" customWidth="1"/>
    <col min="34" max="34" width="1.5546875" style="6" customWidth="1"/>
    <col min="35" max="35" width="12" style="5" customWidth="1"/>
    <col min="36" max="36" width="9.109375" style="2"/>
    <col min="37" max="37" width="14.33203125" style="2" customWidth="1"/>
    <col min="38" max="16384" width="9.109375" style="2"/>
  </cols>
  <sheetData>
    <row r="1" spans="1:43" ht="12.75" customHeight="1" x14ac:dyDescent="0.25">
      <c r="A1" s="1" t="s">
        <v>0</v>
      </c>
      <c r="AE1" s="4"/>
      <c r="AI1" s="7" t="s">
        <v>1</v>
      </c>
    </row>
    <row r="2" spans="1:43" ht="12.75" customHeight="1" x14ac:dyDescent="0.25">
      <c r="A2" s="1"/>
      <c r="AC2" s="8"/>
      <c r="AE2" s="8"/>
      <c r="AG2" s="8"/>
      <c r="AI2" s="9" t="s">
        <v>2</v>
      </c>
    </row>
    <row r="3" spans="1:43" ht="12.75" customHeight="1" x14ac:dyDescent="0.25">
      <c r="AE3"/>
      <c r="AI3" s="7"/>
    </row>
    <row r="4" spans="1:43" ht="12.75" customHeight="1" x14ac:dyDescent="0.25">
      <c r="AE4"/>
    </row>
    <row r="5" spans="1:43" ht="45.75" customHeight="1" x14ac:dyDescent="0.25">
      <c r="A5" s="11">
        <v>36727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3" s="18" customFormat="1" ht="12.75" hidden="1" customHeight="1" x14ac:dyDescent="0.25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3" s="12" customFormat="1" ht="13.5" customHeight="1" x14ac:dyDescent="0.25">
      <c r="A7" s="19" t="s">
        <v>17</v>
      </c>
      <c r="B7" s="20"/>
      <c r="C7" s="21"/>
      <c r="D7" s="21"/>
      <c r="E7" s="70">
        <v>36708</v>
      </c>
      <c r="F7" s="22"/>
      <c r="G7" s="85" t="s">
        <v>33</v>
      </c>
      <c r="H7" s="22"/>
      <c r="I7" s="70">
        <v>36739</v>
      </c>
      <c r="J7" s="22"/>
      <c r="K7" s="70">
        <v>36770</v>
      </c>
      <c r="L7" s="22"/>
      <c r="M7" s="70">
        <v>36800</v>
      </c>
      <c r="N7" s="22"/>
      <c r="O7" s="70">
        <v>36831</v>
      </c>
      <c r="P7" s="22"/>
      <c r="Q7" s="70">
        <v>36861</v>
      </c>
      <c r="R7" s="22"/>
      <c r="S7" s="70">
        <v>36892</v>
      </c>
      <c r="T7" s="22"/>
      <c r="U7" s="70">
        <v>36923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3" s="12" customFormat="1" ht="12.75" customHeight="1" thickBot="1" x14ac:dyDescent="0.3">
      <c r="A8" s="19" t="s">
        <v>8</v>
      </c>
      <c r="B8" s="20"/>
      <c r="C8" s="21"/>
      <c r="D8" s="21"/>
      <c r="E8" s="72">
        <v>36708</v>
      </c>
      <c r="F8" s="22"/>
      <c r="G8" s="72" t="s">
        <v>23</v>
      </c>
      <c r="H8" s="22"/>
      <c r="I8" s="72">
        <v>36739</v>
      </c>
      <c r="J8" s="22"/>
      <c r="K8" s="72">
        <v>36770</v>
      </c>
      <c r="L8" s="22"/>
      <c r="M8" s="72">
        <v>36800</v>
      </c>
      <c r="N8" s="22"/>
      <c r="O8" s="72">
        <v>36831</v>
      </c>
      <c r="P8" s="22"/>
      <c r="Q8" s="72">
        <v>36861</v>
      </c>
      <c r="R8" s="22"/>
      <c r="S8" s="72">
        <v>36892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32</v>
      </c>
      <c r="AK8" s="73">
        <v>36676</v>
      </c>
      <c r="AM8" s="12" t="s">
        <v>9</v>
      </c>
      <c r="AO8" s="12" t="s">
        <v>32</v>
      </c>
    </row>
    <row r="9" spans="1:43" ht="13.8" thickTop="1" x14ac:dyDescent="0.25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3" ht="22.5" customHeight="1" x14ac:dyDescent="0.3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3" ht="11.85" customHeight="1" x14ac:dyDescent="0.3">
      <c r="A11" s="98" t="s">
        <v>31</v>
      </c>
      <c r="B11" s="12"/>
      <c r="C11" s="99"/>
      <c r="D11" s="99"/>
      <c r="E11" s="41"/>
      <c r="F11" s="41"/>
      <c r="G11" s="41"/>
      <c r="H1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55"/>
      <c r="AJ11" s="46"/>
      <c r="AK11" s="46"/>
      <c r="AL11" s="46"/>
      <c r="AM11" s="100"/>
      <c r="AN11" s="59"/>
      <c r="AO11" s="38"/>
    </row>
    <row r="12" spans="1:43" ht="11.85" customHeight="1" x14ac:dyDescent="0.25">
      <c r="A12" s="101" t="s">
        <v>18</v>
      </c>
      <c r="B12" s="12"/>
      <c r="C12" s="24" t="s">
        <v>19</v>
      </c>
      <c r="D12" s="3" t="s">
        <v>20</v>
      </c>
      <c r="E12" s="75">
        <v>0</v>
      </c>
      <c r="F12" s="75"/>
      <c r="G12" s="75">
        <v>0</v>
      </c>
      <c r="H12"/>
      <c r="I12" s="75">
        <v>0</v>
      </c>
      <c r="J12" s="41"/>
      <c r="K12" s="75">
        <v>0</v>
      </c>
      <c r="L12" s="41"/>
      <c r="M12" s="75">
        <v>0</v>
      </c>
      <c r="N12" s="41"/>
      <c r="O12" s="75">
        <v>0</v>
      </c>
      <c r="P12" s="41"/>
      <c r="Q12" s="75">
        <v>0</v>
      </c>
      <c r="R12" s="41"/>
      <c r="S12" s="75">
        <v>0</v>
      </c>
      <c r="T12" s="41"/>
      <c r="U12" s="75">
        <v>0</v>
      </c>
      <c r="V12" s="41"/>
      <c r="W12" s="75">
        <v>0</v>
      </c>
      <c r="X12" s="41"/>
      <c r="Y12" s="75">
        <v>0</v>
      </c>
      <c r="Z12" s="41"/>
      <c r="AA12" s="75">
        <v>0</v>
      </c>
      <c r="AB12" s="41"/>
      <c r="AC12" s="75">
        <v>0</v>
      </c>
      <c r="AD12" s="41"/>
      <c r="AE12" s="75">
        <v>0</v>
      </c>
      <c r="AF12" s="41"/>
      <c r="AG12" s="75">
        <v>0</v>
      </c>
      <c r="AH12" s="41"/>
      <c r="AI12" s="55">
        <v>0</v>
      </c>
      <c r="AJ12" s="46"/>
      <c r="AK12" s="46">
        <v>0</v>
      </c>
      <c r="AL12" s="46"/>
      <c r="AM12" s="102">
        <v>0</v>
      </c>
      <c r="AN12" s="59"/>
      <c r="AO12" s="38">
        <v>0</v>
      </c>
      <c r="AQ12" s="2">
        <v>0</v>
      </c>
    </row>
    <row r="13" spans="1:43" ht="11.85" customHeight="1" x14ac:dyDescent="0.25">
      <c r="A13" s="101" t="s">
        <v>24</v>
      </c>
      <c r="B13" s="12"/>
      <c r="C13" s="24" t="s">
        <v>19</v>
      </c>
      <c r="D13" s="3" t="s">
        <v>29</v>
      </c>
      <c r="E13" s="75">
        <v>0</v>
      </c>
      <c r="F13" s="75"/>
      <c r="G13" s="75">
        <v>0</v>
      </c>
      <c r="H13"/>
      <c r="I13" s="75">
        <v>-321.82040000000001</v>
      </c>
      <c r="J13" s="41"/>
      <c r="K13" s="75">
        <v>-755.73749999999995</v>
      </c>
      <c r="L13" s="41"/>
      <c r="M13" s="75">
        <v>-89.923299999999998</v>
      </c>
      <c r="N13" s="41"/>
      <c r="O13" s="75">
        <v>711.97370000000001</v>
      </c>
      <c r="P13" s="41"/>
      <c r="Q13" s="75">
        <v>828.81449999999995</v>
      </c>
      <c r="R13" s="41"/>
      <c r="S13" s="75">
        <v>828.65459999999996</v>
      </c>
      <c r="T13" s="41"/>
      <c r="U13" s="75">
        <v>251.04559999999978</v>
      </c>
      <c r="V13" s="41"/>
      <c r="W13" s="75">
        <v>-316.7602</v>
      </c>
      <c r="X13" s="41"/>
      <c r="Y13" s="75">
        <v>241.09120000000001</v>
      </c>
      <c r="Z13" s="41"/>
      <c r="AA13" s="75">
        <v>1449.1424999999999</v>
      </c>
      <c r="AB13" s="41"/>
      <c r="AC13" s="75">
        <v>3227.6536000000015</v>
      </c>
      <c r="AD13" s="41"/>
      <c r="AE13" s="75">
        <v>1855.1888000000001</v>
      </c>
      <c r="AF13" s="41"/>
      <c r="AG13" s="75">
        <v>0</v>
      </c>
      <c r="AH13" s="41"/>
      <c r="AI13" s="55">
        <v>7909.3231000000014</v>
      </c>
      <c r="AJ13" s="46"/>
      <c r="AK13" s="46">
        <v>1991.4170000000031</v>
      </c>
      <c r="AL13" s="46"/>
      <c r="AM13" s="41">
        <v>5917.9060999999983</v>
      </c>
      <c r="AN13" s="59"/>
      <c r="AO13" s="38">
        <v>7909.3231000000014</v>
      </c>
      <c r="AQ13" s="60">
        <v>5862.449899999996</v>
      </c>
    </row>
    <row r="14" spans="1:43" ht="11.85" customHeight="1" x14ac:dyDescent="0.25">
      <c r="A14" s="101" t="s">
        <v>25</v>
      </c>
      <c r="B14" s="12"/>
      <c r="C14" s="24" t="s">
        <v>19</v>
      </c>
      <c r="D14" s="3" t="s">
        <v>21</v>
      </c>
      <c r="E14" s="75">
        <v>0</v>
      </c>
      <c r="F14" s="75"/>
      <c r="G14" s="75"/>
      <c r="H14"/>
      <c r="I14" s="75">
        <v>-94.737499999999997</v>
      </c>
      <c r="J14" s="41"/>
      <c r="K14" s="75">
        <v>399.78670000000011</v>
      </c>
      <c r="L14" s="41"/>
      <c r="M14" s="75">
        <v>512.46979999999985</v>
      </c>
      <c r="N14" s="41"/>
      <c r="O14" s="75">
        <v>54.737599999999986</v>
      </c>
      <c r="P14" s="41"/>
      <c r="Q14" s="75">
        <v>111.95810000000006</v>
      </c>
      <c r="R14" s="41"/>
      <c r="S14" s="75">
        <v>262.73740000000004</v>
      </c>
      <c r="T14" s="41"/>
      <c r="U14" s="75">
        <v>4623.0642999999882</v>
      </c>
      <c r="V14" s="41"/>
      <c r="W14" s="75">
        <v>-786.17579999999964</v>
      </c>
      <c r="X14" s="41"/>
      <c r="Y14" s="75">
        <v>-562.12779999999998</v>
      </c>
      <c r="Z14" s="41"/>
      <c r="AA14" s="75">
        <v>478.19560000000007</v>
      </c>
      <c r="AB14" s="41"/>
      <c r="AC14" s="75">
        <v>579.03849999999773</v>
      </c>
      <c r="AD14" s="41"/>
      <c r="AE14" s="75">
        <v>-11.363900000000001</v>
      </c>
      <c r="AF14" s="41"/>
      <c r="AG14" s="75">
        <v>0</v>
      </c>
      <c r="AH14" s="41"/>
      <c r="AI14" s="55">
        <v>5567.5829999999851</v>
      </c>
      <c r="AJ14" s="46"/>
      <c r="AK14" s="46">
        <v>4790.2533999999896</v>
      </c>
      <c r="AL14" s="46"/>
      <c r="AM14" s="41">
        <v>777.32959999999548</v>
      </c>
      <c r="AN14" s="59"/>
      <c r="AO14" s="38">
        <v>5567.5829999999851</v>
      </c>
      <c r="AQ14" s="55">
        <v>1170.7652999999998</v>
      </c>
    </row>
    <row r="15" spans="1:43" ht="11.85" customHeight="1" x14ac:dyDescent="0.25">
      <c r="A15" s="62" t="s">
        <v>26</v>
      </c>
      <c r="B15" s="12"/>
      <c r="C15" s="24" t="s">
        <v>19</v>
      </c>
      <c r="D15" s="3" t="s">
        <v>21</v>
      </c>
      <c r="E15" s="75">
        <v>0</v>
      </c>
      <c r="F15" s="75"/>
      <c r="G15" s="75"/>
      <c r="H15"/>
      <c r="I15" s="75">
        <v>-99.570899999999995</v>
      </c>
      <c r="J15" s="41"/>
      <c r="K15" s="75">
        <v>-173.03049999999996</v>
      </c>
      <c r="L15" s="41"/>
      <c r="M15" s="75">
        <v>-197.04849999999999</v>
      </c>
      <c r="N15" s="41"/>
      <c r="O15" s="75">
        <v>4.0105000000000146</v>
      </c>
      <c r="P15" s="41"/>
      <c r="Q15" s="75">
        <v>-16.092500000000001</v>
      </c>
      <c r="R15" s="41"/>
      <c r="S15" s="75">
        <v>-34.504599999999996</v>
      </c>
      <c r="T15" s="41"/>
      <c r="U15" s="75">
        <v>-734.47150000000022</v>
      </c>
      <c r="V15" s="41"/>
      <c r="W15" s="75">
        <v>22.712199999999996</v>
      </c>
      <c r="X15" s="41"/>
      <c r="Y15" s="75">
        <v>-11.595200000000004</v>
      </c>
      <c r="Z15" s="41"/>
      <c r="AA15" s="75">
        <v>-11.5579</v>
      </c>
      <c r="AB15" s="41"/>
      <c r="AC15" s="75">
        <v>-21.471899999999966</v>
      </c>
      <c r="AD15" s="41"/>
      <c r="AE15" s="75">
        <v>0</v>
      </c>
      <c r="AF15" s="41"/>
      <c r="AG15" s="75">
        <v>0</v>
      </c>
      <c r="AH15" s="41"/>
      <c r="AI15" s="55">
        <v>-1272.6208000000001</v>
      </c>
      <c r="AJ15" s="46"/>
      <c r="AK15" s="46">
        <v>-1155.8381999999999</v>
      </c>
      <c r="AL15" s="46"/>
      <c r="AM15" s="103">
        <v>-116.78260000000023</v>
      </c>
      <c r="AN15" s="59"/>
      <c r="AO15" s="38">
        <v>-1272.6208000000001</v>
      </c>
      <c r="AQ15" s="55">
        <v>-203.16540000000072</v>
      </c>
    </row>
    <row r="16" spans="1:43" ht="11.85" customHeight="1" x14ac:dyDescent="0.25">
      <c r="A16" s="62" t="s">
        <v>27</v>
      </c>
      <c r="B16" s="12"/>
      <c r="C16" s="104" t="s">
        <v>19</v>
      </c>
      <c r="D16" s="3" t="s">
        <v>22</v>
      </c>
      <c r="E16" s="75">
        <v>0</v>
      </c>
      <c r="F16" s="75"/>
      <c r="G16" s="75"/>
      <c r="H16"/>
      <c r="I16" s="75">
        <v>46.042499999999997</v>
      </c>
      <c r="J16" s="41"/>
      <c r="K16" s="75">
        <v>228.67319999999998</v>
      </c>
      <c r="L16" s="41"/>
      <c r="M16" s="75">
        <v>175.31639999999999</v>
      </c>
      <c r="N16" s="41"/>
      <c r="O16" s="75">
        <v>-110.88280000000006</v>
      </c>
      <c r="P16" s="41"/>
      <c r="Q16" s="75">
        <v>-90.184100000000001</v>
      </c>
      <c r="R16" s="41"/>
      <c r="S16" s="75">
        <v>-65.325100000000006</v>
      </c>
      <c r="T16" s="41"/>
      <c r="U16" s="75">
        <v>-358.71269999999947</v>
      </c>
      <c r="V16" s="41"/>
      <c r="W16" s="75">
        <v>25.437000000000033</v>
      </c>
      <c r="X16" s="41"/>
      <c r="Y16" s="75">
        <v>47.597799999999992</v>
      </c>
      <c r="Z16" s="41"/>
      <c r="AA16" s="75">
        <v>-1.1909000000000001</v>
      </c>
      <c r="AB16" s="41"/>
      <c r="AC16" s="75">
        <v>0.59380000000000022</v>
      </c>
      <c r="AD16" s="41"/>
      <c r="AE16" s="75">
        <v>-0.38769999999999988</v>
      </c>
      <c r="AF16" s="41"/>
      <c r="AG16" s="75">
        <v>0</v>
      </c>
      <c r="AH16" s="41"/>
      <c r="AI16" s="55">
        <v>-103.02259999999953</v>
      </c>
      <c r="AJ16" s="46"/>
      <c r="AK16" s="46">
        <v>4.6312999999998841</v>
      </c>
      <c r="AL16" s="46"/>
      <c r="AM16" s="103">
        <v>-107.65389999999941</v>
      </c>
      <c r="AN16" s="59"/>
      <c r="AO16" s="38">
        <v>-103.02259999999953</v>
      </c>
      <c r="AQ16" s="55">
        <v>636.74110000000019</v>
      </c>
    </row>
    <row r="17" spans="1:43" ht="11.85" customHeight="1" x14ac:dyDescent="0.25">
      <c r="A17" s="62" t="s">
        <v>28</v>
      </c>
      <c r="B17" s="12"/>
      <c r="C17" s="104"/>
      <c r="E17" s="75"/>
      <c r="F17" s="75"/>
      <c r="G17" s="75"/>
      <c r="H17"/>
      <c r="I17" s="75"/>
      <c r="J17" s="41"/>
      <c r="K17" s="75"/>
      <c r="L17" s="41"/>
      <c r="M17" s="75"/>
      <c r="N17" s="41"/>
      <c r="O17" s="75"/>
      <c r="P17" s="41"/>
      <c r="Q17" s="75"/>
      <c r="R17" s="41"/>
      <c r="S17" s="75"/>
      <c r="T17" s="41"/>
      <c r="U17" s="75"/>
      <c r="V17" s="41"/>
      <c r="W17" s="75"/>
      <c r="X17" s="41"/>
      <c r="Y17" s="75"/>
      <c r="Z17" s="41"/>
      <c r="AA17" s="75"/>
      <c r="AB17" s="41"/>
      <c r="AC17" s="75"/>
      <c r="AD17" s="41"/>
      <c r="AE17" s="75"/>
      <c r="AF17" s="41"/>
      <c r="AG17" s="75"/>
      <c r="AH17" s="41"/>
      <c r="AI17" s="55"/>
      <c r="AJ17" s="46"/>
      <c r="AK17" s="46"/>
      <c r="AL17" s="46"/>
      <c r="AM17" s="103"/>
      <c r="AN17" s="59"/>
      <c r="AO17" s="38"/>
      <c r="AQ17" s="55"/>
    </row>
    <row r="18" spans="1:43" ht="15" customHeight="1" thickBot="1" x14ac:dyDescent="0.35">
      <c r="A18" s="39" t="s">
        <v>10</v>
      </c>
      <c r="B18" s="12"/>
      <c r="C18" s="40"/>
      <c r="D18" s="40"/>
      <c r="E18" s="105">
        <v>0</v>
      </c>
      <c r="F18" s="41"/>
      <c r="G18" s="105">
        <v>0</v>
      </c>
      <c r="H18"/>
      <c r="I18" s="105">
        <v>-53.528399999999955</v>
      </c>
      <c r="J18" s="41"/>
      <c r="K18" s="105">
        <v>55.642700000000019</v>
      </c>
      <c r="L18" s="41"/>
      <c r="M18" s="105">
        <v>-21.732100000000003</v>
      </c>
      <c r="N18" s="41"/>
      <c r="O18" s="105">
        <v>-106.87230000000005</v>
      </c>
      <c r="P18" s="41"/>
      <c r="Q18" s="105">
        <v>-106.2766</v>
      </c>
      <c r="R18" s="41"/>
      <c r="S18" s="105">
        <v>-99.829700000000003</v>
      </c>
      <c r="T18" s="41"/>
      <c r="U18" s="105">
        <v>-1093.1841999999997</v>
      </c>
      <c r="V18" s="41"/>
      <c r="W18" s="106">
        <v>48.149200000000029</v>
      </c>
      <c r="X18" s="41"/>
      <c r="Y18" s="105">
        <v>36.002599999999987</v>
      </c>
      <c r="Z18" s="41"/>
      <c r="AA18" s="105">
        <v>-12.748799999999999</v>
      </c>
      <c r="AB18" s="41"/>
      <c r="AC18" s="105">
        <v>-20.878099999999964</v>
      </c>
      <c r="AD18" s="41"/>
      <c r="AE18" s="105">
        <v>-0.38769999999999988</v>
      </c>
      <c r="AF18" s="41"/>
      <c r="AG18" s="105">
        <v>0</v>
      </c>
      <c r="AH18" s="41"/>
      <c r="AI18" s="105">
        <v>-1375.6433999999997</v>
      </c>
      <c r="AJ18" s="46"/>
      <c r="AK18" s="105">
        <v>-1151.2069000000001</v>
      </c>
      <c r="AL18" s="46"/>
      <c r="AM18" s="107">
        <v>-224.43649999999963</v>
      </c>
      <c r="AN18" s="59"/>
      <c r="AO18" s="105">
        <v>-1375.6433999999997</v>
      </c>
      <c r="AQ18" s="55">
        <v>433.57569999999947</v>
      </c>
    </row>
    <row r="19" spans="1:43" ht="12.75" customHeight="1" thickTop="1" x14ac:dyDescent="0.3">
      <c r="A19" s="78" t="s">
        <v>30</v>
      </c>
      <c r="B19" s="12"/>
      <c r="E19" s="79">
        <v>0</v>
      </c>
      <c r="F19" s="79"/>
      <c r="G19" s="79">
        <v>0</v>
      </c>
      <c r="H19"/>
      <c r="I19" s="79">
        <v>-142.75279999999995</v>
      </c>
      <c r="J19" s="79"/>
      <c r="K19" s="79">
        <v>9.4802000000000177</v>
      </c>
      <c r="L19" s="79"/>
      <c r="M19" s="79">
        <v>-20.890100000000047</v>
      </c>
      <c r="N19" s="79"/>
      <c r="O19" s="79">
        <v>-32.265100000000047</v>
      </c>
      <c r="P19" s="79"/>
      <c r="Q19" s="79">
        <v>-31.229600000000019</v>
      </c>
      <c r="R19" s="79"/>
      <c r="S19" s="79">
        <v>-23.08059999999999</v>
      </c>
      <c r="T19" s="79"/>
      <c r="U19" s="79">
        <v>14.408400000000029</v>
      </c>
      <c r="V19" s="80"/>
      <c r="W19" s="79">
        <v>2.0694000000000443</v>
      </c>
      <c r="X19" s="80"/>
      <c r="Y19" s="79">
        <v>0.15889999999997428</v>
      </c>
      <c r="Z19" s="80"/>
      <c r="AA19" s="79">
        <v>-7.8600000000003334E-2</v>
      </c>
      <c r="AB19" s="79"/>
      <c r="AC19" s="79">
        <v>-0.24769999999998049</v>
      </c>
      <c r="AD19" s="79"/>
      <c r="AE19" s="79">
        <v>-8.8999999999999635E-3</v>
      </c>
      <c r="AF19" s="79"/>
      <c r="AG19" s="79">
        <v>0</v>
      </c>
      <c r="AH19" s="80"/>
      <c r="AI19" s="81">
        <v>-224.43650000000002</v>
      </c>
      <c r="AJ19" s="82"/>
      <c r="AK19" s="83"/>
      <c r="AL19" s="84"/>
      <c r="AM19" s="83"/>
      <c r="AO19" s="63"/>
      <c r="AQ19" s="26"/>
    </row>
    <row r="20" spans="1:43" ht="12.75" customHeight="1" x14ac:dyDescent="0.25"/>
    <row r="21" spans="1:43" ht="12.75" customHeight="1" x14ac:dyDescent="0.25"/>
    <row r="22" spans="1:43" ht="12.75" customHeight="1" x14ac:dyDescent="0.25"/>
    <row r="23" spans="1:43" ht="12.75" customHeight="1" x14ac:dyDescent="0.25"/>
    <row r="24" spans="1:43" ht="12.75" customHeight="1" x14ac:dyDescent="0.25"/>
    <row r="25" spans="1:43" ht="12.75" customHeight="1" x14ac:dyDescent="0.25"/>
    <row r="26" spans="1:43" ht="12.75" customHeight="1" x14ac:dyDescent="0.25"/>
    <row r="27" spans="1:43" ht="12.75" customHeight="1" x14ac:dyDescent="0.25"/>
    <row r="28" spans="1:43" ht="12.75" customHeight="1" x14ac:dyDescent="0.25"/>
    <row r="29" spans="1:43" ht="12.75" customHeight="1" x14ac:dyDescent="0.25"/>
    <row r="30" spans="1:43" ht="12.75" customHeight="1" x14ac:dyDescent="0.25"/>
    <row r="31" spans="1:43" ht="12.75" customHeight="1" x14ac:dyDescent="0.25"/>
    <row r="32" spans="1:4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spans="1:23" ht="12.75" customHeight="1" x14ac:dyDescent="0.25"/>
    <row r="66" spans="1:23" ht="12.75" customHeight="1" x14ac:dyDescent="0.25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5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5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5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5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5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5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5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5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5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5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5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5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5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5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5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5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5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5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5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5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5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5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5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5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5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5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5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5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5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5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5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5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5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5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5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5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5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5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5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5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5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5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5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5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5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5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5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5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5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5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5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5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5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5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5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5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5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5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5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5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5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5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5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5"/>
    <row r="131" spans="5:23" ht="12.75" customHeight="1" x14ac:dyDescent="0.25"/>
    <row r="132" spans="5:23" ht="12.75" customHeight="1" x14ac:dyDescent="0.25"/>
    <row r="133" spans="5:23" ht="12.75" customHeight="1" x14ac:dyDescent="0.25"/>
    <row r="134" spans="5:23" ht="12.75" customHeight="1" x14ac:dyDescent="0.25"/>
    <row r="135" spans="5:23" ht="12.75" customHeight="1" x14ac:dyDescent="0.25"/>
    <row r="136" spans="5:23" ht="12.75" customHeight="1" x14ac:dyDescent="0.25"/>
    <row r="137" spans="5:23" ht="12.75" customHeight="1" x14ac:dyDescent="0.25"/>
    <row r="138" spans="5:23" ht="12.75" customHeight="1" x14ac:dyDescent="0.25"/>
    <row r="139" spans="5:23" ht="12.75" customHeight="1" x14ac:dyDescent="0.25"/>
    <row r="140" spans="5:23" ht="12.75" customHeight="1" x14ac:dyDescent="0.25"/>
    <row r="141" spans="5:23" ht="12.75" customHeight="1" x14ac:dyDescent="0.25"/>
    <row r="142" spans="5:23" ht="12.75" customHeight="1" x14ac:dyDescent="0.25"/>
    <row r="143" spans="5:23" ht="12.75" customHeight="1" x14ac:dyDescent="0.25"/>
    <row r="144" spans="5:23" ht="12.75" customHeight="1" x14ac:dyDescent="0.25"/>
    <row r="145" spans="1:35" ht="12.75" customHeight="1" x14ac:dyDescent="0.25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3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5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5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5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5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5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3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3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3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Document.8" shapeId="12321" r:id="rId3">
          <objectPr defaultSize="0" autoPict="0" r:id="rId4">
            <anchor moveWithCells="1" sizeWithCells="1">
              <from>
                <xdr:col>0</xdr:col>
                <xdr:colOff>236220</xdr:colOff>
                <xdr:row>0</xdr:row>
                <xdr:rowOff>0</xdr:rowOff>
              </from>
              <to>
                <xdr:col>0</xdr:col>
                <xdr:colOff>1150620</xdr:colOff>
                <xdr:row>0</xdr:row>
                <xdr:rowOff>0</xdr:rowOff>
              </to>
            </anchor>
          </objectPr>
        </oleObject>
      </mc:Choice>
      <mc:Fallback>
        <oleObject progId="Word.Document.8" shapeId="12321" r:id="rId3"/>
      </mc:Fallback>
    </mc:AlternateContent>
    <mc:AlternateContent xmlns:mc="http://schemas.openxmlformats.org/markup-compatibility/2006">
      <mc:Choice Requires="x14">
        <oleObject progId="Word.Document.8" shapeId="12354" r:id="rId5">
          <objectPr defaultSize="0" autoPict="0" r:id="rId4">
            <anchor moveWithCells="1" sizeWithCells="1">
              <from>
                <xdr:col>0</xdr:col>
                <xdr:colOff>236220</xdr:colOff>
                <xdr:row>1</xdr:row>
                <xdr:rowOff>30480</xdr:rowOff>
              </from>
              <to>
                <xdr:col>0</xdr:col>
                <xdr:colOff>1143000</xdr:colOff>
                <xdr:row>4</xdr:row>
                <xdr:rowOff>411480</xdr:rowOff>
              </to>
            </anchor>
          </objectPr>
        </oleObject>
      </mc:Choice>
      <mc:Fallback>
        <oleObject progId="Word.Document.8" shapeId="12354" r:id="rId5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15" r:id="rId6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182880</xdr:colOff>
                    <xdr:row>0</xdr:row>
                    <xdr:rowOff>0</xdr:rowOff>
                  </from>
                  <to>
                    <xdr:col>10</xdr:col>
                    <xdr:colOff>480060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7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198120</xdr:colOff>
                    <xdr:row>0</xdr:row>
                    <xdr:rowOff>0</xdr:rowOff>
                  </from>
                  <to>
                    <xdr:col>16</xdr:col>
                    <xdr:colOff>502920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8" r:id="rId8" name="Button 60">
              <controlPr defaultSize="0" print="0" autoFill="0" autoLine="0" autoPict="0" macro="[2]!Macro2">
                <anchor moveWithCells="1" sizeWithCells="1">
                  <from>
                    <xdr:col>6</xdr:col>
                    <xdr:colOff>182880</xdr:colOff>
                    <xdr:row>0</xdr:row>
                    <xdr:rowOff>121920</xdr:rowOff>
                  </from>
                  <to>
                    <xdr:col>10</xdr:col>
                    <xdr:colOff>480060</xdr:colOff>
                    <xdr:row>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2" r:id="rId9" name="Button 64">
              <controlPr defaultSize="0" print="0" autoFill="0" autoLine="0" autoPict="0" macro="[2]!Macro6">
                <anchor moveWithCells="1" sizeWithCells="1">
                  <from>
                    <xdr:col>12</xdr:col>
                    <xdr:colOff>198120</xdr:colOff>
                    <xdr:row>0</xdr:row>
                    <xdr:rowOff>114300</xdr:rowOff>
                  </from>
                  <to>
                    <xdr:col>16</xdr:col>
                    <xdr:colOff>502920</xdr:colOff>
                    <xdr:row>4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4548"/>
  <sheetViews>
    <sheetView tabSelected="1" workbookViewId="0">
      <selection activeCell="A7" sqref="A7"/>
    </sheetView>
  </sheetViews>
  <sheetFormatPr defaultRowHeight="13.2" x14ac:dyDescent="0.25"/>
  <cols>
    <col min="1" max="1" width="20.44140625" bestFit="1" customWidth="1"/>
    <col min="4" max="4" width="22.33203125" bestFit="1" customWidth="1"/>
    <col min="8" max="8" width="47.109375" bestFit="1" customWidth="1"/>
  </cols>
  <sheetData>
    <row r="1" spans="1:24" x14ac:dyDescent="0.25">
      <c r="A1" s="86" t="s">
        <v>34</v>
      </c>
      <c r="B1" s="6" t="s">
        <v>35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  <c r="K1" s="87" t="s">
        <v>44</v>
      </c>
      <c r="L1" s="6" t="s">
        <v>45</v>
      </c>
      <c r="M1" s="6" t="s">
        <v>46</v>
      </c>
      <c r="N1" s="87" t="s">
        <v>47</v>
      </c>
      <c r="O1" s="6" t="s">
        <v>48</v>
      </c>
      <c r="P1" s="6"/>
      <c r="Q1" s="6"/>
      <c r="R1" s="6"/>
      <c r="S1" s="6"/>
      <c r="T1" s="6"/>
      <c r="U1" s="6"/>
      <c r="V1" s="6"/>
      <c r="W1" s="6"/>
      <c r="X1" s="6"/>
    </row>
    <row r="2" spans="1:24" x14ac:dyDescent="0.25">
      <c r="A2" s="88">
        <v>36733</v>
      </c>
      <c r="B2" s="91" t="s">
        <v>49</v>
      </c>
      <c r="C2" s="91" t="s">
        <v>50</v>
      </c>
      <c r="D2" s="91" t="s">
        <v>51</v>
      </c>
      <c r="E2" s="91" t="s">
        <v>21</v>
      </c>
      <c r="F2" s="91"/>
      <c r="G2" s="91" t="s">
        <v>52</v>
      </c>
      <c r="H2" s="88">
        <v>36739</v>
      </c>
      <c r="I2" s="91">
        <v>5937295</v>
      </c>
      <c r="J2" s="91">
        <v>-1187459</v>
      </c>
      <c r="K2" s="92">
        <f ca="1">IF(J2=0,0,J2/I2)</f>
        <v>-0.2</v>
      </c>
      <c r="L2" s="92">
        <f ca="1">I2/UOM</f>
        <v>593.72950000000003</v>
      </c>
      <c r="M2" s="92">
        <f ca="1">J2/UOM</f>
        <v>-118.74590000000001</v>
      </c>
      <c r="N2" s="93" t="str">
        <f ca="1">IF(F2="P","PHY",IF(F2="G","G",E2))</f>
        <v>D</v>
      </c>
      <c r="O2" s="93" t="str">
        <f ca="1">IF(ISNA(VLOOKUP(G2,BadCanCurves,1,FALSE)),VLOOKUP(D2,FOLIOS,6,FALSE),"not used")</f>
        <v>CANADA</v>
      </c>
      <c r="P2" s="93"/>
      <c r="Q2" s="93"/>
      <c r="R2" s="93"/>
      <c r="S2" s="93"/>
      <c r="T2" s="93"/>
      <c r="U2" s="93"/>
      <c r="V2" s="93"/>
      <c r="W2" s="93"/>
      <c r="X2" s="94"/>
    </row>
    <row r="3" spans="1:24" x14ac:dyDescent="0.25">
      <c r="A3" s="88">
        <v>36733</v>
      </c>
      <c r="B3" s="91" t="s">
        <v>49</v>
      </c>
      <c r="C3" s="91" t="s">
        <v>50</v>
      </c>
      <c r="D3" s="91" t="s">
        <v>51</v>
      </c>
      <c r="E3" s="91" t="s">
        <v>21</v>
      </c>
      <c r="F3" s="91"/>
      <c r="G3" s="91" t="s">
        <v>52</v>
      </c>
      <c r="H3" s="88">
        <v>36770</v>
      </c>
      <c r="I3" s="91">
        <v>7973906</v>
      </c>
      <c r="J3" s="91">
        <v>-1594781</v>
      </c>
      <c r="K3" s="92">
        <f t="shared" ref="K3:K66" si="0">IF(J3=0,0,J3/I3)</f>
        <v>-0.19999997491818941</v>
      </c>
      <c r="L3" s="92">
        <f t="shared" ref="L3:L66" si="1">I3/UOM</f>
        <v>797.39059999999995</v>
      </c>
      <c r="M3" s="92">
        <f t="shared" ref="M3:M66" si="2">J3/UOM</f>
        <v>-159.47810000000001</v>
      </c>
      <c r="N3" s="93" t="str">
        <f t="shared" ref="N3:N66" si="3">IF(F3="P","PHY",IF(F3="G","G",E3))</f>
        <v>D</v>
      </c>
      <c r="O3" s="93" t="str">
        <f t="shared" ref="O3:O66" si="4">IF(ISNA(VLOOKUP(G3,BadCanCurves,1,FALSE)),VLOOKUP(D3,FOLIOS,6,FALSE),"not used")</f>
        <v>CANADA</v>
      </c>
      <c r="P3" s="93"/>
      <c r="Q3" s="93"/>
      <c r="R3" s="93"/>
      <c r="S3" s="93"/>
      <c r="T3" s="93"/>
      <c r="U3" s="93"/>
      <c r="V3" s="93"/>
      <c r="W3" s="93"/>
      <c r="X3" s="94"/>
    </row>
    <row r="4" spans="1:24" x14ac:dyDescent="0.25">
      <c r="A4" s="88">
        <v>36733</v>
      </c>
      <c r="B4" s="91" t="s">
        <v>49</v>
      </c>
      <c r="C4" s="91" t="s">
        <v>50</v>
      </c>
      <c r="D4" s="91" t="s">
        <v>51</v>
      </c>
      <c r="E4" s="91" t="s">
        <v>21</v>
      </c>
      <c r="F4" s="91"/>
      <c r="G4" s="91" t="s">
        <v>52</v>
      </c>
      <c r="H4" s="88">
        <v>36800</v>
      </c>
      <c r="I4" s="91">
        <v>11902659</v>
      </c>
      <c r="J4" s="91">
        <v>-2380532</v>
      </c>
      <c r="K4" s="92">
        <f t="shared" si="0"/>
        <v>-0.20000001680296814</v>
      </c>
      <c r="L4" s="92">
        <f t="shared" si="1"/>
        <v>1190.2659000000001</v>
      </c>
      <c r="M4" s="92">
        <f t="shared" si="2"/>
        <v>-238.0532</v>
      </c>
      <c r="N4" s="93" t="str">
        <f t="shared" si="3"/>
        <v>D</v>
      </c>
      <c r="O4" s="93" t="str">
        <f t="shared" si="4"/>
        <v>CANADA</v>
      </c>
      <c r="P4" s="93"/>
      <c r="Q4" s="93"/>
      <c r="R4" s="93"/>
      <c r="S4" s="93"/>
      <c r="T4" s="93"/>
      <c r="U4" s="93"/>
      <c r="V4" s="93"/>
      <c r="W4" s="93"/>
      <c r="X4" s="94"/>
    </row>
    <row r="5" spans="1:24" x14ac:dyDescent="0.25">
      <c r="A5" s="88">
        <v>36733</v>
      </c>
      <c r="B5" s="91" t="s">
        <v>49</v>
      </c>
      <c r="C5" s="91" t="s">
        <v>50</v>
      </c>
      <c r="D5" s="91" t="s">
        <v>51</v>
      </c>
      <c r="E5" s="91" t="s">
        <v>21</v>
      </c>
      <c r="F5" s="91"/>
      <c r="G5" s="91" t="s">
        <v>52</v>
      </c>
      <c r="H5" s="88">
        <v>36831</v>
      </c>
      <c r="I5" s="91">
        <v>3960873</v>
      </c>
      <c r="J5" s="91">
        <v>-792175</v>
      </c>
      <c r="K5" s="92">
        <f t="shared" si="0"/>
        <v>-0.20000010098783777</v>
      </c>
      <c r="L5" s="92">
        <f t="shared" si="1"/>
        <v>396.08730000000003</v>
      </c>
      <c r="M5" s="92">
        <f t="shared" si="2"/>
        <v>-79.217500000000001</v>
      </c>
      <c r="N5" s="93" t="str">
        <f t="shared" si="3"/>
        <v>D</v>
      </c>
      <c r="O5" s="93" t="str">
        <f t="shared" si="4"/>
        <v>CANADA</v>
      </c>
      <c r="P5" s="93"/>
      <c r="Q5" s="93"/>
      <c r="R5" s="93"/>
      <c r="S5" s="93"/>
      <c r="T5" s="93"/>
      <c r="U5" s="93"/>
      <c r="V5" s="93"/>
      <c r="W5" s="93"/>
      <c r="X5" s="94"/>
    </row>
    <row r="6" spans="1:24" x14ac:dyDescent="0.25">
      <c r="A6" s="88">
        <v>36733</v>
      </c>
      <c r="B6" s="91" t="s">
        <v>49</v>
      </c>
      <c r="C6" s="91" t="s">
        <v>50</v>
      </c>
      <c r="D6" s="91" t="s">
        <v>51</v>
      </c>
      <c r="E6" s="91" t="s">
        <v>21</v>
      </c>
      <c r="F6" s="91"/>
      <c r="G6" s="91" t="s">
        <v>52</v>
      </c>
      <c r="H6" s="88">
        <v>36861</v>
      </c>
      <c r="I6" s="91">
        <v>4540292</v>
      </c>
      <c r="J6" s="91">
        <v>-908058</v>
      </c>
      <c r="K6" s="92">
        <f t="shared" si="0"/>
        <v>-0.19999991189993949</v>
      </c>
      <c r="L6" s="92">
        <f t="shared" si="1"/>
        <v>454.0292</v>
      </c>
      <c r="M6" s="92">
        <f t="shared" si="2"/>
        <v>-90.805800000000005</v>
      </c>
      <c r="N6" s="93" t="str">
        <f t="shared" si="3"/>
        <v>D</v>
      </c>
      <c r="O6" s="93" t="str">
        <f t="shared" si="4"/>
        <v>CANADA</v>
      </c>
      <c r="P6" s="93"/>
      <c r="Q6" s="93"/>
      <c r="R6" s="93"/>
      <c r="S6" s="93"/>
      <c r="T6" s="93"/>
      <c r="U6" s="93"/>
      <c r="V6" s="93"/>
      <c r="W6" s="93"/>
      <c r="X6" s="94"/>
    </row>
    <row r="7" spans="1:24" x14ac:dyDescent="0.25">
      <c r="A7" s="88">
        <v>36733</v>
      </c>
      <c r="B7" s="91" t="s">
        <v>49</v>
      </c>
      <c r="C7" s="91" t="s">
        <v>50</v>
      </c>
      <c r="D7" s="91" t="s">
        <v>51</v>
      </c>
      <c r="E7" s="91" t="s">
        <v>21</v>
      </c>
      <c r="F7" s="91"/>
      <c r="G7" s="91" t="s">
        <v>52</v>
      </c>
      <c r="H7" s="88">
        <v>36892</v>
      </c>
      <c r="I7" s="91">
        <v>5520827</v>
      </c>
      <c r="J7" s="91">
        <v>-1104165</v>
      </c>
      <c r="K7" s="92">
        <f t="shared" si="0"/>
        <v>-0.1999999275470867</v>
      </c>
      <c r="L7" s="92">
        <f t="shared" si="1"/>
        <v>552.08270000000005</v>
      </c>
      <c r="M7" s="92">
        <f t="shared" si="2"/>
        <v>-110.4165</v>
      </c>
      <c r="N7" s="93" t="str">
        <f t="shared" si="3"/>
        <v>D</v>
      </c>
      <c r="O7" s="93" t="str">
        <f t="shared" si="4"/>
        <v>CANADA</v>
      </c>
      <c r="P7" s="93"/>
      <c r="Q7" s="93"/>
      <c r="R7" s="93"/>
      <c r="S7" s="93"/>
      <c r="T7" s="93"/>
      <c r="U7" s="93"/>
      <c r="V7" s="93"/>
      <c r="W7" s="93"/>
      <c r="X7" s="94"/>
    </row>
    <row r="8" spans="1:24" x14ac:dyDescent="0.25">
      <c r="A8" s="88">
        <v>36733</v>
      </c>
      <c r="B8" s="91" t="s">
        <v>49</v>
      </c>
      <c r="C8" s="91" t="s">
        <v>50</v>
      </c>
      <c r="D8" s="91" t="s">
        <v>51</v>
      </c>
      <c r="E8" s="91" t="s">
        <v>21</v>
      </c>
      <c r="F8" s="91"/>
      <c r="G8" s="91" t="s">
        <v>52</v>
      </c>
      <c r="H8" s="88">
        <v>36923</v>
      </c>
      <c r="I8" s="91">
        <v>5279266</v>
      </c>
      <c r="J8" s="91">
        <v>-1055853</v>
      </c>
      <c r="K8" s="92">
        <f t="shared" si="0"/>
        <v>-0.19999996211594567</v>
      </c>
      <c r="L8" s="92">
        <f t="shared" si="1"/>
        <v>527.92660000000001</v>
      </c>
      <c r="M8" s="92">
        <f t="shared" si="2"/>
        <v>-105.5853</v>
      </c>
      <c r="N8" s="93" t="str">
        <f t="shared" si="3"/>
        <v>D</v>
      </c>
      <c r="O8" s="93" t="str">
        <f t="shared" si="4"/>
        <v>CANADA</v>
      </c>
      <c r="P8" s="93"/>
      <c r="Q8" s="93"/>
      <c r="R8" s="93"/>
      <c r="S8" s="93"/>
      <c r="T8" s="93"/>
      <c r="U8" s="93"/>
      <c r="V8" s="93"/>
      <c r="W8" s="93"/>
      <c r="X8" s="94"/>
    </row>
    <row r="9" spans="1:24" x14ac:dyDescent="0.25">
      <c r="A9" s="88">
        <v>36733</v>
      </c>
      <c r="B9" s="91" t="s">
        <v>49</v>
      </c>
      <c r="C9" s="91" t="s">
        <v>50</v>
      </c>
      <c r="D9" s="91" t="s">
        <v>51</v>
      </c>
      <c r="E9" s="91" t="s">
        <v>21</v>
      </c>
      <c r="F9" s="91"/>
      <c r="G9" s="91" t="s">
        <v>52</v>
      </c>
      <c r="H9" s="88">
        <v>36951</v>
      </c>
      <c r="I9" s="91">
        <v>9386453</v>
      </c>
      <c r="J9" s="91">
        <v>-1877291</v>
      </c>
      <c r="K9" s="92">
        <f t="shared" si="0"/>
        <v>-0.20000004261460638</v>
      </c>
      <c r="L9" s="92">
        <f t="shared" si="1"/>
        <v>938.64530000000002</v>
      </c>
      <c r="M9" s="92">
        <f t="shared" si="2"/>
        <v>-187.72909999999999</v>
      </c>
      <c r="N9" s="93" t="str">
        <f t="shared" si="3"/>
        <v>D</v>
      </c>
      <c r="O9" s="93" t="str">
        <f t="shared" si="4"/>
        <v>CANADA</v>
      </c>
      <c r="P9" s="93"/>
      <c r="Q9" s="93"/>
      <c r="R9" s="93"/>
      <c r="S9" s="93"/>
      <c r="T9" s="93"/>
      <c r="U9" s="93"/>
      <c r="V9" s="93"/>
      <c r="W9" s="93"/>
      <c r="X9" s="94"/>
    </row>
    <row r="10" spans="1:24" x14ac:dyDescent="0.25">
      <c r="A10" s="88">
        <v>36733</v>
      </c>
      <c r="B10" s="91" t="s">
        <v>49</v>
      </c>
      <c r="C10" s="91" t="s">
        <v>50</v>
      </c>
      <c r="D10" s="91" t="s">
        <v>51</v>
      </c>
      <c r="E10" s="91" t="s">
        <v>21</v>
      </c>
      <c r="F10" s="91"/>
      <c r="G10" s="91" t="s">
        <v>52</v>
      </c>
      <c r="H10" s="88">
        <v>36982</v>
      </c>
      <c r="I10" s="91">
        <v>4965616</v>
      </c>
      <c r="J10" s="91">
        <v>-993123</v>
      </c>
      <c r="K10" s="92">
        <f t="shared" si="0"/>
        <v>-0.19999995972302329</v>
      </c>
      <c r="L10" s="92">
        <f t="shared" si="1"/>
        <v>496.5616</v>
      </c>
      <c r="M10" s="92">
        <f t="shared" si="2"/>
        <v>-99.312299999999993</v>
      </c>
      <c r="N10" s="93" t="str">
        <f t="shared" si="3"/>
        <v>D</v>
      </c>
      <c r="O10" s="93" t="str">
        <f t="shared" si="4"/>
        <v>CANADA</v>
      </c>
      <c r="P10" s="93"/>
      <c r="Q10" s="93"/>
      <c r="R10" s="93"/>
      <c r="S10" s="93"/>
      <c r="T10" s="93"/>
      <c r="U10" s="93"/>
      <c r="V10" s="93"/>
      <c r="W10" s="93"/>
      <c r="X10" s="94"/>
    </row>
    <row r="11" spans="1:24" x14ac:dyDescent="0.25">
      <c r="A11" s="88">
        <v>36733</v>
      </c>
      <c r="B11" s="91" t="s">
        <v>49</v>
      </c>
      <c r="C11" s="91" t="s">
        <v>50</v>
      </c>
      <c r="D11" s="91" t="s">
        <v>51</v>
      </c>
      <c r="E11" s="91" t="s">
        <v>21</v>
      </c>
      <c r="F11" s="91"/>
      <c r="G11" s="91" t="s">
        <v>52</v>
      </c>
      <c r="H11" s="88">
        <v>37012</v>
      </c>
      <c r="I11" s="91">
        <v>5882513</v>
      </c>
      <c r="J11" s="91">
        <v>-1176503</v>
      </c>
      <c r="K11" s="92">
        <f t="shared" si="0"/>
        <v>-0.20000006799814976</v>
      </c>
      <c r="L11" s="92">
        <f t="shared" si="1"/>
        <v>588.25130000000001</v>
      </c>
      <c r="M11" s="92">
        <f t="shared" si="2"/>
        <v>-117.6503</v>
      </c>
      <c r="N11" s="93" t="str">
        <f t="shared" si="3"/>
        <v>D</v>
      </c>
      <c r="O11" s="93" t="str">
        <f t="shared" si="4"/>
        <v>CANADA</v>
      </c>
      <c r="P11" s="93"/>
      <c r="Q11" s="93"/>
      <c r="R11" s="93"/>
      <c r="S11" s="93"/>
      <c r="T11" s="93"/>
      <c r="U11" s="93"/>
      <c r="V11" s="93"/>
      <c r="W11" s="93"/>
      <c r="X11" s="94"/>
    </row>
    <row r="12" spans="1:24" x14ac:dyDescent="0.25">
      <c r="A12" s="88">
        <v>36733</v>
      </c>
      <c r="B12" s="91" t="s">
        <v>49</v>
      </c>
      <c r="C12" s="91" t="s">
        <v>50</v>
      </c>
      <c r="D12" s="91" t="s">
        <v>51</v>
      </c>
      <c r="E12" s="91" t="s">
        <v>21</v>
      </c>
      <c r="F12" s="91"/>
      <c r="G12" s="91" t="s">
        <v>52</v>
      </c>
      <c r="H12" s="88">
        <v>37043</v>
      </c>
      <c r="I12" s="91">
        <v>5659141</v>
      </c>
      <c r="J12" s="91">
        <v>-1131828</v>
      </c>
      <c r="K12" s="92">
        <f t="shared" si="0"/>
        <v>-0.19999996465894734</v>
      </c>
      <c r="L12" s="92">
        <f t="shared" si="1"/>
        <v>565.91409999999996</v>
      </c>
      <c r="M12" s="92">
        <f t="shared" si="2"/>
        <v>-113.1828</v>
      </c>
      <c r="N12" s="93" t="str">
        <f t="shared" si="3"/>
        <v>D</v>
      </c>
      <c r="O12" s="93" t="str">
        <f t="shared" si="4"/>
        <v>CANADA</v>
      </c>
      <c r="P12" s="93"/>
      <c r="Q12" s="93"/>
      <c r="R12" s="93"/>
      <c r="S12" s="93"/>
      <c r="T12" s="93"/>
      <c r="U12" s="93"/>
      <c r="V12" s="93"/>
      <c r="W12" s="93"/>
      <c r="X12" s="94"/>
    </row>
    <row r="13" spans="1:24" x14ac:dyDescent="0.25">
      <c r="A13" s="88">
        <v>36733</v>
      </c>
      <c r="B13" s="91" t="s">
        <v>49</v>
      </c>
      <c r="C13" s="91" t="s">
        <v>50</v>
      </c>
      <c r="D13" s="91" t="s">
        <v>51</v>
      </c>
      <c r="E13" s="91" t="s">
        <v>21</v>
      </c>
      <c r="F13" s="91"/>
      <c r="G13" s="91" t="s">
        <v>52</v>
      </c>
      <c r="H13" s="88">
        <v>37073</v>
      </c>
      <c r="I13" s="91">
        <v>5801246</v>
      </c>
      <c r="J13" s="91">
        <v>-1160249</v>
      </c>
      <c r="K13" s="92">
        <f t="shared" si="0"/>
        <v>-0.19999996552464763</v>
      </c>
      <c r="L13" s="92">
        <f t="shared" si="1"/>
        <v>580.12459999999999</v>
      </c>
      <c r="M13" s="92">
        <f t="shared" si="2"/>
        <v>-116.0249</v>
      </c>
      <c r="N13" s="93" t="str">
        <f t="shared" si="3"/>
        <v>D</v>
      </c>
      <c r="O13" s="93" t="str">
        <f t="shared" si="4"/>
        <v>CANADA</v>
      </c>
      <c r="P13" s="93"/>
      <c r="Q13" s="93"/>
      <c r="R13" s="93"/>
      <c r="S13" s="93"/>
      <c r="T13" s="93"/>
      <c r="U13" s="93"/>
      <c r="V13" s="93"/>
      <c r="W13" s="93"/>
      <c r="X13" s="94"/>
    </row>
    <row r="14" spans="1:24" x14ac:dyDescent="0.25">
      <c r="A14" s="88">
        <v>36733</v>
      </c>
      <c r="B14" s="91" t="s">
        <v>49</v>
      </c>
      <c r="C14" s="91" t="s">
        <v>50</v>
      </c>
      <c r="D14" s="91" t="s">
        <v>51</v>
      </c>
      <c r="E14" s="91" t="s">
        <v>21</v>
      </c>
      <c r="F14" s="91"/>
      <c r="G14" s="91" t="s">
        <v>52</v>
      </c>
      <c r="H14" s="88">
        <v>37104</v>
      </c>
      <c r="I14" s="91">
        <v>5766933</v>
      </c>
      <c r="J14" s="91">
        <v>-1153387</v>
      </c>
      <c r="K14" s="92">
        <f t="shared" si="0"/>
        <v>-0.2000000693609584</v>
      </c>
      <c r="L14" s="92">
        <f t="shared" si="1"/>
        <v>576.69330000000002</v>
      </c>
      <c r="M14" s="92">
        <f t="shared" si="2"/>
        <v>-115.3387</v>
      </c>
      <c r="N14" s="93" t="str">
        <f t="shared" si="3"/>
        <v>D</v>
      </c>
      <c r="O14" s="93" t="str">
        <f t="shared" si="4"/>
        <v>CANADA</v>
      </c>
      <c r="P14" s="93"/>
      <c r="Q14" s="93"/>
      <c r="R14" s="93"/>
      <c r="S14" s="93"/>
      <c r="T14" s="93"/>
      <c r="U14" s="93"/>
      <c r="V14" s="93"/>
      <c r="W14" s="93"/>
      <c r="X14" s="94"/>
    </row>
    <row r="15" spans="1:24" x14ac:dyDescent="0.25">
      <c r="A15" s="88">
        <v>36733</v>
      </c>
      <c r="B15" s="91" t="s">
        <v>49</v>
      </c>
      <c r="C15" s="91" t="s">
        <v>50</v>
      </c>
      <c r="D15" s="91" t="s">
        <v>51</v>
      </c>
      <c r="E15" s="91" t="s">
        <v>21</v>
      </c>
      <c r="F15" s="91"/>
      <c r="G15" s="91" t="s">
        <v>52</v>
      </c>
      <c r="H15" s="88">
        <v>37135</v>
      </c>
      <c r="I15" s="91">
        <v>5416059</v>
      </c>
      <c r="J15" s="91">
        <v>-1083212</v>
      </c>
      <c r="K15" s="92">
        <f t="shared" si="0"/>
        <v>-0.2000000369272196</v>
      </c>
      <c r="L15" s="92">
        <f t="shared" si="1"/>
        <v>541.60590000000002</v>
      </c>
      <c r="M15" s="92">
        <f t="shared" si="2"/>
        <v>-108.3212</v>
      </c>
      <c r="N15" s="93" t="str">
        <f t="shared" si="3"/>
        <v>D</v>
      </c>
      <c r="O15" s="93" t="str">
        <f t="shared" si="4"/>
        <v>CANADA</v>
      </c>
      <c r="P15" s="93"/>
      <c r="Q15" s="93"/>
      <c r="R15" s="93"/>
      <c r="S15" s="93"/>
      <c r="T15" s="93"/>
      <c r="U15" s="93"/>
      <c r="V15" s="93"/>
      <c r="W15" s="93"/>
      <c r="X15" s="94"/>
    </row>
    <row r="16" spans="1:24" x14ac:dyDescent="0.25">
      <c r="A16" s="88">
        <v>36733</v>
      </c>
      <c r="B16" s="91" t="s">
        <v>49</v>
      </c>
      <c r="C16" s="91" t="s">
        <v>50</v>
      </c>
      <c r="D16" s="91" t="s">
        <v>51</v>
      </c>
      <c r="E16" s="91" t="s">
        <v>21</v>
      </c>
      <c r="F16" s="91"/>
      <c r="G16" s="91" t="s">
        <v>52</v>
      </c>
      <c r="H16" s="88">
        <v>37165</v>
      </c>
      <c r="I16" s="91">
        <v>5564462</v>
      </c>
      <c r="J16" s="91">
        <v>-1112892</v>
      </c>
      <c r="K16" s="92">
        <f t="shared" si="0"/>
        <v>-0.19999992811524278</v>
      </c>
      <c r="L16" s="92">
        <f t="shared" si="1"/>
        <v>556.44619999999998</v>
      </c>
      <c r="M16" s="92">
        <f t="shared" si="2"/>
        <v>-111.28919999999999</v>
      </c>
      <c r="N16" s="93" t="str">
        <f t="shared" si="3"/>
        <v>D</v>
      </c>
      <c r="O16" s="93" t="str">
        <f t="shared" si="4"/>
        <v>CANADA</v>
      </c>
      <c r="P16" s="93"/>
      <c r="Q16" s="93"/>
      <c r="R16" s="93"/>
      <c r="S16" s="93"/>
      <c r="T16" s="93"/>
      <c r="U16" s="93"/>
      <c r="V16" s="93"/>
      <c r="W16" s="93"/>
      <c r="X16" s="94"/>
    </row>
    <row r="17" spans="1:24" x14ac:dyDescent="0.25">
      <c r="A17" s="88">
        <v>36733</v>
      </c>
      <c r="B17" s="91" t="s">
        <v>49</v>
      </c>
      <c r="C17" s="91" t="s">
        <v>50</v>
      </c>
      <c r="D17" s="91" t="s">
        <v>51</v>
      </c>
      <c r="E17" s="91" t="s">
        <v>21</v>
      </c>
      <c r="F17" s="91"/>
      <c r="G17" s="91" t="s">
        <v>52</v>
      </c>
      <c r="H17" s="88">
        <v>37196</v>
      </c>
      <c r="I17" s="91">
        <v>-464950</v>
      </c>
      <c r="J17" s="91">
        <v>92990</v>
      </c>
      <c r="K17" s="92">
        <f t="shared" si="0"/>
        <v>-0.2</v>
      </c>
      <c r="L17" s="92">
        <f t="shared" si="1"/>
        <v>-46.494999999999997</v>
      </c>
      <c r="M17" s="92">
        <f t="shared" si="2"/>
        <v>9.2989999999999995</v>
      </c>
      <c r="N17" s="93" t="str">
        <f t="shared" si="3"/>
        <v>D</v>
      </c>
      <c r="O17" s="93" t="str">
        <f t="shared" si="4"/>
        <v>CANADA</v>
      </c>
      <c r="P17" s="93"/>
      <c r="Q17" s="93"/>
      <c r="R17" s="93"/>
      <c r="S17" s="93"/>
      <c r="T17" s="93"/>
      <c r="U17" s="93"/>
      <c r="V17" s="93"/>
      <c r="W17" s="93"/>
      <c r="X17" s="94"/>
    </row>
    <row r="18" spans="1:24" x14ac:dyDescent="0.25">
      <c r="A18" s="88">
        <v>36733</v>
      </c>
      <c r="B18" s="91" t="s">
        <v>49</v>
      </c>
      <c r="C18" s="91" t="s">
        <v>50</v>
      </c>
      <c r="D18" s="91" t="s">
        <v>51</v>
      </c>
      <c r="E18" s="91" t="s">
        <v>21</v>
      </c>
      <c r="F18" s="91"/>
      <c r="G18" s="91" t="s">
        <v>52</v>
      </c>
      <c r="H18" s="88">
        <v>37226</v>
      </c>
      <c r="I18" s="91">
        <v>-492057</v>
      </c>
      <c r="J18" s="91">
        <v>98411</v>
      </c>
      <c r="K18" s="92">
        <f t="shared" si="0"/>
        <v>-0.19999918708604897</v>
      </c>
      <c r="L18" s="92">
        <f t="shared" si="1"/>
        <v>-49.2057</v>
      </c>
      <c r="M18" s="92">
        <f t="shared" si="2"/>
        <v>9.8411000000000008</v>
      </c>
      <c r="N18" s="93" t="str">
        <f t="shared" si="3"/>
        <v>D</v>
      </c>
      <c r="O18" s="93" t="str">
        <f t="shared" si="4"/>
        <v>CANADA</v>
      </c>
      <c r="P18" s="93"/>
      <c r="Q18" s="93"/>
      <c r="R18" s="93"/>
      <c r="S18" s="93"/>
      <c r="T18" s="93"/>
      <c r="U18" s="93"/>
      <c r="V18" s="93"/>
      <c r="W18" s="93"/>
      <c r="X18" s="94"/>
    </row>
    <row r="19" spans="1:24" x14ac:dyDescent="0.25">
      <c r="A19" s="88">
        <v>36733</v>
      </c>
      <c r="B19" s="91" t="s">
        <v>49</v>
      </c>
      <c r="C19" s="91" t="s">
        <v>50</v>
      </c>
      <c r="D19" s="91" t="s">
        <v>51</v>
      </c>
      <c r="E19" s="91" t="s">
        <v>21</v>
      </c>
      <c r="F19" s="91"/>
      <c r="G19" s="91" t="s">
        <v>52</v>
      </c>
      <c r="H19" s="88">
        <v>37257</v>
      </c>
      <c r="I19" s="91">
        <v>-607702</v>
      </c>
      <c r="J19" s="91">
        <v>121540</v>
      </c>
      <c r="K19" s="92">
        <f t="shared" si="0"/>
        <v>-0.19999934178265005</v>
      </c>
      <c r="L19" s="92">
        <f t="shared" si="1"/>
        <v>-60.770200000000003</v>
      </c>
      <c r="M19" s="92">
        <f t="shared" si="2"/>
        <v>12.154</v>
      </c>
      <c r="N19" s="93" t="str">
        <f t="shared" si="3"/>
        <v>D</v>
      </c>
      <c r="O19" s="93" t="str">
        <f t="shared" si="4"/>
        <v>CANADA</v>
      </c>
      <c r="P19" s="93"/>
      <c r="Q19" s="93"/>
      <c r="R19" s="93"/>
      <c r="S19" s="93"/>
      <c r="T19" s="93"/>
      <c r="U19" s="93"/>
      <c r="V19" s="93"/>
      <c r="W19" s="93"/>
      <c r="X19" s="94"/>
    </row>
    <row r="20" spans="1:24" x14ac:dyDescent="0.25">
      <c r="A20" s="88">
        <v>36733</v>
      </c>
      <c r="B20" s="91" t="s">
        <v>49</v>
      </c>
      <c r="C20" s="91" t="s">
        <v>50</v>
      </c>
      <c r="D20" s="91" t="s">
        <v>51</v>
      </c>
      <c r="E20" s="91" t="s">
        <v>21</v>
      </c>
      <c r="F20" s="91"/>
      <c r="G20" s="91" t="s">
        <v>52</v>
      </c>
      <c r="H20" s="88">
        <v>37288</v>
      </c>
      <c r="I20" s="91">
        <v>-545616</v>
      </c>
      <c r="J20" s="91">
        <v>109123</v>
      </c>
      <c r="K20" s="92">
        <f t="shared" si="0"/>
        <v>-0.19999963344183455</v>
      </c>
      <c r="L20" s="92">
        <f t="shared" si="1"/>
        <v>-54.561599999999999</v>
      </c>
      <c r="M20" s="92">
        <f t="shared" si="2"/>
        <v>10.9123</v>
      </c>
      <c r="N20" s="93" t="str">
        <f t="shared" si="3"/>
        <v>D</v>
      </c>
      <c r="O20" s="93" t="str">
        <f t="shared" si="4"/>
        <v>CANADA</v>
      </c>
      <c r="P20" s="93"/>
      <c r="Q20" s="93"/>
      <c r="R20" s="93"/>
      <c r="S20" s="93"/>
      <c r="T20" s="93"/>
      <c r="U20" s="93"/>
      <c r="V20" s="93"/>
      <c r="W20" s="93"/>
      <c r="X20" s="94"/>
    </row>
    <row r="21" spans="1:24" x14ac:dyDescent="0.25">
      <c r="A21" s="88">
        <v>36733</v>
      </c>
      <c r="B21" s="91" t="s">
        <v>49</v>
      </c>
      <c r="C21" s="91" t="s">
        <v>50</v>
      </c>
      <c r="D21" s="91" t="s">
        <v>51</v>
      </c>
      <c r="E21" s="91" t="s">
        <v>21</v>
      </c>
      <c r="F21" s="91"/>
      <c r="G21" s="91" t="s">
        <v>52</v>
      </c>
      <c r="H21" s="88">
        <v>37316</v>
      </c>
      <c r="I21" s="91">
        <v>-600811</v>
      </c>
      <c r="J21" s="91">
        <v>120162</v>
      </c>
      <c r="K21" s="92">
        <f t="shared" si="0"/>
        <v>-0.19999966711661404</v>
      </c>
      <c r="L21" s="92">
        <f t="shared" si="1"/>
        <v>-60.081099999999999</v>
      </c>
      <c r="M21" s="92">
        <f t="shared" si="2"/>
        <v>12.0162</v>
      </c>
      <c r="N21" s="93" t="str">
        <f t="shared" si="3"/>
        <v>D</v>
      </c>
      <c r="O21" s="93" t="str">
        <f t="shared" si="4"/>
        <v>CANADA</v>
      </c>
      <c r="P21" s="93"/>
      <c r="Q21" s="93"/>
      <c r="R21" s="93"/>
      <c r="S21" s="93"/>
      <c r="T21" s="93"/>
      <c r="U21" s="93"/>
      <c r="V21" s="93"/>
      <c r="W21" s="93"/>
      <c r="X21" s="94"/>
    </row>
    <row r="22" spans="1:24" x14ac:dyDescent="0.25">
      <c r="A22" s="88">
        <v>36733</v>
      </c>
      <c r="B22" s="91" t="s">
        <v>49</v>
      </c>
      <c r="C22" s="91" t="s">
        <v>50</v>
      </c>
      <c r="D22" s="91" t="s">
        <v>51</v>
      </c>
      <c r="E22" s="91" t="s">
        <v>21</v>
      </c>
      <c r="F22" s="91"/>
      <c r="G22" s="91" t="s">
        <v>52</v>
      </c>
      <c r="H22" s="88">
        <v>37347</v>
      </c>
      <c r="I22" s="91">
        <v>-958999</v>
      </c>
      <c r="J22" s="91">
        <v>0</v>
      </c>
      <c r="K22" s="92">
        <f t="shared" si="0"/>
        <v>0</v>
      </c>
      <c r="L22" s="92">
        <f t="shared" si="1"/>
        <v>-95.899900000000002</v>
      </c>
      <c r="M22" s="92">
        <f t="shared" si="2"/>
        <v>0</v>
      </c>
      <c r="N22" s="93" t="str">
        <f t="shared" si="3"/>
        <v>D</v>
      </c>
      <c r="O22" s="93" t="str">
        <f t="shared" si="4"/>
        <v>CANADA</v>
      </c>
      <c r="P22" s="93"/>
      <c r="Q22" s="93"/>
      <c r="R22" s="93"/>
      <c r="S22" s="93"/>
      <c r="T22" s="93"/>
      <c r="U22" s="93"/>
      <c r="V22" s="93"/>
      <c r="W22" s="93"/>
      <c r="X22" s="94"/>
    </row>
    <row r="23" spans="1:24" x14ac:dyDescent="0.25">
      <c r="A23" s="88">
        <v>36733</v>
      </c>
      <c r="B23" s="91" t="s">
        <v>49</v>
      </c>
      <c r="C23" s="91" t="s">
        <v>50</v>
      </c>
      <c r="D23" s="91" t="s">
        <v>51</v>
      </c>
      <c r="E23" s="91" t="s">
        <v>21</v>
      </c>
      <c r="F23" s="91"/>
      <c r="G23" s="91" t="s">
        <v>52</v>
      </c>
      <c r="H23" s="88">
        <v>37377</v>
      </c>
      <c r="I23" s="91">
        <v>-985287</v>
      </c>
      <c r="J23" s="91">
        <v>0</v>
      </c>
      <c r="K23" s="92">
        <f t="shared" si="0"/>
        <v>0</v>
      </c>
      <c r="L23" s="92">
        <f t="shared" si="1"/>
        <v>-98.528700000000001</v>
      </c>
      <c r="M23" s="92">
        <f t="shared" si="2"/>
        <v>0</v>
      </c>
      <c r="N23" s="93" t="str">
        <f t="shared" si="3"/>
        <v>D</v>
      </c>
      <c r="O23" s="93" t="str">
        <f t="shared" si="4"/>
        <v>CANADA</v>
      </c>
      <c r="P23" s="93"/>
      <c r="Q23" s="93"/>
      <c r="R23" s="93"/>
      <c r="S23" s="93"/>
      <c r="T23" s="93"/>
      <c r="U23" s="93"/>
      <c r="V23" s="93"/>
      <c r="W23" s="93"/>
      <c r="X23" s="94"/>
    </row>
    <row r="24" spans="1:24" x14ac:dyDescent="0.25">
      <c r="A24" s="88">
        <v>36733</v>
      </c>
      <c r="B24" s="91" t="s">
        <v>49</v>
      </c>
      <c r="C24" s="91" t="s">
        <v>50</v>
      </c>
      <c r="D24" s="91" t="s">
        <v>51</v>
      </c>
      <c r="E24" s="91" t="s">
        <v>21</v>
      </c>
      <c r="F24" s="91"/>
      <c r="G24" s="91" t="s">
        <v>52</v>
      </c>
      <c r="H24" s="88">
        <v>37408</v>
      </c>
      <c r="I24" s="91">
        <v>-947853</v>
      </c>
      <c r="J24" s="91">
        <v>0</v>
      </c>
      <c r="K24" s="92">
        <f t="shared" si="0"/>
        <v>0</v>
      </c>
      <c r="L24" s="92">
        <f t="shared" si="1"/>
        <v>-94.785300000000007</v>
      </c>
      <c r="M24" s="92">
        <f t="shared" si="2"/>
        <v>0</v>
      </c>
      <c r="N24" s="93" t="str">
        <f t="shared" si="3"/>
        <v>D</v>
      </c>
      <c r="O24" s="93" t="str">
        <f t="shared" si="4"/>
        <v>CANADA</v>
      </c>
      <c r="P24" s="93"/>
      <c r="Q24" s="93"/>
      <c r="R24" s="93"/>
      <c r="S24" s="93"/>
      <c r="T24" s="93"/>
      <c r="U24" s="93"/>
      <c r="V24" s="93"/>
      <c r="W24" s="93"/>
      <c r="X24" s="94"/>
    </row>
    <row r="25" spans="1:24" x14ac:dyDescent="0.25">
      <c r="A25" s="88">
        <v>36733</v>
      </c>
      <c r="B25" s="91" t="s">
        <v>49</v>
      </c>
      <c r="C25" s="91" t="s">
        <v>50</v>
      </c>
      <c r="D25" s="91" t="s">
        <v>51</v>
      </c>
      <c r="E25" s="91" t="s">
        <v>21</v>
      </c>
      <c r="F25" s="91"/>
      <c r="G25" s="91" t="s">
        <v>52</v>
      </c>
      <c r="H25" s="88">
        <v>37438</v>
      </c>
      <c r="I25" s="91">
        <v>-973833</v>
      </c>
      <c r="J25" s="91">
        <v>0</v>
      </c>
      <c r="K25" s="92">
        <f t="shared" si="0"/>
        <v>0</v>
      </c>
      <c r="L25" s="92">
        <f t="shared" si="1"/>
        <v>-97.383300000000006</v>
      </c>
      <c r="M25" s="92">
        <f t="shared" si="2"/>
        <v>0</v>
      </c>
      <c r="N25" s="93" t="str">
        <f t="shared" si="3"/>
        <v>D</v>
      </c>
      <c r="O25" s="93" t="str">
        <f t="shared" si="4"/>
        <v>CANADA</v>
      </c>
      <c r="P25" s="93"/>
      <c r="Q25" s="93"/>
      <c r="R25" s="93"/>
      <c r="S25" s="93"/>
      <c r="T25" s="93"/>
      <c r="U25" s="93"/>
      <c r="V25" s="93"/>
      <c r="W25" s="93"/>
      <c r="X25" s="94"/>
    </row>
    <row r="26" spans="1:24" x14ac:dyDescent="0.25">
      <c r="A26" s="88">
        <v>36733</v>
      </c>
      <c r="B26" s="91" t="s">
        <v>49</v>
      </c>
      <c r="C26" s="91" t="s">
        <v>50</v>
      </c>
      <c r="D26" s="91" t="s">
        <v>51</v>
      </c>
      <c r="E26" s="91" t="s">
        <v>21</v>
      </c>
      <c r="F26" s="91"/>
      <c r="G26" s="91" t="s">
        <v>52</v>
      </c>
      <c r="H26" s="88">
        <v>37469</v>
      </c>
      <c r="I26" s="91">
        <v>-968069</v>
      </c>
      <c r="J26" s="91">
        <v>0</v>
      </c>
      <c r="K26" s="92">
        <f t="shared" si="0"/>
        <v>0</v>
      </c>
      <c r="L26" s="92">
        <f t="shared" si="1"/>
        <v>-96.806899999999999</v>
      </c>
      <c r="M26" s="92">
        <f t="shared" si="2"/>
        <v>0</v>
      </c>
      <c r="N26" s="93" t="str">
        <f t="shared" si="3"/>
        <v>D</v>
      </c>
      <c r="O26" s="93" t="str">
        <f t="shared" si="4"/>
        <v>CANADA</v>
      </c>
      <c r="P26" s="93"/>
      <c r="Q26" s="93"/>
      <c r="R26" s="93"/>
      <c r="S26" s="93"/>
      <c r="T26" s="93"/>
      <c r="U26" s="93"/>
      <c r="V26" s="93"/>
      <c r="W26" s="93"/>
      <c r="X26" s="94"/>
    </row>
    <row r="27" spans="1:24" x14ac:dyDescent="0.25">
      <c r="A27" s="88">
        <v>36733</v>
      </c>
      <c r="B27" s="91" t="s">
        <v>49</v>
      </c>
      <c r="C27" s="91" t="s">
        <v>50</v>
      </c>
      <c r="D27" s="91" t="s">
        <v>51</v>
      </c>
      <c r="E27" s="91" t="s">
        <v>21</v>
      </c>
      <c r="F27" s="91"/>
      <c r="G27" s="91" t="s">
        <v>52</v>
      </c>
      <c r="H27" s="88">
        <v>37500</v>
      </c>
      <c r="I27" s="91">
        <v>-931293</v>
      </c>
      <c r="J27" s="91">
        <v>0</v>
      </c>
      <c r="K27" s="92">
        <f t="shared" si="0"/>
        <v>0</v>
      </c>
      <c r="L27" s="92">
        <f t="shared" si="1"/>
        <v>-93.129300000000001</v>
      </c>
      <c r="M27" s="92">
        <f t="shared" si="2"/>
        <v>0</v>
      </c>
      <c r="N27" s="93" t="str">
        <f t="shared" si="3"/>
        <v>D</v>
      </c>
      <c r="O27" s="93" t="str">
        <f t="shared" si="4"/>
        <v>CANADA</v>
      </c>
      <c r="P27" s="93"/>
      <c r="Q27" s="93"/>
      <c r="R27" s="93"/>
      <c r="S27" s="93"/>
      <c r="T27" s="93"/>
      <c r="U27" s="93"/>
      <c r="V27" s="93"/>
      <c r="W27" s="93"/>
      <c r="X27" s="94"/>
    </row>
    <row r="28" spans="1:24" x14ac:dyDescent="0.25">
      <c r="A28" s="88">
        <v>36733</v>
      </c>
      <c r="B28" s="91" t="s">
        <v>49</v>
      </c>
      <c r="C28" s="91" t="s">
        <v>50</v>
      </c>
      <c r="D28" s="91" t="s">
        <v>51</v>
      </c>
      <c r="E28" s="91" t="s">
        <v>21</v>
      </c>
      <c r="F28" s="91"/>
      <c r="G28" s="91" t="s">
        <v>52</v>
      </c>
      <c r="H28" s="88">
        <v>37530</v>
      </c>
      <c r="I28" s="91">
        <v>-956823</v>
      </c>
      <c r="J28" s="91">
        <v>0</v>
      </c>
      <c r="K28" s="92">
        <f t="shared" si="0"/>
        <v>0</v>
      </c>
      <c r="L28" s="92">
        <f t="shared" si="1"/>
        <v>-95.682299999999998</v>
      </c>
      <c r="M28" s="92">
        <f t="shared" si="2"/>
        <v>0</v>
      </c>
      <c r="N28" s="93" t="str">
        <f t="shared" si="3"/>
        <v>D</v>
      </c>
      <c r="O28" s="93" t="str">
        <f t="shared" si="4"/>
        <v>CANADA</v>
      </c>
      <c r="P28" s="93"/>
      <c r="Q28" s="93"/>
      <c r="R28" s="93"/>
      <c r="S28" s="93"/>
      <c r="T28" s="93"/>
      <c r="U28" s="93"/>
      <c r="V28" s="93"/>
      <c r="W28" s="93"/>
      <c r="X28" s="94"/>
    </row>
    <row r="29" spans="1:24" x14ac:dyDescent="0.25">
      <c r="A29" s="88">
        <v>36733</v>
      </c>
      <c r="B29" s="91" t="s">
        <v>49</v>
      </c>
      <c r="C29" s="91" t="s">
        <v>50</v>
      </c>
      <c r="D29" s="91" t="s">
        <v>51</v>
      </c>
      <c r="E29" s="91" t="s">
        <v>21</v>
      </c>
      <c r="F29" s="91"/>
      <c r="G29" s="91" t="s">
        <v>52</v>
      </c>
      <c r="H29" s="88">
        <v>37561</v>
      </c>
      <c r="I29" s="91">
        <v>-1098456</v>
      </c>
      <c r="J29" s="91">
        <v>0</v>
      </c>
      <c r="K29" s="92">
        <f t="shared" si="0"/>
        <v>0</v>
      </c>
      <c r="L29" s="92">
        <f t="shared" si="1"/>
        <v>-109.8456</v>
      </c>
      <c r="M29" s="92">
        <f t="shared" si="2"/>
        <v>0</v>
      </c>
      <c r="N29" s="93" t="str">
        <f t="shared" si="3"/>
        <v>D</v>
      </c>
      <c r="O29" s="93" t="str">
        <f t="shared" si="4"/>
        <v>CANADA</v>
      </c>
      <c r="P29" s="93"/>
      <c r="Q29" s="93"/>
      <c r="R29" s="93"/>
      <c r="S29" s="93"/>
      <c r="T29" s="93"/>
      <c r="U29" s="93"/>
      <c r="V29" s="93"/>
      <c r="W29" s="93"/>
      <c r="X29" s="94"/>
    </row>
    <row r="30" spans="1:24" x14ac:dyDescent="0.25">
      <c r="A30" s="88">
        <v>36733</v>
      </c>
      <c r="B30" s="91" t="s">
        <v>49</v>
      </c>
      <c r="C30" s="91" t="s">
        <v>50</v>
      </c>
      <c r="D30" s="91" t="s">
        <v>51</v>
      </c>
      <c r="E30" s="91" t="s">
        <v>21</v>
      </c>
      <c r="F30" s="91"/>
      <c r="G30" s="91" t="s">
        <v>52</v>
      </c>
      <c r="H30" s="88">
        <v>37591</v>
      </c>
      <c r="I30" s="91">
        <v>-1128570</v>
      </c>
      <c r="J30" s="91">
        <v>0</v>
      </c>
      <c r="K30" s="92">
        <f t="shared" si="0"/>
        <v>0</v>
      </c>
      <c r="L30" s="92">
        <f t="shared" si="1"/>
        <v>-112.857</v>
      </c>
      <c r="M30" s="92">
        <f t="shared" si="2"/>
        <v>0</v>
      </c>
      <c r="N30" s="93" t="str">
        <f t="shared" si="3"/>
        <v>D</v>
      </c>
      <c r="O30" s="93" t="str">
        <f t="shared" si="4"/>
        <v>CANADA</v>
      </c>
      <c r="P30" s="93"/>
      <c r="Q30" s="93"/>
      <c r="R30" s="93"/>
      <c r="S30" s="93"/>
      <c r="T30" s="93"/>
      <c r="U30" s="93"/>
      <c r="V30" s="93"/>
      <c r="W30" s="93"/>
      <c r="X30" s="94"/>
    </row>
    <row r="31" spans="1:24" x14ac:dyDescent="0.25">
      <c r="A31" s="88">
        <v>36733</v>
      </c>
      <c r="B31" s="91" t="s">
        <v>49</v>
      </c>
      <c r="C31" s="91" t="s">
        <v>50</v>
      </c>
      <c r="D31" s="91" t="s">
        <v>51</v>
      </c>
      <c r="E31" s="91" t="s">
        <v>21</v>
      </c>
      <c r="F31" s="91"/>
      <c r="G31" s="91" t="s">
        <v>52</v>
      </c>
      <c r="H31" s="88">
        <v>37622</v>
      </c>
      <c r="I31" s="91">
        <v>-1121875</v>
      </c>
      <c r="J31" s="91">
        <v>0</v>
      </c>
      <c r="K31" s="92">
        <f t="shared" si="0"/>
        <v>0</v>
      </c>
      <c r="L31" s="92">
        <f t="shared" si="1"/>
        <v>-112.1875</v>
      </c>
      <c r="M31" s="92">
        <f t="shared" si="2"/>
        <v>0</v>
      </c>
      <c r="N31" s="93" t="str">
        <f t="shared" si="3"/>
        <v>D</v>
      </c>
      <c r="O31" s="93" t="str">
        <f t="shared" si="4"/>
        <v>CANADA</v>
      </c>
      <c r="P31" s="93"/>
      <c r="Q31" s="93"/>
      <c r="R31" s="93"/>
      <c r="S31" s="93"/>
      <c r="T31" s="93"/>
      <c r="U31" s="93"/>
      <c r="V31" s="93"/>
      <c r="W31" s="93"/>
      <c r="X31" s="94"/>
    </row>
    <row r="32" spans="1:24" x14ac:dyDescent="0.25">
      <c r="A32" s="88">
        <v>36733</v>
      </c>
      <c r="B32" s="91" t="s">
        <v>49</v>
      </c>
      <c r="C32" s="91" t="s">
        <v>50</v>
      </c>
      <c r="D32" s="91" t="s">
        <v>51</v>
      </c>
      <c r="E32" s="91" t="s">
        <v>21</v>
      </c>
      <c r="F32" s="91"/>
      <c r="G32" s="91" t="s">
        <v>52</v>
      </c>
      <c r="H32" s="88">
        <v>37653</v>
      </c>
      <c r="I32" s="91">
        <v>-1007274</v>
      </c>
      <c r="J32" s="91">
        <v>0</v>
      </c>
      <c r="K32" s="92">
        <f t="shared" si="0"/>
        <v>0</v>
      </c>
      <c r="L32" s="92">
        <f t="shared" si="1"/>
        <v>-100.7274</v>
      </c>
      <c r="M32" s="92">
        <f t="shared" si="2"/>
        <v>0</v>
      </c>
      <c r="N32" s="93" t="str">
        <f t="shared" si="3"/>
        <v>D</v>
      </c>
      <c r="O32" s="93" t="str">
        <f t="shared" si="4"/>
        <v>CANADA</v>
      </c>
      <c r="P32" s="93"/>
      <c r="Q32" s="93"/>
      <c r="R32" s="93"/>
      <c r="S32" s="93"/>
      <c r="T32" s="93"/>
      <c r="U32" s="93"/>
      <c r="V32" s="93"/>
      <c r="W32" s="93"/>
      <c r="X32" s="94"/>
    </row>
    <row r="33" spans="1:24" x14ac:dyDescent="0.25">
      <c r="A33" s="88">
        <v>36733</v>
      </c>
      <c r="B33" s="91" t="s">
        <v>49</v>
      </c>
      <c r="C33" s="91" t="s">
        <v>50</v>
      </c>
      <c r="D33" s="91" t="s">
        <v>51</v>
      </c>
      <c r="E33" s="91" t="s">
        <v>21</v>
      </c>
      <c r="F33" s="91"/>
      <c r="G33" s="91" t="s">
        <v>52</v>
      </c>
      <c r="H33" s="88">
        <v>37681</v>
      </c>
      <c r="I33" s="91">
        <v>-1109195</v>
      </c>
      <c r="J33" s="91">
        <v>0</v>
      </c>
      <c r="K33" s="92">
        <f t="shared" si="0"/>
        <v>0</v>
      </c>
      <c r="L33" s="92">
        <f t="shared" si="1"/>
        <v>-110.9195</v>
      </c>
      <c r="M33" s="92">
        <f t="shared" si="2"/>
        <v>0</v>
      </c>
      <c r="N33" s="93" t="str">
        <f t="shared" si="3"/>
        <v>D</v>
      </c>
      <c r="O33" s="93" t="str">
        <f t="shared" si="4"/>
        <v>CANADA</v>
      </c>
      <c r="P33" s="93"/>
      <c r="Q33" s="93"/>
      <c r="R33" s="93"/>
      <c r="S33" s="93"/>
      <c r="T33" s="93"/>
      <c r="U33" s="93"/>
      <c r="V33" s="93"/>
      <c r="W33" s="93"/>
      <c r="X33" s="94"/>
    </row>
    <row r="34" spans="1:24" x14ac:dyDescent="0.25">
      <c r="A34" s="88">
        <v>36733</v>
      </c>
      <c r="B34" s="91" t="s">
        <v>49</v>
      </c>
      <c r="C34" s="91" t="s">
        <v>50</v>
      </c>
      <c r="D34" s="91" t="s">
        <v>51</v>
      </c>
      <c r="E34" s="91" t="s">
        <v>21</v>
      </c>
      <c r="F34" s="91"/>
      <c r="G34" s="91" t="s">
        <v>52</v>
      </c>
      <c r="H34" s="88">
        <v>37712</v>
      </c>
      <c r="I34" s="91">
        <v>-1067042</v>
      </c>
      <c r="J34" s="91">
        <v>0</v>
      </c>
      <c r="K34" s="92">
        <f t="shared" si="0"/>
        <v>0</v>
      </c>
      <c r="L34" s="92">
        <f t="shared" si="1"/>
        <v>-106.7042</v>
      </c>
      <c r="M34" s="92">
        <f t="shared" si="2"/>
        <v>0</v>
      </c>
      <c r="N34" s="93" t="str">
        <f t="shared" si="3"/>
        <v>D</v>
      </c>
      <c r="O34" s="93" t="str">
        <f t="shared" si="4"/>
        <v>CANADA</v>
      </c>
      <c r="P34" s="93"/>
      <c r="Q34" s="93"/>
      <c r="R34" s="93"/>
      <c r="S34" s="93"/>
      <c r="T34" s="93"/>
      <c r="U34" s="93"/>
      <c r="V34" s="93"/>
      <c r="W34" s="93"/>
      <c r="X34" s="94"/>
    </row>
    <row r="35" spans="1:24" x14ac:dyDescent="0.25">
      <c r="A35" s="88">
        <v>36733</v>
      </c>
      <c r="B35" s="91" t="s">
        <v>49</v>
      </c>
      <c r="C35" s="91" t="s">
        <v>50</v>
      </c>
      <c r="D35" s="91" t="s">
        <v>51</v>
      </c>
      <c r="E35" s="91" t="s">
        <v>21</v>
      </c>
      <c r="F35" s="91"/>
      <c r="G35" s="91" t="s">
        <v>52</v>
      </c>
      <c r="H35" s="88">
        <v>37742</v>
      </c>
      <c r="I35" s="91">
        <v>-1096307</v>
      </c>
      <c r="J35" s="91">
        <v>0</v>
      </c>
      <c r="K35" s="92">
        <f t="shared" si="0"/>
        <v>0</v>
      </c>
      <c r="L35" s="92">
        <f t="shared" si="1"/>
        <v>-109.6307</v>
      </c>
      <c r="M35" s="92">
        <f t="shared" si="2"/>
        <v>0</v>
      </c>
      <c r="N35" s="93" t="str">
        <f t="shared" si="3"/>
        <v>D</v>
      </c>
      <c r="O35" s="93" t="str">
        <f t="shared" si="4"/>
        <v>CANADA</v>
      </c>
      <c r="P35" s="93"/>
      <c r="Q35" s="93"/>
      <c r="R35" s="93"/>
      <c r="S35" s="93"/>
      <c r="T35" s="93"/>
      <c r="U35" s="93"/>
      <c r="V35" s="93"/>
      <c r="W35" s="93"/>
      <c r="X35" s="94"/>
    </row>
    <row r="36" spans="1:24" x14ac:dyDescent="0.25">
      <c r="A36" s="88">
        <v>36733</v>
      </c>
      <c r="B36" s="91" t="s">
        <v>49</v>
      </c>
      <c r="C36" s="91" t="s">
        <v>50</v>
      </c>
      <c r="D36" s="91" t="s">
        <v>51</v>
      </c>
      <c r="E36" s="91" t="s">
        <v>21</v>
      </c>
      <c r="F36" s="91"/>
      <c r="G36" s="91" t="s">
        <v>52</v>
      </c>
      <c r="H36" s="88">
        <v>37773</v>
      </c>
      <c r="I36" s="91">
        <v>-1054675</v>
      </c>
      <c r="J36" s="91">
        <v>0</v>
      </c>
      <c r="K36" s="92">
        <f t="shared" si="0"/>
        <v>0</v>
      </c>
      <c r="L36" s="92">
        <f t="shared" si="1"/>
        <v>-105.4675</v>
      </c>
      <c r="M36" s="92">
        <f t="shared" si="2"/>
        <v>0</v>
      </c>
      <c r="N36" s="93" t="str">
        <f t="shared" si="3"/>
        <v>D</v>
      </c>
      <c r="O36" s="93" t="str">
        <f t="shared" si="4"/>
        <v>CANADA</v>
      </c>
      <c r="P36" s="93"/>
      <c r="Q36" s="93"/>
      <c r="R36" s="93"/>
      <c r="S36" s="93"/>
      <c r="T36" s="93"/>
      <c r="U36" s="93"/>
      <c r="V36" s="93"/>
      <c r="W36" s="93"/>
      <c r="X36" s="94"/>
    </row>
    <row r="37" spans="1:24" x14ac:dyDescent="0.25">
      <c r="A37" s="88">
        <v>36733</v>
      </c>
      <c r="B37" s="91" t="s">
        <v>49</v>
      </c>
      <c r="C37" s="91" t="s">
        <v>50</v>
      </c>
      <c r="D37" s="91" t="s">
        <v>51</v>
      </c>
      <c r="E37" s="91" t="s">
        <v>21</v>
      </c>
      <c r="F37" s="91"/>
      <c r="G37" s="91" t="s">
        <v>52</v>
      </c>
      <c r="H37" s="88">
        <v>37803</v>
      </c>
      <c r="I37" s="91">
        <v>-1083601</v>
      </c>
      <c r="J37" s="91">
        <v>0</v>
      </c>
      <c r="K37" s="92">
        <f t="shared" si="0"/>
        <v>0</v>
      </c>
      <c r="L37" s="92">
        <f t="shared" si="1"/>
        <v>-108.3601</v>
      </c>
      <c r="M37" s="92">
        <f t="shared" si="2"/>
        <v>0</v>
      </c>
      <c r="N37" s="93" t="str">
        <f t="shared" si="3"/>
        <v>D</v>
      </c>
      <c r="O37" s="93" t="str">
        <f t="shared" si="4"/>
        <v>CANADA</v>
      </c>
    </row>
    <row r="38" spans="1:24" x14ac:dyDescent="0.25">
      <c r="A38" s="88">
        <v>36733</v>
      </c>
      <c r="B38" s="91" t="s">
        <v>49</v>
      </c>
      <c r="C38" s="91" t="s">
        <v>50</v>
      </c>
      <c r="D38" s="91" t="s">
        <v>51</v>
      </c>
      <c r="E38" s="91" t="s">
        <v>21</v>
      </c>
      <c r="F38" s="91"/>
      <c r="G38" s="91" t="s">
        <v>52</v>
      </c>
      <c r="H38" s="88">
        <v>37834</v>
      </c>
      <c r="I38" s="91">
        <v>-1077203</v>
      </c>
      <c r="J38" s="91">
        <v>0</v>
      </c>
      <c r="K38" s="92">
        <f t="shared" si="0"/>
        <v>0</v>
      </c>
      <c r="L38" s="92">
        <f t="shared" si="1"/>
        <v>-107.72029999999999</v>
      </c>
      <c r="M38" s="92">
        <f t="shared" si="2"/>
        <v>0</v>
      </c>
      <c r="N38" s="93" t="str">
        <f t="shared" si="3"/>
        <v>D</v>
      </c>
      <c r="O38" s="93" t="str">
        <f t="shared" si="4"/>
        <v>CANADA</v>
      </c>
    </row>
    <row r="39" spans="1:24" x14ac:dyDescent="0.25">
      <c r="A39" s="88">
        <v>36733</v>
      </c>
      <c r="B39" s="91" t="s">
        <v>49</v>
      </c>
      <c r="C39" s="91" t="s">
        <v>50</v>
      </c>
      <c r="D39" s="91" t="s">
        <v>51</v>
      </c>
      <c r="E39" s="91" t="s">
        <v>21</v>
      </c>
      <c r="F39" s="91"/>
      <c r="G39" s="91" t="s">
        <v>52</v>
      </c>
      <c r="H39" s="88">
        <v>37865</v>
      </c>
      <c r="I39" s="91">
        <v>-1036299</v>
      </c>
      <c r="J39" s="91">
        <v>0</v>
      </c>
      <c r="K39" s="92">
        <f t="shared" si="0"/>
        <v>0</v>
      </c>
      <c r="L39" s="92">
        <f t="shared" si="1"/>
        <v>-103.62990000000001</v>
      </c>
      <c r="M39" s="92">
        <f t="shared" si="2"/>
        <v>0</v>
      </c>
      <c r="N39" s="93" t="str">
        <f t="shared" si="3"/>
        <v>D</v>
      </c>
      <c r="O39" s="93" t="str">
        <f t="shared" si="4"/>
        <v>CANADA</v>
      </c>
    </row>
    <row r="40" spans="1:24" x14ac:dyDescent="0.25">
      <c r="A40" s="88">
        <v>36733</v>
      </c>
      <c r="B40" s="91" t="s">
        <v>49</v>
      </c>
      <c r="C40" s="91" t="s">
        <v>50</v>
      </c>
      <c r="D40" s="91" t="s">
        <v>51</v>
      </c>
      <c r="E40" s="91" t="s">
        <v>21</v>
      </c>
      <c r="F40" s="91"/>
      <c r="G40" s="91" t="s">
        <v>52</v>
      </c>
      <c r="H40" s="88">
        <v>37895</v>
      </c>
      <c r="I40" s="91">
        <v>-1064721</v>
      </c>
      <c r="J40" s="91">
        <v>0</v>
      </c>
      <c r="K40" s="92">
        <f t="shared" si="0"/>
        <v>0</v>
      </c>
      <c r="L40" s="92">
        <f t="shared" si="1"/>
        <v>-106.4721</v>
      </c>
      <c r="M40" s="92">
        <f t="shared" si="2"/>
        <v>0</v>
      </c>
      <c r="N40" s="93" t="str">
        <f t="shared" si="3"/>
        <v>D</v>
      </c>
      <c r="O40" s="93" t="str">
        <f t="shared" si="4"/>
        <v>CANADA</v>
      </c>
    </row>
    <row r="41" spans="1:24" x14ac:dyDescent="0.25">
      <c r="A41" s="88">
        <v>36733</v>
      </c>
      <c r="B41" s="91" t="s">
        <v>49</v>
      </c>
      <c r="C41" s="91" t="s">
        <v>50</v>
      </c>
      <c r="D41" s="91" t="s">
        <v>51</v>
      </c>
      <c r="E41" s="91" t="s">
        <v>21</v>
      </c>
      <c r="F41" s="91"/>
      <c r="G41" s="91" t="s">
        <v>52</v>
      </c>
      <c r="H41" s="88">
        <v>37926</v>
      </c>
      <c r="I41" s="91">
        <v>129494</v>
      </c>
      <c r="J41" s="91">
        <v>0</v>
      </c>
      <c r="K41" s="92">
        <f t="shared" si="0"/>
        <v>0</v>
      </c>
      <c r="L41" s="92">
        <f t="shared" si="1"/>
        <v>12.949400000000001</v>
      </c>
      <c r="M41" s="92">
        <f t="shared" si="2"/>
        <v>0</v>
      </c>
      <c r="N41" s="93" t="str">
        <f t="shared" si="3"/>
        <v>D</v>
      </c>
      <c r="O41" s="93" t="str">
        <f t="shared" si="4"/>
        <v>CANADA</v>
      </c>
    </row>
    <row r="42" spans="1:24" x14ac:dyDescent="0.25">
      <c r="A42" s="88">
        <v>36733</v>
      </c>
      <c r="B42" s="91" t="s">
        <v>49</v>
      </c>
      <c r="C42" s="91" t="s">
        <v>50</v>
      </c>
      <c r="D42" s="91" t="s">
        <v>51</v>
      </c>
      <c r="E42" s="91" t="s">
        <v>21</v>
      </c>
      <c r="F42" s="91"/>
      <c r="G42" s="91" t="s">
        <v>52</v>
      </c>
      <c r="H42" s="88">
        <v>37956</v>
      </c>
      <c r="I42" s="91">
        <v>133045</v>
      </c>
      <c r="J42" s="91">
        <v>0</v>
      </c>
      <c r="K42" s="92">
        <f t="shared" si="0"/>
        <v>0</v>
      </c>
      <c r="L42" s="92">
        <f t="shared" si="1"/>
        <v>13.304500000000001</v>
      </c>
      <c r="M42" s="92">
        <f t="shared" si="2"/>
        <v>0</v>
      </c>
      <c r="N42" s="93" t="str">
        <f t="shared" si="3"/>
        <v>D</v>
      </c>
      <c r="O42" s="93" t="str">
        <f t="shared" si="4"/>
        <v>CANADA</v>
      </c>
    </row>
    <row r="43" spans="1:24" x14ac:dyDescent="0.25">
      <c r="A43" s="88">
        <v>36733</v>
      </c>
      <c r="B43" s="91" t="s">
        <v>49</v>
      </c>
      <c r="C43" s="91" t="s">
        <v>50</v>
      </c>
      <c r="D43" s="91" t="s">
        <v>51</v>
      </c>
      <c r="E43" s="91" t="s">
        <v>21</v>
      </c>
      <c r="F43" s="91"/>
      <c r="G43" s="91" t="s">
        <v>52</v>
      </c>
      <c r="H43" s="88">
        <v>37987</v>
      </c>
      <c r="I43" s="91">
        <v>132257</v>
      </c>
      <c r="J43" s="91">
        <v>0</v>
      </c>
      <c r="K43" s="92">
        <f t="shared" si="0"/>
        <v>0</v>
      </c>
      <c r="L43" s="92">
        <f t="shared" si="1"/>
        <v>13.2257</v>
      </c>
      <c r="M43" s="92">
        <f t="shared" si="2"/>
        <v>0</v>
      </c>
      <c r="N43" s="93" t="str">
        <f t="shared" si="3"/>
        <v>D</v>
      </c>
      <c r="O43" s="93" t="str">
        <f t="shared" si="4"/>
        <v>CANADA</v>
      </c>
    </row>
    <row r="44" spans="1:24" x14ac:dyDescent="0.25">
      <c r="A44" s="88">
        <v>36733</v>
      </c>
      <c r="B44" s="91" t="s">
        <v>49</v>
      </c>
      <c r="C44" s="91" t="s">
        <v>50</v>
      </c>
      <c r="D44" s="91" t="s">
        <v>51</v>
      </c>
      <c r="E44" s="91" t="s">
        <v>21</v>
      </c>
      <c r="F44" s="91"/>
      <c r="G44" s="91" t="s">
        <v>52</v>
      </c>
      <c r="H44" s="88">
        <v>38018</v>
      </c>
      <c r="I44" s="91">
        <v>122988</v>
      </c>
      <c r="J44" s="91">
        <v>0</v>
      </c>
      <c r="K44" s="92">
        <f t="shared" si="0"/>
        <v>0</v>
      </c>
      <c r="L44" s="92">
        <f t="shared" si="1"/>
        <v>12.2988</v>
      </c>
      <c r="M44" s="92">
        <f t="shared" si="2"/>
        <v>0</v>
      </c>
      <c r="N44" s="93" t="str">
        <f t="shared" si="3"/>
        <v>D</v>
      </c>
      <c r="O44" s="93" t="str">
        <f t="shared" si="4"/>
        <v>CANADA</v>
      </c>
    </row>
    <row r="45" spans="1:24" x14ac:dyDescent="0.25">
      <c r="A45" s="88">
        <v>36733</v>
      </c>
      <c r="B45" s="91" t="s">
        <v>49</v>
      </c>
      <c r="C45" s="91" t="s">
        <v>50</v>
      </c>
      <c r="D45" s="91" t="s">
        <v>51</v>
      </c>
      <c r="E45" s="91" t="s">
        <v>21</v>
      </c>
      <c r="F45" s="91"/>
      <c r="G45" s="91" t="s">
        <v>52</v>
      </c>
      <c r="H45" s="88">
        <v>38047</v>
      </c>
      <c r="I45" s="91">
        <v>130739</v>
      </c>
      <c r="J45" s="91">
        <v>0</v>
      </c>
      <c r="K45" s="92">
        <f t="shared" si="0"/>
        <v>0</v>
      </c>
      <c r="L45" s="92">
        <f t="shared" si="1"/>
        <v>13.0739</v>
      </c>
      <c r="M45" s="92">
        <f t="shared" si="2"/>
        <v>0</v>
      </c>
      <c r="N45" s="93" t="str">
        <f t="shared" si="3"/>
        <v>D</v>
      </c>
      <c r="O45" s="93" t="str">
        <f t="shared" si="4"/>
        <v>CANADA</v>
      </c>
    </row>
    <row r="46" spans="1:24" x14ac:dyDescent="0.25">
      <c r="A46" s="88">
        <v>36733</v>
      </c>
      <c r="B46" s="91" t="s">
        <v>49</v>
      </c>
      <c r="C46" s="91" t="s">
        <v>50</v>
      </c>
      <c r="D46" s="91" t="s">
        <v>51</v>
      </c>
      <c r="E46" s="91" t="s">
        <v>21</v>
      </c>
      <c r="F46" s="91"/>
      <c r="G46" s="91" t="s">
        <v>52</v>
      </c>
      <c r="H46" s="88">
        <v>38078</v>
      </c>
      <c r="I46" s="91">
        <v>125771</v>
      </c>
      <c r="J46" s="91">
        <v>0</v>
      </c>
      <c r="K46" s="92">
        <f t="shared" si="0"/>
        <v>0</v>
      </c>
      <c r="L46" s="92">
        <f t="shared" si="1"/>
        <v>12.5771</v>
      </c>
      <c r="M46" s="92">
        <f t="shared" si="2"/>
        <v>0</v>
      </c>
      <c r="N46" s="93" t="str">
        <f t="shared" si="3"/>
        <v>D</v>
      </c>
      <c r="O46" s="93" t="str">
        <f t="shared" si="4"/>
        <v>CANADA</v>
      </c>
    </row>
    <row r="47" spans="1:24" x14ac:dyDescent="0.25">
      <c r="A47" s="88">
        <v>36733</v>
      </c>
      <c r="B47" s="91" t="s">
        <v>49</v>
      </c>
      <c r="C47" s="91" t="s">
        <v>50</v>
      </c>
      <c r="D47" s="91" t="s">
        <v>51</v>
      </c>
      <c r="E47" s="91" t="s">
        <v>21</v>
      </c>
      <c r="F47" s="91"/>
      <c r="G47" s="91" t="s">
        <v>52</v>
      </c>
      <c r="H47" s="88">
        <v>38108</v>
      </c>
      <c r="I47" s="91">
        <v>129220</v>
      </c>
      <c r="J47" s="91">
        <v>0</v>
      </c>
      <c r="K47" s="92">
        <f t="shared" si="0"/>
        <v>0</v>
      </c>
      <c r="L47" s="92">
        <f t="shared" si="1"/>
        <v>12.922000000000001</v>
      </c>
      <c r="M47" s="92">
        <f t="shared" si="2"/>
        <v>0</v>
      </c>
      <c r="N47" s="93" t="str">
        <f t="shared" si="3"/>
        <v>D</v>
      </c>
      <c r="O47" s="93" t="str">
        <f t="shared" si="4"/>
        <v>CANADA</v>
      </c>
    </row>
    <row r="48" spans="1:24" x14ac:dyDescent="0.25">
      <c r="A48" s="88">
        <v>36733</v>
      </c>
      <c r="B48" s="91" t="s">
        <v>49</v>
      </c>
      <c r="C48" s="91" t="s">
        <v>50</v>
      </c>
      <c r="D48" s="91" t="s">
        <v>51</v>
      </c>
      <c r="E48" s="91" t="s">
        <v>21</v>
      </c>
      <c r="F48" s="91"/>
      <c r="G48" s="91" t="s">
        <v>52</v>
      </c>
      <c r="H48" s="88">
        <v>38139</v>
      </c>
      <c r="I48" s="91">
        <v>124312</v>
      </c>
      <c r="J48" s="91">
        <v>0</v>
      </c>
      <c r="K48" s="92">
        <f t="shared" si="0"/>
        <v>0</v>
      </c>
      <c r="L48" s="92">
        <f t="shared" si="1"/>
        <v>12.4312</v>
      </c>
      <c r="M48" s="92">
        <f t="shared" si="2"/>
        <v>0</v>
      </c>
      <c r="N48" s="93" t="str">
        <f t="shared" si="3"/>
        <v>D</v>
      </c>
      <c r="O48" s="93" t="str">
        <f t="shared" si="4"/>
        <v>CANADA</v>
      </c>
    </row>
    <row r="49" spans="1:15" x14ac:dyDescent="0.25">
      <c r="A49" s="88">
        <v>36733</v>
      </c>
      <c r="B49" s="91" t="s">
        <v>49</v>
      </c>
      <c r="C49" s="91" t="s">
        <v>50</v>
      </c>
      <c r="D49" s="91" t="s">
        <v>51</v>
      </c>
      <c r="E49" s="91" t="s">
        <v>21</v>
      </c>
      <c r="F49" s="91"/>
      <c r="G49" s="91" t="s">
        <v>52</v>
      </c>
      <c r="H49" s="88">
        <v>38169</v>
      </c>
      <c r="I49" s="91">
        <v>127716</v>
      </c>
      <c r="J49" s="91">
        <v>0</v>
      </c>
      <c r="K49" s="92">
        <f t="shared" si="0"/>
        <v>0</v>
      </c>
      <c r="L49" s="92">
        <f t="shared" si="1"/>
        <v>12.771599999999999</v>
      </c>
      <c r="M49" s="92">
        <f t="shared" si="2"/>
        <v>0</v>
      </c>
      <c r="N49" s="93" t="str">
        <f t="shared" si="3"/>
        <v>D</v>
      </c>
      <c r="O49" s="93" t="str">
        <f t="shared" si="4"/>
        <v>CANADA</v>
      </c>
    </row>
    <row r="50" spans="1:15" x14ac:dyDescent="0.25">
      <c r="A50" s="88">
        <v>36733</v>
      </c>
      <c r="B50" s="91" t="s">
        <v>49</v>
      </c>
      <c r="C50" s="91" t="s">
        <v>50</v>
      </c>
      <c r="D50" s="91" t="s">
        <v>51</v>
      </c>
      <c r="E50" s="91" t="s">
        <v>21</v>
      </c>
      <c r="F50" s="91"/>
      <c r="G50" s="91" t="s">
        <v>52</v>
      </c>
      <c r="H50" s="88">
        <v>38200</v>
      </c>
      <c r="I50" s="91">
        <v>126950</v>
      </c>
      <c r="J50" s="91">
        <v>0</v>
      </c>
      <c r="K50" s="92">
        <f t="shared" si="0"/>
        <v>0</v>
      </c>
      <c r="L50" s="92">
        <f t="shared" si="1"/>
        <v>12.695</v>
      </c>
      <c r="M50" s="92">
        <f t="shared" si="2"/>
        <v>0</v>
      </c>
      <c r="N50" s="93" t="str">
        <f t="shared" si="3"/>
        <v>D</v>
      </c>
      <c r="O50" s="93" t="str">
        <f t="shared" si="4"/>
        <v>CANADA</v>
      </c>
    </row>
    <row r="51" spans="1:15" x14ac:dyDescent="0.25">
      <c r="A51" s="88">
        <v>36733</v>
      </c>
      <c r="B51" s="91" t="s">
        <v>49</v>
      </c>
      <c r="C51" s="91" t="s">
        <v>50</v>
      </c>
      <c r="D51" s="91" t="s">
        <v>51</v>
      </c>
      <c r="E51" s="91" t="s">
        <v>21</v>
      </c>
      <c r="F51" s="91"/>
      <c r="G51" s="91" t="s">
        <v>52</v>
      </c>
      <c r="H51" s="88">
        <v>38231</v>
      </c>
      <c r="I51" s="91">
        <v>122117</v>
      </c>
      <c r="J51" s="91">
        <v>0</v>
      </c>
      <c r="K51" s="92">
        <f t="shared" si="0"/>
        <v>0</v>
      </c>
      <c r="L51" s="92">
        <f t="shared" si="1"/>
        <v>12.2117</v>
      </c>
      <c r="M51" s="92">
        <f t="shared" si="2"/>
        <v>0</v>
      </c>
      <c r="N51" s="93" t="str">
        <f t="shared" si="3"/>
        <v>D</v>
      </c>
      <c r="O51" s="93" t="str">
        <f t="shared" si="4"/>
        <v>CANADA</v>
      </c>
    </row>
    <row r="52" spans="1:15" x14ac:dyDescent="0.25">
      <c r="A52" s="88">
        <v>36733</v>
      </c>
      <c r="B52" s="91" t="s">
        <v>49</v>
      </c>
      <c r="C52" s="91" t="s">
        <v>50</v>
      </c>
      <c r="D52" s="91" t="s">
        <v>51</v>
      </c>
      <c r="E52" s="91" t="s">
        <v>21</v>
      </c>
      <c r="F52" s="91"/>
      <c r="G52" s="91" t="s">
        <v>52</v>
      </c>
      <c r="H52" s="88">
        <v>38261</v>
      </c>
      <c r="I52" s="91">
        <v>125454</v>
      </c>
      <c r="J52" s="91">
        <v>0</v>
      </c>
      <c r="K52" s="92">
        <f t="shared" si="0"/>
        <v>0</v>
      </c>
      <c r="L52" s="92">
        <f t="shared" si="1"/>
        <v>12.545400000000001</v>
      </c>
      <c r="M52" s="92">
        <f t="shared" si="2"/>
        <v>0</v>
      </c>
      <c r="N52" s="93" t="str">
        <f t="shared" si="3"/>
        <v>D</v>
      </c>
      <c r="O52" s="93" t="str">
        <f t="shared" si="4"/>
        <v>CANADA</v>
      </c>
    </row>
    <row r="53" spans="1:15" x14ac:dyDescent="0.25">
      <c r="A53" s="88">
        <v>36733</v>
      </c>
      <c r="B53" s="91" t="s">
        <v>49</v>
      </c>
      <c r="C53" s="91" t="s">
        <v>50</v>
      </c>
      <c r="D53" s="91" t="s">
        <v>51</v>
      </c>
      <c r="E53" s="91" t="s">
        <v>21</v>
      </c>
      <c r="F53" s="91"/>
      <c r="G53" s="91" t="s">
        <v>52</v>
      </c>
      <c r="H53" s="88">
        <v>38292</v>
      </c>
      <c r="I53" s="91">
        <v>34671</v>
      </c>
      <c r="J53" s="91">
        <v>0</v>
      </c>
      <c r="K53" s="92">
        <f t="shared" si="0"/>
        <v>0</v>
      </c>
      <c r="L53" s="92">
        <f t="shared" si="1"/>
        <v>3.4670999999999998</v>
      </c>
      <c r="M53" s="92">
        <f t="shared" si="2"/>
        <v>0</v>
      </c>
      <c r="N53" s="93" t="str">
        <f t="shared" si="3"/>
        <v>D</v>
      </c>
      <c r="O53" s="93" t="str">
        <f t="shared" si="4"/>
        <v>CANADA</v>
      </c>
    </row>
    <row r="54" spans="1:15" x14ac:dyDescent="0.25">
      <c r="A54" s="88">
        <v>36733</v>
      </c>
      <c r="B54" s="91" t="s">
        <v>49</v>
      </c>
      <c r="C54" s="91" t="s">
        <v>50</v>
      </c>
      <c r="D54" s="91" t="s">
        <v>51</v>
      </c>
      <c r="E54" s="91" t="s">
        <v>21</v>
      </c>
      <c r="F54" s="91"/>
      <c r="G54" s="91" t="s">
        <v>52</v>
      </c>
      <c r="H54" s="88">
        <v>38322</v>
      </c>
      <c r="I54" s="91">
        <v>35618</v>
      </c>
      <c r="J54" s="91">
        <v>0</v>
      </c>
      <c r="K54" s="92">
        <f t="shared" si="0"/>
        <v>0</v>
      </c>
      <c r="L54" s="92">
        <f t="shared" si="1"/>
        <v>3.5617999999999999</v>
      </c>
      <c r="M54" s="92">
        <f t="shared" si="2"/>
        <v>0</v>
      </c>
      <c r="N54" s="93" t="str">
        <f t="shared" si="3"/>
        <v>D</v>
      </c>
      <c r="O54" s="93" t="str">
        <f t="shared" si="4"/>
        <v>CANADA</v>
      </c>
    </row>
    <row r="55" spans="1:15" x14ac:dyDescent="0.25">
      <c r="A55" s="88">
        <v>36733</v>
      </c>
      <c r="B55" s="91" t="s">
        <v>49</v>
      </c>
      <c r="C55" s="91" t="s">
        <v>50</v>
      </c>
      <c r="D55" s="91" t="s">
        <v>51</v>
      </c>
      <c r="E55" s="91" t="s">
        <v>21</v>
      </c>
      <c r="F55" s="91"/>
      <c r="G55" s="91" t="s">
        <v>52</v>
      </c>
      <c r="H55" s="88">
        <v>38353</v>
      </c>
      <c r="I55" s="91">
        <v>35404</v>
      </c>
      <c r="J55" s="91">
        <v>0</v>
      </c>
      <c r="K55" s="92">
        <f t="shared" si="0"/>
        <v>0</v>
      </c>
      <c r="L55" s="92">
        <f t="shared" si="1"/>
        <v>3.5404</v>
      </c>
      <c r="M55" s="92">
        <f t="shared" si="2"/>
        <v>0</v>
      </c>
      <c r="N55" s="93" t="str">
        <f t="shared" si="3"/>
        <v>D</v>
      </c>
      <c r="O55" s="93" t="str">
        <f t="shared" si="4"/>
        <v>CANADA</v>
      </c>
    </row>
    <row r="56" spans="1:15" x14ac:dyDescent="0.25">
      <c r="A56" s="88">
        <v>36733</v>
      </c>
      <c r="B56" s="91" t="s">
        <v>49</v>
      </c>
      <c r="C56" s="91" t="s">
        <v>50</v>
      </c>
      <c r="D56" s="91" t="s">
        <v>51</v>
      </c>
      <c r="E56" s="91" t="s">
        <v>21</v>
      </c>
      <c r="F56" s="91"/>
      <c r="G56" s="91" t="s">
        <v>52</v>
      </c>
      <c r="H56" s="88">
        <v>38384</v>
      </c>
      <c r="I56" s="91">
        <v>31785</v>
      </c>
      <c r="J56" s="91">
        <v>0</v>
      </c>
      <c r="K56" s="92">
        <f t="shared" si="0"/>
        <v>0</v>
      </c>
      <c r="L56" s="92">
        <f t="shared" si="1"/>
        <v>3.1785000000000001</v>
      </c>
      <c r="M56" s="92">
        <f t="shared" si="2"/>
        <v>0</v>
      </c>
      <c r="N56" s="93" t="str">
        <f t="shared" si="3"/>
        <v>D</v>
      </c>
      <c r="O56" s="93" t="str">
        <f t="shared" si="4"/>
        <v>CANADA</v>
      </c>
    </row>
    <row r="57" spans="1:15" x14ac:dyDescent="0.25">
      <c r="A57" s="88">
        <v>36733</v>
      </c>
      <c r="B57" s="91" t="s">
        <v>49</v>
      </c>
      <c r="C57" s="91" t="s">
        <v>50</v>
      </c>
      <c r="D57" s="91" t="s">
        <v>51</v>
      </c>
      <c r="E57" s="91" t="s">
        <v>21</v>
      </c>
      <c r="F57" s="91"/>
      <c r="G57" s="91" t="s">
        <v>52</v>
      </c>
      <c r="H57" s="88">
        <v>38412</v>
      </c>
      <c r="I57" s="91">
        <v>34999</v>
      </c>
      <c r="J57" s="91">
        <v>0</v>
      </c>
      <c r="K57" s="92">
        <f t="shared" si="0"/>
        <v>0</v>
      </c>
      <c r="L57" s="92">
        <f t="shared" si="1"/>
        <v>3.4998999999999998</v>
      </c>
      <c r="M57" s="92">
        <f t="shared" si="2"/>
        <v>0</v>
      </c>
      <c r="N57" s="93" t="str">
        <f t="shared" si="3"/>
        <v>D</v>
      </c>
      <c r="O57" s="93" t="str">
        <f t="shared" si="4"/>
        <v>CANADA</v>
      </c>
    </row>
    <row r="58" spans="1:15" x14ac:dyDescent="0.25">
      <c r="A58" s="88">
        <v>36733</v>
      </c>
      <c r="B58" s="91" t="s">
        <v>49</v>
      </c>
      <c r="C58" s="91" t="s">
        <v>50</v>
      </c>
      <c r="D58" s="91" t="s">
        <v>51</v>
      </c>
      <c r="E58" s="91" t="s">
        <v>21</v>
      </c>
      <c r="F58" s="91"/>
      <c r="G58" s="91" t="s">
        <v>52</v>
      </c>
      <c r="H58" s="88">
        <v>38443</v>
      </c>
      <c r="I58" s="91">
        <v>-68778</v>
      </c>
      <c r="J58" s="91">
        <v>0</v>
      </c>
      <c r="K58" s="92">
        <f t="shared" si="0"/>
        <v>0</v>
      </c>
      <c r="L58" s="92">
        <f t="shared" si="1"/>
        <v>-6.8777999999999997</v>
      </c>
      <c r="M58" s="92">
        <f t="shared" si="2"/>
        <v>0</v>
      </c>
      <c r="N58" s="93" t="str">
        <f t="shared" si="3"/>
        <v>D</v>
      </c>
      <c r="O58" s="93" t="str">
        <f t="shared" si="4"/>
        <v>CANADA</v>
      </c>
    </row>
    <row r="59" spans="1:15" x14ac:dyDescent="0.25">
      <c r="A59" s="88">
        <v>36733</v>
      </c>
      <c r="B59" s="91" t="s">
        <v>49</v>
      </c>
      <c r="C59" s="91" t="s">
        <v>50</v>
      </c>
      <c r="D59" s="91" t="s">
        <v>51</v>
      </c>
      <c r="E59" s="91" t="s">
        <v>21</v>
      </c>
      <c r="F59" s="91"/>
      <c r="G59" s="91" t="s">
        <v>52</v>
      </c>
      <c r="H59" s="88">
        <v>38473</v>
      </c>
      <c r="I59" s="91">
        <v>-70656</v>
      </c>
      <c r="J59" s="91">
        <v>0</v>
      </c>
      <c r="K59" s="92">
        <f t="shared" si="0"/>
        <v>0</v>
      </c>
      <c r="L59" s="92">
        <f t="shared" si="1"/>
        <v>-7.0655999999999999</v>
      </c>
      <c r="M59" s="92">
        <f t="shared" si="2"/>
        <v>0</v>
      </c>
      <c r="N59" s="93" t="str">
        <f t="shared" si="3"/>
        <v>D</v>
      </c>
      <c r="O59" s="93" t="str">
        <f t="shared" si="4"/>
        <v>CANADA</v>
      </c>
    </row>
    <row r="60" spans="1:15" x14ac:dyDescent="0.25">
      <c r="A60" s="88">
        <v>36733</v>
      </c>
      <c r="B60" s="91" t="s">
        <v>49</v>
      </c>
      <c r="C60" s="91" t="s">
        <v>50</v>
      </c>
      <c r="D60" s="91" t="s">
        <v>51</v>
      </c>
      <c r="E60" s="91" t="s">
        <v>21</v>
      </c>
      <c r="F60" s="91"/>
      <c r="G60" s="91" t="s">
        <v>52</v>
      </c>
      <c r="H60" s="88">
        <v>38504</v>
      </c>
      <c r="I60" s="91">
        <v>-67964</v>
      </c>
      <c r="J60" s="91">
        <v>0</v>
      </c>
      <c r="K60" s="92">
        <f t="shared" si="0"/>
        <v>0</v>
      </c>
      <c r="L60" s="92">
        <f t="shared" si="1"/>
        <v>-6.7964000000000002</v>
      </c>
      <c r="M60" s="92">
        <f t="shared" si="2"/>
        <v>0</v>
      </c>
      <c r="N60" s="93" t="str">
        <f t="shared" si="3"/>
        <v>D</v>
      </c>
      <c r="O60" s="93" t="str">
        <f t="shared" si="4"/>
        <v>CANADA</v>
      </c>
    </row>
    <row r="61" spans="1:15" x14ac:dyDescent="0.25">
      <c r="A61" s="88">
        <v>36733</v>
      </c>
      <c r="B61" s="91" t="s">
        <v>49</v>
      </c>
      <c r="C61" s="91" t="s">
        <v>50</v>
      </c>
      <c r="D61" s="91" t="s">
        <v>51</v>
      </c>
      <c r="E61" s="91" t="s">
        <v>21</v>
      </c>
      <c r="F61" s="91"/>
      <c r="G61" s="91" t="s">
        <v>52</v>
      </c>
      <c r="H61" s="88">
        <v>38534</v>
      </c>
      <c r="I61" s="91">
        <v>-69818</v>
      </c>
      <c r="J61" s="91">
        <v>0</v>
      </c>
      <c r="K61" s="92">
        <f t="shared" si="0"/>
        <v>0</v>
      </c>
      <c r="L61" s="92">
        <f t="shared" si="1"/>
        <v>-6.9817999999999998</v>
      </c>
      <c r="M61" s="92">
        <f t="shared" si="2"/>
        <v>0</v>
      </c>
      <c r="N61" s="93" t="str">
        <f t="shared" si="3"/>
        <v>D</v>
      </c>
      <c r="O61" s="93" t="str">
        <f t="shared" si="4"/>
        <v>CANADA</v>
      </c>
    </row>
    <row r="62" spans="1:15" x14ac:dyDescent="0.25">
      <c r="A62" s="88">
        <v>36733</v>
      </c>
      <c r="B62" s="91" t="s">
        <v>49</v>
      </c>
      <c r="C62" s="91" t="s">
        <v>50</v>
      </c>
      <c r="D62" s="91" t="s">
        <v>51</v>
      </c>
      <c r="E62" s="91" t="s">
        <v>21</v>
      </c>
      <c r="F62" s="91"/>
      <c r="G62" s="91" t="s">
        <v>52</v>
      </c>
      <c r="H62" s="88">
        <v>38565</v>
      </c>
      <c r="I62" s="91">
        <v>-28050</v>
      </c>
      <c r="J62" s="91">
        <v>0</v>
      </c>
      <c r="K62" s="92">
        <f t="shared" si="0"/>
        <v>0</v>
      </c>
      <c r="L62" s="92">
        <f t="shared" si="1"/>
        <v>-2.8050000000000002</v>
      </c>
      <c r="M62" s="92">
        <f t="shared" si="2"/>
        <v>0</v>
      </c>
      <c r="N62" s="93" t="str">
        <f t="shared" si="3"/>
        <v>D</v>
      </c>
      <c r="O62" s="93" t="str">
        <f t="shared" si="4"/>
        <v>CANADA</v>
      </c>
    </row>
    <row r="63" spans="1:15" x14ac:dyDescent="0.25">
      <c r="A63" s="88">
        <v>36733</v>
      </c>
      <c r="B63" s="91" t="s">
        <v>49</v>
      </c>
      <c r="C63" s="91" t="s">
        <v>50</v>
      </c>
      <c r="D63" s="91" t="s">
        <v>51</v>
      </c>
      <c r="E63" s="91" t="s">
        <v>21</v>
      </c>
      <c r="F63" s="91"/>
      <c r="G63" s="91" t="s">
        <v>52</v>
      </c>
      <c r="H63" s="88">
        <v>38596</v>
      </c>
      <c r="I63" s="91">
        <v>-26980</v>
      </c>
      <c r="J63" s="91">
        <v>0</v>
      </c>
      <c r="K63" s="92">
        <f t="shared" si="0"/>
        <v>0</v>
      </c>
      <c r="L63" s="92">
        <f t="shared" si="1"/>
        <v>-2.698</v>
      </c>
      <c r="M63" s="92">
        <f t="shared" si="2"/>
        <v>0</v>
      </c>
      <c r="N63" s="93" t="str">
        <f t="shared" si="3"/>
        <v>D</v>
      </c>
      <c r="O63" s="93" t="str">
        <f t="shared" si="4"/>
        <v>CANADA</v>
      </c>
    </row>
    <row r="64" spans="1:15" x14ac:dyDescent="0.25">
      <c r="A64" s="88">
        <v>36733</v>
      </c>
      <c r="B64" s="91" t="s">
        <v>49</v>
      </c>
      <c r="C64" s="91" t="s">
        <v>50</v>
      </c>
      <c r="D64" s="91" t="s">
        <v>51</v>
      </c>
      <c r="E64" s="91" t="s">
        <v>21</v>
      </c>
      <c r="F64" s="91"/>
      <c r="G64" s="91" t="s">
        <v>52</v>
      </c>
      <c r="H64" s="88">
        <v>38626</v>
      </c>
      <c r="I64" s="91">
        <v>-27714</v>
      </c>
      <c r="J64" s="91">
        <v>0</v>
      </c>
      <c r="K64" s="92">
        <f t="shared" si="0"/>
        <v>0</v>
      </c>
      <c r="L64" s="92">
        <f t="shared" si="1"/>
        <v>-2.7713999999999999</v>
      </c>
      <c r="M64" s="92">
        <f t="shared" si="2"/>
        <v>0</v>
      </c>
      <c r="N64" s="93" t="str">
        <f t="shared" si="3"/>
        <v>D</v>
      </c>
      <c r="O64" s="93" t="str">
        <f t="shared" si="4"/>
        <v>CANADA</v>
      </c>
    </row>
    <row r="65" spans="1:15" x14ac:dyDescent="0.25">
      <c r="A65" s="88">
        <v>36733</v>
      </c>
      <c r="B65" s="91" t="s">
        <v>49</v>
      </c>
      <c r="C65" s="91" t="s">
        <v>50</v>
      </c>
      <c r="D65" s="91" t="s">
        <v>51</v>
      </c>
      <c r="E65" s="91" t="s">
        <v>21</v>
      </c>
      <c r="F65" s="91"/>
      <c r="G65" s="91" t="s">
        <v>52</v>
      </c>
      <c r="H65" s="88">
        <v>38657</v>
      </c>
      <c r="I65" s="91">
        <v>418645</v>
      </c>
      <c r="J65" s="91">
        <v>0</v>
      </c>
      <c r="K65" s="92">
        <f t="shared" si="0"/>
        <v>0</v>
      </c>
      <c r="L65" s="92">
        <f t="shared" si="1"/>
        <v>41.8645</v>
      </c>
      <c r="M65" s="92">
        <f t="shared" si="2"/>
        <v>0</v>
      </c>
      <c r="N65" s="93" t="str">
        <f t="shared" si="3"/>
        <v>D</v>
      </c>
      <c r="O65" s="93" t="str">
        <f t="shared" si="4"/>
        <v>CANADA</v>
      </c>
    </row>
    <row r="66" spans="1:15" x14ac:dyDescent="0.25">
      <c r="A66" s="88">
        <v>36733</v>
      </c>
      <c r="B66" s="91" t="s">
        <v>49</v>
      </c>
      <c r="C66" s="91" t="s">
        <v>50</v>
      </c>
      <c r="D66" s="91" t="s">
        <v>51</v>
      </c>
      <c r="E66" s="91" t="s">
        <v>21</v>
      </c>
      <c r="F66" s="91"/>
      <c r="G66" s="91" t="s">
        <v>52</v>
      </c>
      <c r="H66" s="88">
        <v>38687</v>
      </c>
      <c r="I66" s="91">
        <v>430033</v>
      </c>
      <c r="J66" s="91">
        <v>0</v>
      </c>
      <c r="K66" s="92">
        <f t="shared" si="0"/>
        <v>0</v>
      </c>
      <c r="L66" s="92">
        <f t="shared" si="1"/>
        <v>43.003300000000003</v>
      </c>
      <c r="M66" s="92">
        <f t="shared" si="2"/>
        <v>0</v>
      </c>
      <c r="N66" s="93" t="str">
        <f t="shared" si="3"/>
        <v>D</v>
      </c>
      <c r="O66" s="93" t="str">
        <f t="shared" si="4"/>
        <v>CANADA</v>
      </c>
    </row>
    <row r="67" spans="1:15" x14ac:dyDescent="0.25">
      <c r="A67" s="88">
        <v>36733</v>
      </c>
      <c r="B67" s="91" t="s">
        <v>49</v>
      </c>
      <c r="C67" s="91" t="s">
        <v>50</v>
      </c>
      <c r="D67" s="91" t="s">
        <v>51</v>
      </c>
      <c r="E67" s="91" t="s">
        <v>21</v>
      </c>
      <c r="F67" s="91"/>
      <c r="G67" s="91" t="s">
        <v>52</v>
      </c>
      <c r="H67" s="88">
        <v>38718</v>
      </c>
      <c r="I67" s="91">
        <v>427394</v>
      </c>
      <c r="J67" s="91">
        <v>0</v>
      </c>
      <c r="K67" s="92">
        <f t="shared" ref="K67:K130" si="5">IF(J67=0,0,J67/I67)</f>
        <v>0</v>
      </c>
      <c r="L67" s="92">
        <f t="shared" ref="L67:L130" si="6">I67/UOM</f>
        <v>42.739400000000003</v>
      </c>
      <c r="M67" s="92">
        <f t="shared" ref="M67:M130" si="7">J67/UOM</f>
        <v>0</v>
      </c>
      <c r="N67" s="93" t="str">
        <f t="shared" ref="N67:N130" si="8">IF(F67="P","PHY",IF(F67="G","G",E67))</f>
        <v>D</v>
      </c>
      <c r="O67" s="93" t="str">
        <f t="shared" ref="O67:O130" si="9">IF(ISNA(VLOOKUP(G67,BadCanCurves,1,FALSE)),VLOOKUP(D67,FOLIOS,6,FALSE),"not used")</f>
        <v>CANADA</v>
      </c>
    </row>
    <row r="68" spans="1:15" x14ac:dyDescent="0.25">
      <c r="A68" s="88">
        <v>36733</v>
      </c>
      <c r="B68" s="91" t="s">
        <v>49</v>
      </c>
      <c r="C68" s="91" t="s">
        <v>50</v>
      </c>
      <c r="D68" s="91" t="s">
        <v>51</v>
      </c>
      <c r="E68" s="91" t="s">
        <v>21</v>
      </c>
      <c r="F68" s="91"/>
      <c r="G68" s="91" t="s">
        <v>52</v>
      </c>
      <c r="H68" s="88">
        <v>38749</v>
      </c>
      <c r="I68" s="91">
        <v>383662</v>
      </c>
      <c r="J68" s="91">
        <v>0</v>
      </c>
      <c r="K68" s="92">
        <f t="shared" si="5"/>
        <v>0</v>
      </c>
      <c r="L68" s="92">
        <f t="shared" si="6"/>
        <v>38.366199999999999</v>
      </c>
      <c r="M68" s="92">
        <f t="shared" si="7"/>
        <v>0</v>
      </c>
      <c r="N68" s="93" t="str">
        <f t="shared" si="8"/>
        <v>D</v>
      </c>
      <c r="O68" s="93" t="str">
        <f t="shared" si="9"/>
        <v>CANADA</v>
      </c>
    </row>
    <row r="69" spans="1:15" x14ac:dyDescent="0.25">
      <c r="A69" s="88">
        <v>36733</v>
      </c>
      <c r="B69" s="91" t="s">
        <v>49</v>
      </c>
      <c r="C69" s="91" t="s">
        <v>50</v>
      </c>
      <c r="D69" s="91" t="s">
        <v>51</v>
      </c>
      <c r="E69" s="91" t="s">
        <v>21</v>
      </c>
      <c r="F69" s="91"/>
      <c r="G69" s="91" t="s">
        <v>52</v>
      </c>
      <c r="H69" s="88">
        <v>38777</v>
      </c>
      <c r="I69" s="91">
        <v>422409</v>
      </c>
      <c r="J69" s="91">
        <v>0</v>
      </c>
      <c r="K69" s="92">
        <f t="shared" si="5"/>
        <v>0</v>
      </c>
      <c r="L69" s="92">
        <f t="shared" si="6"/>
        <v>42.240900000000003</v>
      </c>
      <c r="M69" s="92">
        <f t="shared" si="7"/>
        <v>0</v>
      </c>
      <c r="N69" s="93" t="str">
        <f t="shared" si="8"/>
        <v>D</v>
      </c>
      <c r="O69" s="93" t="str">
        <f t="shared" si="9"/>
        <v>CANADA</v>
      </c>
    </row>
    <row r="70" spans="1:15" x14ac:dyDescent="0.25">
      <c r="A70" s="88">
        <v>36733</v>
      </c>
      <c r="B70" s="91" t="s">
        <v>49</v>
      </c>
      <c r="C70" s="91" t="s">
        <v>50</v>
      </c>
      <c r="D70" s="91" t="s">
        <v>51</v>
      </c>
      <c r="E70" s="91" t="s">
        <v>21</v>
      </c>
      <c r="F70" s="91"/>
      <c r="G70" s="91" t="s">
        <v>52</v>
      </c>
      <c r="H70" s="88">
        <v>38808</v>
      </c>
      <c r="I70" s="91">
        <v>406267</v>
      </c>
      <c r="J70" s="91">
        <v>0</v>
      </c>
      <c r="K70" s="92">
        <f t="shared" si="5"/>
        <v>0</v>
      </c>
      <c r="L70" s="92">
        <f t="shared" si="6"/>
        <v>40.6267</v>
      </c>
      <c r="M70" s="92">
        <f t="shared" si="7"/>
        <v>0</v>
      </c>
      <c r="N70" s="93" t="str">
        <f t="shared" si="8"/>
        <v>D</v>
      </c>
      <c r="O70" s="93" t="str">
        <f t="shared" si="9"/>
        <v>CANADA</v>
      </c>
    </row>
    <row r="71" spans="1:15" x14ac:dyDescent="0.25">
      <c r="A71" s="88">
        <v>36733</v>
      </c>
      <c r="B71" s="91" t="s">
        <v>49</v>
      </c>
      <c r="C71" s="91" t="s">
        <v>50</v>
      </c>
      <c r="D71" s="91" t="s">
        <v>51</v>
      </c>
      <c r="E71" s="91" t="s">
        <v>21</v>
      </c>
      <c r="F71" s="91"/>
      <c r="G71" s="91" t="s">
        <v>52</v>
      </c>
      <c r="H71" s="88">
        <v>38838</v>
      </c>
      <c r="I71" s="91">
        <v>417307</v>
      </c>
      <c r="J71" s="91">
        <v>0</v>
      </c>
      <c r="K71" s="92">
        <f t="shared" si="5"/>
        <v>0</v>
      </c>
      <c r="L71" s="92">
        <f t="shared" si="6"/>
        <v>41.730699999999999</v>
      </c>
      <c r="M71" s="92">
        <f t="shared" si="7"/>
        <v>0</v>
      </c>
      <c r="N71" s="93" t="str">
        <f t="shared" si="8"/>
        <v>D</v>
      </c>
      <c r="O71" s="93" t="str">
        <f t="shared" si="9"/>
        <v>CANADA</v>
      </c>
    </row>
    <row r="72" spans="1:15" x14ac:dyDescent="0.25">
      <c r="A72" s="88">
        <v>36733</v>
      </c>
      <c r="B72" s="91" t="s">
        <v>49</v>
      </c>
      <c r="C72" s="91" t="s">
        <v>50</v>
      </c>
      <c r="D72" s="91" t="s">
        <v>51</v>
      </c>
      <c r="E72" s="91" t="s">
        <v>21</v>
      </c>
      <c r="F72" s="91"/>
      <c r="G72" s="91" t="s">
        <v>52</v>
      </c>
      <c r="H72" s="88">
        <v>38869</v>
      </c>
      <c r="I72" s="91">
        <v>401355</v>
      </c>
      <c r="J72" s="91">
        <v>0</v>
      </c>
      <c r="K72" s="92">
        <f t="shared" si="5"/>
        <v>0</v>
      </c>
      <c r="L72" s="92">
        <f t="shared" si="6"/>
        <v>40.1355</v>
      </c>
      <c r="M72" s="92">
        <f t="shared" si="7"/>
        <v>0</v>
      </c>
      <c r="N72" s="93" t="str">
        <f t="shared" si="8"/>
        <v>D</v>
      </c>
      <c r="O72" s="93" t="str">
        <f t="shared" si="9"/>
        <v>CANADA</v>
      </c>
    </row>
    <row r="73" spans="1:15" x14ac:dyDescent="0.25">
      <c r="A73" s="88">
        <v>36733</v>
      </c>
      <c r="B73" s="91" t="s">
        <v>49</v>
      </c>
      <c r="C73" s="91" t="s">
        <v>50</v>
      </c>
      <c r="D73" s="91" t="s">
        <v>51</v>
      </c>
      <c r="E73" s="91" t="s">
        <v>21</v>
      </c>
      <c r="F73" s="91"/>
      <c r="G73" s="91" t="s">
        <v>52</v>
      </c>
      <c r="H73" s="88">
        <v>38899</v>
      </c>
      <c r="I73" s="91">
        <v>412256</v>
      </c>
      <c r="J73" s="91">
        <v>0</v>
      </c>
      <c r="K73" s="92">
        <f t="shared" si="5"/>
        <v>0</v>
      </c>
      <c r="L73" s="92">
        <f t="shared" si="6"/>
        <v>41.2256</v>
      </c>
      <c r="M73" s="92">
        <f t="shared" si="7"/>
        <v>0</v>
      </c>
      <c r="N73" s="93" t="str">
        <f t="shared" si="8"/>
        <v>D</v>
      </c>
      <c r="O73" s="93" t="str">
        <f t="shared" si="9"/>
        <v>CANADA</v>
      </c>
    </row>
    <row r="74" spans="1:15" x14ac:dyDescent="0.25">
      <c r="A74" s="88">
        <v>36733</v>
      </c>
      <c r="B74" s="91" t="s">
        <v>49</v>
      </c>
      <c r="C74" s="91" t="s">
        <v>50</v>
      </c>
      <c r="D74" s="91" t="s">
        <v>51</v>
      </c>
      <c r="E74" s="91" t="s">
        <v>21</v>
      </c>
      <c r="F74" s="91"/>
      <c r="G74" s="91" t="s">
        <v>52</v>
      </c>
      <c r="H74" s="88">
        <v>38930</v>
      </c>
      <c r="I74" s="91">
        <v>409709</v>
      </c>
      <c r="J74" s="91">
        <v>0</v>
      </c>
      <c r="K74" s="92">
        <f t="shared" si="5"/>
        <v>0</v>
      </c>
      <c r="L74" s="92">
        <f t="shared" si="6"/>
        <v>40.9709</v>
      </c>
      <c r="M74" s="92">
        <f t="shared" si="7"/>
        <v>0</v>
      </c>
      <c r="N74" s="93" t="str">
        <f t="shared" si="8"/>
        <v>D</v>
      </c>
      <c r="O74" s="93" t="str">
        <f t="shared" si="9"/>
        <v>CANADA</v>
      </c>
    </row>
    <row r="75" spans="1:15" x14ac:dyDescent="0.25">
      <c r="A75" s="88">
        <v>36733</v>
      </c>
      <c r="B75" s="91" t="s">
        <v>49</v>
      </c>
      <c r="C75" s="91" t="s">
        <v>50</v>
      </c>
      <c r="D75" s="91" t="s">
        <v>51</v>
      </c>
      <c r="E75" s="91" t="s">
        <v>21</v>
      </c>
      <c r="F75" s="91"/>
      <c r="G75" s="91" t="s">
        <v>52</v>
      </c>
      <c r="H75" s="88">
        <v>38961</v>
      </c>
      <c r="I75" s="91">
        <v>394041</v>
      </c>
      <c r="J75" s="91">
        <v>0</v>
      </c>
      <c r="K75" s="92">
        <f t="shared" si="5"/>
        <v>0</v>
      </c>
      <c r="L75" s="92">
        <f t="shared" si="6"/>
        <v>39.4041</v>
      </c>
      <c r="M75" s="92">
        <f t="shared" si="7"/>
        <v>0</v>
      </c>
      <c r="N75" s="93" t="str">
        <f t="shared" si="8"/>
        <v>D</v>
      </c>
      <c r="O75" s="93" t="str">
        <f t="shared" si="9"/>
        <v>CANADA</v>
      </c>
    </row>
    <row r="76" spans="1:15" x14ac:dyDescent="0.25">
      <c r="A76" s="88">
        <v>36733</v>
      </c>
      <c r="B76" s="91" t="s">
        <v>49</v>
      </c>
      <c r="C76" s="91" t="s">
        <v>50</v>
      </c>
      <c r="D76" s="91" t="s">
        <v>51</v>
      </c>
      <c r="E76" s="91" t="s">
        <v>21</v>
      </c>
      <c r="F76" s="91"/>
      <c r="G76" s="91" t="s">
        <v>52</v>
      </c>
      <c r="H76" s="88">
        <v>38991</v>
      </c>
      <c r="I76" s="91">
        <v>404736</v>
      </c>
      <c r="J76" s="91">
        <v>0</v>
      </c>
      <c r="K76" s="92">
        <f t="shared" si="5"/>
        <v>0</v>
      </c>
      <c r="L76" s="92">
        <f t="shared" si="6"/>
        <v>40.473599999999998</v>
      </c>
      <c r="M76" s="92">
        <f t="shared" si="7"/>
        <v>0</v>
      </c>
      <c r="N76" s="93" t="str">
        <f t="shared" si="8"/>
        <v>D</v>
      </c>
      <c r="O76" s="93" t="str">
        <f t="shared" si="9"/>
        <v>CANADA</v>
      </c>
    </row>
    <row r="77" spans="1:15" x14ac:dyDescent="0.25">
      <c r="A77" s="88">
        <v>36733</v>
      </c>
      <c r="B77" s="91" t="s">
        <v>49</v>
      </c>
      <c r="C77" s="91" t="s">
        <v>50</v>
      </c>
      <c r="D77" s="91" t="s">
        <v>51</v>
      </c>
      <c r="E77" s="91" t="s">
        <v>21</v>
      </c>
      <c r="F77" s="91"/>
      <c r="G77" s="91" t="s">
        <v>52</v>
      </c>
      <c r="H77" s="88">
        <v>39022</v>
      </c>
      <c r="I77" s="91">
        <v>225932</v>
      </c>
      <c r="J77" s="91">
        <v>0</v>
      </c>
      <c r="K77" s="92">
        <f t="shared" si="5"/>
        <v>0</v>
      </c>
      <c r="L77" s="92">
        <f t="shared" si="6"/>
        <v>22.5932</v>
      </c>
      <c r="M77" s="92">
        <f t="shared" si="7"/>
        <v>0</v>
      </c>
      <c r="N77" s="93" t="str">
        <f t="shared" si="8"/>
        <v>D</v>
      </c>
      <c r="O77" s="93" t="str">
        <f t="shared" si="9"/>
        <v>CANADA</v>
      </c>
    </row>
    <row r="78" spans="1:15" x14ac:dyDescent="0.25">
      <c r="A78" s="88">
        <v>36733</v>
      </c>
      <c r="B78" s="91" t="s">
        <v>49</v>
      </c>
      <c r="C78" s="91" t="s">
        <v>50</v>
      </c>
      <c r="D78" s="91" t="s">
        <v>51</v>
      </c>
      <c r="E78" s="91" t="s">
        <v>21</v>
      </c>
      <c r="F78" s="91"/>
      <c r="G78" s="91" t="s">
        <v>52</v>
      </c>
      <c r="H78" s="88">
        <v>39052</v>
      </c>
      <c r="I78" s="91">
        <v>232062</v>
      </c>
      <c r="J78" s="91">
        <v>0</v>
      </c>
      <c r="K78" s="92">
        <f t="shared" si="5"/>
        <v>0</v>
      </c>
      <c r="L78" s="92">
        <f t="shared" si="6"/>
        <v>23.206199999999999</v>
      </c>
      <c r="M78" s="92">
        <f t="shared" si="7"/>
        <v>0</v>
      </c>
      <c r="N78" s="93" t="str">
        <f t="shared" si="8"/>
        <v>D</v>
      </c>
      <c r="O78" s="93" t="str">
        <f t="shared" si="9"/>
        <v>CANADA</v>
      </c>
    </row>
    <row r="79" spans="1:15" x14ac:dyDescent="0.25">
      <c r="A79" s="88">
        <v>36733</v>
      </c>
      <c r="B79" s="91" t="s">
        <v>49</v>
      </c>
      <c r="C79" s="91" t="s">
        <v>50</v>
      </c>
      <c r="D79" s="91" t="s">
        <v>51</v>
      </c>
      <c r="E79" s="91" t="s">
        <v>21</v>
      </c>
      <c r="F79" s="91"/>
      <c r="G79" s="91" t="s">
        <v>52</v>
      </c>
      <c r="H79" s="88">
        <v>39083</v>
      </c>
      <c r="I79" s="91">
        <v>230622</v>
      </c>
      <c r="J79" s="91">
        <v>0</v>
      </c>
      <c r="K79" s="92">
        <f t="shared" si="5"/>
        <v>0</v>
      </c>
      <c r="L79" s="92">
        <f t="shared" si="6"/>
        <v>23.062200000000001</v>
      </c>
      <c r="M79" s="92">
        <f t="shared" si="7"/>
        <v>0</v>
      </c>
      <c r="N79" s="93" t="str">
        <f t="shared" si="8"/>
        <v>D</v>
      </c>
      <c r="O79" s="93" t="str">
        <f t="shared" si="9"/>
        <v>CANADA</v>
      </c>
    </row>
    <row r="80" spans="1:15" x14ac:dyDescent="0.25">
      <c r="A80" s="88">
        <v>36733</v>
      </c>
      <c r="B80" s="91" t="s">
        <v>49</v>
      </c>
      <c r="C80" s="91" t="s">
        <v>50</v>
      </c>
      <c r="D80" s="91" t="s">
        <v>51</v>
      </c>
      <c r="E80" s="91" t="s">
        <v>21</v>
      </c>
      <c r="F80" s="91"/>
      <c r="G80" s="91" t="s">
        <v>52</v>
      </c>
      <c r="H80" s="88">
        <v>39114</v>
      </c>
      <c r="I80" s="91">
        <v>207009</v>
      </c>
      <c r="J80" s="91">
        <v>0</v>
      </c>
      <c r="K80" s="92">
        <f t="shared" si="5"/>
        <v>0</v>
      </c>
      <c r="L80" s="92">
        <f t="shared" si="6"/>
        <v>20.700900000000001</v>
      </c>
      <c r="M80" s="92">
        <f t="shared" si="7"/>
        <v>0</v>
      </c>
      <c r="N80" s="93" t="str">
        <f t="shared" si="8"/>
        <v>D</v>
      </c>
      <c r="O80" s="93" t="str">
        <f t="shared" si="9"/>
        <v>CANADA</v>
      </c>
    </row>
    <row r="81" spans="1:15" x14ac:dyDescent="0.25">
      <c r="A81" s="88">
        <v>36733</v>
      </c>
      <c r="B81" s="91" t="s">
        <v>49</v>
      </c>
      <c r="C81" s="91" t="s">
        <v>50</v>
      </c>
      <c r="D81" s="91" t="s">
        <v>51</v>
      </c>
      <c r="E81" s="91" t="s">
        <v>21</v>
      </c>
      <c r="F81" s="91"/>
      <c r="G81" s="91" t="s">
        <v>52</v>
      </c>
      <c r="H81" s="88">
        <v>39142</v>
      </c>
      <c r="I81" s="91">
        <v>227901</v>
      </c>
      <c r="J81" s="91">
        <v>0</v>
      </c>
      <c r="K81" s="92">
        <f t="shared" si="5"/>
        <v>0</v>
      </c>
      <c r="L81" s="92">
        <f t="shared" si="6"/>
        <v>22.790099999999999</v>
      </c>
      <c r="M81" s="92">
        <f t="shared" si="7"/>
        <v>0</v>
      </c>
      <c r="N81" s="93" t="str">
        <f t="shared" si="8"/>
        <v>D</v>
      </c>
      <c r="O81" s="93" t="str">
        <f t="shared" si="9"/>
        <v>CANADA</v>
      </c>
    </row>
    <row r="82" spans="1:15" x14ac:dyDescent="0.25">
      <c r="A82" s="88">
        <v>36733</v>
      </c>
      <c r="B82" s="91" t="s">
        <v>49</v>
      </c>
      <c r="C82" s="91" t="s">
        <v>50</v>
      </c>
      <c r="D82" s="91" t="s">
        <v>51</v>
      </c>
      <c r="E82" s="91" t="s">
        <v>21</v>
      </c>
      <c r="F82" s="91"/>
      <c r="G82" s="91" t="s">
        <v>52</v>
      </c>
      <c r="H82" s="88">
        <v>39173</v>
      </c>
      <c r="I82" s="91">
        <v>219176</v>
      </c>
      <c r="J82" s="91">
        <v>0</v>
      </c>
      <c r="K82" s="92">
        <f t="shared" si="5"/>
        <v>0</v>
      </c>
      <c r="L82" s="92">
        <f t="shared" si="6"/>
        <v>21.9176</v>
      </c>
      <c r="M82" s="92">
        <f t="shared" si="7"/>
        <v>0</v>
      </c>
      <c r="N82" s="93" t="str">
        <f t="shared" si="8"/>
        <v>D</v>
      </c>
      <c r="O82" s="93" t="str">
        <f t="shared" si="9"/>
        <v>CANADA</v>
      </c>
    </row>
    <row r="83" spans="1:15" x14ac:dyDescent="0.25">
      <c r="A83" s="88">
        <v>36733</v>
      </c>
      <c r="B83" s="91" t="s">
        <v>49</v>
      </c>
      <c r="C83" s="91" t="s">
        <v>50</v>
      </c>
      <c r="D83" s="91" t="s">
        <v>51</v>
      </c>
      <c r="E83" s="91" t="s">
        <v>21</v>
      </c>
      <c r="F83" s="91"/>
      <c r="G83" s="91" t="s">
        <v>52</v>
      </c>
      <c r="H83" s="88">
        <v>39203</v>
      </c>
      <c r="I83" s="91">
        <v>225116</v>
      </c>
      <c r="J83" s="91">
        <v>0</v>
      </c>
      <c r="K83" s="92">
        <f t="shared" si="5"/>
        <v>0</v>
      </c>
      <c r="L83" s="92">
        <f t="shared" si="6"/>
        <v>22.511600000000001</v>
      </c>
      <c r="M83" s="92">
        <f t="shared" si="7"/>
        <v>0</v>
      </c>
      <c r="N83" s="93" t="str">
        <f t="shared" si="8"/>
        <v>D</v>
      </c>
      <c r="O83" s="93" t="str">
        <f t="shared" si="9"/>
        <v>CANADA</v>
      </c>
    </row>
    <row r="84" spans="1:15" x14ac:dyDescent="0.25">
      <c r="A84" s="88">
        <v>36733</v>
      </c>
      <c r="B84" s="91" t="s">
        <v>49</v>
      </c>
      <c r="C84" s="91" t="s">
        <v>50</v>
      </c>
      <c r="D84" s="91" t="s">
        <v>51</v>
      </c>
      <c r="E84" s="91" t="s">
        <v>21</v>
      </c>
      <c r="F84" s="91"/>
      <c r="G84" s="91" t="s">
        <v>52</v>
      </c>
      <c r="H84" s="88">
        <v>39234</v>
      </c>
      <c r="I84" s="91">
        <v>216496</v>
      </c>
      <c r="J84" s="91">
        <v>0</v>
      </c>
      <c r="K84" s="92">
        <f t="shared" si="5"/>
        <v>0</v>
      </c>
      <c r="L84" s="92">
        <f t="shared" si="6"/>
        <v>21.6496</v>
      </c>
      <c r="M84" s="92">
        <f t="shared" si="7"/>
        <v>0</v>
      </c>
      <c r="N84" s="93" t="str">
        <f t="shared" si="8"/>
        <v>D</v>
      </c>
      <c r="O84" s="93" t="str">
        <f t="shared" si="9"/>
        <v>CANADA</v>
      </c>
    </row>
    <row r="85" spans="1:15" x14ac:dyDescent="0.25">
      <c r="A85" s="88">
        <v>36733</v>
      </c>
      <c r="B85" s="91" t="s">
        <v>49</v>
      </c>
      <c r="C85" s="91" t="s">
        <v>50</v>
      </c>
      <c r="D85" s="91" t="s">
        <v>51</v>
      </c>
      <c r="E85" s="91" t="s">
        <v>21</v>
      </c>
      <c r="F85" s="91"/>
      <c r="G85" s="91" t="s">
        <v>52</v>
      </c>
      <c r="H85" s="88">
        <v>39264</v>
      </c>
      <c r="I85" s="91">
        <v>222360</v>
      </c>
      <c r="J85" s="91">
        <v>0</v>
      </c>
      <c r="K85" s="92">
        <f t="shared" si="5"/>
        <v>0</v>
      </c>
      <c r="L85" s="92">
        <f t="shared" si="6"/>
        <v>22.236000000000001</v>
      </c>
      <c r="M85" s="92">
        <f t="shared" si="7"/>
        <v>0</v>
      </c>
      <c r="N85" s="93" t="str">
        <f t="shared" si="8"/>
        <v>D</v>
      </c>
      <c r="O85" s="93" t="str">
        <f t="shared" si="9"/>
        <v>CANADA</v>
      </c>
    </row>
    <row r="86" spans="1:15" x14ac:dyDescent="0.25">
      <c r="A86" s="88">
        <v>36733</v>
      </c>
      <c r="B86" s="91" t="s">
        <v>49</v>
      </c>
      <c r="C86" s="91" t="s">
        <v>50</v>
      </c>
      <c r="D86" s="91" t="s">
        <v>51</v>
      </c>
      <c r="E86" s="91" t="s">
        <v>21</v>
      </c>
      <c r="F86" s="91"/>
      <c r="G86" s="91" t="s">
        <v>52</v>
      </c>
      <c r="H86" s="88">
        <v>39295</v>
      </c>
      <c r="I86" s="91">
        <v>220974</v>
      </c>
      <c r="J86" s="91">
        <v>0</v>
      </c>
      <c r="K86" s="92">
        <f t="shared" si="5"/>
        <v>0</v>
      </c>
      <c r="L86" s="92">
        <f t="shared" si="6"/>
        <v>22.0974</v>
      </c>
      <c r="M86" s="92">
        <f t="shared" si="7"/>
        <v>0</v>
      </c>
      <c r="N86" s="93" t="str">
        <f t="shared" si="8"/>
        <v>D</v>
      </c>
      <c r="O86" s="93" t="str">
        <f t="shared" si="9"/>
        <v>CANADA</v>
      </c>
    </row>
    <row r="87" spans="1:15" x14ac:dyDescent="0.25">
      <c r="A87" s="88">
        <v>36733</v>
      </c>
      <c r="B87" s="91" t="s">
        <v>49</v>
      </c>
      <c r="C87" s="91" t="s">
        <v>50</v>
      </c>
      <c r="D87" s="91" t="s">
        <v>51</v>
      </c>
      <c r="E87" s="91" t="s">
        <v>21</v>
      </c>
      <c r="F87" s="91"/>
      <c r="G87" s="91" t="s">
        <v>52</v>
      </c>
      <c r="H87" s="88">
        <v>39326</v>
      </c>
      <c r="I87" s="91">
        <v>212561</v>
      </c>
      <c r="J87" s="91">
        <v>0</v>
      </c>
      <c r="K87" s="92">
        <f t="shared" si="5"/>
        <v>0</v>
      </c>
      <c r="L87" s="92">
        <f t="shared" si="6"/>
        <v>21.2561</v>
      </c>
      <c r="M87" s="92">
        <f t="shared" si="7"/>
        <v>0</v>
      </c>
      <c r="N87" s="93" t="str">
        <f t="shared" si="8"/>
        <v>D</v>
      </c>
      <c r="O87" s="93" t="str">
        <f t="shared" si="9"/>
        <v>CANADA</v>
      </c>
    </row>
    <row r="88" spans="1:15" x14ac:dyDescent="0.25">
      <c r="A88" s="88">
        <v>36733</v>
      </c>
      <c r="B88" s="91" t="s">
        <v>49</v>
      </c>
      <c r="C88" s="91" t="s">
        <v>50</v>
      </c>
      <c r="D88" s="91" t="s">
        <v>51</v>
      </c>
      <c r="E88" s="91" t="s">
        <v>21</v>
      </c>
      <c r="F88" s="91"/>
      <c r="G88" s="91" t="s">
        <v>52</v>
      </c>
      <c r="H88" s="88">
        <v>39356</v>
      </c>
      <c r="I88" s="91">
        <v>218369</v>
      </c>
      <c r="J88" s="91">
        <v>0</v>
      </c>
      <c r="K88" s="92">
        <f t="shared" si="5"/>
        <v>0</v>
      </c>
      <c r="L88" s="92">
        <f t="shared" si="6"/>
        <v>21.8369</v>
      </c>
      <c r="M88" s="92">
        <f t="shared" si="7"/>
        <v>0</v>
      </c>
      <c r="N88" s="93" t="str">
        <f t="shared" si="8"/>
        <v>D</v>
      </c>
      <c r="O88" s="93" t="str">
        <f t="shared" si="9"/>
        <v>CANADA</v>
      </c>
    </row>
    <row r="89" spans="1:15" x14ac:dyDescent="0.25">
      <c r="A89" s="88">
        <v>36733</v>
      </c>
      <c r="B89" s="91" t="s">
        <v>49</v>
      </c>
      <c r="C89" s="91" t="s">
        <v>50</v>
      </c>
      <c r="D89" s="91" t="s">
        <v>51</v>
      </c>
      <c r="E89" s="91" t="s">
        <v>21</v>
      </c>
      <c r="F89" s="91"/>
      <c r="G89" s="91" t="s">
        <v>52</v>
      </c>
      <c r="H89" s="88">
        <v>39387</v>
      </c>
      <c r="I89" s="91">
        <v>-61036</v>
      </c>
      <c r="J89" s="91">
        <v>0</v>
      </c>
      <c r="K89" s="92">
        <f t="shared" si="5"/>
        <v>0</v>
      </c>
      <c r="L89" s="92">
        <f t="shared" si="6"/>
        <v>-6.1036000000000001</v>
      </c>
      <c r="M89" s="92">
        <f t="shared" si="7"/>
        <v>0</v>
      </c>
      <c r="N89" s="93" t="str">
        <f t="shared" si="8"/>
        <v>D</v>
      </c>
      <c r="O89" s="93" t="str">
        <f t="shared" si="9"/>
        <v>CANADA</v>
      </c>
    </row>
    <row r="90" spans="1:15" x14ac:dyDescent="0.25">
      <c r="A90" s="88">
        <v>36733</v>
      </c>
      <c r="B90" s="91" t="s">
        <v>49</v>
      </c>
      <c r="C90" s="91" t="s">
        <v>50</v>
      </c>
      <c r="D90" s="91" t="s">
        <v>51</v>
      </c>
      <c r="E90" s="91" t="s">
        <v>21</v>
      </c>
      <c r="F90" s="91"/>
      <c r="G90" s="91" t="s">
        <v>52</v>
      </c>
      <c r="H90" s="88">
        <v>39417</v>
      </c>
      <c r="I90" s="91">
        <v>-62703</v>
      </c>
      <c r="J90" s="91">
        <v>0</v>
      </c>
      <c r="K90" s="92">
        <f t="shared" si="5"/>
        <v>0</v>
      </c>
      <c r="L90" s="92">
        <f t="shared" si="6"/>
        <v>-6.2702999999999998</v>
      </c>
      <c r="M90" s="92">
        <f t="shared" si="7"/>
        <v>0</v>
      </c>
      <c r="N90" s="93" t="str">
        <f t="shared" si="8"/>
        <v>D</v>
      </c>
      <c r="O90" s="93" t="str">
        <f t="shared" si="9"/>
        <v>CANADA</v>
      </c>
    </row>
    <row r="91" spans="1:15" x14ac:dyDescent="0.25">
      <c r="A91" s="88">
        <v>36733</v>
      </c>
      <c r="B91" s="91" t="s">
        <v>49</v>
      </c>
      <c r="C91" s="91" t="s">
        <v>50</v>
      </c>
      <c r="D91" s="91" t="s">
        <v>51</v>
      </c>
      <c r="E91" s="91" t="s">
        <v>21</v>
      </c>
      <c r="F91" s="91"/>
      <c r="G91" s="91" t="s">
        <v>52</v>
      </c>
      <c r="H91" s="88">
        <v>39448</v>
      </c>
      <c r="I91" s="91">
        <v>-62326</v>
      </c>
      <c r="J91" s="91">
        <v>0</v>
      </c>
      <c r="K91" s="92">
        <f t="shared" si="5"/>
        <v>0</v>
      </c>
      <c r="L91" s="92">
        <f t="shared" si="6"/>
        <v>-6.2325999999999997</v>
      </c>
      <c r="M91" s="92">
        <f t="shared" si="7"/>
        <v>0</v>
      </c>
      <c r="N91" s="93" t="str">
        <f t="shared" si="8"/>
        <v>D</v>
      </c>
      <c r="O91" s="93" t="str">
        <f t="shared" si="9"/>
        <v>CANADA</v>
      </c>
    </row>
    <row r="92" spans="1:15" x14ac:dyDescent="0.25">
      <c r="A92" s="88">
        <v>36733</v>
      </c>
      <c r="B92" s="91" t="s">
        <v>49</v>
      </c>
      <c r="C92" s="91" t="s">
        <v>50</v>
      </c>
      <c r="D92" s="91" t="s">
        <v>51</v>
      </c>
      <c r="E92" s="91" t="s">
        <v>21</v>
      </c>
      <c r="F92" s="91"/>
      <c r="G92" s="91" t="s">
        <v>52</v>
      </c>
      <c r="H92" s="88">
        <v>39479</v>
      </c>
      <c r="I92" s="91">
        <v>-57955</v>
      </c>
      <c r="J92" s="91">
        <v>0</v>
      </c>
      <c r="K92" s="92">
        <f t="shared" si="5"/>
        <v>0</v>
      </c>
      <c r="L92" s="92">
        <f t="shared" si="6"/>
        <v>-5.7954999999999997</v>
      </c>
      <c r="M92" s="92">
        <f t="shared" si="7"/>
        <v>0</v>
      </c>
      <c r="N92" s="93" t="str">
        <f t="shared" si="8"/>
        <v>D</v>
      </c>
      <c r="O92" s="93" t="str">
        <f t="shared" si="9"/>
        <v>CANADA</v>
      </c>
    </row>
    <row r="93" spans="1:15" x14ac:dyDescent="0.25">
      <c r="A93" s="88">
        <v>36733</v>
      </c>
      <c r="B93" s="91" t="s">
        <v>49</v>
      </c>
      <c r="C93" s="91" t="s">
        <v>50</v>
      </c>
      <c r="D93" s="91" t="s">
        <v>51</v>
      </c>
      <c r="E93" s="91" t="s">
        <v>21</v>
      </c>
      <c r="F93" s="91"/>
      <c r="G93" s="91" t="s">
        <v>52</v>
      </c>
      <c r="H93" s="88">
        <v>39508</v>
      </c>
      <c r="I93" s="91">
        <v>-61603</v>
      </c>
      <c r="J93" s="91">
        <v>0</v>
      </c>
      <c r="K93" s="92">
        <f t="shared" si="5"/>
        <v>0</v>
      </c>
      <c r="L93" s="92">
        <f t="shared" si="6"/>
        <v>-6.1603000000000003</v>
      </c>
      <c r="M93" s="92">
        <f t="shared" si="7"/>
        <v>0</v>
      </c>
      <c r="N93" s="93" t="str">
        <f t="shared" si="8"/>
        <v>D</v>
      </c>
      <c r="O93" s="93" t="str">
        <f t="shared" si="9"/>
        <v>CANADA</v>
      </c>
    </row>
    <row r="94" spans="1:15" x14ac:dyDescent="0.25">
      <c r="A94" s="88">
        <v>36733</v>
      </c>
      <c r="B94" s="91" t="s">
        <v>49</v>
      </c>
      <c r="C94" s="91" t="s">
        <v>50</v>
      </c>
      <c r="D94" s="91" t="s">
        <v>51</v>
      </c>
      <c r="E94" s="91" t="s">
        <v>21</v>
      </c>
      <c r="F94" s="91"/>
      <c r="G94" s="91" t="s">
        <v>52</v>
      </c>
      <c r="H94" s="88">
        <v>39539</v>
      </c>
      <c r="I94" s="91">
        <v>-59258</v>
      </c>
      <c r="J94" s="91">
        <v>0</v>
      </c>
      <c r="K94" s="92">
        <f t="shared" si="5"/>
        <v>0</v>
      </c>
      <c r="L94" s="92">
        <f t="shared" si="6"/>
        <v>-5.9257999999999997</v>
      </c>
      <c r="M94" s="92">
        <f t="shared" si="7"/>
        <v>0</v>
      </c>
      <c r="N94" s="93" t="str">
        <f t="shared" si="8"/>
        <v>D</v>
      </c>
      <c r="O94" s="93" t="str">
        <f t="shared" si="9"/>
        <v>CANADA</v>
      </c>
    </row>
    <row r="95" spans="1:15" x14ac:dyDescent="0.25">
      <c r="A95" s="88">
        <v>36733</v>
      </c>
      <c r="B95" s="91" t="s">
        <v>49</v>
      </c>
      <c r="C95" s="91" t="s">
        <v>50</v>
      </c>
      <c r="D95" s="91" t="s">
        <v>51</v>
      </c>
      <c r="E95" s="91" t="s">
        <v>21</v>
      </c>
      <c r="F95" s="91"/>
      <c r="G95" s="91" t="s">
        <v>52</v>
      </c>
      <c r="H95" s="88">
        <v>39569</v>
      </c>
      <c r="I95" s="91">
        <v>-60877</v>
      </c>
      <c r="J95" s="91">
        <v>0</v>
      </c>
      <c r="K95" s="92">
        <f t="shared" si="5"/>
        <v>0</v>
      </c>
      <c r="L95" s="92">
        <f t="shared" si="6"/>
        <v>-6.0876999999999999</v>
      </c>
      <c r="M95" s="92">
        <f t="shared" si="7"/>
        <v>0</v>
      </c>
      <c r="N95" s="93" t="str">
        <f t="shared" si="8"/>
        <v>D</v>
      </c>
      <c r="O95" s="93" t="str">
        <f t="shared" si="9"/>
        <v>CANADA</v>
      </c>
    </row>
    <row r="96" spans="1:15" x14ac:dyDescent="0.25">
      <c r="A96" s="88">
        <v>36733</v>
      </c>
      <c r="B96" s="91" t="s">
        <v>49</v>
      </c>
      <c r="C96" s="91" t="s">
        <v>50</v>
      </c>
      <c r="D96" s="91" t="s">
        <v>51</v>
      </c>
      <c r="E96" s="91" t="s">
        <v>21</v>
      </c>
      <c r="F96" s="91"/>
      <c r="G96" s="91" t="s">
        <v>52</v>
      </c>
      <c r="H96" s="88">
        <v>39600</v>
      </c>
      <c r="I96" s="91">
        <v>-58559</v>
      </c>
      <c r="J96" s="91">
        <v>0</v>
      </c>
      <c r="K96" s="92">
        <f t="shared" si="5"/>
        <v>0</v>
      </c>
      <c r="L96" s="92">
        <f t="shared" si="6"/>
        <v>-5.8559000000000001</v>
      </c>
      <c r="M96" s="92">
        <f t="shared" si="7"/>
        <v>0</v>
      </c>
      <c r="N96" s="93" t="str">
        <f t="shared" si="8"/>
        <v>D</v>
      </c>
      <c r="O96" s="93" t="str">
        <f t="shared" si="9"/>
        <v>CANADA</v>
      </c>
    </row>
    <row r="97" spans="1:15" x14ac:dyDescent="0.25">
      <c r="A97" s="88">
        <v>36733</v>
      </c>
      <c r="B97" s="91" t="s">
        <v>49</v>
      </c>
      <c r="C97" s="91" t="s">
        <v>50</v>
      </c>
      <c r="D97" s="91" t="s">
        <v>51</v>
      </c>
      <c r="E97" s="91" t="s">
        <v>21</v>
      </c>
      <c r="F97" s="91"/>
      <c r="G97" s="91" t="s">
        <v>52</v>
      </c>
      <c r="H97" s="88">
        <v>39630</v>
      </c>
      <c r="I97" s="91">
        <v>-60159</v>
      </c>
      <c r="J97" s="91">
        <v>0</v>
      </c>
      <c r="K97" s="92">
        <f t="shared" si="5"/>
        <v>0</v>
      </c>
      <c r="L97" s="92">
        <f t="shared" si="6"/>
        <v>-6.0159000000000002</v>
      </c>
      <c r="M97" s="92">
        <f t="shared" si="7"/>
        <v>0</v>
      </c>
      <c r="N97" s="93" t="str">
        <f t="shared" si="8"/>
        <v>D</v>
      </c>
      <c r="O97" s="93" t="str">
        <f t="shared" si="9"/>
        <v>CANADA</v>
      </c>
    </row>
    <row r="98" spans="1:15" x14ac:dyDescent="0.25">
      <c r="A98" s="88">
        <v>36733</v>
      </c>
      <c r="B98" s="91" t="s">
        <v>49</v>
      </c>
      <c r="C98" s="91" t="s">
        <v>50</v>
      </c>
      <c r="D98" s="91" t="s">
        <v>51</v>
      </c>
      <c r="E98" s="91" t="s">
        <v>21</v>
      </c>
      <c r="F98" s="91"/>
      <c r="G98" s="91" t="s">
        <v>52</v>
      </c>
      <c r="H98" s="88">
        <v>39661</v>
      </c>
      <c r="I98" s="91">
        <v>-59797</v>
      </c>
      <c r="J98" s="91">
        <v>0</v>
      </c>
      <c r="K98" s="92">
        <f t="shared" si="5"/>
        <v>0</v>
      </c>
      <c r="L98" s="92">
        <f t="shared" si="6"/>
        <v>-5.9797000000000002</v>
      </c>
      <c r="M98" s="92">
        <f t="shared" si="7"/>
        <v>0</v>
      </c>
      <c r="N98" s="93" t="str">
        <f t="shared" si="8"/>
        <v>D</v>
      </c>
      <c r="O98" s="93" t="str">
        <f t="shared" si="9"/>
        <v>CANADA</v>
      </c>
    </row>
    <row r="99" spans="1:15" x14ac:dyDescent="0.25">
      <c r="A99" s="88">
        <v>36733</v>
      </c>
      <c r="B99" s="91" t="s">
        <v>49</v>
      </c>
      <c r="C99" s="91" t="s">
        <v>50</v>
      </c>
      <c r="D99" s="91" t="s">
        <v>51</v>
      </c>
      <c r="E99" s="91" t="s">
        <v>21</v>
      </c>
      <c r="F99" s="91"/>
      <c r="G99" s="91" t="s">
        <v>52</v>
      </c>
      <c r="H99" s="88">
        <v>39692</v>
      </c>
      <c r="I99" s="91">
        <v>-57520</v>
      </c>
      <c r="J99" s="91">
        <v>0</v>
      </c>
      <c r="K99" s="92">
        <f t="shared" si="5"/>
        <v>0</v>
      </c>
      <c r="L99" s="92">
        <f t="shared" si="6"/>
        <v>-5.7519999999999998</v>
      </c>
      <c r="M99" s="92">
        <f t="shared" si="7"/>
        <v>0</v>
      </c>
      <c r="N99" s="93" t="str">
        <f t="shared" si="8"/>
        <v>D</v>
      </c>
      <c r="O99" s="93" t="str">
        <f t="shared" si="9"/>
        <v>CANADA</v>
      </c>
    </row>
    <row r="100" spans="1:15" x14ac:dyDescent="0.25">
      <c r="A100" s="88">
        <v>36733</v>
      </c>
      <c r="B100" s="91" t="s">
        <v>49</v>
      </c>
      <c r="C100" s="91" t="s">
        <v>50</v>
      </c>
      <c r="D100" s="91" t="s">
        <v>51</v>
      </c>
      <c r="E100" s="91" t="s">
        <v>21</v>
      </c>
      <c r="F100" s="91"/>
      <c r="G100" s="91" t="s">
        <v>52</v>
      </c>
      <c r="H100" s="88">
        <v>39722</v>
      </c>
      <c r="I100" s="91">
        <v>-59092</v>
      </c>
      <c r="J100" s="91">
        <v>0</v>
      </c>
      <c r="K100" s="92">
        <f t="shared" si="5"/>
        <v>0</v>
      </c>
      <c r="L100" s="92">
        <f t="shared" si="6"/>
        <v>-5.9092000000000002</v>
      </c>
      <c r="M100" s="92">
        <f t="shared" si="7"/>
        <v>0</v>
      </c>
      <c r="N100" s="93" t="str">
        <f t="shared" si="8"/>
        <v>D</v>
      </c>
      <c r="O100" s="93" t="str">
        <f t="shared" si="9"/>
        <v>CANADA</v>
      </c>
    </row>
    <row r="101" spans="1:15" x14ac:dyDescent="0.25">
      <c r="A101" s="88">
        <v>36733</v>
      </c>
      <c r="B101" s="91" t="s">
        <v>49</v>
      </c>
      <c r="C101" s="91" t="s">
        <v>50</v>
      </c>
      <c r="D101" s="91" t="s">
        <v>51</v>
      </c>
      <c r="E101" s="91" t="s">
        <v>21</v>
      </c>
      <c r="F101" s="91"/>
      <c r="G101" s="91" t="s">
        <v>52</v>
      </c>
      <c r="H101" s="88">
        <v>39753</v>
      </c>
      <c r="I101" s="91">
        <v>-161028</v>
      </c>
      <c r="J101" s="91">
        <v>0</v>
      </c>
      <c r="K101" s="92">
        <f t="shared" si="5"/>
        <v>0</v>
      </c>
      <c r="L101" s="92">
        <f t="shared" si="6"/>
        <v>-16.102799999999998</v>
      </c>
      <c r="M101" s="92">
        <f t="shared" si="7"/>
        <v>0</v>
      </c>
      <c r="N101" s="93" t="str">
        <f t="shared" si="8"/>
        <v>D</v>
      </c>
      <c r="O101" s="93" t="str">
        <f t="shared" si="9"/>
        <v>CANADA</v>
      </c>
    </row>
    <row r="102" spans="1:15" x14ac:dyDescent="0.25">
      <c r="A102" s="88">
        <v>36733</v>
      </c>
      <c r="B102" s="91" t="s">
        <v>49</v>
      </c>
      <c r="C102" s="91" t="s">
        <v>50</v>
      </c>
      <c r="D102" s="91" t="s">
        <v>51</v>
      </c>
      <c r="E102" s="91" t="s">
        <v>21</v>
      </c>
      <c r="F102" s="91"/>
      <c r="G102" s="91" t="s">
        <v>52</v>
      </c>
      <c r="H102" s="88">
        <v>39783</v>
      </c>
      <c r="I102" s="91">
        <v>-276798</v>
      </c>
      <c r="J102" s="91">
        <v>0</v>
      </c>
      <c r="K102" s="92">
        <f t="shared" si="5"/>
        <v>0</v>
      </c>
      <c r="L102" s="92">
        <f t="shared" si="6"/>
        <v>-27.6798</v>
      </c>
      <c r="M102" s="92">
        <f t="shared" si="7"/>
        <v>0</v>
      </c>
      <c r="N102" s="93" t="str">
        <f t="shared" si="8"/>
        <v>D</v>
      </c>
      <c r="O102" s="93" t="str">
        <f t="shared" si="9"/>
        <v>CANADA</v>
      </c>
    </row>
    <row r="103" spans="1:15" x14ac:dyDescent="0.25">
      <c r="A103" s="88">
        <v>36733</v>
      </c>
      <c r="B103" s="91" t="s">
        <v>49</v>
      </c>
      <c r="C103" s="91" t="s">
        <v>50</v>
      </c>
      <c r="D103" s="91" t="s">
        <v>51</v>
      </c>
      <c r="E103" s="91" t="s">
        <v>21</v>
      </c>
      <c r="F103" s="91"/>
      <c r="G103" s="91" t="s">
        <v>52</v>
      </c>
      <c r="H103" s="88">
        <v>39814</v>
      </c>
      <c r="I103" s="91">
        <v>94997</v>
      </c>
      <c r="J103" s="91">
        <v>0</v>
      </c>
      <c r="K103" s="92">
        <f t="shared" si="5"/>
        <v>0</v>
      </c>
      <c r="L103" s="92">
        <f t="shared" si="6"/>
        <v>9.4997000000000007</v>
      </c>
      <c r="M103" s="92">
        <f t="shared" si="7"/>
        <v>0</v>
      </c>
      <c r="N103" s="93" t="str">
        <f t="shared" si="8"/>
        <v>D</v>
      </c>
      <c r="O103" s="93" t="str">
        <f t="shared" si="9"/>
        <v>CANADA</v>
      </c>
    </row>
    <row r="104" spans="1:15" x14ac:dyDescent="0.25">
      <c r="A104" s="88">
        <v>36733</v>
      </c>
      <c r="B104" s="91" t="s">
        <v>49</v>
      </c>
      <c r="C104" s="91" t="s">
        <v>50</v>
      </c>
      <c r="D104" s="91" t="s">
        <v>51</v>
      </c>
      <c r="E104" s="91" t="s">
        <v>21</v>
      </c>
      <c r="F104" s="91"/>
      <c r="G104" s="91" t="s">
        <v>52</v>
      </c>
      <c r="H104" s="88">
        <v>39845</v>
      </c>
      <c r="I104" s="91">
        <v>85288</v>
      </c>
      <c r="J104" s="91">
        <v>0</v>
      </c>
      <c r="K104" s="92">
        <f t="shared" si="5"/>
        <v>0</v>
      </c>
      <c r="L104" s="92">
        <f t="shared" si="6"/>
        <v>8.5288000000000004</v>
      </c>
      <c r="M104" s="92">
        <f t="shared" si="7"/>
        <v>0</v>
      </c>
      <c r="N104" s="93" t="str">
        <f t="shared" si="8"/>
        <v>D</v>
      </c>
      <c r="O104" s="93" t="str">
        <f t="shared" si="9"/>
        <v>CANADA</v>
      </c>
    </row>
    <row r="105" spans="1:15" x14ac:dyDescent="0.25">
      <c r="A105" s="88">
        <v>36733</v>
      </c>
      <c r="B105" s="91" t="s">
        <v>49</v>
      </c>
      <c r="C105" s="91" t="s">
        <v>50</v>
      </c>
      <c r="D105" s="91" t="s">
        <v>51</v>
      </c>
      <c r="E105" s="91" t="s">
        <v>21</v>
      </c>
      <c r="F105" s="91"/>
      <c r="G105" s="91" t="s">
        <v>52</v>
      </c>
      <c r="H105" s="88">
        <v>39873</v>
      </c>
      <c r="I105" s="91">
        <v>93913</v>
      </c>
      <c r="J105" s="91">
        <v>0</v>
      </c>
      <c r="K105" s="92">
        <f t="shared" si="5"/>
        <v>0</v>
      </c>
      <c r="L105" s="92">
        <f t="shared" si="6"/>
        <v>9.3912999999999993</v>
      </c>
      <c r="M105" s="92">
        <f t="shared" si="7"/>
        <v>0</v>
      </c>
      <c r="N105" s="93" t="str">
        <f t="shared" si="8"/>
        <v>D</v>
      </c>
      <c r="O105" s="93" t="str">
        <f t="shared" si="9"/>
        <v>CANADA</v>
      </c>
    </row>
    <row r="106" spans="1:15" x14ac:dyDescent="0.25">
      <c r="A106" s="88">
        <v>36733</v>
      </c>
      <c r="B106" s="91" t="s">
        <v>49</v>
      </c>
      <c r="C106" s="91" t="s">
        <v>50</v>
      </c>
      <c r="D106" s="91" t="s">
        <v>51</v>
      </c>
      <c r="E106" s="91" t="s">
        <v>21</v>
      </c>
      <c r="F106" s="91"/>
      <c r="G106" s="91" t="s">
        <v>52</v>
      </c>
      <c r="H106" s="88">
        <v>39904</v>
      </c>
      <c r="I106" s="91">
        <v>90337</v>
      </c>
      <c r="J106" s="91">
        <v>0</v>
      </c>
      <c r="K106" s="92">
        <f t="shared" si="5"/>
        <v>0</v>
      </c>
      <c r="L106" s="92">
        <f t="shared" si="6"/>
        <v>9.0336999999999996</v>
      </c>
      <c r="M106" s="92">
        <f t="shared" si="7"/>
        <v>0</v>
      </c>
      <c r="N106" s="93" t="str">
        <f t="shared" si="8"/>
        <v>D</v>
      </c>
      <c r="O106" s="93" t="str">
        <f t="shared" si="9"/>
        <v>CANADA</v>
      </c>
    </row>
    <row r="107" spans="1:15" x14ac:dyDescent="0.25">
      <c r="A107" s="88">
        <v>36733</v>
      </c>
      <c r="B107" s="91" t="s">
        <v>49</v>
      </c>
      <c r="C107" s="91" t="s">
        <v>50</v>
      </c>
      <c r="D107" s="91" t="s">
        <v>51</v>
      </c>
      <c r="E107" s="91" t="s">
        <v>21</v>
      </c>
      <c r="F107" s="91"/>
      <c r="G107" s="91" t="s">
        <v>52</v>
      </c>
      <c r="H107" s="88">
        <v>39934</v>
      </c>
      <c r="I107" s="91">
        <v>92805</v>
      </c>
      <c r="J107" s="91">
        <v>0</v>
      </c>
      <c r="K107" s="92">
        <f t="shared" si="5"/>
        <v>0</v>
      </c>
      <c r="L107" s="92">
        <f t="shared" si="6"/>
        <v>9.2805</v>
      </c>
      <c r="M107" s="92">
        <f t="shared" si="7"/>
        <v>0</v>
      </c>
      <c r="N107" s="93" t="str">
        <f t="shared" si="8"/>
        <v>D</v>
      </c>
      <c r="O107" s="93" t="str">
        <f t="shared" si="9"/>
        <v>CANADA</v>
      </c>
    </row>
    <row r="108" spans="1:15" x14ac:dyDescent="0.25">
      <c r="A108" s="88">
        <v>36733</v>
      </c>
      <c r="B108" s="91" t="s">
        <v>49</v>
      </c>
      <c r="C108" s="91" t="s">
        <v>50</v>
      </c>
      <c r="D108" s="91" t="s">
        <v>51</v>
      </c>
      <c r="E108" s="91" t="s">
        <v>21</v>
      </c>
      <c r="F108" s="91"/>
      <c r="G108" s="91" t="s">
        <v>52</v>
      </c>
      <c r="H108" s="88">
        <v>39965</v>
      </c>
      <c r="I108" s="91">
        <v>89272</v>
      </c>
      <c r="J108" s="91">
        <v>0</v>
      </c>
      <c r="K108" s="92">
        <f t="shared" si="5"/>
        <v>0</v>
      </c>
      <c r="L108" s="92">
        <f t="shared" si="6"/>
        <v>8.9271999999999991</v>
      </c>
      <c r="M108" s="92">
        <f t="shared" si="7"/>
        <v>0</v>
      </c>
      <c r="N108" s="93" t="str">
        <f t="shared" si="8"/>
        <v>D</v>
      </c>
      <c r="O108" s="93" t="str">
        <f t="shared" si="9"/>
        <v>CANADA</v>
      </c>
    </row>
    <row r="109" spans="1:15" x14ac:dyDescent="0.25">
      <c r="A109" s="88">
        <v>36733</v>
      </c>
      <c r="B109" s="91" t="s">
        <v>49</v>
      </c>
      <c r="C109" s="91" t="s">
        <v>50</v>
      </c>
      <c r="D109" s="91" t="s">
        <v>51</v>
      </c>
      <c r="E109" s="91" t="s">
        <v>21</v>
      </c>
      <c r="F109" s="91"/>
      <c r="G109" s="91" t="s">
        <v>52</v>
      </c>
      <c r="H109" s="88">
        <v>39995</v>
      </c>
      <c r="I109" s="91">
        <v>91710</v>
      </c>
      <c r="J109" s="91">
        <v>0</v>
      </c>
      <c r="K109" s="92">
        <f t="shared" si="5"/>
        <v>0</v>
      </c>
      <c r="L109" s="92">
        <f t="shared" si="6"/>
        <v>9.1709999999999994</v>
      </c>
      <c r="M109" s="92">
        <f t="shared" si="7"/>
        <v>0</v>
      </c>
      <c r="N109" s="93" t="str">
        <f t="shared" si="8"/>
        <v>D</v>
      </c>
      <c r="O109" s="93" t="str">
        <f t="shared" si="9"/>
        <v>CANADA</v>
      </c>
    </row>
    <row r="110" spans="1:15" x14ac:dyDescent="0.25">
      <c r="A110" s="88">
        <v>36733</v>
      </c>
      <c r="B110" s="91" t="s">
        <v>49</v>
      </c>
      <c r="C110" s="91" t="s">
        <v>50</v>
      </c>
      <c r="D110" s="91" t="s">
        <v>51</v>
      </c>
      <c r="E110" s="91" t="s">
        <v>21</v>
      </c>
      <c r="F110" s="91"/>
      <c r="G110" s="91" t="s">
        <v>52</v>
      </c>
      <c r="H110" s="88">
        <v>40026</v>
      </c>
      <c r="I110" s="91">
        <v>91159</v>
      </c>
      <c r="J110" s="91">
        <v>0</v>
      </c>
      <c r="K110" s="92">
        <f t="shared" si="5"/>
        <v>0</v>
      </c>
      <c r="L110" s="92">
        <f t="shared" si="6"/>
        <v>9.1158999999999999</v>
      </c>
      <c r="M110" s="92">
        <f t="shared" si="7"/>
        <v>0</v>
      </c>
      <c r="N110" s="93" t="str">
        <f t="shared" si="8"/>
        <v>D</v>
      </c>
      <c r="O110" s="93" t="str">
        <f t="shared" si="9"/>
        <v>CANADA</v>
      </c>
    </row>
    <row r="111" spans="1:15" x14ac:dyDescent="0.25">
      <c r="A111" s="88">
        <v>36733</v>
      </c>
      <c r="B111" s="91" t="s">
        <v>49</v>
      </c>
      <c r="C111" s="91" t="s">
        <v>50</v>
      </c>
      <c r="D111" s="91" t="s">
        <v>51</v>
      </c>
      <c r="E111" s="91" t="s">
        <v>21</v>
      </c>
      <c r="F111" s="91"/>
      <c r="G111" s="91" t="s">
        <v>52</v>
      </c>
      <c r="H111" s="88">
        <v>40057</v>
      </c>
      <c r="I111" s="91">
        <v>87688</v>
      </c>
      <c r="J111" s="91">
        <v>0</v>
      </c>
      <c r="K111" s="92">
        <f t="shared" si="5"/>
        <v>0</v>
      </c>
      <c r="L111" s="92">
        <f t="shared" si="6"/>
        <v>8.7688000000000006</v>
      </c>
      <c r="M111" s="92">
        <f t="shared" si="7"/>
        <v>0</v>
      </c>
      <c r="N111" s="93" t="str">
        <f t="shared" si="8"/>
        <v>D</v>
      </c>
      <c r="O111" s="93" t="str">
        <f t="shared" si="9"/>
        <v>CANADA</v>
      </c>
    </row>
    <row r="112" spans="1:15" x14ac:dyDescent="0.25">
      <c r="A112" s="88">
        <v>36733</v>
      </c>
      <c r="B112" s="91" t="s">
        <v>49</v>
      </c>
      <c r="C112" s="91" t="s">
        <v>50</v>
      </c>
      <c r="D112" s="91" t="s">
        <v>51</v>
      </c>
      <c r="E112" s="91" t="s">
        <v>21</v>
      </c>
      <c r="F112" s="91"/>
      <c r="G112" s="91" t="s">
        <v>52</v>
      </c>
      <c r="H112" s="88">
        <v>40087</v>
      </c>
      <c r="I112" s="91">
        <v>90083</v>
      </c>
      <c r="J112" s="91">
        <v>0</v>
      </c>
      <c r="K112" s="92">
        <f t="shared" si="5"/>
        <v>0</v>
      </c>
      <c r="L112" s="92">
        <f t="shared" si="6"/>
        <v>9.0083000000000002</v>
      </c>
      <c r="M112" s="92">
        <f t="shared" si="7"/>
        <v>0</v>
      </c>
      <c r="N112" s="93" t="str">
        <f t="shared" si="8"/>
        <v>D</v>
      </c>
      <c r="O112" s="93" t="str">
        <f t="shared" si="9"/>
        <v>CANADA</v>
      </c>
    </row>
    <row r="113" spans="1:15" x14ac:dyDescent="0.25">
      <c r="A113" s="88">
        <v>36733</v>
      </c>
      <c r="B113" s="91" t="s">
        <v>49</v>
      </c>
      <c r="C113" s="91" t="s">
        <v>50</v>
      </c>
      <c r="D113" s="91" t="s">
        <v>51</v>
      </c>
      <c r="E113" s="91" t="s">
        <v>21</v>
      </c>
      <c r="F113" s="91"/>
      <c r="G113" s="91" t="s">
        <v>52</v>
      </c>
      <c r="H113" s="88">
        <v>40118</v>
      </c>
      <c r="I113" s="91">
        <v>15160</v>
      </c>
      <c r="J113" s="91">
        <v>0</v>
      </c>
      <c r="K113" s="92">
        <f t="shared" si="5"/>
        <v>0</v>
      </c>
      <c r="L113" s="92">
        <f t="shared" si="6"/>
        <v>1.516</v>
      </c>
      <c r="M113" s="92">
        <f t="shared" si="7"/>
        <v>0</v>
      </c>
      <c r="N113" s="93" t="str">
        <f t="shared" si="8"/>
        <v>D</v>
      </c>
      <c r="O113" s="93" t="str">
        <f t="shared" si="9"/>
        <v>CANADA</v>
      </c>
    </row>
    <row r="114" spans="1:15" x14ac:dyDescent="0.25">
      <c r="A114" s="88">
        <v>36733</v>
      </c>
      <c r="B114" s="91" t="s">
        <v>49</v>
      </c>
      <c r="C114" s="91" t="s">
        <v>50</v>
      </c>
      <c r="D114" s="91" t="s">
        <v>51</v>
      </c>
      <c r="E114" s="91" t="s">
        <v>21</v>
      </c>
      <c r="F114" s="91"/>
      <c r="G114" s="91" t="s">
        <v>52</v>
      </c>
      <c r="H114" s="88">
        <v>40148</v>
      </c>
      <c r="I114" s="91">
        <v>15574</v>
      </c>
      <c r="J114" s="91">
        <v>0</v>
      </c>
      <c r="K114" s="92">
        <f t="shared" si="5"/>
        <v>0</v>
      </c>
      <c r="L114" s="92">
        <f t="shared" si="6"/>
        <v>1.5573999999999999</v>
      </c>
      <c r="M114" s="92">
        <f t="shared" si="7"/>
        <v>0</v>
      </c>
      <c r="N114" s="93" t="str">
        <f t="shared" si="8"/>
        <v>D</v>
      </c>
      <c r="O114" s="93" t="str">
        <f t="shared" si="9"/>
        <v>CANADA</v>
      </c>
    </row>
    <row r="115" spans="1:15" x14ac:dyDescent="0.25">
      <c r="A115" s="88">
        <v>36733</v>
      </c>
      <c r="B115" s="91" t="s">
        <v>49</v>
      </c>
      <c r="C115" s="91" t="s">
        <v>50</v>
      </c>
      <c r="D115" s="91" t="s">
        <v>51</v>
      </c>
      <c r="E115" s="91" t="s">
        <v>21</v>
      </c>
      <c r="F115" s="91"/>
      <c r="G115" s="91" t="s">
        <v>52</v>
      </c>
      <c r="H115" s="88">
        <v>40179</v>
      </c>
      <c r="I115" s="91">
        <v>15480</v>
      </c>
      <c r="J115" s="91">
        <v>0</v>
      </c>
      <c r="K115" s="92">
        <f t="shared" si="5"/>
        <v>0</v>
      </c>
      <c r="L115" s="92">
        <f t="shared" si="6"/>
        <v>1.548</v>
      </c>
      <c r="M115" s="92">
        <f t="shared" si="7"/>
        <v>0</v>
      </c>
      <c r="N115" s="93" t="str">
        <f t="shared" si="8"/>
        <v>D</v>
      </c>
      <c r="O115" s="93" t="str">
        <f t="shared" si="9"/>
        <v>CANADA</v>
      </c>
    </row>
    <row r="116" spans="1:15" x14ac:dyDescent="0.25">
      <c r="A116" s="88">
        <v>36733</v>
      </c>
      <c r="B116" s="91" t="s">
        <v>49</v>
      </c>
      <c r="C116" s="91" t="s">
        <v>50</v>
      </c>
      <c r="D116" s="91" t="s">
        <v>51</v>
      </c>
      <c r="E116" s="91" t="s">
        <v>21</v>
      </c>
      <c r="F116" s="91"/>
      <c r="G116" s="91" t="s">
        <v>52</v>
      </c>
      <c r="H116" s="88">
        <v>40210</v>
      </c>
      <c r="I116" s="91">
        <v>13898</v>
      </c>
      <c r="J116" s="91">
        <v>0</v>
      </c>
      <c r="K116" s="92">
        <f t="shared" si="5"/>
        <v>0</v>
      </c>
      <c r="L116" s="92">
        <f t="shared" si="6"/>
        <v>1.3897999999999999</v>
      </c>
      <c r="M116" s="92">
        <f t="shared" si="7"/>
        <v>0</v>
      </c>
      <c r="N116" s="93" t="str">
        <f t="shared" si="8"/>
        <v>D</v>
      </c>
      <c r="O116" s="93" t="str">
        <f t="shared" si="9"/>
        <v>CANADA</v>
      </c>
    </row>
    <row r="117" spans="1:15" x14ac:dyDescent="0.25">
      <c r="A117" s="88">
        <v>36733</v>
      </c>
      <c r="B117" s="91" t="s">
        <v>49</v>
      </c>
      <c r="C117" s="91" t="s">
        <v>50</v>
      </c>
      <c r="D117" s="91" t="s">
        <v>51</v>
      </c>
      <c r="E117" s="91" t="s">
        <v>21</v>
      </c>
      <c r="F117" s="91"/>
      <c r="G117" s="91" t="s">
        <v>52</v>
      </c>
      <c r="H117" s="88">
        <v>40238</v>
      </c>
      <c r="I117" s="91">
        <v>15304</v>
      </c>
      <c r="J117" s="91">
        <v>0</v>
      </c>
      <c r="K117" s="92">
        <f t="shared" si="5"/>
        <v>0</v>
      </c>
      <c r="L117" s="92">
        <f t="shared" si="6"/>
        <v>1.5304</v>
      </c>
      <c r="M117" s="92">
        <f t="shared" si="7"/>
        <v>0</v>
      </c>
      <c r="N117" s="93" t="str">
        <f t="shared" si="8"/>
        <v>D</v>
      </c>
      <c r="O117" s="93" t="str">
        <f t="shared" si="9"/>
        <v>CANADA</v>
      </c>
    </row>
    <row r="118" spans="1:15" x14ac:dyDescent="0.25">
      <c r="A118" s="88">
        <v>36733</v>
      </c>
      <c r="B118" s="91" t="s">
        <v>49</v>
      </c>
      <c r="C118" s="91" t="s">
        <v>50</v>
      </c>
      <c r="D118" s="91" t="s">
        <v>51</v>
      </c>
      <c r="E118" s="91" t="s">
        <v>21</v>
      </c>
      <c r="F118" s="91"/>
      <c r="G118" s="91" t="s">
        <v>52</v>
      </c>
      <c r="H118" s="88">
        <v>40269</v>
      </c>
      <c r="I118" s="91">
        <v>14721</v>
      </c>
      <c r="J118" s="91">
        <v>0</v>
      </c>
      <c r="K118" s="92">
        <f t="shared" si="5"/>
        <v>0</v>
      </c>
      <c r="L118" s="92">
        <f t="shared" si="6"/>
        <v>1.4721</v>
      </c>
      <c r="M118" s="92">
        <f t="shared" si="7"/>
        <v>0</v>
      </c>
      <c r="N118" s="93" t="str">
        <f t="shared" si="8"/>
        <v>D</v>
      </c>
      <c r="O118" s="93" t="str">
        <f t="shared" si="9"/>
        <v>CANADA</v>
      </c>
    </row>
    <row r="119" spans="1:15" x14ac:dyDescent="0.25">
      <c r="A119" s="88">
        <v>36733</v>
      </c>
      <c r="B119" s="91" t="s">
        <v>49</v>
      </c>
      <c r="C119" s="91" t="s">
        <v>50</v>
      </c>
      <c r="D119" s="91" t="s">
        <v>51</v>
      </c>
      <c r="E119" s="91" t="s">
        <v>21</v>
      </c>
      <c r="F119" s="91"/>
      <c r="G119" s="91" t="s">
        <v>52</v>
      </c>
      <c r="H119" s="88">
        <v>40299</v>
      </c>
      <c r="I119" s="91">
        <v>15123</v>
      </c>
      <c r="J119" s="91">
        <v>0</v>
      </c>
      <c r="K119" s="92">
        <f t="shared" si="5"/>
        <v>0</v>
      </c>
      <c r="L119" s="92">
        <f t="shared" si="6"/>
        <v>1.5123</v>
      </c>
      <c r="M119" s="92">
        <f t="shared" si="7"/>
        <v>0</v>
      </c>
      <c r="N119" s="93" t="str">
        <f t="shared" si="8"/>
        <v>D</v>
      </c>
      <c r="O119" s="93" t="str">
        <f t="shared" si="9"/>
        <v>CANADA</v>
      </c>
    </row>
    <row r="120" spans="1:15" x14ac:dyDescent="0.25">
      <c r="A120" s="88">
        <v>36733</v>
      </c>
      <c r="B120" s="91" t="s">
        <v>49</v>
      </c>
      <c r="C120" s="91" t="s">
        <v>50</v>
      </c>
      <c r="D120" s="91" t="s">
        <v>51</v>
      </c>
      <c r="E120" s="91" t="s">
        <v>21</v>
      </c>
      <c r="F120" s="91"/>
      <c r="G120" s="91" t="s">
        <v>52</v>
      </c>
      <c r="H120" s="88">
        <v>40330</v>
      </c>
      <c r="I120" s="91">
        <v>14547</v>
      </c>
      <c r="J120" s="91">
        <v>0</v>
      </c>
      <c r="K120" s="92">
        <f t="shared" si="5"/>
        <v>0</v>
      </c>
      <c r="L120" s="92">
        <f t="shared" si="6"/>
        <v>1.4547000000000001</v>
      </c>
      <c r="M120" s="92">
        <f t="shared" si="7"/>
        <v>0</v>
      </c>
      <c r="N120" s="93" t="str">
        <f t="shared" si="8"/>
        <v>D</v>
      </c>
      <c r="O120" s="93" t="str">
        <f t="shared" si="9"/>
        <v>CANADA</v>
      </c>
    </row>
    <row r="121" spans="1:15" x14ac:dyDescent="0.25">
      <c r="A121" s="88">
        <v>36733</v>
      </c>
      <c r="B121" s="91" t="s">
        <v>49</v>
      </c>
      <c r="C121" s="91" t="s">
        <v>50</v>
      </c>
      <c r="D121" s="91" t="s">
        <v>51</v>
      </c>
      <c r="E121" s="91" t="s">
        <v>21</v>
      </c>
      <c r="F121" s="91"/>
      <c r="G121" s="91" t="s">
        <v>52</v>
      </c>
      <c r="H121" s="88">
        <v>40360</v>
      </c>
      <c r="I121" s="91">
        <v>14944</v>
      </c>
      <c r="J121" s="91">
        <v>0</v>
      </c>
      <c r="K121" s="92">
        <f t="shared" si="5"/>
        <v>0</v>
      </c>
      <c r="L121" s="92">
        <f t="shared" si="6"/>
        <v>1.4944</v>
      </c>
      <c r="M121" s="92">
        <f t="shared" si="7"/>
        <v>0</v>
      </c>
      <c r="N121" s="93" t="str">
        <f t="shared" si="8"/>
        <v>D</v>
      </c>
      <c r="O121" s="93" t="str">
        <f t="shared" si="9"/>
        <v>CANADA</v>
      </c>
    </row>
    <row r="122" spans="1:15" x14ac:dyDescent="0.25">
      <c r="A122" s="88">
        <v>36733</v>
      </c>
      <c r="B122" s="91" t="s">
        <v>49</v>
      </c>
      <c r="C122" s="91" t="s">
        <v>50</v>
      </c>
      <c r="D122" s="91" t="s">
        <v>51</v>
      </c>
      <c r="E122" s="91" t="s">
        <v>21</v>
      </c>
      <c r="F122" s="91"/>
      <c r="G122" s="91" t="s">
        <v>52</v>
      </c>
      <c r="H122" s="88">
        <v>40391</v>
      </c>
      <c r="I122" s="91">
        <v>14855</v>
      </c>
      <c r="J122" s="91">
        <v>0</v>
      </c>
      <c r="K122" s="92">
        <f t="shared" si="5"/>
        <v>0</v>
      </c>
      <c r="L122" s="92">
        <f t="shared" si="6"/>
        <v>1.4855</v>
      </c>
      <c r="M122" s="92">
        <f t="shared" si="7"/>
        <v>0</v>
      </c>
      <c r="N122" s="93" t="str">
        <f t="shared" si="8"/>
        <v>D</v>
      </c>
      <c r="O122" s="93" t="str">
        <f t="shared" si="9"/>
        <v>CANADA</v>
      </c>
    </row>
    <row r="123" spans="1:15" x14ac:dyDescent="0.25">
      <c r="A123" s="88">
        <v>36733</v>
      </c>
      <c r="B123" s="91" t="s">
        <v>49</v>
      </c>
      <c r="C123" s="91" t="s">
        <v>50</v>
      </c>
      <c r="D123" s="91" t="s">
        <v>51</v>
      </c>
      <c r="E123" s="91" t="s">
        <v>21</v>
      </c>
      <c r="F123" s="91"/>
      <c r="G123" s="91" t="s">
        <v>52</v>
      </c>
      <c r="H123" s="88">
        <v>40422</v>
      </c>
      <c r="I123" s="91">
        <v>14289</v>
      </c>
      <c r="J123" s="91">
        <v>0</v>
      </c>
      <c r="K123" s="92">
        <f t="shared" si="5"/>
        <v>0</v>
      </c>
      <c r="L123" s="92">
        <f t="shared" si="6"/>
        <v>1.4289000000000001</v>
      </c>
      <c r="M123" s="92">
        <f t="shared" si="7"/>
        <v>0</v>
      </c>
      <c r="N123" s="93" t="str">
        <f t="shared" si="8"/>
        <v>D</v>
      </c>
      <c r="O123" s="93" t="str">
        <f t="shared" si="9"/>
        <v>CANADA</v>
      </c>
    </row>
    <row r="124" spans="1:15" x14ac:dyDescent="0.25">
      <c r="A124" s="88">
        <v>36733</v>
      </c>
      <c r="B124" s="91" t="s">
        <v>49</v>
      </c>
      <c r="C124" s="91" t="s">
        <v>50</v>
      </c>
      <c r="D124" s="91" t="s">
        <v>51</v>
      </c>
      <c r="E124" s="91" t="s">
        <v>21</v>
      </c>
      <c r="F124" s="91"/>
      <c r="G124" s="91" t="s">
        <v>52</v>
      </c>
      <c r="H124" s="88">
        <v>40452</v>
      </c>
      <c r="I124" s="91">
        <v>14679</v>
      </c>
      <c r="J124" s="91">
        <v>0</v>
      </c>
      <c r="K124" s="92">
        <f t="shared" si="5"/>
        <v>0</v>
      </c>
      <c r="L124" s="92">
        <f t="shared" si="6"/>
        <v>1.4679</v>
      </c>
      <c r="M124" s="92">
        <f t="shared" si="7"/>
        <v>0</v>
      </c>
      <c r="N124" s="93" t="str">
        <f t="shared" si="8"/>
        <v>D</v>
      </c>
      <c r="O124" s="93" t="str">
        <f t="shared" si="9"/>
        <v>CANADA</v>
      </c>
    </row>
    <row r="125" spans="1:15" x14ac:dyDescent="0.25">
      <c r="A125" s="88">
        <v>36733</v>
      </c>
      <c r="B125" s="91" t="s">
        <v>49</v>
      </c>
      <c r="C125" s="91" t="s">
        <v>50</v>
      </c>
      <c r="D125" s="91" t="s">
        <v>51</v>
      </c>
      <c r="E125" s="91" t="s">
        <v>21</v>
      </c>
      <c r="F125" s="91"/>
      <c r="G125" s="91" t="s">
        <v>52</v>
      </c>
      <c r="H125" s="88">
        <v>40483</v>
      </c>
      <c r="I125" s="91">
        <v>14121</v>
      </c>
      <c r="J125" s="91">
        <v>0</v>
      </c>
      <c r="K125" s="92">
        <f t="shared" si="5"/>
        <v>0</v>
      </c>
      <c r="L125" s="92">
        <f t="shared" si="6"/>
        <v>1.4120999999999999</v>
      </c>
      <c r="M125" s="92">
        <f t="shared" si="7"/>
        <v>0</v>
      </c>
      <c r="N125" s="93" t="str">
        <f t="shared" si="8"/>
        <v>D</v>
      </c>
      <c r="O125" s="93" t="str">
        <f t="shared" si="9"/>
        <v>CANADA</v>
      </c>
    </row>
    <row r="126" spans="1:15" x14ac:dyDescent="0.25">
      <c r="A126" s="88">
        <v>36733</v>
      </c>
      <c r="B126" s="91" t="s">
        <v>49</v>
      </c>
      <c r="C126" s="91" t="s">
        <v>50</v>
      </c>
      <c r="D126" s="91" t="s">
        <v>51</v>
      </c>
      <c r="E126" s="91" t="s">
        <v>21</v>
      </c>
      <c r="F126" s="91"/>
      <c r="G126" s="91" t="s">
        <v>52</v>
      </c>
      <c r="H126" s="88">
        <v>40513</v>
      </c>
      <c r="I126" s="91">
        <v>14506</v>
      </c>
      <c r="J126" s="91">
        <v>0</v>
      </c>
      <c r="K126" s="92">
        <f t="shared" si="5"/>
        <v>0</v>
      </c>
      <c r="L126" s="92">
        <f t="shared" si="6"/>
        <v>1.4505999999999999</v>
      </c>
      <c r="M126" s="92">
        <f t="shared" si="7"/>
        <v>0</v>
      </c>
      <c r="N126" s="93" t="str">
        <f t="shared" si="8"/>
        <v>D</v>
      </c>
      <c r="O126" s="93" t="str">
        <f t="shared" si="9"/>
        <v>CANADA</v>
      </c>
    </row>
    <row r="127" spans="1:15" x14ac:dyDescent="0.25">
      <c r="A127" s="88">
        <v>36733</v>
      </c>
      <c r="B127" s="91" t="s">
        <v>49</v>
      </c>
      <c r="C127" s="91" t="s">
        <v>50</v>
      </c>
      <c r="D127" s="91" t="s">
        <v>51</v>
      </c>
      <c r="E127" s="91" t="s">
        <v>21</v>
      </c>
      <c r="F127" s="91"/>
      <c r="G127" s="91" t="s">
        <v>52</v>
      </c>
      <c r="H127" s="88">
        <v>40544</v>
      </c>
      <c r="I127" s="91">
        <v>14419</v>
      </c>
      <c r="J127" s="91">
        <v>0</v>
      </c>
      <c r="K127" s="92">
        <f t="shared" si="5"/>
        <v>0</v>
      </c>
      <c r="L127" s="92">
        <f t="shared" si="6"/>
        <v>1.4419</v>
      </c>
      <c r="M127" s="92">
        <f t="shared" si="7"/>
        <v>0</v>
      </c>
      <c r="N127" s="93" t="str">
        <f t="shared" si="8"/>
        <v>D</v>
      </c>
      <c r="O127" s="93" t="str">
        <f t="shared" si="9"/>
        <v>CANADA</v>
      </c>
    </row>
    <row r="128" spans="1:15" x14ac:dyDescent="0.25">
      <c r="A128" s="88">
        <v>36733</v>
      </c>
      <c r="B128" s="91" t="s">
        <v>49</v>
      </c>
      <c r="C128" s="91" t="s">
        <v>50</v>
      </c>
      <c r="D128" s="91" t="s">
        <v>51</v>
      </c>
      <c r="E128" s="91" t="s">
        <v>21</v>
      </c>
      <c r="F128" s="91"/>
      <c r="G128" s="91" t="s">
        <v>52</v>
      </c>
      <c r="H128" s="88">
        <v>40575</v>
      </c>
      <c r="I128" s="91">
        <v>12946</v>
      </c>
      <c r="J128" s="91">
        <v>0</v>
      </c>
      <c r="K128" s="92">
        <f t="shared" si="5"/>
        <v>0</v>
      </c>
      <c r="L128" s="92">
        <f t="shared" si="6"/>
        <v>1.2946</v>
      </c>
      <c r="M128" s="92">
        <f t="shared" si="7"/>
        <v>0</v>
      </c>
      <c r="N128" s="93" t="str">
        <f t="shared" si="8"/>
        <v>D</v>
      </c>
      <c r="O128" s="93" t="str">
        <f t="shared" si="9"/>
        <v>CANADA</v>
      </c>
    </row>
    <row r="129" spans="1:15" x14ac:dyDescent="0.25">
      <c r="A129" s="88">
        <v>36733</v>
      </c>
      <c r="B129" s="91" t="s">
        <v>49</v>
      </c>
      <c r="C129" s="91" t="s">
        <v>50</v>
      </c>
      <c r="D129" s="91" t="s">
        <v>51</v>
      </c>
      <c r="E129" s="91" t="s">
        <v>21</v>
      </c>
      <c r="F129" s="91"/>
      <c r="G129" s="91" t="s">
        <v>52</v>
      </c>
      <c r="H129" s="88">
        <v>40603</v>
      </c>
      <c r="I129" s="91">
        <v>14255</v>
      </c>
      <c r="J129" s="91">
        <v>0</v>
      </c>
      <c r="K129" s="92">
        <f t="shared" si="5"/>
        <v>0</v>
      </c>
      <c r="L129" s="92">
        <f t="shared" si="6"/>
        <v>1.4255</v>
      </c>
      <c r="M129" s="92">
        <f t="shared" si="7"/>
        <v>0</v>
      </c>
      <c r="N129" s="93" t="str">
        <f t="shared" si="8"/>
        <v>D</v>
      </c>
      <c r="O129" s="93" t="str">
        <f t="shared" si="9"/>
        <v>CANADA</v>
      </c>
    </row>
    <row r="130" spans="1:15" x14ac:dyDescent="0.25">
      <c r="A130" s="88">
        <v>36733</v>
      </c>
      <c r="B130" s="91" t="s">
        <v>49</v>
      </c>
      <c r="C130" s="91" t="s">
        <v>50</v>
      </c>
      <c r="D130" s="91" t="s">
        <v>51</v>
      </c>
      <c r="E130" s="91" t="s">
        <v>21</v>
      </c>
      <c r="F130" s="91"/>
      <c r="G130" s="91" t="s">
        <v>52</v>
      </c>
      <c r="H130" s="88">
        <v>40634</v>
      </c>
      <c r="I130" s="91">
        <v>13712</v>
      </c>
      <c r="J130" s="91">
        <v>0</v>
      </c>
      <c r="K130" s="92">
        <f t="shared" si="5"/>
        <v>0</v>
      </c>
      <c r="L130" s="92">
        <f t="shared" si="6"/>
        <v>1.3712</v>
      </c>
      <c r="M130" s="92">
        <f t="shared" si="7"/>
        <v>0</v>
      </c>
      <c r="N130" s="93" t="str">
        <f t="shared" si="8"/>
        <v>D</v>
      </c>
      <c r="O130" s="93" t="str">
        <f t="shared" si="9"/>
        <v>CANADA</v>
      </c>
    </row>
    <row r="131" spans="1:15" x14ac:dyDescent="0.25">
      <c r="A131" s="88">
        <v>36733</v>
      </c>
      <c r="B131" s="91" t="s">
        <v>49</v>
      </c>
      <c r="C131" s="91" t="s">
        <v>50</v>
      </c>
      <c r="D131" s="91" t="s">
        <v>51</v>
      </c>
      <c r="E131" s="91" t="s">
        <v>21</v>
      </c>
      <c r="F131" s="91"/>
      <c r="G131" s="91" t="s">
        <v>52</v>
      </c>
      <c r="H131" s="88">
        <v>40664</v>
      </c>
      <c r="I131" s="91">
        <v>14087</v>
      </c>
      <c r="J131" s="91">
        <v>0</v>
      </c>
      <c r="K131" s="92">
        <f t="shared" ref="K131:K194" si="10">IF(J131=0,0,J131/I131)</f>
        <v>0</v>
      </c>
      <c r="L131" s="92">
        <f t="shared" ref="L131:L194" si="11">I131/UOM</f>
        <v>1.4087000000000001</v>
      </c>
      <c r="M131" s="92">
        <f t="shared" ref="M131:M194" si="12">J131/UOM</f>
        <v>0</v>
      </c>
      <c r="N131" s="93" t="str">
        <f t="shared" ref="N131:N194" si="13">IF(F131="P","PHY",IF(F131="G","G",E131))</f>
        <v>D</v>
      </c>
      <c r="O131" s="93" t="str">
        <f t="shared" ref="O131:O194" si="14">IF(ISNA(VLOOKUP(G131,BadCanCurves,1,FALSE)),VLOOKUP(D131,FOLIOS,6,FALSE),"not used")</f>
        <v>CANADA</v>
      </c>
    </row>
    <row r="132" spans="1:15" x14ac:dyDescent="0.25">
      <c r="A132" s="88">
        <v>36733</v>
      </c>
      <c r="B132" s="91" t="s">
        <v>49</v>
      </c>
      <c r="C132" s="91" t="s">
        <v>50</v>
      </c>
      <c r="D132" s="91" t="s">
        <v>51</v>
      </c>
      <c r="E132" s="91" t="s">
        <v>21</v>
      </c>
      <c r="F132" s="91"/>
      <c r="G132" s="91" t="s">
        <v>52</v>
      </c>
      <c r="H132" s="88">
        <v>40695</v>
      </c>
      <c r="I132" s="91">
        <v>13551</v>
      </c>
      <c r="J132" s="91">
        <v>0</v>
      </c>
      <c r="K132" s="92">
        <f t="shared" si="10"/>
        <v>0</v>
      </c>
      <c r="L132" s="92">
        <f t="shared" si="11"/>
        <v>1.3551</v>
      </c>
      <c r="M132" s="92">
        <f t="shared" si="12"/>
        <v>0</v>
      </c>
      <c r="N132" s="93" t="str">
        <f t="shared" si="13"/>
        <v>D</v>
      </c>
      <c r="O132" s="93" t="str">
        <f t="shared" si="14"/>
        <v>CANADA</v>
      </c>
    </row>
    <row r="133" spans="1:15" x14ac:dyDescent="0.25">
      <c r="A133" s="88">
        <v>36733</v>
      </c>
      <c r="B133" s="91" t="s">
        <v>49</v>
      </c>
      <c r="C133" s="91" t="s">
        <v>50</v>
      </c>
      <c r="D133" s="91" t="s">
        <v>51</v>
      </c>
      <c r="E133" s="91" t="s">
        <v>21</v>
      </c>
      <c r="F133" s="91"/>
      <c r="G133" s="91" t="s">
        <v>52</v>
      </c>
      <c r="H133" s="88">
        <v>40725</v>
      </c>
      <c r="I133" s="91">
        <v>13921</v>
      </c>
      <c r="J133" s="91">
        <v>0</v>
      </c>
      <c r="K133" s="92">
        <f t="shared" si="10"/>
        <v>0</v>
      </c>
      <c r="L133" s="92">
        <f t="shared" si="11"/>
        <v>1.3920999999999999</v>
      </c>
      <c r="M133" s="92">
        <f t="shared" si="12"/>
        <v>0</v>
      </c>
      <c r="N133" s="93" t="str">
        <f t="shared" si="13"/>
        <v>D</v>
      </c>
      <c r="O133" s="93" t="str">
        <f t="shared" si="14"/>
        <v>CANADA</v>
      </c>
    </row>
    <row r="134" spans="1:15" x14ac:dyDescent="0.25">
      <c r="A134" s="88">
        <v>36733</v>
      </c>
      <c r="B134" s="91" t="s">
        <v>49</v>
      </c>
      <c r="C134" s="91" t="s">
        <v>50</v>
      </c>
      <c r="D134" s="91" t="s">
        <v>51</v>
      </c>
      <c r="E134" s="91" t="s">
        <v>21</v>
      </c>
      <c r="F134" s="91"/>
      <c r="G134" s="91" t="s">
        <v>52</v>
      </c>
      <c r="H134" s="88">
        <v>40756</v>
      </c>
      <c r="I134" s="91">
        <v>13837</v>
      </c>
      <c r="J134" s="91">
        <v>0</v>
      </c>
      <c r="K134" s="92">
        <f t="shared" si="10"/>
        <v>0</v>
      </c>
      <c r="L134" s="92">
        <f t="shared" si="11"/>
        <v>1.3836999999999999</v>
      </c>
      <c r="M134" s="92">
        <f t="shared" si="12"/>
        <v>0</v>
      </c>
      <c r="N134" s="93" t="str">
        <f t="shared" si="13"/>
        <v>D</v>
      </c>
      <c r="O134" s="93" t="str">
        <f t="shared" si="14"/>
        <v>CANADA</v>
      </c>
    </row>
    <row r="135" spans="1:15" x14ac:dyDescent="0.25">
      <c r="A135" s="88">
        <v>36733</v>
      </c>
      <c r="B135" s="91" t="s">
        <v>49</v>
      </c>
      <c r="C135" s="91" t="s">
        <v>50</v>
      </c>
      <c r="D135" s="91" t="s">
        <v>51</v>
      </c>
      <c r="E135" s="91" t="s">
        <v>21</v>
      </c>
      <c r="F135" s="91"/>
      <c r="G135" s="91" t="s">
        <v>52</v>
      </c>
      <c r="H135" s="88">
        <v>40787</v>
      </c>
      <c r="I135" s="91">
        <v>13310</v>
      </c>
      <c r="J135" s="91">
        <v>0</v>
      </c>
      <c r="K135" s="92">
        <f t="shared" si="10"/>
        <v>0</v>
      </c>
      <c r="L135" s="92">
        <f t="shared" si="11"/>
        <v>1.331</v>
      </c>
      <c r="M135" s="92">
        <f t="shared" si="12"/>
        <v>0</v>
      </c>
      <c r="N135" s="93" t="str">
        <f t="shared" si="13"/>
        <v>D</v>
      </c>
      <c r="O135" s="93" t="str">
        <f t="shared" si="14"/>
        <v>CANADA</v>
      </c>
    </row>
    <row r="136" spans="1:15" x14ac:dyDescent="0.25">
      <c r="A136" s="88">
        <v>36733</v>
      </c>
      <c r="B136" s="91" t="s">
        <v>49</v>
      </c>
      <c r="C136" s="91" t="s">
        <v>50</v>
      </c>
      <c r="D136" s="91" t="s">
        <v>51</v>
      </c>
      <c r="E136" s="91" t="s">
        <v>21</v>
      </c>
      <c r="F136" s="91"/>
      <c r="G136" s="91" t="s">
        <v>52</v>
      </c>
      <c r="H136" s="88">
        <v>40817</v>
      </c>
      <c r="I136" s="91">
        <v>13674</v>
      </c>
      <c r="J136" s="91">
        <v>0</v>
      </c>
      <c r="K136" s="92">
        <f t="shared" si="10"/>
        <v>0</v>
      </c>
      <c r="L136" s="92">
        <f t="shared" si="11"/>
        <v>1.3673999999999999</v>
      </c>
      <c r="M136" s="92">
        <f t="shared" si="12"/>
        <v>0</v>
      </c>
      <c r="N136" s="93" t="str">
        <f t="shared" si="13"/>
        <v>D</v>
      </c>
      <c r="O136" s="93" t="str">
        <f t="shared" si="14"/>
        <v>CANADA</v>
      </c>
    </row>
    <row r="137" spans="1:15" x14ac:dyDescent="0.25">
      <c r="A137" s="88">
        <v>36733</v>
      </c>
      <c r="B137" s="91" t="s">
        <v>49</v>
      </c>
      <c r="C137" s="91" t="s">
        <v>50</v>
      </c>
      <c r="D137" s="91" t="s">
        <v>51</v>
      </c>
      <c r="E137" s="91" t="s">
        <v>21</v>
      </c>
      <c r="F137" s="91"/>
      <c r="G137" s="91" t="s">
        <v>52</v>
      </c>
      <c r="H137" s="88">
        <v>40848</v>
      </c>
      <c r="I137" s="91">
        <v>13154</v>
      </c>
      <c r="J137" s="91">
        <v>0</v>
      </c>
      <c r="K137" s="92">
        <f t="shared" si="10"/>
        <v>0</v>
      </c>
      <c r="L137" s="92">
        <f t="shared" si="11"/>
        <v>1.3153999999999999</v>
      </c>
      <c r="M137" s="92">
        <f t="shared" si="12"/>
        <v>0</v>
      </c>
      <c r="N137" s="93" t="str">
        <f t="shared" si="13"/>
        <v>D</v>
      </c>
      <c r="O137" s="93" t="str">
        <f t="shared" si="14"/>
        <v>CANADA</v>
      </c>
    </row>
    <row r="138" spans="1:15" x14ac:dyDescent="0.25">
      <c r="A138" s="88">
        <v>36733</v>
      </c>
      <c r="B138" s="91" t="s">
        <v>49</v>
      </c>
      <c r="C138" s="91" t="s">
        <v>50</v>
      </c>
      <c r="D138" s="91" t="s">
        <v>51</v>
      </c>
      <c r="E138" s="91" t="s">
        <v>21</v>
      </c>
      <c r="F138" s="91"/>
      <c r="G138" s="91" t="s">
        <v>52</v>
      </c>
      <c r="H138" s="88">
        <v>40878</v>
      </c>
      <c r="I138" s="91">
        <v>13513</v>
      </c>
      <c r="J138" s="91">
        <v>0</v>
      </c>
      <c r="K138" s="92">
        <f t="shared" si="10"/>
        <v>0</v>
      </c>
      <c r="L138" s="92">
        <f t="shared" si="11"/>
        <v>1.3512999999999999</v>
      </c>
      <c r="M138" s="92">
        <f t="shared" si="12"/>
        <v>0</v>
      </c>
      <c r="N138" s="93" t="str">
        <f t="shared" si="13"/>
        <v>D</v>
      </c>
      <c r="O138" s="93" t="str">
        <f t="shared" si="14"/>
        <v>CANADA</v>
      </c>
    </row>
    <row r="139" spans="1:15" x14ac:dyDescent="0.25">
      <c r="A139" s="88">
        <v>36733</v>
      </c>
      <c r="B139" s="91" t="s">
        <v>49</v>
      </c>
      <c r="C139" s="91" t="s">
        <v>50</v>
      </c>
      <c r="D139" s="91" t="s">
        <v>51</v>
      </c>
      <c r="E139" s="91" t="s">
        <v>21</v>
      </c>
      <c r="F139" s="91"/>
      <c r="G139" s="91" t="s">
        <v>52</v>
      </c>
      <c r="H139" s="88">
        <v>40909</v>
      </c>
      <c r="I139" s="91">
        <v>13432</v>
      </c>
      <c r="J139" s="91">
        <v>0</v>
      </c>
      <c r="K139" s="92">
        <f t="shared" si="10"/>
        <v>0</v>
      </c>
      <c r="L139" s="92">
        <f t="shared" si="11"/>
        <v>1.3431999999999999</v>
      </c>
      <c r="M139" s="92">
        <f t="shared" si="12"/>
        <v>0</v>
      </c>
      <c r="N139" s="93" t="str">
        <f t="shared" si="13"/>
        <v>D</v>
      </c>
      <c r="O139" s="93" t="str">
        <f t="shared" si="14"/>
        <v>CANADA</v>
      </c>
    </row>
    <row r="140" spans="1:15" x14ac:dyDescent="0.25">
      <c r="A140" s="88">
        <v>36733</v>
      </c>
      <c r="B140" s="91" t="s">
        <v>49</v>
      </c>
      <c r="C140" s="91" t="s">
        <v>50</v>
      </c>
      <c r="D140" s="91" t="s">
        <v>51</v>
      </c>
      <c r="E140" s="91" t="s">
        <v>21</v>
      </c>
      <c r="F140" s="91"/>
      <c r="G140" s="91" t="s">
        <v>52</v>
      </c>
      <c r="H140" s="88">
        <v>40940</v>
      </c>
      <c r="I140" s="91">
        <v>12490</v>
      </c>
      <c r="J140" s="91">
        <v>0</v>
      </c>
      <c r="K140" s="92">
        <f t="shared" si="10"/>
        <v>0</v>
      </c>
      <c r="L140" s="92">
        <f t="shared" si="11"/>
        <v>1.2490000000000001</v>
      </c>
      <c r="M140" s="92">
        <f t="shared" si="12"/>
        <v>0</v>
      </c>
      <c r="N140" s="93" t="str">
        <f t="shared" si="13"/>
        <v>D</v>
      </c>
      <c r="O140" s="93" t="str">
        <f t="shared" si="14"/>
        <v>CANADA</v>
      </c>
    </row>
    <row r="141" spans="1:15" x14ac:dyDescent="0.25">
      <c r="A141" s="88">
        <v>36733</v>
      </c>
      <c r="B141" s="91" t="s">
        <v>49</v>
      </c>
      <c r="C141" s="91" t="s">
        <v>50</v>
      </c>
      <c r="D141" s="91" t="s">
        <v>51</v>
      </c>
      <c r="E141" s="91" t="s">
        <v>21</v>
      </c>
      <c r="F141" s="91"/>
      <c r="G141" s="91" t="s">
        <v>52</v>
      </c>
      <c r="H141" s="88">
        <v>40969</v>
      </c>
      <c r="I141" s="91">
        <v>13276</v>
      </c>
      <c r="J141" s="91">
        <v>0</v>
      </c>
      <c r="K141" s="92">
        <f t="shared" si="10"/>
        <v>0</v>
      </c>
      <c r="L141" s="92">
        <f t="shared" si="11"/>
        <v>1.3275999999999999</v>
      </c>
      <c r="M141" s="92">
        <f t="shared" si="12"/>
        <v>0</v>
      </c>
      <c r="N141" s="93" t="str">
        <f t="shared" si="13"/>
        <v>D</v>
      </c>
      <c r="O141" s="93" t="str">
        <f t="shared" si="14"/>
        <v>CANADA</v>
      </c>
    </row>
    <row r="142" spans="1:15" x14ac:dyDescent="0.25">
      <c r="A142" s="88">
        <v>36733</v>
      </c>
      <c r="B142" s="91" t="s">
        <v>49</v>
      </c>
      <c r="C142" s="91" t="s">
        <v>50</v>
      </c>
      <c r="D142" s="91" t="s">
        <v>51</v>
      </c>
      <c r="E142" s="91" t="s">
        <v>21</v>
      </c>
      <c r="F142" s="91"/>
      <c r="G142" s="91" t="s">
        <v>52</v>
      </c>
      <c r="H142" s="88">
        <v>41000</v>
      </c>
      <c r="I142" s="91">
        <v>12771</v>
      </c>
      <c r="J142" s="91">
        <v>0</v>
      </c>
      <c r="K142" s="92">
        <f t="shared" si="10"/>
        <v>0</v>
      </c>
      <c r="L142" s="92">
        <f t="shared" si="11"/>
        <v>1.2770999999999999</v>
      </c>
      <c r="M142" s="92">
        <f t="shared" si="12"/>
        <v>0</v>
      </c>
      <c r="N142" s="93" t="str">
        <f t="shared" si="13"/>
        <v>D</v>
      </c>
      <c r="O142" s="93" t="str">
        <f t="shared" si="14"/>
        <v>CANADA</v>
      </c>
    </row>
    <row r="143" spans="1:15" x14ac:dyDescent="0.25">
      <c r="A143" s="88">
        <v>36733</v>
      </c>
      <c r="B143" s="91" t="s">
        <v>49</v>
      </c>
      <c r="C143" s="91" t="s">
        <v>50</v>
      </c>
      <c r="D143" s="91" t="s">
        <v>51</v>
      </c>
      <c r="E143" s="91" t="s">
        <v>21</v>
      </c>
      <c r="F143" s="91"/>
      <c r="G143" s="91" t="s">
        <v>52</v>
      </c>
      <c r="H143" s="88">
        <v>41030</v>
      </c>
      <c r="I143" s="91">
        <v>13119</v>
      </c>
      <c r="J143" s="91">
        <v>0</v>
      </c>
      <c r="K143" s="92">
        <f t="shared" si="10"/>
        <v>0</v>
      </c>
      <c r="L143" s="92">
        <f t="shared" si="11"/>
        <v>1.3119000000000001</v>
      </c>
      <c r="M143" s="92">
        <f t="shared" si="12"/>
        <v>0</v>
      </c>
      <c r="N143" s="93" t="str">
        <f t="shared" si="13"/>
        <v>D</v>
      </c>
      <c r="O143" s="93" t="str">
        <f t="shared" si="14"/>
        <v>CANADA</v>
      </c>
    </row>
    <row r="144" spans="1:15" x14ac:dyDescent="0.25">
      <c r="A144" s="88">
        <v>36733</v>
      </c>
      <c r="B144" s="91" t="s">
        <v>49</v>
      </c>
      <c r="C144" s="91" t="s">
        <v>50</v>
      </c>
      <c r="D144" s="91" t="s">
        <v>51</v>
      </c>
      <c r="E144" s="91" t="s">
        <v>21</v>
      </c>
      <c r="F144" s="91"/>
      <c r="G144" s="91" t="s">
        <v>52</v>
      </c>
      <c r="H144" s="88">
        <v>41061</v>
      </c>
      <c r="I144" s="91">
        <v>12620</v>
      </c>
      <c r="J144" s="91">
        <v>0</v>
      </c>
      <c r="K144" s="92">
        <f t="shared" si="10"/>
        <v>0</v>
      </c>
      <c r="L144" s="92">
        <f t="shared" si="11"/>
        <v>1.262</v>
      </c>
      <c r="M144" s="92">
        <f t="shared" si="12"/>
        <v>0</v>
      </c>
      <c r="N144" s="93" t="str">
        <f t="shared" si="13"/>
        <v>D</v>
      </c>
      <c r="O144" s="93" t="str">
        <f t="shared" si="14"/>
        <v>CANADA</v>
      </c>
    </row>
    <row r="145" spans="1:15" x14ac:dyDescent="0.25">
      <c r="A145" s="88">
        <v>36733</v>
      </c>
      <c r="B145" s="91" t="s">
        <v>49</v>
      </c>
      <c r="C145" s="91" t="s">
        <v>50</v>
      </c>
      <c r="D145" s="91" t="s">
        <v>51</v>
      </c>
      <c r="E145" s="91" t="s">
        <v>21</v>
      </c>
      <c r="F145" s="91"/>
      <c r="G145" s="91" t="s">
        <v>52</v>
      </c>
      <c r="H145" s="88">
        <v>41091</v>
      </c>
      <c r="I145" s="91">
        <v>12965</v>
      </c>
      <c r="J145" s="91">
        <v>0</v>
      </c>
      <c r="K145" s="92">
        <f t="shared" si="10"/>
        <v>0</v>
      </c>
      <c r="L145" s="92">
        <f t="shared" si="11"/>
        <v>1.2965</v>
      </c>
      <c r="M145" s="92">
        <f t="shared" si="12"/>
        <v>0</v>
      </c>
      <c r="N145" s="93" t="str">
        <f t="shared" si="13"/>
        <v>D</v>
      </c>
      <c r="O145" s="93" t="str">
        <f t="shared" si="14"/>
        <v>CANADA</v>
      </c>
    </row>
    <row r="146" spans="1:15" x14ac:dyDescent="0.25">
      <c r="A146" s="88">
        <v>36733</v>
      </c>
      <c r="B146" s="91" t="s">
        <v>49</v>
      </c>
      <c r="C146" s="91" t="s">
        <v>50</v>
      </c>
      <c r="D146" s="91" t="s">
        <v>51</v>
      </c>
      <c r="E146" s="91" t="s">
        <v>21</v>
      </c>
      <c r="F146" s="91"/>
      <c r="G146" s="91" t="s">
        <v>52</v>
      </c>
      <c r="H146" s="88">
        <v>41122</v>
      </c>
      <c r="I146" s="91">
        <v>12887</v>
      </c>
      <c r="J146" s="91">
        <v>0</v>
      </c>
      <c r="K146" s="92">
        <f t="shared" si="10"/>
        <v>0</v>
      </c>
      <c r="L146" s="92">
        <f t="shared" si="11"/>
        <v>1.2887</v>
      </c>
      <c r="M146" s="92">
        <f t="shared" si="12"/>
        <v>0</v>
      </c>
      <c r="N146" s="93" t="str">
        <f t="shared" si="13"/>
        <v>D</v>
      </c>
      <c r="O146" s="93" t="str">
        <f t="shared" si="14"/>
        <v>CANADA</v>
      </c>
    </row>
    <row r="147" spans="1:15" x14ac:dyDescent="0.25">
      <c r="A147" s="88">
        <v>36733</v>
      </c>
      <c r="B147" s="91" t="s">
        <v>49</v>
      </c>
      <c r="C147" s="91" t="s">
        <v>50</v>
      </c>
      <c r="D147" s="91" t="s">
        <v>51</v>
      </c>
      <c r="E147" s="91" t="s">
        <v>21</v>
      </c>
      <c r="F147" s="91"/>
      <c r="G147" s="91" t="s">
        <v>52</v>
      </c>
      <c r="H147" s="88">
        <v>41153</v>
      </c>
      <c r="I147" s="91">
        <v>12396</v>
      </c>
      <c r="J147" s="91">
        <v>0</v>
      </c>
      <c r="K147" s="92">
        <f t="shared" si="10"/>
        <v>0</v>
      </c>
      <c r="L147" s="92">
        <f t="shared" si="11"/>
        <v>1.2396</v>
      </c>
      <c r="M147" s="92">
        <f t="shared" si="12"/>
        <v>0</v>
      </c>
      <c r="N147" s="93" t="str">
        <f t="shared" si="13"/>
        <v>D</v>
      </c>
      <c r="O147" s="93" t="str">
        <f t="shared" si="14"/>
        <v>CANADA</v>
      </c>
    </row>
    <row r="148" spans="1:15" x14ac:dyDescent="0.25">
      <c r="A148" s="88">
        <v>36733</v>
      </c>
      <c r="B148" s="91" t="s">
        <v>49</v>
      </c>
      <c r="C148" s="91" t="s">
        <v>50</v>
      </c>
      <c r="D148" s="91" t="s">
        <v>51</v>
      </c>
      <c r="E148" s="91" t="s">
        <v>21</v>
      </c>
      <c r="F148" s="91"/>
      <c r="G148" s="91" t="s">
        <v>52</v>
      </c>
      <c r="H148" s="88">
        <v>41183</v>
      </c>
      <c r="I148" s="91">
        <v>12735</v>
      </c>
      <c r="J148" s="91">
        <v>0</v>
      </c>
      <c r="K148" s="92">
        <f t="shared" si="10"/>
        <v>0</v>
      </c>
      <c r="L148" s="92">
        <f t="shared" si="11"/>
        <v>1.2735000000000001</v>
      </c>
      <c r="M148" s="92">
        <f t="shared" si="12"/>
        <v>0</v>
      </c>
      <c r="N148" s="93" t="str">
        <f t="shared" si="13"/>
        <v>D</v>
      </c>
      <c r="O148" s="93" t="str">
        <f t="shared" si="14"/>
        <v>CANADA</v>
      </c>
    </row>
    <row r="149" spans="1:15" x14ac:dyDescent="0.25">
      <c r="A149" s="88">
        <v>36733</v>
      </c>
      <c r="B149" s="91" t="s">
        <v>49</v>
      </c>
      <c r="C149" s="91" t="s">
        <v>50</v>
      </c>
      <c r="D149" s="91" t="s">
        <v>51</v>
      </c>
      <c r="E149" s="91" t="s">
        <v>21</v>
      </c>
      <c r="F149" s="91"/>
      <c r="G149" s="91" t="s">
        <v>52</v>
      </c>
      <c r="H149" s="88">
        <v>41214</v>
      </c>
      <c r="I149" s="91">
        <v>12250</v>
      </c>
      <c r="J149" s="91">
        <v>0</v>
      </c>
      <c r="K149" s="92">
        <f t="shared" si="10"/>
        <v>0</v>
      </c>
      <c r="L149" s="92">
        <f t="shared" si="11"/>
        <v>1.2250000000000001</v>
      </c>
      <c r="M149" s="92">
        <f t="shared" si="12"/>
        <v>0</v>
      </c>
      <c r="N149" s="93" t="str">
        <f t="shared" si="13"/>
        <v>D</v>
      </c>
      <c r="O149" s="93" t="str">
        <f t="shared" si="14"/>
        <v>CANADA</v>
      </c>
    </row>
    <row r="150" spans="1:15" x14ac:dyDescent="0.25">
      <c r="A150" s="88">
        <v>36733</v>
      </c>
      <c r="B150" s="91" t="s">
        <v>49</v>
      </c>
      <c r="C150" s="91" t="s">
        <v>50</v>
      </c>
      <c r="D150" s="91" t="s">
        <v>51</v>
      </c>
      <c r="E150" s="91" t="s">
        <v>21</v>
      </c>
      <c r="F150" s="91"/>
      <c r="G150" s="91" t="s">
        <v>52</v>
      </c>
      <c r="H150" s="88">
        <v>41244</v>
      </c>
      <c r="I150" s="91">
        <v>12585</v>
      </c>
      <c r="J150" s="91">
        <v>0</v>
      </c>
      <c r="K150" s="92">
        <f t="shared" si="10"/>
        <v>0</v>
      </c>
      <c r="L150" s="92">
        <f t="shared" si="11"/>
        <v>1.2585</v>
      </c>
      <c r="M150" s="92">
        <f t="shared" si="12"/>
        <v>0</v>
      </c>
      <c r="N150" s="93" t="str">
        <f t="shared" si="13"/>
        <v>D</v>
      </c>
      <c r="O150" s="93" t="str">
        <f t="shared" si="14"/>
        <v>CANADA</v>
      </c>
    </row>
    <row r="151" spans="1:15" x14ac:dyDescent="0.25">
      <c r="A151" s="88">
        <v>36733</v>
      </c>
      <c r="B151" s="91" t="s">
        <v>49</v>
      </c>
      <c r="C151" s="91" t="s">
        <v>50</v>
      </c>
      <c r="D151" s="91" t="s">
        <v>51</v>
      </c>
      <c r="E151" s="91" t="s">
        <v>21</v>
      </c>
      <c r="F151" s="91"/>
      <c r="G151" s="91" t="s">
        <v>52</v>
      </c>
      <c r="H151" s="88">
        <v>41275</v>
      </c>
      <c r="I151" s="91">
        <v>12509</v>
      </c>
      <c r="J151" s="91">
        <v>0</v>
      </c>
      <c r="K151" s="92">
        <f t="shared" si="10"/>
        <v>0</v>
      </c>
      <c r="L151" s="92">
        <f t="shared" si="11"/>
        <v>1.2508999999999999</v>
      </c>
      <c r="M151" s="92">
        <f t="shared" si="12"/>
        <v>0</v>
      </c>
      <c r="N151" s="93" t="str">
        <f t="shared" si="13"/>
        <v>D</v>
      </c>
      <c r="O151" s="93" t="str">
        <f t="shared" si="14"/>
        <v>CANADA</v>
      </c>
    </row>
    <row r="152" spans="1:15" x14ac:dyDescent="0.25">
      <c r="A152" s="88">
        <v>36733</v>
      </c>
      <c r="B152" s="91" t="s">
        <v>49</v>
      </c>
      <c r="C152" s="91" t="s">
        <v>50</v>
      </c>
      <c r="D152" s="91" t="s">
        <v>51</v>
      </c>
      <c r="E152" s="91" t="s">
        <v>21</v>
      </c>
      <c r="F152" s="91"/>
      <c r="G152" s="91" t="s">
        <v>52</v>
      </c>
      <c r="H152" s="88">
        <v>41306</v>
      </c>
      <c r="I152" s="91">
        <v>11231</v>
      </c>
      <c r="J152" s="91">
        <v>0</v>
      </c>
      <c r="K152" s="92">
        <f t="shared" si="10"/>
        <v>0</v>
      </c>
      <c r="L152" s="92">
        <f t="shared" si="11"/>
        <v>1.1231</v>
      </c>
      <c r="M152" s="92">
        <f t="shared" si="12"/>
        <v>0</v>
      </c>
      <c r="N152" s="93" t="str">
        <f t="shared" si="13"/>
        <v>D</v>
      </c>
      <c r="O152" s="93" t="str">
        <f t="shared" si="14"/>
        <v>CANADA</v>
      </c>
    </row>
    <row r="153" spans="1:15" x14ac:dyDescent="0.25">
      <c r="A153" s="88">
        <v>36733</v>
      </c>
      <c r="B153" s="91" t="s">
        <v>49</v>
      </c>
      <c r="C153" s="91" t="s">
        <v>50</v>
      </c>
      <c r="D153" s="91" t="s">
        <v>51</v>
      </c>
      <c r="E153" s="91" t="s">
        <v>21</v>
      </c>
      <c r="F153" s="91"/>
      <c r="G153" s="91" t="s">
        <v>52</v>
      </c>
      <c r="H153" s="88">
        <v>41334</v>
      </c>
      <c r="I153" s="91">
        <v>12367</v>
      </c>
      <c r="J153" s="91">
        <v>0</v>
      </c>
      <c r="K153" s="92">
        <f t="shared" si="10"/>
        <v>0</v>
      </c>
      <c r="L153" s="92">
        <f t="shared" si="11"/>
        <v>1.2366999999999999</v>
      </c>
      <c r="M153" s="92">
        <f t="shared" si="12"/>
        <v>0</v>
      </c>
      <c r="N153" s="93" t="str">
        <f t="shared" si="13"/>
        <v>D</v>
      </c>
      <c r="O153" s="93" t="str">
        <f t="shared" si="14"/>
        <v>CANADA</v>
      </c>
    </row>
    <row r="154" spans="1:15" x14ac:dyDescent="0.25">
      <c r="A154" s="88">
        <v>36733</v>
      </c>
      <c r="B154" s="91" t="s">
        <v>49</v>
      </c>
      <c r="C154" s="91" t="s">
        <v>50</v>
      </c>
      <c r="D154" s="91" t="s">
        <v>51</v>
      </c>
      <c r="E154" s="91" t="s">
        <v>21</v>
      </c>
      <c r="F154" s="91"/>
      <c r="G154" s="91" t="s">
        <v>52</v>
      </c>
      <c r="H154" s="88">
        <v>41365</v>
      </c>
      <c r="I154" s="91">
        <v>11896</v>
      </c>
      <c r="J154" s="91">
        <v>0</v>
      </c>
      <c r="K154" s="92">
        <f t="shared" si="10"/>
        <v>0</v>
      </c>
      <c r="L154" s="92">
        <f t="shared" si="11"/>
        <v>1.1896</v>
      </c>
      <c r="M154" s="92">
        <f t="shared" si="12"/>
        <v>0</v>
      </c>
      <c r="N154" s="93" t="str">
        <f t="shared" si="13"/>
        <v>D</v>
      </c>
      <c r="O154" s="93" t="str">
        <f t="shared" si="14"/>
        <v>CANADA</v>
      </c>
    </row>
    <row r="155" spans="1:15" x14ac:dyDescent="0.25">
      <c r="A155" s="88">
        <v>36733</v>
      </c>
      <c r="B155" s="91" t="s">
        <v>49</v>
      </c>
      <c r="C155" s="91" t="s">
        <v>50</v>
      </c>
      <c r="D155" s="91" t="s">
        <v>51</v>
      </c>
      <c r="E155" s="91" t="s">
        <v>21</v>
      </c>
      <c r="F155" s="91"/>
      <c r="G155" s="91" t="s">
        <v>52</v>
      </c>
      <c r="H155" s="88">
        <v>41395</v>
      </c>
      <c r="I155" s="91">
        <v>12221</v>
      </c>
      <c r="J155" s="91">
        <v>0</v>
      </c>
      <c r="K155" s="92">
        <f t="shared" si="10"/>
        <v>0</v>
      </c>
      <c r="L155" s="92">
        <f t="shared" si="11"/>
        <v>1.2221</v>
      </c>
      <c r="M155" s="92">
        <f t="shared" si="12"/>
        <v>0</v>
      </c>
      <c r="N155" s="93" t="str">
        <f t="shared" si="13"/>
        <v>D</v>
      </c>
      <c r="O155" s="93" t="str">
        <f t="shared" si="14"/>
        <v>CANADA</v>
      </c>
    </row>
    <row r="156" spans="1:15" x14ac:dyDescent="0.25">
      <c r="A156" s="88">
        <v>36733</v>
      </c>
      <c r="B156" s="91" t="s">
        <v>49</v>
      </c>
      <c r="C156" s="91" t="s">
        <v>50</v>
      </c>
      <c r="D156" s="91" t="s">
        <v>51</v>
      </c>
      <c r="E156" s="91" t="s">
        <v>21</v>
      </c>
      <c r="F156" s="91"/>
      <c r="G156" s="91" t="s">
        <v>52</v>
      </c>
      <c r="H156" s="88">
        <v>41426</v>
      </c>
      <c r="I156" s="91">
        <v>11756</v>
      </c>
      <c r="J156" s="91">
        <v>0</v>
      </c>
      <c r="K156" s="92">
        <f t="shared" si="10"/>
        <v>0</v>
      </c>
      <c r="L156" s="92">
        <f t="shared" si="11"/>
        <v>1.1756</v>
      </c>
      <c r="M156" s="92">
        <f t="shared" si="12"/>
        <v>0</v>
      </c>
      <c r="N156" s="93" t="str">
        <f t="shared" si="13"/>
        <v>D</v>
      </c>
      <c r="O156" s="93" t="str">
        <f t="shared" si="14"/>
        <v>CANADA</v>
      </c>
    </row>
    <row r="157" spans="1:15" x14ac:dyDescent="0.25">
      <c r="A157" s="88">
        <v>36733</v>
      </c>
      <c r="B157" s="91" t="s">
        <v>49</v>
      </c>
      <c r="C157" s="91" t="s">
        <v>50</v>
      </c>
      <c r="D157" s="91" t="s">
        <v>51</v>
      </c>
      <c r="E157" s="91" t="s">
        <v>21</v>
      </c>
      <c r="F157" s="91"/>
      <c r="G157" s="91" t="s">
        <v>52</v>
      </c>
      <c r="H157" s="88">
        <v>41456</v>
      </c>
      <c r="I157" s="91">
        <v>12077</v>
      </c>
      <c r="J157" s="91">
        <v>0</v>
      </c>
      <c r="K157" s="92">
        <f t="shared" si="10"/>
        <v>0</v>
      </c>
      <c r="L157" s="92">
        <f t="shared" si="11"/>
        <v>1.2077</v>
      </c>
      <c r="M157" s="92">
        <f t="shared" si="12"/>
        <v>0</v>
      </c>
      <c r="N157" s="93" t="str">
        <f t="shared" si="13"/>
        <v>D</v>
      </c>
      <c r="O157" s="93" t="str">
        <f t="shared" si="14"/>
        <v>CANADA</v>
      </c>
    </row>
    <row r="158" spans="1:15" x14ac:dyDescent="0.25">
      <c r="A158" s="88">
        <v>36733</v>
      </c>
      <c r="B158" s="91" t="s">
        <v>49</v>
      </c>
      <c r="C158" s="91" t="s">
        <v>50</v>
      </c>
      <c r="D158" s="91" t="s">
        <v>51</v>
      </c>
      <c r="E158" s="91" t="s">
        <v>21</v>
      </c>
      <c r="F158" s="91"/>
      <c r="G158" s="91" t="s">
        <v>52</v>
      </c>
      <c r="H158" s="88">
        <v>41487</v>
      </c>
      <c r="I158" s="91">
        <v>12004</v>
      </c>
      <c r="J158" s="91">
        <v>0</v>
      </c>
      <c r="K158" s="92">
        <f t="shared" si="10"/>
        <v>0</v>
      </c>
      <c r="L158" s="92">
        <f t="shared" si="11"/>
        <v>1.2003999999999999</v>
      </c>
      <c r="M158" s="92">
        <f t="shared" si="12"/>
        <v>0</v>
      </c>
      <c r="N158" s="93" t="str">
        <f t="shared" si="13"/>
        <v>D</v>
      </c>
      <c r="O158" s="93" t="str">
        <f t="shared" si="14"/>
        <v>CANADA</v>
      </c>
    </row>
    <row r="159" spans="1:15" x14ac:dyDescent="0.25">
      <c r="A159" s="88">
        <v>36733</v>
      </c>
      <c r="B159" s="91" t="s">
        <v>49</v>
      </c>
      <c r="C159" s="91" t="s">
        <v>50</v>
      </c>
      <c r="D159" s="91" t="s">
        <v>51</v>
      </c>
      <c r="E159" s="91" t="s">
        <v>21</v>
      </c>
      <c r="F159" s="91"/>
      <c r="G159" s="91" t="s">
        <v>52</v>
      </c>
      <c r="H159" s="88">
        <v>41518</v>
      </c>
      <c r="I159" s="91">
        <v>11547</v>
      </c>
      <c r="J159" s="91">
        <v>0</v>
      </c>
      <c r="K159" s="92">
        <f t="shared" si="10"/>
        <v>0</v>
      </c>
      <c r="L159" s="92">
        <f t="shared" si="11"/>
        <v>1.1547000000000001</v>
      </c>
      <c r="M159" s="92">
        <f t="shared" si="12"/>
        <v>0</v>
      </c>
      <c r="N159" s="93" t="str">
        <f t="shared" si="13"/>
        <v>D</v>
      </c>
      <c r="O159" s="93" t="str">
        <f t="shared" si="14"/>
        <v>CANADA</v>
      </c>
    </row>
    <row r="160" spans="1:15" x14ac:dyDescent="0.25">
      <c r="A160" s="88">
        <v>36733</v>
      </c>
      <c r="B160" s="91" t="s">
        <v>49</v>
      </c>
      <c r="C160" s="91" t="s">
        <v>50</v>
      </c>
      <c r="D160" s="91" t="s">
        <v>51</v>
      </c>
      <c r="E160" s="91" t="s">
        <v>21</v>
      </c>
      <c r="F160" s="91"/>
      <c r="G160" s="91" t="s">
        <v>52</v>
      </c>
      <c r="H160" s="88">
        <v>41548</v>
      </c>
      <c r="I160" s="91">
        <v>11863</v>
      </c>
      <c r="J160" s="91">
        <v>0</v>
      </c>
      <c r="K160" s="92">
        <f t="shared" si="10"/>
        <v>0</v>
      </c>
      <c r="L160" s="92">
        <f t="shared" si="11"/>
        <v>1.1862999999999999</v>
      </c>
      <c r="M160" s="92">
        <f t="shared" si="12"/>
        <v>0</v>
      </c>
      <c r="N160" s="93" t="str">
        <f t="shared" si="13"/>
        <v>D</v>
      </c>
      <c r="O160" s="93" t="str">
        <f t="shared" si="14"/>
        <v>CANADA</v>
      </c>
    </row>
    <row r="161" spans="1:15" x14ac:dyDescent="0.25">
      <c r="A161" s="88">
        <v>36733</v>
      </c>
      <c r="B161" s="91" t="s">
        <v>49</v>
      </c>
      <c r="C161" s="91" t="s">
        <v>50</v>
      </c>
      <c r="D161" s="91" t="s">
        <v>51</v>
      </c>
      <c r="E161" s="91" t="s">
        <v>21</v>
      </c>
      <c r="F161" s="91"/>
      <c r="G161" s="91" t="s">
        <v>52</v>
      </c>
      <c r="H161" s="88">
        <v>41579</v>
      </c>
      <c r="I161" s="91">
        <v>11411</v>
      </c>
      <c r="J161" s="91">
        <v>0</v>
      </c>
      <c r="K161" s="92">
        <f t="shared" si="10"/>
        <v>0</v>
      </c>
      <c r="L161" s="92">
        <f t="shared" si="11"/>
        <v>1.1411</v>
      </c>
      <c r="M161" s="92">
        <f t="shared" si="12"/>
        <v>0</v>
      </c>
      <c r="N161" s="93" t="str">
        <f t="shared" si="13"/>
        <v>D</v>
      </c>
      <c r="O161" s="93" t="str">
        <f t="shared" si="14"/>
        <v>CANADA</v>
      </c>
    </row>
    <row r="162" spans="1:15" x14ac:dyDescent="0.25">
      <c r="A162" s="88">
        <v>36733</v>
      </c>
      <c r="B162" s="91" t="s">
        <v>49</v>
      </c>
      <c r="C162" s="91" t="s">
        <v>50</v>
      </c>
      <c r="D162" s="91" t="s">
        <v>51</v>
      </c>
      <c r="E162" s="91" t="s">
        <v>21</v>
      </c>
      <c r="F162" s="91"/>
      <c r="G162" s="91" t="s">
        <v>52</v>
      </c>
      <c r="H162" s="88">
        <v>41609</v>
      </c>
      <c r="I162" s="91">
        <v>11723</v>
      </c>
      <c r="J162" s="91">
        <v>0</v>
      </c>
      <c r="K162" s="92">
        <f t="shared" si="10"/>
        <v>0</v>
      </c>
      <c r="L162" s="92">
        <f t="shared" si="11"/>
        <v>1.1722999999999999</v>
      </c>
      <c r="M162" s="92">
        <f t="shared" si="12"/>
        <v>0</v>
      </c>
      <c r="N162" s="93" t="str">
        <f t="shared" si="13"/>
        <v>D</v>
      </c>
      <c r="O162" s="93" t="str">
        <f t="shared" si="14"/>
        <v>CANADA</v>
      </c>
    </row>
    <row r="163" spans="1:15" x14ac:dyDescent="0.25">
      <c r="A163" s="88">
        <v>36733</v>
      </c>
      <c r="B163" s="91" t="s">
        <v>49</v>
      </c>
      <c r="C163" s="91" t="s">
        <v>50</v>
      </c>
      <c r="D163" s="91" t="s">
        <v>51</v>
      </c>
      <c r="E163" s="91" t="s">
        <v>21</v>
      </c>
      <c r="F163" s="91"/>
      <c r="G163" s="91" t="s">
        <v>52</v>
      </c>
      <c r="H163" s="88">
        <v>41640</v>
      </c>
      <c r="I163" s="91">
        <v>11652</v>
      </c>
      <c r="J163" s="91">
        <v>0</v>
      </c>
      <c r="K163" s="92">
        <f t="shared" si="10"/>
        <v>0</v>
      </c>
      <c r="L163" s="92">
        <f t="shared" si="11"/>
        <v>1.1652</v>
      </c>
      <c r="M163" s="92">
        <f t="shared" si="12"/>
        <v>0</v>
      </c>
      <c r="N163" s="93" t="str">
        <f t="shared" si="13"/>
        <v>D</v>
      </c>
      <c r="O163" s="93" t="str">
        <f t="shared" si="14"/>
        <v>CANADA</v>
      </c>
    </row>
    <row r="164" spans="1:15" x14ac:dyDescent="0.25">
      <c r="A164" s="88">
        <v>36733</v>
      </c>
      <c r="B164" s="91" t="s">
        <v>49</v>
      </c>
      <c r="C164" s="91" t="s">
        <v>50</v>
      </c>
      <c r="D164" s="91" t="s">
        <v>51</v>
      </c>
      <c r="E164" s="91" t="s">
        <v>21</v>
      </c>
      <c r="F164" s="91"/>
      <c r="G164" s="91" t="s">
        <v>52</v>
      </c>
      <c r="H164" s="88">
        <v>41671</v>
      </c>
      <c r="I164" s="91">
        <v>10462</v>
      </c>
      <c r="J164" s="91">
        <v>0</v>
      </c>
      <c r="K164" s="92">
        <f t="shared" si="10"/>
        <v>0</v>
      </c>
      <c r="L164" s="92">
        <f t="shared" si="11"/>
        <v>1.0462</v>
      </c>
      <c r="M164" s="92">
        <f t="shared" si="12"/>
        <v>0</v>
      </c>
      <c r="N164" s="93" t="str">
        <f t="shared" si="13"/>
        <v>D</v>
      </c>
      <c r="O164" s="93" t="str">
        <f t="shared" si="14"/>
        <v>CANADA</v>
      </c>
    </row>
    <row r="165" spans="1:15" x14ac:dyDescent="0.25">
      <c r="A165" s="88">
        <v>36733</v>
      </c>
      <c r="B165" s="91" t="s">
        <v>49</v>
      </c>
      <c r="C165" s="91" t="s">
        <v>50</v>
      </c>
      <c r="D165" s="91" t="s">
        <v>51</v>
      </c>
      <c r="E165" s="91" t="s">
        <v>21</v>
      </c>
      <c r="F165" s="91"/>
      <c r="G165" s="91" t="s">
        <v>52</v>
      </c>
      <c r="H165" s="88">
        <v>41699</v>
      </c>
      <c r="I165" s="91">
        <v>11520</v>
      </c>
      <c r="J165" s="91">
        <v>0</v>
      </c>
      <c r="K165" s="92">
        <f t="shared" si="10"/>
        <v>0</v>
      </c>
      <c r="L165" s="92">
        <f t="shared" si="11"/>
        <v>1.1519999999999999</v>
      </c>
      <c r="M165" s="92">
        <f t="shared" si="12"/>
        <v>0</v>
      </c>
      <c r="N165" s="93" t="str">
        <f t="shared" si="13"/>
        <v>D</v>
      </c>
      <c r="O165" s="93" t="str">
        <f t="shared" si="14"/>
        <v>CANADA</v>
      </c>
    </row>
    <row r="166" spans="1:15" x14ac:dyDescent="0.25">
      <c r="A166" s="88">
        <v>36733</v>
      </c>
      <c r="B166" s="91" t="s">
        <v>49</v>
      </c>
      <c r="C166" s="91" t="s">
        <v>50</v>
      </c>
      <c r="D166" s="91" t="s">
        <v>51</v>
      </c>
      <c r="E166" s="91" t="s">
        <v>21</v>
      </c>
      <c r="F166" s="91"/>
      <c r="G166" s="91" t="s">
        <v>52</v>
      </c>
      <c r="H166" s="88">
        <v>41730</v>
      </c>
      <c r="I166" s="91">
        <v>11081</v>
      </c>
      <c r="J166" s="91">
        <v>0</v>
      </c>
      <c r="K166" s="92">
        <f t="shared" si="10"/>
        <v>0</v>
      </c>
      <c r="L166" s="92">
        <f t="shared" si="11"/>
        <v>1.1081000000000001</v>
      </c>
      <c r="M166" s="92">
        <f t="shared" si="12"/>
        <v>0</v>
      </c>
      <c r="N166" s="93" t="str">
        <f t="shared" si="13"/>
        <v>D</v>
      </c>
      <c r="O166" s="93" t="str">
        <f t="shared" si="14"/>
        <v>CANADA</v>
      </c>
    </row>
    <row r="167" spans="1:15" x14ac:dyDescent="0.25">
      <c r="A167" s="88">
        <v>36733</v>
      </c>
      <c r="B167" s="91" t="s">
        <v>49</v>
      </c>
      <c r="C167" s="91" t="s">
        <v>50</v>
      </c>
      <c r="D167" s="91" t="s">
        <v>51</v>
      </c>
      <c r="E167" s="91" t="s">
        <v>21</v>
      </c>
      <c r="F167" s="91"/>
      <c r="G167" s="91" t="s">
        <v>52</v>
      </c>
      <c r="H167" s="88">
        <v>41760</v>
      </c>
      <c r="I167" s="91">
        <v>11384</v>
      </c>
      <c r="J167" s="91">
        <v>0</v>
      </c>
      <c r="K167" s="92">
        <f t="shared" si="10"/>
        <v>0</v>
      </c>
      <c r="L167" s="92">
        <f t="shared" si="11"/>
        <v>1.1384000000000001</v>
      </c>
      <c r="M167" s="92">
        <f t="shared" si="12"/>
        <v>0</v>
      </c>
      <c r="N167" s="93" t="str">
        <f t="shared" si="13"/>
        <v>D</v>
      </c>
      <c r="O167" s="93" t="str">
        <f t="shared" si="14"/>
        <v>CANADA</v>
      </c>
    </row>
    <row r="168" spans="1:15" x14ac:dyDescent="0.25">
      <c r="A168" s="88">
        <v>36733</v>
      </c>
      <c r="B168" s="91" t="s">
        <v>49</v>
      </c>
      <c r="C168" s="91" t="s">
        <v>50</v>
      </c>
      <c r="D168" s="91" t="s">
        <v>51</v>
      </c>
      <c r="E168" s="91" t="s">
        <v>21</v>
      </c>
      <c r="F168" s="91"/>
      <c r="G168" s="91" t="s">
        <v>52</v>
      </c>
      <c r="H168" s="88">
        <v>41791</v>
      </c>
      <c r="I168" s="91">
        <v>10950</v>
      </c>
      <c r="J168" s="91">
        <v>0</v>
      </c>
      <c r="K168" s="92">
        <f t="shared" si="10"/>
        <v>0</v>
      </c>
      <c r="L168" s="92">
        <f t="shared" si="11"/>
        <v>1.095</v>
      </c>
      <c r="M168" s="92">
        <f t="shared" si="12"/>
        <v>0</v>
      </c>
      <c r="N168" s="93" t="str">
        <f t="shared" si="13"/>
        <v>D</v>
      </c>
      <c r="O168" s="93" t="str">
        <f t="shared" si="14"/>
        <v>CANADA</v>
      </c>
    </row>
    <row r="169" spans="1:15" x14ac:dyDescent="0.25">
      <c r="A169" s="88">
        <v>36733</v>
      </c>
      <c r="B169" s="91" t="s">
        <v>49</v>
      </c>
      <c r="C169" s="91" t="s">
        <v>50</v>
      </c>
      <c r="D169" s="91" t="s">
        <v>51</v>
      </c>
      <c r="E169" s="91" t="s">
        <v>21</v>
      </c>
      <c r="F169" s="91"/>
      <c r="G169" s="91" t="s">
        <v>52</v>
      </c>
      <c r="H169" s="88">
        <v>41821</v>
      </c>
      <c r="I169" s="91">
        <v>11250</v>
      </c>
      <c r="J169" s="91">
        <v>0</v>
      </c>
      <c r="K169" s="92">
        <f t="shared" si="10"/>
        <v>0</v>
      </c>
      <c r="L169" s="92">
        <f t="shared" si="11"/>
        <v>1.125</v>
      </c>
      <c r="M169" s="92">
        <f t="shared" si="12"/>
        <v>0</v>
      </c>
      <c r="N169" s="93" t="str">
        <f t="shared" si="13"/>
        <v>D</v>
      </c>
      <c r="O169" s="93" t="str">
        <f t="shared" si="14"/>
        <v>CANADA</v>
      </c>
    </row>
    <row r="170" spans="1:15" x14ac:dyDescent="0.25">
      <c r="A170" s="88">
        <v>36733</v>
      </c>
      <c r="B170" s="91" t="s">
        <v>49</v>
      </c>
      <c r="C170" s="91" t="s">
        <v>50</v>
      </c>
      <c r="D170" s="91" t="s">
        <v>51</v>
      </c>
      <c r="E170" s="91" t="s">
        <v>21</v>
      </c>
      <c r="F170" s="91"/>
      <c r="G170" s="91" t="s">
        <v>52</v>
      </c>
      <c r="H170" s="88">
        <v>41852</v>
      </c>
      <c r="I170" s="91">
        <v>11182</v>
      </c>
      <c r="J170" s="91">
        <v>0</v>
      </c>
      <c r="K170" s="92">
        <f t="shared" si="10"/>
        <v>0</v>
      </c>
      <c r="L170" s="92">
        <f t="shared" si="11"/>
        <v>1.1182000000000001</v>
      </c>
      <c r="M170" s="92">
        <f t="shared" si="12"/>
        <v>0</v>
      </c>
      <c r="N170" s="93" t="str">
        <f t="shared" si="13"/>
        <v>D</v>
      </c>
      <c r="O170" s="93" t="str">
        <f t="shared" si="14"/>
        <v>CANADA</v>
      </c>
    </row>
    <row r="171" spans="1:15" x14ac:dyDescent="0.25">
      <c r="A171" s="88">
        <v>36733</v>
      </c>
      <c r="B171" s="91" t="s">
        <v>49</v>
      </c>
      <c r="C171" s="91" t="s">
        <v>50</v>
      </c>
      <c r="D171" s="91" t="s">
        <v>51</v>
      </c>
      <c r="E171" s="91" t="s">
        <v>21</v>
      </c>
      <c r="F171" s="91"/>
      <c r="G171" s="91" t="s">
        <v>52</v>
      </c>
      <c r="H171" s="88">
        <v>41883</v>
      </c>
      <c r="I171" s="91">
        <v>10756</v>
      </c>
      <c r="J171" s="91">
        <v>0</v>
      </c>
      <c r="K171" s="92">
        <f t="shared" si="10"/>
        <v>0</v>
      </c>
      <c r="L171" s="92">
        <f t="shared" si="11"/>
        <v>1.0755999999999999</v>
      </c>
      <c r="M171" s="92">
        <f t="shared" si="12"/>
        <v>0</v>
      </c>
      <c r="N171" s="93" t="str">
        <f t="shared" si="13"/>
        <v>D</v>
      </c>
      <c r="O171" s="93" t="str">
        <f t="shared" si="14"/>
        <v>CANADA</v>
      </c>
    </row>
    <row r="172" spans="1:15" x14ac:dyDescent="0.25">
      <c r="A172" s="88">
        <v>36733</v>
      </c>
      <c r="B172" s="91" t="s">
        <v>49</v>
      </c>
      <c r="C172" s="91" t="s">
        <v>50</v>
      </c>
      <c r="D172" s="91" t="s">
        <v>51</v>
      </c>
      <c r="E172" s="91" t="s">
        <v>21</v>
      </c>
      <c r="F172" s="91"/>
      <c r="G172" s="91" t="s">
        <v>52</v>
      </c>
      <c r="H172" s="88">
        <v>41913</v>
      </c>
      <c r="I172" s="91">
        <v>11050</v>
      </c>
      <c r="J172" s="91">
        <v>0</v>
      </c>
      <c r="K172" s="92">
        <f t="shared" si="10"/>
        <v>0</v>
      </c>
      <c r="L172" s="92">
        <f t="shared" si="11"/>
        <v>1.105</v>
      </c>
      <c r="M172" s="92">
        <f t="shared" si="12"/>
        <v>0</v>
      </c>
      <c r="N172" s="93" t="str">
        <f t="shared" si="13"/>
        <v>D</v>
      </c>
      <c r="O172" s="93" t="str">
        <f t="shared" si="14"/>
        <v>CANADA</v>
      </c>
    </row>
    <row r="173" spans="1:15" x14ac:dyDescent="0.25">
      <c r="A173" s="88">
        <v>36733</v>
      </c>
      <c r="B173" s="91" t="s">
        <v>49</v>
      </c>
      <c r="C173" s="91" t="s">
        <v>50</v>
      </c>
      <c r="D173" s="91" t="s">
        <v>51</v>
      </c>
      <c r="E173" s="91" t="s">
        <v>21</v>
      </c>
      <c r="F173" s="91"/>
      <c r="G173" s="91" t="s">
        <v>52</v>
      </c>
      <c r="H173" s="88">
        <v>41944</v>
      </c>
      <c r="I173" s="91">
        <v>-337820</v>
      </c>
      <c r="J173" s="91">
        <v>0</v>
      </c>
      <c r="K173" s="92">
        <f t="shared" si="10"/>
        <v>0</v>
      </c>
      <c r="L173" s="92">
        <f t="shared" si="11"/>
        <v>-33.781999999999996</v>
      </c>
      <c r="M173" s="92">
        <f t="shared" si="12"/>
        <v>0</v>
      </c>
      <c r="N173" s="93" t="str">
        <f t="shared" si="13"/>
        <v>D</v>
      </c>
      <c r="O173" s="93" t="str">
        <f t="shared" si="14"/>
        <v>CANADA</v>
      </c>
    </row>
    <row r="174" spans="1:15" x14ac:dyDescent="0.25">
      <c r="A174" s="88">
        <v>36733</v>
      </c>
      <c r="B174" s="91" t="s">
        <v>49</v>
      </c>
      <c r="C174" s="91" t="s">
        <v>50</v>
      </c>
      <c r="D174" s="91" t="s">
        <v>51</v>
      </c>
      <c r="E174" s="91" t="s">
        <v>21</v>
      </c>
      <c r="F174" s="91"/>
      <c r="G174" s="91" t="s">
        <v>52</v>
      </c>
      <c r="H174" s="88">
        <v>41974</v>
      </c>
      <c r="I174" s="91">
        <v>-347050</v>
      </c>
      <c r="J174" s="91">
        <v>0</v>
      </c>
      <c r="K174" s="92">
        <f t="shared" si="10"/>
        <v>0</v>
      </c>
      <c r="L174" s="92">
        <f t="shared" si="11"/>
        <v>-34.704999999999998</v>
      </c>
      <c r="M174" s="92">
        <f t="shared" si="12"/>
        <v>0</v>
      </c>
      <c r="N174" s="93" t="str">
        <f t="shared" si="13"/>
        <v>D</v>
      </c>
      <c r="O174" s="93" t="str">
        <f t="shared" si="14"/>
        <v>CANADA</v>
      </c>
    </row>
    <row r="175" spans="1:15" x14ac:dyDescent="0.25">
      <c r="A175" s="88">
        <v>36733</v>
      </c>
      <c r="B175" s="91" t="s">
        <v>49</v>
      </c>
      <c r="C175" s="91" t="s">
        <v>50</v>
      </c>
      <c r="D175" s="91" t="s">
        <v>51</v>
      </c>
      <c r="E175" s="91" t="s">
        <v>21</v>
      </c>
      <c r="F175" s="91"/>
      <c r="G175" s="91" t="s">
        <v>53</v>
      </c>
      <c r="H175" s="88">
        <v>36739</v>
      </c>
      <c r="I175" s="91">
        <v>0</v>
      </c>
      <c r="J175" s="91">
        <v>0</v>
      </c>
      <c r="K175" s="92">
        <f t="shared" si="10"/>
        <v>0</v>
      </c>
      <c r="L175" s="92">
        <f t="shared" si="11"/>
        <v>0</v>
      </c>
      <c r="M175" s="92">
        <f t="shared" si="12"/>
        <v>0</v>
      </c>
      <c r="N175" s="93" t="str">
        <f t="shared" si="13"/>
        <v>D</v>
      </c>
      <c r="O175" s="93" t="str">
        <f t="shared" si="14"/>
        <v>CANADA</v>
      </c>
    </row>
    <row r="176" spans="1:15" x14ac:dyDescent="0.25">
      <c r="A176" s="88">
        <v>36733</v>
      </c>
      <c r="B176" s="91" t="s">
        <v>49</v>
      </c>
      <c r="C176" s="91" t="s">
        <v>50</v>
      </c>
      <c r="D176" s="91" t="s">
        <v>51</v>
      </c>
      <c r="E176" s="91" t="s">
        <v>21</v>
      </c>
      <c r="F176" s="91"/>
      <c r="G176" s="91" t="s">
        <v>53</v>
      </c>
      <c r="H176" s="88">
        <v>36770</v>
      </c>
      <c r="I176" s="91">
        <v>0</v>
      </c>
      <c r="J176" s="91">
        <v>0</v>
      </c>
      <c r="K176" s="92">
        <f t="shared" si="10"/>
        <v>0</v>
      </c>
      <c r="L176" s="92">
        <f t="shared" si="11"/>
        <v>0</v>
      </c>
      <c r="M176" s="92">
        <f t="shared" si="12"/>
        <v>0</v>
      </c>
      <c r="N176" s="93" t="str">
        <f t="shared" si="13"/>
        <v>D</v>
      </c>
      <c r="O176" s="93" t="str">
        <f t="shared" si="14"/>
        <v>CANADA</v>
      </c>
    </row>
    <row r="177" spans="1:15" x14ac:dyDescent="0.25">
      <c r="A177" s="88">
        <v>36733</v>
      </c>
      <c r="B177" s="91" t="s">
        <v>49</v>
      </c>
      <c r="C177" s="91" t="s">
        <v>50</v>
      </c>
      <c r="D177" s="91" t="s">
        <v>51</v>
      </c>
      <c r="E177" s="91" t="s">
        <v>21</v>
      </c>
      <c r="F177" s="91"/>
      <c r="G177" s="91" t="s">
        <v>53</v>
      </c>
      <c r="H177" s="88">
        <v>36800</v>
      </c>
      <c r="I177" s="91">
        <v>0</v>
      </c>
      <c r="J177" s="91">
        <v>0</v>
      </c>
      <c r="K177" s="92">
        <f t="shared" si="10"/>
        <v>0</v>
      </c>
      <c r="L177" s="92">
        <f t="shared" si="11"/>
        <v>0</v>
      </c>
      <c r="M177" s="92">
        <f t="shared" si="12"/>
        <v>0</v>
      </c>
      <c r="N177" s="93" t="str">
        <f t="shared" si="13"/>
        <v>D</v>
      </c>
      <c r="O177" s="93" t="str">
        <f t="shared" si="14"/>
        <v>CANADA</v>
      </c>
    </row>
    <row r="178" spans="1:15" x14ac:dyDescent="0.25">
      <c r="A178" s="88">
        <v>36733</v>
      </c>
      <c r="B178" s="91" t="s">
        <v>49</v>
      </c>
      <c r="C178" s="91" t="s">
        <v>50</v>
      </c>
      <c r="D178" s="91" t="s">
        <v>51</v>
      </c>
      <c r="E178" s="91" t="s">
        <v>21</v>
      </c>
      <c r="F178" s="91"/>
      <c r="G178" s="91" t="s">
        <v>53</v>
      </c>
      <c r="H178" s="88">
        <v>36831</v>
      </c>
      <c r="I178" s="91">
        <v>0</v>
      </c>
      <c r="J178" s="91">
        <v>0</v>
      </c>
      <c r="K178" s="92">
        <f t="shared" si="10"/>
        <v>0</v>
      </c>
      <c r="L178" s="92">
        <f t="shared" si="11"/>
        <v>0</v>
      </c>
      <c r="M178" s="92">
        <f t="shared" si="12"/>
        <v>0</v>
      </c>
      <c r="N178" s="93" t="str">
        <f t="shared" si="13"/>
        <v>D</v>
      </c>
      <c r="O178" s="93" t="str">
        <f t="shared" si="14"/>
        <v>CANADA</v>
      </c>
    </row>
    <row r="179" spans="1:15" x14ac:dyDescent="0.25">
      <c r="A179" s="88">
        <v>36733</v>
      </c>
      <c r="B179" s="91" t="s">
        <v>49</v>
      </c>
      <c r="C179" s="91" t="s">
        <v>50</v>
      </c>
      <c r="D179" s="91" t="s">
        <v>51</v>
      </c>
      <c r="E179" s="91" t="s">
        <v>21</v>
      </c>
      <c r="F179" s="91"/>
      <c r="G179" s="91" t="s">
        <v>53</v>
      </c>
      <c r="H179" s="88">
        <v>36861</v>
      </c>
      <c r="I179" s="91">
        <v>0</v>
      </c>
      <c r="J179" s="91">
        <v>0</v>
      </c>
      <c r="K179" s="92">
        <f t="shared" si="10"/>
        <v>0</v>
      </c>
      <c r="L179" s="92">
        <f t="shared" si="11"/>
        <v>0</v>
      </c>
      <c r="M179" s="92">
        <f t="shared" si="12"/>
        <v>0</v>
      </c>
      <c r="N179" s="93" t="str">
        <f t="shared" si="13"/>
        <v>D</v>
      </c>
      <c r="O179" s="93" t="str">
        <f t="shared" si="14"/>
        <v>CANADA</v>
      </c>
    </row>
    <row r="180" spans="1:15" x14ac:dyDescent="0.25">
      <c r="A180" s="88">
        <v>36733</v>
      </c>
      <c r="B180" s="91" t="s">
        <v>49</v>
      </c>
      <c r="C180" s="91" t="s">
        <v>50</v>
      </c>
      <c r="D180" s="91" t="s">
        <v>51</v>
      </c>
      <c r="E180" s="91" t="s">
        <v>21</v>
      </c>
      <c r="F180" s="91"/>
      <c r="G180" s="91" t="s">
        <v>53</v>
      </c>
      <c r="H180" s="88">
        <v>36892</v>
      </c>
      <c r="I180" s="91">
        <v>0</v>
      </c>
      <c r="J180" s="91">
        <v>0</v>
      </c>
      <c r="K180" s="92">
        <f t="shared" si="10"/>
        <v>0</v>
      </c>
      <c r="L180" s="92">
        <f t="shared" si="11"/>
        <v>0</v>
      </c>
      <c r="M180" s="92">
        <f t="shared" si="12"/>
        <v>0</v>
      </c>
      <c r="N180" s="93" t="str">
        <f t="shared" si="13"/>
        <v>D</v>
      </c>
      <c r="O180" s="93" t="str">
        <f t="shared" si="14"/>
        <v>CANADA</v>
      </c>
    </row>
    <row r="181" spans="1:15" x14ac:dyDescent="0.25">
      <c r="A181" s="88">
        <v>36733</v>
      </c>
      <c r="B181" s="91" t="s">
        <v>49</v>
      </c>
      <c r="C181" s="91" t="s">
        <v>50</v>
      </c>
      <c r="D181" s="91" t="s">
        <v>51</v>
      </c>
      <c r="E181" s="91" t="s">
        <v>21</v>
      </c>
      <c r="F181" s="91"/>
      <c r="G181" s="91" t="s">
        <v>53</v>
      </c>
      <c r="H181" s="88">
        <v>36923</v>
      </c>
      <c r="I181" s="91">
        <v>0</v>
      </c>
      <c r="J181" s="91">
        <v>0</v>
      </c>
      <c r="K181" s="92">
        <f t="shared" si="10"/>
        <v>0</v>
      </c>
      <c r="L181" s="92">
        <f t="shared" si="11"/>
        <v>0</v>
      </c>
      <c r="M181" s="92">
        <f t="shared" si="12"/>
        <v>0</v>
      </c>
      <c r="N181" s="93" t="str">
        <f t="shared" si="13"/>
        <v>D</v>
      </c>
      <c r="O181" s="93" t="str">
        <f t="shared" si="14"/>
        <v>CANADA</v>
      </c>
    </row>
    <row r="182" spans="1:15" x14ac:dyDescent="0.25">
      <c r="A182" s="88">
        <v>36733</v>
      </c>
      <c r="B182" s="91" t="s">
        <v>49</v>
      </c>
      <c r="C182" s="91" t="s">
        <v>50</v>
      </c>
      <c r="D182" s="91" t="s">
        <v>51</v>
      </c>
      <c r="E182" s="91" t="s">
        <v>21</v>
      </c>
      <c r="F182" s="91"/>
      <c r="G182" s="91" t="s">
        <v>53</v>
      </c>
      <c r="H182" s="88">
        <v>36951</v>
      </c>
      <c r="I182" s="91">
        <v>0</v>
      </c>
      <c r="J182" s="91">
        <v>0</v>
      </c>
      <c r="K182" s="92">
        <f t="shared" si="10"/>
        <v>0</v>
      </c>
      <c r="L182" s="92">
        <f t="shared" si="11"/>
        <v>0</v>
      </c>
      <c r="M182" s="92">
        <f t="shared" si="12"/>
        <v>0</v>
      </c>
      <c r="N182" s="93" t="str">
        <f t="shared" si="13"/>
        <v>D</v>
      </c>
      <c r="O182" s="93" t="str">
        <f t="shared" si="14"/>
        <v>CANADA</v>
      </c>
    </row>
    <row r="183" spans="1:15" x14ac:dyDescent="0.25">
      <c r="A183" s="88">
        <v>36733</v>
      </c>
      <c r="B183" s="91" t="s">
        <v>49</v>
      </c>
      <c r="C183" s="91" t="s">
        <v>50</v>
      </c>
      <c r="D183" s="91" t="s">
        <v>51</v>
      </c>
      <c r="E183" s="91" t="s">
        <v>21</v>
      </c>
      <c r="F183" s="91"/>
      <c r="G183" s="91" t="s">
        <v>53</v>
      </c>
      <c r="H183" s="88">
        <v>36982</v>
      </c>
      <c r="I183" s="91">
        <v>0</v>
      </c>
      <c r="J183" s="91">
        <v>0</v>
      </c>
      <c r="K183" s="92">
        <f t="shared" si="10"/>
        <v>0</v>
      </c>
      <c r="L183" s="92">
        <f t="shared" si="11"/>
        <v>0</v>
      </c>
      <c r="M183" s="92">
        <f t="shared" si="12"/>
        <v>0</v>
      </c>
      <c r="N183" s="93" t="str">
        <f t="shared" si="13"/>
        <v>D</v>
      </c>
      <c r="O183" s="93" t="str">
        <f t="shared" si="14"/>
        <v>CANADA</v>
      </c>
    </row>
    <row r="184" spans="1:15" x14ac:dyDescent="0.25">
      <c r="A184" s="88">
        <v>36733</v>
      </c>
      <c r="B184" s="91" t="s">
        <v>49</v>
      </c>
      <c r="C184" s="91" t="s">
        <v>50</v>
      </c>
      <c r="D184" s="91" t="s">
        <v>51</v>
      </c>
      <c r="E184" s="91" t="s">
        <v>21</v>
      </c>
      <c r="F184" s="91"/>
      <c r="G184" s="91" t="s">
        <v>53</v>
      </c>
      <c r="H184" s="88">
        <v>37012</v>
      </c>
      <c r="I184" s="91">
        <v>0</v>
      </c>
      <c r="J184" s="91">
        <v>0</v>
      </c>
      <c r="K184" s="92">
        <f t="shared" si="10"/>
        <v>0</v>
      </c>
      <c r="L184" s="92">
        <f t="shared" si="11"/>
        <v>0</v>
      </c>
      <c r="M184" s="92">
        <f t="shared" si="12"/>
        <v>0</v>
      </c>
      <c r="N184" s="93" t="str">
        <f t="shared" si="13"/>
        <v>D</v>
      </c>
      <c r="O184" s="93" t="str">
        <f t="shared" si="14"/>
        <v>CANADA</v>
      </c>
    </row>
    <row r="185" spans="1:15" x14ac:dyDescent="0.25">
      <c r="A185" s="88">
        <v>36733</v>
      </c>
      <c r="B185" s="91" t="s">
        <v>49</v>
      </c>
      <c r="C185" s="91" t="s">
        <v>50</v>
      </c>
      <c r="D185" s="91" t="s">
        <v>51</v>
      </c>
      <c r="E185" s="91" t="s">
        <v>21</v>
      </c>
      <c r="F185" s="91"/>
      <c r="G185" s="91" t="s">
        <v>53</v>
      </c>
      <c r="H185" s="88">
        <v>37043</v>
      </c>
      <c r="I185" s="91">
        <v>0</v>
      </c>
      <c r="J185" s="91">
        <v>0</v>
      </c>
      <c r="K185" s="92">
        <f t="shared" si="10"/>
        <v>0</v>
      </c>
      <c r="L185" s="92">
        <f t="shared" si="11"/>
        <v>0</v>
      </c>
      <c r="M185" s="92">
        <f t="shared" si="12"/>
        <v>0</v>
      </c>
      <c r="N185" s="93" t="str">
        <f t="shared" si="13"/>
        <v>D</v>
      </c>
      <c r="O185" s="93" t="str">
        <f t="shared" si="14"/>
        <v>CANADA</v>
      </c>
    </row>
    <row r="186" spans="1:15" x14ac:dyDescent="0.25">
      <c r="A186" s="88">
        <v>36733</v>
      </c>
      <c r="B186" s="91" t="s">
        <v>49</v>
      </c>
      <c r="C186" s="91" t="s">
        <v>50</v>
      </c>
      <c r="D186" s="91" t="s">
        <v>51</v>
      </c>
      <c r="E186" s="91" t="s">
        <v>21</v>
      </c>
      <c r="F186" s="91"/>
      <c r="G186" s="91" t="s">
        <v>53</v>
      </c>
      <c r="H186" s="88">
        <v>37073</v>
      </c>
      <c r="I186" s="91">
        <v>0</v>
      </c>
      <c r="J186" s="91">
        <v>0</v>
      </c>
      <c r="K186" s="92">
        <f t="shared" si="10"/>
        <v>0</v>
      </c>
      <c r="L186" s="92">
        <f t="shared" si="11"/>
        <v>0</v>
      </c>
      <c r="M186" s="92">
        <f t="shared" si="12"/>
        <v>0</v>
      </c>
      <c r="N186" s="93" t="str">
        <f t="shared" si="13"/>
        <v>D</v>
      </c>
      <c r="O186" s="93" t="str">
        <f t="shared" si="14"/>
        <v>CANADA</v>
      </c>
    </row>
    <row r="187" spans="1:15" x14ac:dyDescent="0.25">
      <c r="A187" s="88">
        <v>36733</v>
      </c>
      <c r="B187" s="91" t="s">
        <v>49</v>
      </c>
      <c r="C187" s="91" t="s">
        <v>50</v>
      </c>
      <c r="D187" s="91" t="s">
        <v>51</v>
      </c>
      <c r="E187" s="91" t="s">
        <v>21</v>
      </c>
      <c r="F187" s="91"/>
      <c r="G187" s="91" t="s">
        <v>53</v>
      </c>
      <c r="H187" s="88">
        <v>37104</v>
      </c>
      <c r="I187" s="91">
        <v>0</v>
      </c>
      <c r="J187" s="91">
        <v>0</v>
      </c>
      <c r="K187" s="92">
        <f t="shared" si="10"/>
        <v>0</v>
      </c>
      <c r="L187" s="92">
        <f t="shared" si="11"/>
        <v>0</v>
      </c>
      <c r="M187" s="92">
        <f t="shared" si="12"/>
        <v>0</v>
      </c>
      <c r="N187" s="93" t="str">
        <f t="shared" si="13"/>
        <v>D</v>
      </c>
      <c r="O187" s="93" t="str">
        <f t="shared" si="14"/>
        <v>CANADA</v>
      </c>
    </row>
    <row r="188" spans="1:15" x14ac:dyDescent="0.25">
      <c r="A188" s="88">
        <v>36733</v>
      </c>
      <c r="B188" s="91" t="s">
        <v>49</v>
      </c>
      <c r="C188" s="91" t="s">
        <v>50</v>
      </c>
      <c r="D188" s="91" t="s">
        <v>51</v>
      </c>
      <c r="E188" s="91" t="s">
        <v>21</v>
      </c>
      <c r="F188" s="91"/>
      <c r="G188" s="91" t="s">
        <v>53</v>
      </c>
      <c r="H188" s="88">
        <v>37135</v>
      </c>
      <c r="I188" s="91">
        <v>0</v>
      </c>
      <c r="J188" s="91">
        <v>0</v>
      </c>
      <c r="K188" s="92">
        <f t="shared" si="10"/>
        <v>0</v>
      </c>
      <c r="L188" s="92">
        <f t="shared" si="11"/>
        <v>0</v>
      </c>
      <c r="M188" s="92">
        <f t="shared" si="12"/>
        <v>0</v>
      </c>
      <c r="N188" s="93" t="str">
        <f t="shared" si="13"/>
        <v>D</v>
      </c>
      <c r="O188" s="93" t="str">
        <f t="shared" si="14"/>
        <v>CANADA</v>
      </c>
    </row>
    <row r="189" spans="1:15" x14ac:dyDescent="0.25">
      <c r="A189" s="88">
        <v>36733</v>
      </c>
      <c r="B189" s="91" t="s">
        <v>49</v>
      </c>
      <c r="C189" s="91" t="s">
        <v>50</v>
      </c>
      <c r="D189" s="91" t="s">
        <v>51</v>
      </c>
      <c r="E189" s="91" t="s">
        <v>21</v>
      </c>
      <c r="F189" s="91"/>
      <c r="G189" s="91" t="s">
        <v>53</v>
      </c>
      <c r="H189" s="88">
        <v>37165</v>
      </c>
      <c r="I189" s="91">
        <v>0</v>
      </c>
      <c r="J189" s="91">
        <v>0</v>
      </c>
      <c r="K189" s="92">
        <f t="shared" si="10"/>
        <v>0</v>
      </c>
      <c r="L189" s="92">
        <f t="shared" si="11"/>
        <v>0</v>
      </c>
      <c r="M189" s="92">
        <f t="shared" si="12"/>
        <v>0</v>
      </c>
      <c r="N189" s="93" t="str">
        <f t="shared" si="13"/>
        <v>D</v>
      </c>
      <c r="O189" s="93" t="str">
        <f t="shared" si="14"/>
        <v>CANADA</v>
      </c>
    </row>
    <row r="190" spans="1:15" x14ac:dyDescent="0.25">
      <c r="A190" s="88">
        <v>36733</v>
      </c>
      <c r="B190" s="91" t="s">
        <v>49</v>
      </c>
      <c r="C190" s="91" t="s">
        <v>50</v>
      </c>
      <c r="D190" s="91" t="s">
        <v>51</v>
      </c>
      <c r="E190" s="91" t="s">
        <v>21</v>
      </c>
      <c r="F190" s="91"/>
      <c r="G190" s="91" t="s">
        <v>53</v>
      </c>
      <c r="H190" s="88">
        <v>37196</v>
      </c>
      <c r="I190" s="91">
        <v>0</v>
      </c>
      <c r="J190" s="91">
        <v>0</v>
      </c>
      <c r="K190" s="92">
        <f t="shared" si="10"/>
        <v>0</v>
      </c>
      <c r="L190" s="92">
        <f t="shared" si="11"/>
        <v>0</v>
      </c>
      <c r="M190" s="92">
        <f t="shared" si="12"/>
        <v>0</v>
      </c>
      <c r="N190" s="93" t="str">
        <f t="shared" si="13"/>
        <v>D</v>
      </c>
      <c r="O190" s="93" t="str">
        <f t="shared" si="14"/>
        <v>CANADA</v>
      </c>
    </row>
    <row r="191" spans="1:15" x14ac:dyDescent="0.25">
      <c r="A191" s="88">
        <v>36733</v>
      </c>
      <c r="B191" s="91" t="s">
        <v>49</v>
      </c>
      <c r="C191" s="91" t="s">
        <v>50</v>
      </c>
      <c r="D191" s="91" t="s">
        <v>51</v>
      </c>
      <c r="E191" s="91" t="s">
        <v>21</v>
      </c>
      <c r="F191" s="91"/>
      <c r="G191" s="91" t="s">
        <v>53</v>
      </c>
      <c r="H191" s="88">
        <v>37226</v>
      </c>
      <c r="I191" s="91">
        <v>0</v>
      </c>
      <c r="J191" s="91">
        <v>0</v>
      </c>
      <c r="K191" s="92">
        <f t="shared" si="10"/>
        <v>0</v>
      </c>
      <c r="L191" s="92">
        <f t="shared" si="11"/>
        <v>0</v>
      </c>
      <c r="M191" s="92">
        <f t="shared" si="12"/>
        <v>0</v>
      </c>
      <c r="N191" s="93" t="str">
        <f t="shared" si="13"/>
        <v>D</v>
      </c>
      <c r="O191" s="93" t="str">
        <f t="shared" si="14"/>
        <v>CANADA</v>
      </c>
    </row>
    <row r="192" spans="1:15" x14ac:dyDescent="0.25">
      <c r="A192" s="88">
        <v>36733</v>
      </c>
      <c r="B192" s="91" t="s">
        <v>49</v>
      </c>
      <c r="C192" s="91" t="s">
        <v>50</v>
      </c>
      <c r="D192" s="91" t="s">
        <v>51</v>
      </c>
      <c r="E192" s="91" t="s">
        <v>21</v>
      </c>
      <c r="F192" s="91"/>
      <c r="G192" s="91" t="s">
        <v>53</v>
      </c>
      <c r="H192" s="88">
        <v>37257</v>
      </c>
      <c r="I192" s="91">
        <v>0</v>
      </c>
      <c r="J192" s="91">
        <v>0</v>
      </c>
      <c r="K192" s="92">
        <f t="shared" si="10"/>
        <v>0</v>
      </c>
      <c r="L192" s="92">
        <f t="shared" si="11"/>
        <v>0</v>
      </c>
      <c r="M192" s="92">
        <f t="shared" si="12"/>
        <v>0</v>
      </c>
      <c r="N192" s="93" t="str">
        <f t="shared" si="13"/>
        <v>D</v>
      </c>
      <c r="O192" s="93" t="str">
        <f t="shared" si="14"/>
        <v>CANADA</v>
      </c>
    </row>
    <row r="193" spans="1:15" x14ac:dyDescent="0.25">
      <c r="A193" s="88">
        <v>36733</v>
      </c>
      <c r="B193" s="91" t="s">
        <v>49</v>
      </c>
      <c r="C193" s="91" t="s">
        <v>50</v>
      </c>
      <c r="D193" s="91" t="s">
        <v>51</v>
      </c>
      <c r="E193" s="91" t="s">
        <v>21</v>
      </c>
      <c r="F193" s="91"/>
      <c r="G193" s="91" t="s">
        <v>53</v>
      </c>
      <c r="H193" s="88">
        <v>37288</v>
      </c>
      <c r="I193" s="91">
        <v>0</v>
      </c>
      <c r="J193" s="91">
        <v>0</v>
      </c>
      <c r="K193" s="92">
        <f t="shared" si="10"/>
        <v>0</v>
      </c>
      <c r="L193" s="92">
        <f t="shared" si="11"/>
        <v>0</v>
      </c>
      <c r="M193" s="92">
        <f t="shared" si="12"/>
        <v>0</v>
      </c>
      <c r="N193" s="93" t="str">
        <f t="shared" si="13"/>
        <v>D</v>
      </c>
      <c r="O193" s="93" t="str">
        <f t="shared" si="14"/>
        <v>CANADA</v>
      </c>
    </row>
    <row r="194" spans="1:15" x14ac:dyDescent="0.25">
      <c r="A194" s="88">
        <v>36733</v>
      </c>
      <c r="B194" s="91" t="s">
        <v>49</v>
      </c>
      <c r="C194" s="91" t="s">
        <v>50</v>
      </c>
      <c r="D194" s="91" t="s">
        <v>51</v>
      </c>
      <c r="E194" s="91" t="s">
        <v>21</v>
      </c>
      <c r="F194" s="91"/>
      <c r="G194" s="91" t="s">
        <v>53</v>
      </c>
      <c r="H194" s="88">
        <v>37316</v>
      </c>
      <c r="I194" s="91">
        <v>0</v>
      </c>
      <c r="J194" s="91">
        <v>0</v>
      </c>
      <c r="K194" s="92">
        <f t="shared" si="10"/>
        <v>0</v>
      </c>
      <c r="L194" s="92">
        <f t="shared" si="11"/>
        <v>0</v>
      </c>
      <c r="M194" s="92">
        <f t="shared" si="12"/>
        <v>0</v>
      </c>
      <c r="N194" s="93" t="str">
        <f t="shared" si="13"/>
        <v>D</v>
      </c>
      <c r="O194" s="93" t="str">
        <f t="shared" si="14"/>
        <v>CANADA</v>
      </c>
    </row>
    <row r="195" spans="1:15" x14ac:dyDescent="0.25">
      <c r="A195" s="88">
        <v>36733</v>
      </c>
      <c r="B195" s="91" t="s">
        <v>49</v>
      </c>
      <c r="C195" s="91" t="s">
        <v>50</v>
      </c>
      <c r="D195" s="91" t="s">
        <v>51</v>
      </c>
      <c r="E195" s="91" t="s">
        <v>21</v>
      </c>
      <c r="F195" s="91"/>
      <c r="G195" s="91" t="s">
        <v>53</v>
      </c>
      <c r="H195" s="88">
        <v>37347</v>
      </c>
      <c r="I195" s="91">
        <v>0</v>
      </c>
      <c r="J195" s="91">
        <v>0</v>
      </c>
      <c r="K195" s="92">
        <f t="shared" ref="K195:K258" si="15">IF(J195=0,0,J195/I195)</f>
        <v>0</v>
      </c>
      <c r="L195" s="92">
        <f t="shared" ref="L195:L258" si="16">I195/UOM</f>
        <v>0</v>
      </c>
      <c r="M195" s="92">
        <f t="shared" ref="M195:M258" si="17">J195/UOM</f>
        <v>0</v>
      </c>
      <c r="N195" s="93" t="str">
        <f t="shared" ref="N195:N258" si="18">IF(F195="P","PHY",IF(F195="G","G",E195))</f>
        <v>D</v>
      </c>
      <c r="O195" s="93" t="str">
        <f t="shared" ref="O195:O258" si="19">IF(ISNA(VLOOKUP(G195,BadCanCurves,1,FALSE)),VLOOKUP(D195,FOLIOS,6,FALSE),"not used")</f>
        <v>CANADA</v>
      </c>
    </row>
    <row r="196" spans="1:15" x14ac:dyDescent="0.25">
      <c r="A196" s="88">
        <v>36733</v>
      </c>
      <c r="B196" s="91" t="s">
        <v>49</v>
      </c>
      <c r="C196" s="91" t="s">
        <v>50</v>
      </c>
      <c r="D196" s="91" t="s">
        <v>51</v>
      </c>
      <c r="E196" s="91" t="s">
        <v>21</v>
      </c>
      <c r="F196" s="91"/>
      <c r="G196" s="91" t="s">
        <v>53</v>
      </c>
      <c r="H196" s="88">
        <v>37377</v>
      </c>
      <c r="I196" s="91">
        <v>0</v>
      </c>
      <c r="J196" s="91">
        <v>0</v>
      </c>
      <c r="K196" s="92">
        <f t="shared" si="15"/>
        <v>0</v>
      </c>
      <c r="L196" s="92">
        <f t="shared" si="16"/>
        <v>0</v>
      </c>
      <c r="M196" s="92">
        <f t="shared" si="17"/>
        <v>0</v>
      </c>
      <c r="N196" s="93" t="str">
        <f t="shared" si="18"/>
        <v>D</v>
      </c>
      <c r="O196" s="93" t="str">
        <f t="shared" si="19"/>
        <v>CANADA</v>
      </c>
    </row>
    <row r="197" spans="1:15" x14ac:dyDescent="0.25">
      <c r="A197" s="88">
        <v>36733</v>
      </c>
      <c r="B197" s="91" t="s">
        <v>49</v>
      </c>
      <c r="C197" s="91" t="s">
        <v>50</v>
      </c>
      <c r="D197" s="91" t="s">
        <v>51</v>
      </c>
      <c r="E197" s="91" t="s">
        <v>21</v>
      </c>
      <c r="F197" s="91"/>
      <c r="G197" s="91" t="s">
        <v>53</v>
      </c>
      <c r="H197" s="88">
        <v>37408</v>
      </c>
      <c r="I197" s="91">
        <v>0</v>
      </c>
      <c r="J197" s="91">
        <v>0</v>
      </c>
      <c r="K197" s="92">
        <f t="shared" si="15"/>
        <v>0</v>
      </c>
      <c r="L197" s="92">
        <f t="shared" si="16"/>
        <v>0</v>
      </c>
      <c r="M197" s="92">
        <f t="shared" si="17"/>
        <v>0</v>
      </c>
      <c r="N197" s="93" t="str">
        <f t="shared" si="18"/>
        <v>D</v>
      </c>
      <c r="O197" s="93" t="str">
        <f t="shared" si="19"/>
        <v>CANADA</v>
      </c>
    </row>
    <row r="198" spans="1:15" x14ac:dyDescent="0.25">
      <c r="A198" s="88">
        <v>36733</v>
      </c>
      <c r="B198" s="91" t="s">
        <v>49</v>
      </c>
      <c r="C198" s="91" t="s">
        <v>50</v>
      </c>
      <c r="D198" s="91" t="s">
        <v>51</v>
      </c>
      <c r="E198" s="91" t="s">
        <v>21</v>
      </c>
      <c r="F198" s="91"/>
      <c r="G198" s="91" t="s">
        <v>53</v>
      </c>
      <c r="H198" s="88">
        <v>37438</v>
      </c>
      <c r="I198" s="91">
        <v>0</v>
      </c>
      <c r="J198" s="91">
        <v>0</v>
      </c>
      <c r="K198" s="92">
        <f t="shared" si="15"/>
        <v>0</v>
      </c>
      <c r="L198" s="92">
        <f t="shared" si="16"/>
        <v>0</v>
      </c>
      <c r="M198" s="92">
        <f t="shared" si="17"/>
        <v>0</v>
      </c>
      <c r="N198" s="93" t="str">
        <f t="shared" si="18"/>
        <v>D</v>
      </c>
      <c r="O198" s="93" t="str">
        <f t="shared" si="19"/>
        <v>CANADA</v>
      </c>
    </row>
    <row r="199" spans="1:15" x14ac:dyDescent="0.25">
      <c r="A199" s="88">
        <v>36733</v>
      </c>
      <c r="B199" s="91" t="s">
        <v>49</v>
      </c>
      <c r="C199" s="91" t="s">
        <v>50</v>
      </c>
      <c r="D199" s="91" t="s">
        <v>51</v>
      </c>
      <c r="E199" s="91" t="s">
        <v>21</v>
      </c>
      <c r="F199" s="91"/>
      <c r="G199" s="91" t="s">
        <v>53</v>
      </c>
      <c r="H199" s="88">
        <v>37469</v>
      </c>
      <c r="I199" s="91">
        <v>0</v>
      </c>
      <c r="J199" s="91">
        <v>0</v>
      </c>
      <c r="K199" s="92">
        <f t="shared" si="15"/>
        <v>0</v>
      </c>
      <c r="L199" s="92">
        <f t="shared" si="16"/>
        <v>0</v>
      </c>
      <c r="M199" s="92">
        <f t="shared" si="17"/>
        <v>0</v>
      </c>
      <c r="N199" s="93" t="str">
        <f t="shared" si="18"/>
        <v>D</v>
      </c>
      <c r="O199" s="93" t="str">
        <f t="shared" si="19"/>
        <v>CANADA</v>
      </c>
    </row>
    <row r="200" spans="1:15" x14ac:dyDescent="0.25">
      <c r="A200" s="88">
        <v>36733</v>
      </c>
      <c r="B200" s="91" t="s">
        <v>49</v>
      </c>
      <c r="C200" s="91" t="s">
        <v>50</v>
      </c>
      <c r="D200" s="91" t="s">
        <v>51</v>
      </c>
      <c r="E200" s="91" t="s">
        <v>21</v>
      </c>
      <c r="F200" s="91"/>
      <c r="G200" s="91" t="s">
        <v>53</v>
      </c>
      <c r="H200" s="88">
        <v>37500</v>
      </c>
      <c r="I200" s="91">
        <v>0</v>
      </c>
      <c r="J200" s="91">
        <v>0</v>
      </c>
      <c r="K200" s="92">
        <f t="shared" si="15"/>
        <v>0</v>
      </c>
      <c r="L200" s="92">
        <f t="shared" si="16"/>
        <v>0</v>
      </c>
      <c r="M200" s="92">
        <f t="shared" si="17"/>
        <v>0</v>
      </c>
      <c r="N200" s="93" t="str">
        <f t="shared" si="18"/>
        <v>D</v>
      </c>
      <c r="O200" s="93" t="str">
        <f t="shared" si="19"/>
        <v>CANADA</v>
      </c>
    </row>
    <row r="201" spans="1:15" x14ac:dyDescent="0.25">
      <c r="A201" s="88">
        <v>36733</v>
      </c>
      <c r="B201" s="91" t="s">
        <v>49</v>
      </c>
      <c r="C201" s="91" t="s">
        <v>50</v>
      </c>
      <c r="D201" s="91" t="s">
        <v>51</v>
      </c>
      <c r="E201" s="91" t="s">
        <v>21</v>
      </c>
      <c r="F201" s="91"/>
      <c r="G201" s="91" t="s">
        <v>53</v>
      </c>
      <c r="H201" s="88">
        <v>37530</v>
      </c>
      <c r="I201" s="91">
        <v>0</v>
      </c>
      <c r="J201" s="91">
        <v>0</v>
      </c>
      <c r="K201" s="92">
        <f t="shared" si="15"/>
        <v>0</v>
      </c>
      <c r="L201" s="92">
        <f t="shared" si="16"/>
        <v>0</v>
      </c>
      <c r="M201" s="92">
        <f t="shared" si="17"/>
        <v>0</v>
      </c>
      <c r="N201" s="93" t="str">
        <f t="shared" si="18"/>
        <v>D</v>
      </c>
      <c r="O201" s="93" t="str">
        <f t="shared" si="19"/>
        <v>CANADA</v>
      </c>
    </row>
    <row r="202" spans="1:15" x14ac:dyDescent="0.25">
      <c r="A202" s="88">
        <v>36733</v>
      </c>
      <c r="B202" s="91" t="s">
        <v>49</v>
      </c>
      <c r="C202" s="91" t="s">
        <v>50</v>
      </c>
      <c r="D202" s="91" t="s">
        <v>51</v>
      </c>
      <c r="E202" s="91" t="s">
        <v>21</v>
      </c>
      <c r="F202" s="91"/>
      <c r="G202" s="91" t="s">
        <v>53</v>
      </c>
      <c r="H202" s="88">
        <v>37561</v>
      </c>
      <c r="I202" s="91">
        <v>0</v>
      </c>
      <c r="J202" s="91">
        <v>0</v>
      </c>
      <c r="K202" s="92">
        <f t="shared" si="15"/>
        <v>0</v>
      </c>
      <c r="L202" s="92">
        <f t="shared" si="16"/>
        <v>0</v>
      </c>
      <c r="M202" s="92">
        <f t="shared" si="17"/>
        <v>0</v>
      </c>
      <c r="N202" s="93" t="str">
        <f t="shared" si="18"/>
        <v>D</v>
      </c>
      <c r="O202" s="93" t="str">
        <f t="shared" si="19"/>
        <v>CANADA</v>
      </c>
    </row>
    <row r="203" spans="1:15" x14ac:dyDescent="0.25">
      <c r="A203" s="88">
        <v>36733</v>
      </c>
      <c r="B203" s="91" t="s">
        <v>49</v>
      </c>
      <c r="C203" s="91" t="s">
        <v>50</v>
      </c>
      <c r="D203" s="91" t="s">
        <v>51</v>
      </c>
      <c r="E203" s="91" t="s">
        <v>21</v>
      </c>
      <c r="F203" s="91"/>
      <c r="G203" s="91" t="s">
        <v>53</v>
      </c>
      <c r="H203" s="88">
        <v>37591</v>
      </c>
      <c r="I203" s="91">
        <v>0</v>
      </c>
      <c r="J203" s="91">
        <v>0</v>
      </c>
      <c r="K203" s="92">
        <f t="shared" si="15"/>
        <v>0</v>
      </c>
      <c r="L203" s="92">
        <f t="shared" si="16"/>
        <v>0</v>
      </c>
      <c r="M203" s="92">
        <f t="shared" si="17"/>
        <v>0</v>
      </c>
      <c r="N203" s="93" t="str">
        <f t="shared" si="18"/>
        <v>D</v>
      </c>
      <c r="O203" s="93" t="str">
        <f t="shared" si="19"/>
        <v>CANADA</v>
      </c>
    </row>
    <row r="204" spans="1:15" x14ac:dyDescent="0.25">
      <c r="A204" s="88">
        <v>36733</v>
      </c>
      <c r="B204" s="91" t="s">
        <v>49</v>
      </c>
      <c r="C204" s="91" t="s">
        <v>50</v>
      </c>
      <c r="D204" s="91" t="s">
        <v>51</v>
      </c>
      <c r="E204" s="91" t="s">
        <v>21</v>
      </c>
      <c r="F204" s="91"/>
      <c r="G204" s="91" t="s">
        <v>53</v>
      </c>
      <c r="H204" s="88">
        <v>37622</v>
      </c>
      <c r="I204" s="91">
        <v>0</v>
      </c>
      <c r="J204" s="91">
        <v>0</v>
      </c>
      <c r="K204" s="92">
        <f t="shared" si="15"/>
        <v>0</v>
      </c>
      <c r="L204" s="92">
        <f t="shared" si="16"/>
        <v>0</v>
      </c>
      <c r="M204" s="92">
        <f t="shared" si="17"/>
        <v>0</v>
      </c>
      <c r="N204" s="93" t="str">
        <f t="shared" si="18"/>
        <v>D</v>
      </c>
      <c r="O204" s="93" t="str">
        <f t="shared" si="19"/>
        <v>CANADA</v>
      </c>
    </row>
    <row r="205" spans="1:15" x14ac:dyDescent="0.25">
      <c r="A205" s="88">
        <v>36733</v>
      </c>
      <c r="B205" s="91" t="s">
        <v>49</v>
      </c>
      <c r="C205" s="91" t="s">
        <v>50</v>
      </c>
      <c r="D205" s="91" t="s">
        <v>51</v>
      </c>
      <c r="E205" s="91" t="s">
        <v>21</v>
      </c>
      <c r="F205" s="91"/>
      <c r="G205" s="91" t="s">
        <v>53</v>
      </c>
      <c r="H205" s="88">
        <v>37653</v>
      </c>
      <c r="I205" s="91">
        <v>0</v>
      </c>
      <c r="J205" s="91">
        <v>0</v>
      </c>
      <c r="K205" s="92">
        <f t="shared" si="15"/>
        <v>0</v>
      </c>
      <c r="L205" s="92">
        <f t="shared" si="16"/>
        <v>0</v>
      </c>
      <c r="M205" s="92">
        <f t="shared" si="17"/>
        <v>0</v>
      </c>
      <c r="N205" s="93" t="str">
        <f t="shared" si="18"/>
        <v>D</v>
      </c>
      <c r="O205" s="93" t="str">
        <f t="shared" si="19"/>
        <v>CANADA</v>
      </c>
    </row>
    <row r="206" spans="1:15" x14ac:dyDescent="0.25">
      <c r="A206" s="88">
        <v>36733</v>
      </c>
      <c r="B206" s="91" t="s">
        <v>49</v>
      </c>
      <c r="C206" s="91" t="s">
        <v>50</v>
      </c>
      <c r="D206" s="91" t="s">
        <v>51</v>
      </c>
      <c r="E206" s="91" t="s">
        <v>21</v>
      </c>
      <c r="F206" s="91"/>
      <c r="G206" s="91" t="s">
        <v>53</v>
      </c>
      <c r="H206" s="88">
        <v>37681</v>
      </c>
      <c r="I206" s="91">
        <v>0</v>
      </c>
      <c r="J206" s="91">
        <v>0</v>
      </c>
      <c r="K206" s="92">
        <f t="shared" si="15"/>
        <v>0</v>
      </c>
      <c r="L206" s="92">
        <f t="shared" si="16"/>
        <v>0</v>
      </c>
      <c r="M206" s="92">
        <f t="shared" si="17"/>
        <v>0</v>
      </c>
      <c r="N206" s="93" t="str">
        <f t="shared" si="18"/>
        <v>D</v>
      </c>
      <c r="O206" s="93" t="str">
        <f t="shared" si="19"/>
        <v>CANADA</v>
      </c>
    </row>
    <row r="207" spans="1:15" x14ac:dyDescent="0.25">
      <c r="A207" s="88">
        <v>36733</v>
      </c>
      <c r="B207" s="91" t="s">
        <v>49</v>
      </c>
      <c r="C207" s="91" t="s">
        <v>50</v>
      </c>
      <c r="D207" s="91" t="s">
        <v>51</v>
      </c>
      <c r="E207" s="91" t="s">
        <v>21</v>
      </c>
      <c r="F207" s="91"/>
      <c r="G207" s="91" t="s">
        <v>53</v>
      </c>
      <c r="H207" s="88">
        <v>37712</v>
      </c>
      <c r="I207" s="91">
        <v>0</v>
      </c>
      <c r="J207" s="91">
        <v>0</v>
      </c>
      <c r="K207" s="92">
        <f t="shared" si="15"/>
        <v>0</v>
      </c>
      <c r="L207" s="92">
        <f t="shared" si="16"/>
        <v>0</v>
      </c>
      <c r="M207" s="92">
        <f t="shared" si="17"/>
        <v>0</v>
      </c>
      <c r="N207" s="93" t="str">
        <f t="shared" si="18"/>
        <v>D</v>
      </c>
      <c r="O207" s="93" t="str">
        <f t="shared" si="19"/>
        <v>CANADA</v>
      </c>
    </row>
    <row r="208" spans="1:15" x14ac:dyDescent="0.25">
      <c r="A208" s="88">
        <v>36733</v>
      </c>
      <c r="B208" s="91" t="s">
        <v>49</v>
      </c>
      <c r="C208" s="91" t="s">
        <v>50</v>
      </c>
      <c r="D208" s="91" t="s">
        <v>51</v>
      </c>
      <c r="E208" s="91" t="s">
        <v>21</v>
      </c>
      <c r="F208" s="91"/>
      <c r="G208" s="91" t="s">
        <v>53</v>
      </c>
      <c r="H208" s="88">
        <v>37742</v>
      </c>
      <c r="I208" s="91">
        <v>0</v>
      </c>
      <c r="J208" s="91">
        <v>0</v>
      </c>
      <c r="K208" s="92">
        <f t="shared" si="15"/>
        <v>0</v>
      </c>
      <c r="L208" s="92">
        <f t="shared" si="16"/>
        <v>0</v>
      </c>
      <c r="M208" s="92">
        <f t="shared" si="17"/>
        <v>0</v>
      </c>
      <c r="N208" s="93" t="str">
        <f t="shared" si="18"/>
        <v>D</v>
      </c>
      <c r="O208" s="93" t="str">
        <f t="shared" si="19"/>
        <v>CANADA</v>
      </c>
    </row>
    <row r="209" spans="1:15" x14ac:dyDescent="0.25">
      <c r="A209" s="88">
        <v>36733</v>
      </c>
      <c r="B209" s="91" t="s">
        <v>49</v>
      </c>
      <c r="C209" s="91" t="s">
        <v>50</v>
      </c>
      <c r="D209" s="91" t="s">
        <v>51</v>
      </c>
      <c r="E209" s="91" t="s">
        <v>21</v>
      </c>
      <c r="F209" s="91"/>
      <c r="G209" s="91" t="s">
        <v>53</v>
      </c>
      <c r="H209" s="88">
        <v>37773</v>
      </c>
      <c r="I209" s="91">
        <v>0</v>
      </c>
      <c r="J209" s="91">
        <v>0</v>
      </c>
      <c r="K209" s="92">
        <f t="shared" si="15"/>
        <v>0</v>
      </c>
      <c r="L209" s="92">
        <f t="shared" si="16"/>
        <v>0</v>
      </c>
      <c r="M209" s="92">
        <f t="shared" si="17"/>
        <v>0</v>
      </c>
      <c r="N209" s="93" t="str">
        <f t="shared" si="18"/>
        <v>D</v>
      </c>
      <c r="O209" s="93" t="str">
        <f t="shared" si="19"/>
        <v>CANADA</v>
      </c>
    </row>
    <row r="210" spans="1:15" x14ac:dyDescent="0.25">
      <c r="A210" s="88">
        <v>36733</v>
      </c>
      <c r="B210" s="91" t="s">
        <v>49</v>
      </c>
      <c r="C210" s="91" t="s">
        <v>50</v>
      </c>
      <c r="D210" s="91" t="s">
        <v>51</v>
      </c>
      <c r="E210" s="91" t="s">
        <v>21</v>
      </c>
      <c r="F210" s="91"/>
      <c r="G210" s="91" t="s">
        <v>53</v>
      </c>
      <c r="H210" s="88">
        <v>37803</v>
      </c>
      <c r="I210" s="91">
        <v>0</v>
      </c>
      <c r="J210" s="91">
        <v>0</v>
      </c>
      <c r="K210" s="92">
        <f t="shared" si="15"/>
        <v>0</v>
      </c>
      <c r="L210" s="92">
        <f t="shared" si="16"/>
        <v>0</v>
      </c>
      <c r="M210" s="92">
        <f t="shared" si="17"/>
        <v>0</v>
      </c>
      <c r="N210" s="93" t="str">
        <f t="shared" si="18"/>
        <v>D</v>
      </c>
      <c r="O210" s="93" t="str">
        <f t="shared" si="19"/>
        <v>CANADA</v>
      </c>
    </row>
    <row r="211" spans="1:15" x14ac:dyDescent="0.25">
      <c r="A211" s="88">
        <v>36733</v>
      </c>
      <c r="B211" s="91" t="s">
        <v>49</v>
      </c>
      <c r="C211" s="91" t="s">
        <v>50</v>
      </c>
      <c r="D211" s="91" t="s">
        <v>51</v>
      </c>
      <c r="E211" s="91" t="s">
        <v>21</v>
      </c>
      <c r="F211" s="91"/>
      <c r="G211" s="91" t="s">
        <v>53</v>
      </c>
      <c r="H211" s="88">
        <v>37834</v>
      </c>
      <c r="I211" s="91">
        <v>0</v>
      </c>
      <c r="J211" s="91">
        <v>0</v>
      </c>
      <c r="K211" s="92">
        <f t="shared" si="15"/>
        <v>0</v>
      </c>
      <c r="L211" s="92">
        <f t="shared" si="16"/>
        <v>0</v>
      </c>
      <c r="M211" s="92">
        <f t="shared" si="17"/>
        <v>0</v>
      </c>
      <c r="N211" s="93" t="str">
        <f t="shared" si="18"/>
        <v>D</v>
      </c>
      <c r="O211" s="93" t="str">
        <f t="shared" si="19"/>
        <v>CANADA</v>
      </c>
    </row>
    <row r="212" spans="1:15" x14ac:dyDescent="0.25">
      <c r="A212" s="88">
        <v>36733</v>
      </c>
      <c r="B212" s="91" t="s">
        <v>49</v>
      </c>
      <c r="C212" s="91" t="s">
        <v>50</v>
      </c>
      <c r="D212" s="91" t="s">
        <v>51</v>
      </c>
      <c r="E212" s="91" t="s">
        <v>21</v>
      </c>
      <c r="F212" s="91"/>
      <c r="G212" s="91" t="s">
        <v>53</v>
      </c>
      <c r="H212" s="88">
        <v>37865</v>
      </c>
      <c r="I212" s="91">
        <v>0</v>
      </c>
      <c r="J212" s="91">
        <v>0</v>
      </c>
      <c r="K212" s="92">
        <f t="shared" si="15"/>
        <v>0</v>
      </c>
      <c r="L212" s="92">
        <f t="shared" si="16"/>
        <v>0</v>
      </c>
      <c r="M212" s="92">
        <f t="shared" si="17"/>
        <v>0</v>
      </c>
      <c r="N212" s="93" t="str">
        <f t="shared" si="18"/>
        <v>D</v>
      </c>
      <c r="O212" s="93" t="str">
        <f t="shared" si="19"/>
        <v>CANADA</v>
      </c>
    </row>
    <row r="213" spans="1:15" x14ac:dyDescent="0.25">
      <c r="A213" s="88">
        <v>36733</v>
      </c>
      <c r="B213" s="91" t="s">
        <v>49</v>
      </c>
      <c r="C213" s="91" t="s">
        <v>50</v>
      </c>
      <c r="D213" s="91" t="s">
        <v>51</v>
      </c>
      <c r="E213" s="91" t="s">
        <v>21</v>
      </c>
      <c r="F213" s="91"/>
      <c r="G213" s="91" t="s">
        <v>53</v>
      </c>
      <c r="H213" s="88">
        <v>37895</v>
      </c>
      <c r="I213" s="91">
        <v>0</v>
      </c>
      <c r="J213" s="91">
        <v>0</v>
      </c>
      <c r="K213" s="92">
        <f t="shared" si="15"/>
        <v>0</v>
      </c>
      <c r="L213" s="92">
        <f t="shared" si="16"/>
        <v>0</v>
      </c>
      <c r="M213" s="92">
        <f t="shared" si="17"/>
        <v>0</v>
      </c>
      <c r="N213" s="93" t="str">
        <f t="shared" si="18"/>
        <v>D</v>
      </c>
      <c r="O213" s="93" t="str">
        <f t="shared" si="19"/>
        <v>CANADA</v>
      </c>
    </row>
    <row r="214" spans="1:15" x14ac:dyDescent="0.25">
      <c r="A214" s="88">
        <v>36733</v>
      </c>
      <c r="B214" s="91" t="s">
        <v>49</v>
      </c>
      <c r="C214" s="91" t="s">
        <v>50</v>
      </c>
      <c r="D214" s="91" t="s">
        <v>51</v>
      </c>
      <c r="E214" s="91" t="s">
        <v>21</v>
      </c>
      <c r="F214" s="91"/>
      <c r="G214" s="91" t="s">
        <v>53</v>
      </c>
      <c r="H214" s="88">
        <v>37926</v>
      </c>
      <c r="I214" s="91">
        <v>0</v>
      </c>
      <c r="J214" s="91">
        <v>0</v>
      </c>
      <c r="K214" s="92">
        <f t="shared" si="15"/>
        <v>0</v>
      </c>
      <c r="L214" s="92">
        <f t="shared" si="16"/>
        <v>0</v>
      </c>
      <c r="M214" s="92">
        <f t="shared" si="17"/>
        <v>0</v>
      </c>
      <c r="N214" s="93" t="str">
        <f t="shared" si="18"/>
        <v>D</v>
      </c>
      <c r="O214" s="93" t="str">
        <f t="shared" si="19"/>
        <v>CANADA</v>
      </c>
    </row>
    <row r="215" spans="1:15" x14ac:dyDescent="0.25">
      <c r="A215" s="88">
        <v>36733</v>
      </c>
      <c r="B215" s="91" t="s">
        <v>49</v>
      </c>
      <c r="C215" s="91" t="s">
        <v>50</v>
      </c>
      <c r="D215" s="91" t="s">
        <v>51</v>
      </c>
      <c r="E215" s="91" t="s">
        <v>21</v>
      </c>
      <c r="F215" s="91"/>
      <c r="G215" s="91" t="s">
        <v>53</v>
      </c>
      <c r="H215" s="88">
        <v>37956</v>
      </c>
      <c r="I215" s="91">
        <v>0</v>
      </c>
      <c r="J215" s="91">
        <v>0</v>
      </c>
      <c r="K215" s="92">
        <f t="shared" si="15"/>
        <v>0</v>
      </c>
      <c r="L215" s="92">
        <f t="shared" si="16"/>
        <v>0</v>
      </c>
      <c r="M215" s="92">
        <f t="shared" si="17"/>
        <v>0</v>
      </c>
      <c r="N215" s="93" t="str">
        <f t="shared" si="18"/>
        <v>D</v>
      </c>
      <c r="O215" s="93" t="str">
        <f t="shared" si="19"/>
        <v>CANADA</v>
      </c>
    </row>
    <row r="216" spans="1:15" x14ac:dyDescent="0.25">
      <c r="A216" s="88">
        <v>36733</v>
      </c>
      <c r="B216" s="91" t="s">
        <v>49</v>
      </c>
      <c r="C216" s="91" t="s">
        <v>50</v>
      </c>
      <c r="D216" s="91" t="s">
        <v>51</v>
      </c>
      <c r="E216" s="91" t="s">
        <v>21</v>
      </c>
      <c r="F216" s="91"/>
      <c r="G216" s="91" t="s">
        <v>53</v>
      </c>
      <c r="H216" s="88">
        <v>37987</v>
      </c>
      <c r="I216" s="91">
        <v>0</v>
      </c>
      <c r="J216" s="91">
        <v>0</v>
      </c>
      <c r="K216" s="92">
        <f t="shared" si="15"/>
        <v>0</v>
      </c>
      <c r="L216" s="92">
        <f t="shared" si="16"/>
        <v>0</v>
      </c>
      <c r="M216" s="92">
        <f t="shared" si="17"/>
        <v>0</v>
      </c>
      <c r="N216" s="93" t="str">
        <f t="shared" si="18"/>
        <v>D</v>
      </c>
      <c r="O216" s="93" t="str">
        <f t="shared" si="19"/>
        <v>CANADA</v>
      </c>
    </row>
    <row r="217" spans="1:15" x14ac:dyDescent="0.25">
      <c r="A217" s="88">
        <v>36733</v>
      </c>
      <c r="B217" s="91" t="s">
        <v>49</v>
      </c>
      <c r="C217" s="91" t="s">
        <v>50</v>
      </c>
      <c r="D217" s="91" t="s">
        <v>51</v>
      </c>
      <c r="E217" s="91" t="s">
        <v>21</v>
      </c>
      <c r="F217" s="91"/>
      <c r="G217" s="91" t="s">
        <v>53</v>
      </c>
      <c r="H217" s="88">
        <v>38018</v>
      </c>
      <c r="I217" s="91">
        <v>0</v>
      </c>
      <c r="J217" s="91">
        <v>0</v>
      </c>
      <c r="K217" s="92">
        <f t="shared" si="15"/>
        <v>0</v>
      </c>
      <c r="L217" s="92">
        <f t="shared" si="16"/>
        <v>0</v>
      </c>
      <c r="M217" s="92">
        <f t="shared" si="17"/>
        <v>0</v>
      </c>
      <c r="N217" s="93" t="str">
        <f t="shared" si="18"/>
        <v>D</v>
      </c>
      <c r="O217" s="93" t="str">
        <f t="shared" si="19"/>
        <v>CANADA</v>
      </c>
    </row>
    <row r="218" spans="1:15" x14ac:dyDescent="0.25">
      <c r="A218" s="88">
        <v>36733</v>
      </c>
      <c r="B218" s="91" t="s">
        <v>49</v>
      </c>
      <c r="C218" s="91" t="s">
        <v>50</v>
      </c>
      <c r="D218" s="91" t="s">
        <v>51</v>
      </c>
      <c r="E218" s="91" t="s">
        <v>21</v>
      </c>
      <c r="F218" s="91"/>
      <c r="G218" s="91" t="s">
        <v>53</v>
      </c>
      <c r="H218" s="88">
        <v>38047</v>
      </c>
      <c r="I218" s="91">
        <v>0</v>
      </c>
      <c r="J218" s="91">
        <v>0</v>
      </c>
      <c r="K218" s="92">
        <f t="shared" si="15"/>
        <v>0</v>
      </c>
      <c r="L218" s="92">
        <f t="shared" si="16"/>
        <v>0</v>
      </c>
      <c r="M218" s="92">
        <f t="shared" si="17"/>
        <v>0</v>
      </c>
      <c r="N218" s="93" t="str">
        <f t="shared" si="18"/>
        <v>D</v>
      </c>
      <c r="O218" s="93" t="str">
        <f t="shared" si="19"/>
        <v>CANADA</v>
      </c>
    </row>
    <row r="219" spans="1:15" x14ac:dyDescent="0.25">
      <c r="A219" s="88">
        <v>36733</v>
      </c>
      <c r="B219" s="91" t="s">
        <v>49</v>
      </c>
      <c r="C219" s="91" t="s">
        <v>50</v>
      </c>
      <c r="D219" s="91" t="s">
        <v>51</v>
      </c>
      <c r="E219" s="91" t="s">
        <v>21</v>
      </c>
      <c r="F219" s="91"/>
      <c r="G219" s="91" t="s">
        <v>53</v>
      </c>
      <c r="H219" s="88">
        <v>38078</v>
      </c>
      <c r="I219" s="91">
        <v>0</v>
      </c>
      <c r="J219" s="91">
        <v>0</v>
      </c>
      <c r="K219" s="92">
        <f t="shared" si="15"/>
        <v>0</v>
      </c>
      <c r="L219" s="92">
        <f t="shared" si="16"/>
        <v>0</v>
      </c>
      <c r="M219" s="92">
        <f t="shared" si="17"/>
        <v>0</v>
      </c>
      <c r="N219" s="93" t="str">
        <f t="shared" si="18"/>
        <v>D</v>
      </c>
      <c r="O219" s="93" t="str">
        <f t="shared" si="19"/>
        <v>CANADA</v>
      </c>
    </row>
    <row r="220" spans="1:15" x14ac:dyDescent="0.25">
      <c r="A220" s="88">
        <v>36733</v>
      </c>
      <c r="B220" s="91" t="s">
        <v>49</v>
      </c>
      <c r="C220" s="91" t="s">
        <v>50</v>
      </c>
      <c r="D220" s="91" t="s">
        <v>51</v>
      </c>
      <c r="E220" s="91" t="s">
        <v>21</v>
      </c>
      <c r="F220" s="91"/>
      <c r="G220" s="91" t="s">
        <v>53</v>
      </c>
      <c r="H220" s="88">
        <v>38108</v>
      </c>
      <c r="I220" s="91">
        <v>0</v>
      </c>
      <c r="J220" s="91">
        <v>0</v>
      </c>
      <c r="K220" s="92">
        <f t="shared" si="15"/>
        <v>0</v>
      </c>
      <c r="L220" s="92">
        <f t="shared" si="16"/>
        <v>0</v>
      </c>
      <c r="M220" s="92">
        <f t="shared" si="17"/>
        <v>0</v>
      </c>
      <c r="N220" s="93" t="str">
        <f t="shared" si="18"/>
        <v>D</v>
      </c>
      <c r="O220" s="93" t="str">
        <f t="shared" si="19"/>
        <v>CANADA</v>
      </c>
    </row>
    <row r="221" spans="1:15" x14ac:dyDescent="0.25">
      <c r="A221" s="88">
        <v>36733</v>
      </c>
      <c r="B221" s="91" t="s">
        <v>49</v>
      </c>
      <c r="C221" s="91" t="s">
        <v>50</v>
      </c>
      <c r="D221" s="91" t="s">
        <v>51</v>
      </c>
      <c r="E221" s="91" t="s">
        <v>21</v>
      </c>
      <c r="F221" s="91"/>
      <c r="G221" s="91" t="s">
        <v>53</v>
      </c>
      <c r="H221" s="88">
        <v>38139</v>
      </c>
      <c r="I221" s="91">
        <v>0</v>
      </c>
      <c r="J221" s="91">
        <v>0</v>
      </c>
      <c r="K221" s="92">
        <f t="shared" si="15"/>
        <v>0</v>
      </c>
      <c r="L221" s="92">
        <f t="shared" si="16"/>
        <v>0</v>
      </c>
      <c r="M221" s="92">
        <f t="shared" si="17"/>
        <v>0</v>
      </c>
      <c r="N221" s="93" t="str">
        <f t="shared" si="18"/>
        <v>D</v>
      </c>
      <c r="O221" s="93" t="str">
        <f t="shared" si="19"/>
        <v>CANADA</v>
      </c>
    </row>
    <row r="222" spans="1:15" x14ac:dyDescent="0.25">
      <c r="A222" s="88">
        <v>36733</v>
      </c>
      <c r="B222" s="91" t="s">
        <v>49</v>
      </c>
      <c r="C222" s="91" t="s">
        <v>50</v>
      </c>
      <c r="D222" s="91" t="s">
        <v>51</v>
      </c>
      <c r="E222" s="91" t="s">
        <v>21</v>
      </c>
      <c r="F222" s="91"/>
      <c r="G222" s="91" t="s">
        <v>53</v>
      </c>
      <c r="H222" s="88">
        <v>38169</v>
      </c>
      <c r="I222" s="91">
        <v>0</v>
      </c>
      <c r="J222" s="91">
        <v>0</v>
      </c>
      <c r="K222" s="92">
        <f t="shared" si="15"/>
        <v>0</v>
      </c>
      <c r="L222" s="92">
        <f t="shared" si="16"/>
        <v>0</v>
      </c>
      <c r="M222" s="92">
        <f t="shared" si="17"/>
        <v>0</v>
      </c>
      <c r="N222" s="93" t="str">
        <f t="shared" si="18"/>
        <v>D</v>
      </c>
      <c r="O222" s="93" t="str">
        <f t="shared" si="19"/>
        <v>CANADA</v>
      </c>
    </row>
    <row r="223" spans="1:15" x14ac:dyDescent="0.25">
      <c r="A223" s="88">
        <v>36733</v>
      </c>
      <c r="B223" s="91" t="s">
        <v>49</v>
      </c>
      <c r="C223" s="91" t="s">
        <v>50</v>
      </c>
      <c r="D223" s="91" t="s">
        <v>51</v>
      </c>
      <c r="E223" s="91" t="s">
        <v>21</v>
      </c>
      <c r="F223" s="91"/>
      <c r="G223" s="91" t="s">
        <v>53</v>
      </c>
      <c r="H223" s="88">
        <v>38200</v>
      </c>
      <c r="I223" s="91">
        <v>0</v>
      </c>
      <c r="J223" s="91">
        <v>0</v>
      </c>
      <c r="K223" s="92">
        <f t="shared" si="15"/>
        <v>0</v>
      </c>
      <c r="L223" s="92">
        <f t="shared" si="16"/>
        <v>0</v>
      </c>
      <c r="M223" s="92">
        <f t="shared" si="17"/>
        <v>0</v>
      </c>
      <c r="N223" s="93" t="str">
        <f t="shared" si="18"/>
        <v>D</v>
      </c>
      <c r="O223" s="93" t="str">
        <f t="shared" si="19"/>
        <v>CANADA</v>
      </c>
    </row>
    <row r="224" spans="1:15" x14ac:dyDescent="0.25">
      <c r="A224" s="88">
        <v>36733</v>
      </c>
      <c r="B224" s="91" t="s">
        <v>49</v>
      </c>
      <c r="C224" s="91" t="s">
        <v>50</v>
      </c>
      <c r="D224" s="91" t="s">
        <v>51</v>
      </c>
      <c r="E224" s="91" t="s">
        <v>21</v>
      </c>
      <c r="F224" s="91"/>
      <c r="G224" s="91" t="s">
        <v>53</v>
      </c>
      <c r="H224" s="88">
        <v>38231</v>
      </c>
      <c r="I224" s="91">
        <v>0</v>
      </c>
      <c r="J224" s="91">
        <v>0</v>
      </c>
      <c r="K224" s="92">
        <f t="shared" si="15"/>
        <v>0</v>
      </c>
      <c r="L224" s="92">
        <f t="shared" si="16"/>
        <v>0</v>
      </c>
      <c r="M224" s="92">
        <f t="shared" si="17"/>
        <v>0</v>
      </c>
      <c r="N224" s="93" t="str">
        <f t="shared" si="18"/>
        <v>D</v>
      </c>
      <c r="O224" s="93" t="str">
        <f t="shared" si="19"/>
        <v>CANADA</v>
      </c>
    </row>
    <row r="225" spans="1:15" x14ac:dyDescent="0.25">
      <c r="A225" s="88">
        <v>36733</v>
      </c>
      <c r="B225" s="91" t="s">
        <v>49</v>
      </c>
      <c r="C225" s="91" t="s">
        <v>50</v>
      </c>
      <c r="D225" s="91" t="s">
        <v>51</v>
      </c>
      <c r="E225" s="91" t="s">
        <v>21</v>
      </c>
      <c r="F225" s="91"/>
      <c r="G225" s="91" t="s">
        <v>53</v>
      </c>
      <c r="H225" s="88">
        <v>38261</v>
      </c>
      <c r="I225" s="91">
        <v>0</v>
      </c>
      <c r="J225" s="91">
        <v>0</v>
      </c>
      <c r="K225" s="92">
        <f t="shared" si="15"/>
        <v>0</v>
      </c>
      <c r="L225" s="92">
        <f t="shared" si="16"/>
        <v>0</v>
      </c>
      <c r="M225" s="92">
        <f t="shared" si="17"/>
        <v>0</v>
      </c>
      <c r="N225" s="93" t="str">
        <f t="shared" si="18"/>
        <v>D</v>
      </c>
      <c r="O225" s="93" t="str">
        <f t="shared" si="19"/>
        <v>CANADA</v>
      </c>
    </row>
    <row r="226" spans="1:15" x14ac:dyDescent="0.25">
      <c r="A226" s="88">
        <v>36733</v>
      </c>
      <c r="B226" s="91" t="s">
        <v>49</v>
      </c>
      <c r="C226" s="91" t="s">
        <v>50</v>
      </c>
      <c r="D226" s="91" t="s">
        <v>51</v>
      </c>
      <c r="E226" s="91" t="s">
        <v>21</v>
      </c>
      <c r="F226" s="91"/>
      <c r="G226" s="91" t="s">
        <v>53</v>
      </c>
      <c r="H226" s="88">
        <v>38292</v>
      </c>
      <c r="I226" s="91">
        <v>0</v>
      </c>
      <c r="J226" s="91">
        <v>0</v>
      </c>
      <c r="K226" s="92">
        <f t="shared" si="15"/>
        <v>0</v>
      </c>
      <c r="L226" s="92">
        <f t="shared" si="16"/>
        <v>0</v>
      </c>
      <c r="M226" s="92">
        <f t="shared" si="17"/>
        <v>0</v>
      </c>
      <c r="N226" s="93" t="str">
        <f t="shared" si="18"/>
        <v>D</v>
      </c>
      <c r="O226" s="93" t="str">
        <f t="shared" si="19"/>
        <v>CANADA</v>
      </c>
    </row>
    <row r="227" spans="1:15" x14ac:dyDescent="0.25">
      <c r="A227" s="88">
        <v>36733</v>
      </c>
      <c r="B227" s="91" t="s">
        <v>49</v>
      </c>
      <c r="C227" s="91" t="s">
        <v>50</v>
      </c>
      <c r="D227" s="91" t="s">
        <v>51</v>
      </c>
      <c r="E227" s="91" t="s">
        <v>21</v>
      </c>
      <c r="F227" s="91"/>
      <c r="G227" s="91" t="s">
        <v>53</v>
      </c>
      <c r="H227" s="88">
        <v>38322</v>
      </c>
      <c r="I227" s="91">
        <v>0</v>
      </c>
      <c r="J227" s="91">
        <v>0</v>
      </c>
      <c r="K227" s="92">
        <f t="shared" si="15"/>
        <v>0</v>
      </c>
      <c r="L227" s="92">
        <f t="shared" si="16"/>
        <v>0</v>
      </c>
      <c r="M227" s="92">
        <f t="shared" si="17"/>
        <v>0</v>
      </c>
      <c r="N227" s="93" t="str">
        <f t="shared" si="18"/>
        <v>D</v>
      </c>
      <c r="O227" s="93" t="str">
        <f t="shared" si="19"/>
        <v>CANADA</v>
      </c>
    </row>
    <row r="228" spans="1:15" x14ac:dyDescent="0.25">
      <c r="A228" s="88">
        <v>36733</v>
      </c>
      <c r="B228" s="91" t="s">
        <v>49</v>
      </c>
      <c r="C228" s="91" t="s">
        <v>50</v>
      </c>
      <c r="D228" s="91" t="s">
        <v>51</v>
      </c>
      <c r="E228" s="91" t="s">
        <v>21</v>
      </c>
      <c r="F228" s="91"/>
      <c r="G228" s="91" t="s">
        <v>53</v>
      </c>
      <c r="H228" s="88">
        <v>38353</v>
      </c>
      <c r="I228" s="91">
        <v>0</v>
      </c>
      <c r="J228" s="91">
        <v>0</v>
      </c>
      <c r="K228" s="92">
        <f t="shared" si="15"/>
        <v>0</v>
      </c>
      <c r="L228" s="92">
        <f t="shared" si="16"/>
        <v>0</v>
      </c>
      <c r="M228" s="92">
        <f t="shared" si="17"/>
        <v>0</v>
      </c>
      <c r="N228" s="93" t="str">
        <f t="shared" si="18"/>
        <v>D</v>
      </c>
      <c r="O228" s="93" t="str">
        <f t="shared" si="19"/>
        <v>CANADA</v>
      </c>
    </row>
    <row r="229" spans="1:15" x14ac:dyDescent="0.25">
      <c r="A229" s="88">
        <v>36733</v>
      </c>
      <c r="B229" s="91" t="s">
        <v>49</v>
      </c>
      <c r="C229" s="91" t="s">
        <v>50</v>
      </c>
      <c r="D229" s="91" t="s">
        <v>51</v>
      </c>
      <c r="E229" s="91" t="s">
        <v>21</v>
      </c>
      <c r="F229" s="91"/>
      <c r="G229" s="91" t="s">
        <v>53</v>
      </c>
      <c r="H229" s="88">
        <v>38384</v>
      </c>
      <c r="I229" s="91">
        <v>0</v>
      </c>
      <c r="J229" s="91">
        <v>0</v>
      </c>
      <c r="K229" s="92">
        <f t="shared" si="15"/>
        <v>0</v>
      </c>
      <c r="L229" s="92">
        <f t="shared" si="16"/>
        <v>0</v>
      </c>
      <c r="M229" s="92">
        <f t="shared" si="17"/>
        <v>0</v>
      </c>
      <c r="N229" s="93" t="str">
        <f t="shared" si="18"/>
        <v>D</v>
      </c>
      <c r="O229" s="93" t="str">
        <f t="shared" si="19"/>
        <v>CANADA</v>
      </c>
    </row>
    <row r="230" spans="1:15" x14ac:dyDescent="0.25">
      <c r="A230" s="88">
        <v>36733</v>
      </c>
      <c r="B230" s="91" t="s">
        <v>49</v>
      </c>
      <c r="C230" s="91" t="s">
        <v>50</v>
      </c>
      <c r="D230" s="91" t="s">
        <v>51</v>
      </c>
      <c r="E230" s="91" t="s">
        <v>21</v>
      </c>
      <c r="F230" s="91"/>
      <c r="G230" s="91" t="s">
        <v>53</v>
      </c>
      <c r="H230" s="88">
        <v>38412</v>
      </c>
      <c r="I230" s="91">
        <v>0</v>
      </c>
      <c r="J230" s="91">
        <v>0</v>
      </c>
      <c r="K230" s="92">
        <f t="shared" si="15"/>
        <v>0</v>
      </c>
      <c r="L230" s="92">
        <f t="shared" si="16"/>
        <v>0</v>
      </c>
      <c r="M230" s="92">
        <f t="shared" si="17"/>
        <v>0</v>
      </c>
      <c r="N230" s="93" t="str">
        <f t="shared" si="18"/>
        <v>D</v>
      </c>
      <c r="O230" s="93" t="str">
        <f t="shared" si="19"/>
        <v>CANADA</v>
      </c>
    </row>
    <row r="231" spans="1:15" x14ac:dyDescent="0.25">
      <c r="A231" s="88">
        <v>36733</v>
      </c>
      <c r="B231" s="91" t="s">
        <v>49</v>
      </c>
      <c r="C231" s="91" t="s">
        <v>50</v>
      </c>
      <c r="D231" s="91" t="s">
        <v>51</v>
      </c>
      <c r="E231" s="91" t="s">
        <v>21</v>
      </c>
      <c r="F231" s="91"/>
      <c r="G231" s="91" t="s">
        <v>53</v>
      </c>
      <c r="H231" s="88">
        <v>38443</v>
      </c>
      <c r="I231" s="91">
        <v>0</v>
      </c>
      <c r="J231" s="91">
        <v>0</v>
      </c>
      <c r="K231" s="92">
        <f t="shared" si="15"/>
        <v>0</v>
      </c>
      <c r="L231" s="92">
        <f t="shared" si="16"/>
        <v>0</v>
      </c>
      <c r="M231" s="92">
        <f t="shared" si="17"/>
        <v>0</v>
      </c>
      <c r="N231" s="93" t="str">
        <f t="shared" si="18"/>
        <v>D</v>
      </c>
      <c r="O231" s="93" t="str">
        <f t="shared" si="19"/>
        <v>CANADA</v>
      </c>
    </row>
    <row r="232" spans="1:15" x14ac:dyDescent="0.25">
      <c r="A232" s="88">
        <v>36733</v>
      </c>
      <c r="B232" s="91" t="s">
        <v>49</v>
      </c>
      <c r="C232" s="91" t="s">
        <v>50</v>
      </c>
      <c r="D232" s="91" t="s">
        <v>51</v>
      </c>
      <c r="E232" s="91" t="s">
        <v>21</v>
      </c>
      <c r="F232" s="91"/>
      <c r="G232" s="91" t="s">
        <v>53</v>
      </c>
      <c r="H232" s="88">
        <v>38473</v>
      </c>
      <c r="I232" s="91">
        <v>0</v>
      </c>
      <c r="J232" s="91">
        <v>0</v>
      </c>
      <c r="K232" s="92">
        <f t="shared" si="15"/>
        <v>0</v>
      </c>
      <c r="L232" s="92">
        <f t="shared" si="16"/>
        <v>0</v>
      </c>
      <c r="M232" s="92">
        <f t="shared" si="17"/>
        <v>0</v>
      </c>
      <c r="N232" s="93" t="str">
        <f t="shared" si="18"/>
        <v>D</v>
      </c>
      <c r="O232" s="93" t="str">
        <f t="shared" si="19"/>
        <v>CANADA</v>
      </c>
    </row>
    <row r="233" spans="1:15" x14ac:dyDescent="0.25">
      <c r="A233" s="88">
        <v>36733</v>
      </c>
      <c r="B233" s="91" t="s">
        <v>49</v>
      </c>
      <c r="C233" s="91" t="s">
        <v>50</v>
      </c>
      <c r="D233" s="91" t="s">
        <v>51</v>
      </c>
      <c r="E233" s="91" t="s">
        <v>21</v>
      </c>
      <c r="F233" s="91"/>
      <c r="G233" s="91" t="s">
        <v>53</v>
      </c>
      <c r="H233" s="88">
        <v>38504</v>
      </c>
      <c r="I233" s="91">
        <v>0</v>
      </c>
      <c r="J233" s="91">
        <v>0</v>
      </c>
      <c r="K233" s="92">
        <f t="shared" si="15"/>
        <v>0</v>
      </c>
      <c r="L233" s="92">
        <f t="shared" si="16"/>
        <v>0</v>
      </c>
      <c r="M233" s="92">
        <f t="shared" si="17"/>
        <v>0</v>
      </c>
      <c r="N233" s="93" t="str">
        <f t="shared" si="18"/>
        <v>D</v>
      </c>
      <c r="O233" s="93" t="str">
        <f t="shared" si="19"/>
        <v>CANADA</v>
      </c>
    </row>
    <row r="234" spans="1:15" x14ac:dyDescent="0.25">
      <c r="A234" s="88">
        <v>36733</v>
      </c>
      <c r="B234" s="91" t="s">
        <v>49</v>
      </c>
      <c r="C234" s="91" t="s">
        <v>50</v>
      </c>
      <c r="D234" s="91" t="s">
        <v>51</v>
      </c>
      <c r="E234" s="91" t="s">
        <v>21</v>
      </c>
      <c r="F234" s="91"/>
      <c r="G234" s="91" t="s">
        <v>53</v>
      </c>
      <c r="H234" s="88">
        <v>38534</v>
      </c>
      <c r="I234" s="91">
        <v>0</v>
      </c>
      <c r="J234" s="91">
        <v>0</v>
      </c>
      <c r="K234" s="92">
        <f t="shared" si="15"/>
        <v>0</v>
      </c>
      <c r="L234" s="92">
        <f t="shared" si="16"/>
        <v>0</v>
      </c>
      <c r="M234" s="92">
        <f t="shared" si="17"/>
        <v>0</v>
      </c>
      <c r="N234" s="93" t="str">
        <f t="shared" si="18"/>
        <v>D</v>
      </c>
      <c r="O234" s="93" t="str">
        <f t="shared" si="19"/>
        <v>CANADA</v>
      </c>
    </row>
    <row r="235" spans="1:15" x14ac:dyDescent="0.25">
      <c r="A235" s="88">
        <v>36733</v>
      </c>
      <c r="B235" s="91" t="s">
        <v>49</v>
      </c>
      <c r="C235" s="91" t="s">
        <v>50</v>
      </c>
      <c r="D235" s="91" t="s">
        <v>51</v>
      </c>
      <c r="E235" s="91" t="s">
        <v>21</v>
      </c>
      <c r="F235" s="91"/>
      <c r="G235" s="91" t="s">
        <v>53</v>
      </c>
      <c r="H235" s="88">
        <v>38565</v>
      </c>
      <c r="I235" s="91">
        <v>0</v>
      </c>
      <c r="J235" s="91">
        <v>0</v>
      </c>
      <c r="K235" s="92">
        <f t="shared" si="15"/>
        <v>0</v>
      </c>
      <c r="L235" s="92">
        <f t="shared" si="16"/>
        <v>0</v>
      </c>
      <c r="M235" s="92">
        <f t="shared" si="17"/>
        <v>0</v>
      </c>
      <c r="N235" s="93" t="str">
        <f t="shared" si="18"/>
        <v>D</v>
      </c>
      <c r="O235" s="93" t="str">
        <f t="shared" si="19"/>
        <v>CANADA</v>
      </c>
    </row>
    <row r="236" spans="1:15" x14ac:dyDescent="0.25">
      <c r="A236" s="88">
        <v>36733</v>
      </c>
      <c r="B236" s="91" t="s">
        <v>49</v>
      </c>
      <c r="C236" s="91" t="s">
        <v>50</v>
      </c>
      <c r="D236" s="91" t="s">
        <v>51</v>
      </c>
      <c r="E236" s="91" t="s">
        <v>21</v>
      </c>
      <c r="F236" s="91"/>
      <c r="G236" s="91" t="s">
        <v>53</v>
      </c>
      <c r="H236" s="88">
        <v>38596</v>
      </c>
      <c r="I236" s="91">
        <v>0</v>
      </c>
      <c r="J236" s="91">
        <v>0</v>
      </c>
      <c r="K236" s="92">
        <f t="shared" si="15"/>
        <v>0</v>
      </c>
      <c r="L236" s="92">
        <f t="shared" si="16"/>
        <v>0</v>
      </c>
      <c r="M236" s="92">
        <f t="shared" si="17"/>
        <v>0</v>
      </c>
      <c r="N236" s="93" t="str">
        <f t="shared" si="18"/>
        <v>D</v>
      </c>
      <c r="O236" s="93" t="str">
        <f t="shared" si="19"/>
        <v>CANADA</v>
      </c>
    </row>
    <row r="237" spans="1:15" x14ac:dyDescent="0.25">
      <c r="A237" s="88">
        <v>36733</v>
      </c>
      <c r="B237" s="91" t="s">
        <v>49</v>
      </c>
      <c r="C237" s="91" t="s">
        <v>50</v>
      </c>
      <c r="D237" s="91" t="s">
        <v>51</v>
      </c>
      <c r="E237" s="91" t="s">
        <v>21</v>
      </c>
      <c r="F237" s="91"/>
      <c r="G237" s="91" t="s">
        <v>53</v>
      </c>
      <c r="H237" s="88">
        <v>38626</v>
      </c>
      <c r="I237" s="91">
        <v>0</v>
      </c>
      <c r="J237" s="91">
        <v>0</v>
      </c>
      <c r="K237" s="92">
        <f t="shared" si="15"/>
        <v>0</v>
      </c>
      <c r="L237" s="92">
        <f t="shared" si="16"/>
        <v>0</v>
      </c>
      <c r="M237" s="92">
        <f t="shared" si="17"/>
        <v>0</v>
      </c>
      <c r="N237" s="93" t="str">
        <f t="shared" si="18"/>
        <v>D</v>
      </c>
      <c r="O237" s="93" t="str">
        <f t="shared" si="19"/>
        <v>CANADA</v>
      </c>
    </row>
    <row r="238" spans="1:15" x14ac:dyDescent="0.25">
      <c r="A238" s="88">
        <v>36733</v>
      </c>
      <c r="B238" s="91" t="s">
        <v>49</v>
      </c>
      <c r="C238" s="91" t="s">
        <v>50</v>
      </c>
      <c r="D238" s="91" t="s">
        <v>51</v>
      </c>
      <c r="E238" s="91" t="s">
        <v>21</v>
      </c>
      <c r="F238" s="91"/>
      <c r="G238" s="91" t="s">
        <v>53</v>
      </c>
      <c r="H238" s="88">
        <v>38657</v>
      </c>
      <c r="I238" s="91">
        <v>0</v>
      </c>
      <c r="J238" s="91">
        <v>0</v>
      </c>
      <c r="K238" s="92">
        <f t="shared" si="15"/>
        <v>0</v>
      </c>
      <c r="L238" s="92">
        <f t="shared" si="16"/>
        <v>0</v>
      </c>
      <c r="M238" s="92">
        <f t="shared" si="17"/>
        <v>0</v>
      </c>
      <c r="N238" s="93" t="str">
        <f t="shared" si="18"/>
        <v>D</v>
      </c>
      <c r="O238" s="93" t="str">
        <f t="shared" si="19"/>
        <v>CANADA</v>
      </c>
    </row>
    <row r="239" spans="1:15" x14ac:dyDescent="0.25">
      <c r="A239" s="88">
        <v>36733</v>
      </c>
      <c r="B239" s="91" t="s">
        <v>49</v>
      </c>
      <c r="C239" s="91" t="s">
        <v>50</v>
      </c>
      <c r="D239" s="91" t="s">
        <v>51</v>
      </c>
      <c r="E239" s="91" t="s">
        <v>21</v>
      </c>
      <c r="F239" s="91"/>
      <c r="G239" s="91" t="s">
        <v>53</v>
      </c>
      <c r="H239" s="88">
        <v>38687</v>
      </c>
      <c r="I239" s="91">
        <v>0</v>
      </c>
      <c r="J239" s="91">
        <v>0</v>
      </c>
      <c r="K239" s="92">
        <f t="shared" si="15"/>
        <v>0</v>
      </c>
      <c r="L239" s="92">
        <f t="shared" si="16"/>
        <v>0</v>
      </c>
      <c r="M239" s="92">
        <f t="shared" si="17"/>
        <v>0</v>
      </c>
      <c r="N239" s="93" t="str">
        <f t="shared" si="18"/>
        <v>D</v>
      </c>
      <c r="O239" s="93" t="str">
        <f t="shared" si="19"/>
        <v>CANADA</v>
      </c>
    </row>
    <row r="240" spans="1:15" x14ac:dyDescent="0.25">
      <c r="A240" s="88">
        <v>36733</v>
      </c>
      <c r="B240" s="91" t="s">
        <v>49</v>
      </c>
      <c r="C240" s="91" t="s">
        <v>50</v>
      </c>
      <c r="D240" s="91" t="s">
        <v>51</v>
      </c>
      <c r="E240" s="91" t="s">
        <v>21</v>
      </c>
      <c r="F240" s="91"/>
      <c r="G240" s="91" t="s">
        <v>53</v>
      </c>
      <c r="H240" s="88">
        <v>38718</v>
      </c>
      <c r="I240" s="91">
        <v>0</v>
      </c>
      <c r="J240" s="91">
        <v>0</v>
      </c>
      <c r="K240" s="92">
        <f t="shared" si="15"/>
        <v>0</v>
      </c>
      <c r="L240" s="92">
        <f t="shared" si="16"/>
        <v>0</v>
      </c>
      <c r="M240" s="92">
        <f t="shared" si="17"/>
        <v>0</v>
      </c>
      <c r="N240" s="93" t="str">
        <f t="shared" si="18"/>
        <v>D</v>
      </c>
      <c r="O240" s="93" t="str">
        <f t="shared" si="19"/>
        <v>CANADA</v>
      </c>
    </row>
    <row r="241" spans="1:15" x14ac:dyDescent="0.25">
      <c r="A241" s="88">
        <v>36733</v>
      </c>
      <c r="B241" s="91" t="s">
        <v>49</v>
      </c>
      <c r="C241" s="91" t="s">
        <v>50</v>
      </c>
      <c r="D241" s="91" t="s">
        <v>51</v>
      </c>
      <c r="E241" s="91" t="s">
        <v>21</v>
      </c>
      <c r="F241" s="91"/>
      <c r="G241" s="91" t="s">
        <v>53</v>
      </c>
      <c r="H241" s="88">
        <v>38749</v>
      </c>
      <c r="I241" s="91">
        <v>0</v>
      </c>
      <c r="J241" s="91">
        <v>0</v>
      </c>
      <c r="K241" s="92">
        <f t="shared" si="15"/>
        <v>0</v>
      </c>
      <c r="L241" s="92">
        <f t="shared" si="16"/>
        <v>0</v>
      </c>
      <c r="M241" s="92">
        <f t="shared" si="17"/>
        <v>0</v>
      </c>
      <c r="N241" s="93" t="str">
        <f t="shared" si="18"/>
        <v>D</v>
      </c>
      <c r="O241" s="93" t="str">
        <f t="shared" si="19"/>
        <v>CANADA</v>
      </c>
    </row>
    <row r="242" spans="1:15" x14ac:dyDescent="0.25">
      <c r="A242" s="88">
        <v>36733</v>
      </c>
      <c r="B242" s="91" t="s">
        <v>49</v>
      </c>
      <c r="C242" s="91" t="s">
        <v>50</v>
      </c>
      <c r="D242" s="91" t="s">
        <v>51</v>
      </c>
      <c r="E242" s="91" t="s">
        <v>21</v>
      </c>
      <c r="F242" s="91"/>
      <c r="G242" s="91" t="s">
        <v>53</v>
      </c>
      <c r="H242" s="88">
        <v>38777</v>
      </c>
      <c r="I242" s="91">
        <v>0</v>
      </c>
      <c r="J242" s="91">
        <v>0</v>
      </c>
      <c r="K242" s="92">
        <f t="shared" si="15"/>
        <v>0</v>
      </c>
      <c r="L242" s="92">
        <f t="shared" si="16"/>
        <v>0</v>
      </c>
      <c r="M242" s="92">
        <f t="shared" si="17"/>
        <v>0</v>
      </c>
      <c r="N242" s="93" t="str">
        <f t="shared" si="18"/>
        <v>D</v>
      </c>
      <c r="O242" s="93" t="str">
        <f t="shared" si="19"/>
        <v>CANADA</v>
      </c>
    </row>
    <row r="243" spans="1:15" x14ac:dyDescent="0.25">
      <c r="A243" s="88">
        <v>36733</v>
      </c>
      <c r="B243" s="91" t="s">
        <v>49</v>
      </c>
      <c r="C243" s="91" t="s">
        <v>50</v>
      </c>
      <c r="D243" s="91" t="s">
        <v>51</v>
      </c>
      <c r="E243" s="91" t="s">
        <v>21</v>
      </c>
      <c r="F243" s="91"/>
      <c r="G243" s="91" t="s">
        <v>53</v>
      </c>
      <c r="H243" s="88">
        <v>38808</v>
      </c>
      <c r="I243" s="91">
        <v>0</v>
      </c>
      <c r="J243" s="91">
        <v>0</v>
      </c>
      <c r="K243" s="92">
        <f t="shared" si="15"/>
        <v>0</v>
      </c>
      <c r="L243" s="92">
        <f t="shared" si="16"/>
        <v>0</v>
      </c>
      <c r="M243" s="92">
        <f t="shared" si="17"/>
        <v>0</v>
      </c>
      <c r="N243" s="93" t="str">
        <f t="shared" si="18"/>
        <v>D</v>
      </c>
      <c r="O243" s="93" t="str">
        <f t="shared" si="19"/>
        <v>CANADA</v>
      </c>
    </row>
    <row r="244" spans="1:15" x14ac:dyDescent="0.25">
      <c r="A244" s="88">
        <v>36733</v>
      </c>
      <c r="B244" s="91" t="s">
        <v>49</v>
      </c>
      <c r="C244" s="91" t="s">
        <v>50</v>
      </c>
      <c r="D244" s="91" t="s">
        <v>51</v>
      </c>
      <c r="E244" s="91" t="s">
        <v>21</v>
      </c>
      <c r="F244" s="91"/>
      <c r="G244" s="91" t="s">
        <v>53</v>
      </c>
      <c r="H244" s="88">
        <v>38838</v>
      </c>
      <c r="I244" s="91">
        <v>0</v>
      </c>
      <c r="J244" s="91">
        <v>0</v>
      </c>
      <c r="K244" s="92">
        <f t="shared" si="15"/>
        <v>0</v>
      </c>
      <c r="L244" s="92">
        <f t="shared" si="16"/>
        <v>0</v>
      </c>
      <c r="M244" s="92">
        <f t="shared" si="17"/>
        <v>0</v>
      </c>
      <c r="N244" s="93" t="str">
        <f t="shared" si="18"/>
        <v>D</v>
      </c>
      <c r="O244" s="93" t="str">
        <f t="shared" si="19"/>
        <v>CANADA</v>
      </c>
    </row>
    <row r="245" spans="1:15" x14ac:dyDescent="0.25">
      <c r="A245" s="88">
        <v>36733</v>
      </c>
      <c r="B245" s="91" t="s">
        <v>49</v>
      </c>
      <c r="C245" s="91" t="s">
        <v>50</v>
      </c>
      <c r="D245" s="91" t="s">
        <v>51</v>
      </c>
      <c r="E245" s="91" t="s">
        <v>21</v>
      </c>
      <c r="F245" s="91"/>
      <c r="G245" s="91" t="s">
        <v>53</v>
      </c>
      <c r="H245" s="88">
        <v>38869</v>
      </c>
      <c r="I245" s="91">
        <v>0</v>
      </c>
      <c r="J245" s="91">
        <v>0</v>
      </c>
      <c r="K245" s="92">
        <f t="shared" si="15"/>
        <v>0</v>
      </c>
      <c r="L245" s="92">
        <f t="shared" si="16"/>
        <v>0</v>
      </c>
      <c r="M245" s="92">
        <f t="shared" si="17"/>
        <v>0</v>
      </c>
      <c r="N245" s="93" t="str">
        <f t="shared" si="18"/>
        <v>D</v>
      </c>
      <c r="O245" s="93" t="str">
        <f t="shared" si="19"/>
        <v>CANADA</v>
      </c>
    </row>
    <row r="246" spans="1:15" x14ac:dyDescent="0.25">
      <c r="A246" s="88">
        <v>36733</v>
      </c>
      <c r="B246" s="91" t="s">
        <v>49</v>
      </c>
      <c r="C246" s="91" t="s">
        <v>50</v>
      </c>
      <c r="D246" s="91" t="s">
        <v>51</v>
      </c>
      <c r="E246" s="91" t="s">
        <v>21</v>
      </c>
      <c r="F246" s="91"/>
      <c r="G246" s="91" t="s">
        <v>53</v>
      </c>
      <c r="H246" s="88">
        <v>38899</v>
      </c>
      <c r="I246" s="91">
        <v>0</v>
      </c>
      <c r="J246" s="91">
        <v>0</v>
      </c>
      <c r="K246" s="92">
        <f t="shared" si="15"/>
        <v>0</v>
      </c>
      <c r="L246" s="92">
        <f t="shared" si="16"/>
        <v>0</v>
      </c>
      <c r="M246" s="92">
        <f t="shared" si="17"/>
        <v>0</v>
      </c>
      <c r="N246" s="93" t="str">
        <f t="shared" si="18"/>
        <v>D</v>
      </c>
      <c r="O246" s="93" t="str">
        <f t="shared" si="19"/>
        <v>CANADA</v>
      </c>
    </row>
    <row r="247" spans="1:15" x14ac:dyDescent="0.25">
      <c r="A247" s="88">
        <v>36733</v>
      </c>
      <c r="B247" s="91" t="s">
        <v>49</v>
      </c>
      <c r="C247" s="91" t="s">
        <v>50</v>
      </c>
      <c r="D247" s="91" t="s">
        <v>51</v>
      </c>
      <c r="E247" s="91" t="s">
        <v>21</v>
      </c>
      <c r="F247" s="91"/>
      <c r="G247" s="91" t="s">
        <v>53</v>
      </c>
      <c r="H247" s="88">
        <v>38930</v>
      </c>
      <c r="I247" s="91">
        <v>0</v>
      </c>
      <c r="J247" s="91">
        <v>0</v>
      </c>
      <c r="K247" s="92">
        <f t="shared" si="15"/>
        <v>0</v>
      </c>
      <c r="L247" s="92">
        <f t="shared" si="16"/>
        <v>0</v>
      </c>
      <c r="M247" s="92">
        <f t="shared" si="17"/>
        <v>0</v>
      </c>
      <c r="N247" s="93" t="str">
        <f t="shared" si="18"/>
        <v>D</v>
      </c>
      <c r="O247" s="93" t="str">
        <f t="shared" si="19"/>
        <v>CANADA</v>
      </c>
    </row>
    <row r="248" spans="1:15" x14ac:dyDescent="0.25">
      <c r="A248" s="88">
        <v>36733</v>
      </c>
      <c r="B248" s="91" t="s">
        <v>49</v>
      </c>
      <c r="C248" s="91" t="s">
        <v>50</v>
      </c>
      <c r="D248" s="91" t="s">
        <v>51</v>
      </c>
      <c r="E248" s="91" t="s">
        <v>21</v>
      </c>
      <c r="F248" s="91"/>
      <c r="G248" s="91" t="s">
        <v>53</v>
      </c>
      <c r="H248" s="88">
        <v>38961</v>
      </c>
      <c r="I248" s="91">
        <v>0</v>
      </c>
      <c r="J248" s="91">
        <v>0</v>
      </c>
      <c r="K248" s="92">
        <f t="shared" si="15"/>
        <v>0</v>
      </c>
      <c r="L248" s="92">
        <f t="shared" si="16"/>
        <v>0</v>
      </c>
      <c r="M248" s="92">
        <f t="shared" si="17"/>
        <v>0</v>
      </c>
      <c r="N248" s="93" t="str">
        <f t="shared" si="18"/>
        <v>D</v>
      </c>
      <c r="O248" s="93" t="str">
        <f t="shared" si="19"/>
        <v>CANADA</v>
      </c>
    </row>
    <row r="249" spans="1:15" x14ac:dyDescent="0.25">
      <c r="A249" s="88">
        <v>36733</v>
      </c>
      <c r="B249" s="91" t="s">
        <v>49</v>
      </c>
      <c r="C249" s="91" t="s">
        <v>50</v>
      </c>
      <c r="D249" s="91" t="s">
        <v>51</v>
      </c>
      <c r="E249" s="91" t="s">
        <v>21</v>
      </c>
      <c r="F249" s="91"/>
      <c r="G249" s="91" t="s">
        <v>53</v>
      </c>
      <c r="H249" s="88">
        <v>38991</v>
      </c>
      <c r="I249" s="91">
        <v>0</v>
      </c>
      <c r="J249" s="91">
        <v>0</v>
      </c>
      <c r="K249" s="92">
        <f t="shared" si="15"/>
        <v>0</v>
      </c>
      <c r="L249" s="92">
        <f t="shared" si="16"/>
        <v>0</v>
      </c>
      <c r="M249" s="92">
        <f t="shared" si="17"/>
        <v>0</v>
      </c>
      <c r="N249" s="93" t="str">
        <f t="shared" si="18"/>
        <v>D</v>
      </c>
      <c r="O249" s="93" t="str">
        <f t="shared" si="19"/>
        <v>CANADA</v>
      </c>
    </row>
    <row r="250" spans="1:15" x14ac:dyDescent="0.25">
      <c r="A250" s="88">
        <v>36733</v>
      </c>
      <c r="B250" s="91" t="s">
        <v>49</v>
      </c>
      <c r="C250" s="91" t="s">
        <v>50</v>
      </c>
      <c r="D250" s="91" t="s">
        <v>51</v>
      </c>
      <c r="E250" s="91" t="s">
        <v>21</v>
      </c>
      <c r="F250" s="91"/>
      <c r="G250" s="91" t="s">
        <v>53</v>
      </c>
      <c r="H250" s="88">
        <v>39022</v>
      </c>
      <c r="I250" s="91">
        <v>0</v>
      </c>
      <c r="J250" s="91">
        <v>0</v>
      </c>
      <c r="K250" s="92">
        <f t="shared" si="15"/>
        <v>0</v>
      </c>
      <c r="L250" s="92">
        <f t="shared" si="16"/>
        <v>0</v>
      </c>
      <c r="M250" s="92">
        <f t="shared" si="17"/>
        <v>0</v>
      </c>
      <c r="N250" s="93" t="str">
        <f t="shared" si="18"/>
        <v>D</v>
      </c>
      <c r="O250" s="93" t="str">
        <f t="shared" si="19"/>
        <v>CANADA</v>
      </c>
    </row>
    <row r="251" spans="1:15" x14ac:dyDescent="0.25">
      <c r="A251" s="88">
        <v>36733</v>
      </c>
      <c r="B251" s="91" t="s">
        <v>49</v>
      </c>
      <c r="C251" s="91" t="s">
        <v>50</v>
      </c>
      <c r="D251" s="91" t="s">
        <v>51</v>
      </c>
      <c r="E251" s="91" t="s">
        <v>21</v>
      </c>
      <c r="F251" s="91"/>
      <c r="G251" s="91" t="s">
        <v>53</v>
      </c>
      <c r="H251" s="88">
        <v>39052</v>
      </c>
      <c r="I251" s="91">
        <v>0</v>
      </c>
      <c r="J251" s="91">
        <v>0</v>
      </c>
      <c r="K251" s="92">
        <f t="shared" si="15"/>
        <v>0</v>
      </c>
      <c r="L251" s="92">
        <f t="shared" si="16"/>
        <v>0</v>
      </c>
      <c r="M251" s="92">
        <f t="shared" si="17"/>
        <v>0</v>
      </c>
      <c r="N251" s="93" t="str">
        <f t="shared" si="18"/>
        <v>D</v>
      </c>
      <c r="O251" s="93" t="str">
        <f t="shared" si="19"/>
        <v>CANADA</v>
      </c>
    </row>
    <row r="252" spans="1:15" x14ac:dyDescent="0.25">
      <c r="A252" s="88">
        <v>36733</v>
      </c>
      <c r="B252" s="91" t="s">
        <v>49</v>
      </c>
      <c r="C252" s="91" t="s">
        <v>50</v>
      </c>
      <c r="D252" s="91" t="s">
        <v>51</v>
      </c>
      <c r="E252" s="91" t="s">
        <v>21</v>
      </c>
      <c r="F252" s="91"/>
      <c r="G252" s="91" t="s">
        <v>53</v>
      </c>
      <c r="H252" s="88">
        <v>39083</v>
      </c>
      <c r="I252" s="91">
        <v>0</v>
      </c>
      <c r="J252" s="91">
        <v>0</v>
      </c>
      <c r="K252" s="92">
        <f t="shared" si="15"/>
        <v>0</v>
      </c>
      <c r="L252" s="92">
        <f t="shared" si="16"/>
        <v>0</v>
      </c>
      <c r="M252" s="92">
        <f t="shared" si="17"/>
        <v>0</v>
      </c>
      <c r="N252" s="93" t="str">
        <f t="shared" si="18"/>
        <v>D</v>
      </c>
      <c r="O252" s="93" t="str">
        <f t="shared" si="19"/>
        <v>CANADA</v>
      </c>
    </row>
    <row r="253" spans="1:15" x14ac:dyDescent="0.25">
      <c r="A253" s="88">
        <v>36733</v>
      </c>
      <c r="B253" s="91" t="s">
        <v>49</v>
      </c>
      <c r="C253" s="91" t="s">
        <v>50</v>
      </c>
      <c r="D253" s="91" t="s">
        <v>51</v>
      </c>
      <c r="E253" s="91" t="s">
        <v>21</v>
      </c>
      <c r="F253" s="91"/>
      <c r="G253" s="91" t="s">
        <v>53</v>
      </c>
      <c r="H253" s="88">
        <v>39114</v>
      </c>
      <c r="I253" s="91">
        <v>0</v>
      </c>
      <c r="J253" s="91">
        <v>0</v>
      </c>
      <c r="K253" s="92">
        <f t="shared" si="15"/>
        <v>0</v>
      </c>
      <c r="L253" s="92">
        <f t="shared" si="16"/>
        <v>0</v>
      </c>
      <c r="M253" s="92">
        <f t="shared" si="17"/>
        <v>0</v>
      </c>
      <c r="N253" s="93" t="str">
        <f t="shared" si="18"/>
        <v>D</v>
      </c>
      <c r="O253" s="93" t="str">
        <f t="shared" si="19"/>
        <v>CANADA</v>
      </c>
    </row>
    <row r="254" spans="1:15" x14ac:dyDescent="0.25">
      <c r="A254" s="88">
        <v>36733</v>
      </c>
      <c r="B254" s="91" t="s">
        <v>49</v>
      </c>
      <c r="C254" s="91" t="s">
        <v>50</v>
      </c>
      <c r="D254" s="91" t="s">
        <v>51</v>
      </c>
      <c r="E254" s="91" t="s">
        <v>21</v>
      </c>
      <c r="F254" s="91"/>
      <c r="G254" s="91" t="s">
        <v>53</v>
      </c>
      <c r="H254" s="88">
        <v>39142</v>
      </c>
      <c r="I254" s="91">
        <v>0</v>
      </c>
      <c r="J254" s="91">
        <v>0</v>
      </c>
      <c r="K254" s="92">
        <f t="shared" si="15"/>
        <v>0</v>
      </c>
      <c r="L254" s="92">
        <f t="shared" si="16"/>
        <v>0</v>
      </c>
      <c r="M254" s="92">
        <f t="shared" si="17"/>
        <v>0</v>
      </c>
      <c r="N254" s="93" t="str">
        <f t="shared" si="18"/>
        <v>D</v>
      </c>
      <c r="O254" s="93" t="str">
        <f t="shared" si="19"/>
        <v>CANADA</v>
      </c>
    </row>
    <row r="255" spans="1:15" x14ac:dyDescent="0.25">
      <c r="A255" s="88">
        <v>36733</v>
      </c>
      <c r="B255" s="91" t="s">
        <v>49</v>
      </c>
      <c r="C255" s="91" t="s">
        <v>50</v>
      </c>
      <c r="D255" s="91" t="s">
        <v>51</v>
      </c>
      <c r="E255" s="91" t="s">
        <v>21</v>
      </c>
      <c r="F255" s="91"/>
      <c r="G255" s="91" t="s">
        <v>53</v>
      </c>
      <c r="H255" s="88">
        <v>39173</v>
      </c>
      <c r="I255" s="91">
        <v>0</v>
      </c>
      <c r="J255" s="91">
        <v>0</v>
      </c>
      <c r="K255" s="92">
        <f t="shared" si="15"/>
        <v>0</v>
      </c>
      <c r="L255" s="92">
        <f t="shared" si="16"/>
        <v>0</v>
      </c>
      <c r="M255" s="92">
        <f t="shared" si="17"/>
        <v>0</v>
      </c>
      <c r="N255" s="93" t="str">
        <f t="shared" si="18"/>
        <v>D</v>
      </c>
      <c r="O255" s="93" t="str">
        <f t="shared" si="19"/>
        <v>CANADA</v>
      </c>
    </row>
    <row r="256" spans="1:15" x14ac:dyDescent="0.25">
      <c r="A256" s="88">
        <v>36733</v>
      </c>
      <c r="B256" s="91" t="s">
        <v>49</v>
      </c>
      <c r="C256" s="91" t="s">
        <v>50</v>
      </c>
      <c r="D256" s="91" t="s">
        <v>51</v>
      </c>
      <c r="E256" s="91" t="s">
        <v>21</v>
      </c>
      <c r="F256" s="91"/>
      <c r="G256" s="91" t="s">
        <v>53</v>
      </c>
      <c r="H256" s="88">
        <v>39203</v>
      </c>
      <c r="I256" s="91">
        <v>0</v>
      </c>
      <c r="J256" s="91">
        <v>0</v>
      </c>
      <c r="K256" s="92">
        <f t="shared" si="15"/>
        <v>0</v>
      </c>
      <c r="L256" s="92">
        <f t="shared" si="16"/>
        <v>0</v>
      </c>
      <c r="M256" s="92">
        <f t="shared" si="17"/>
        <v>0</v>
      </c>
      <c r="N256" s="93" t="str">
        <f t="shared" si="18"/>
        <v>D</v>
      </c>
      <c r="O256" s="93" t="str">
        <f t="shared" si="19"/>
        <v>CANADA</v>
      </c>
    </row>
    <row r="257" spans="1:15" x14ac:dyDescent="0.25">
      <c r="A257" s="88">
        <v>36733</v>
      </c>
      <c r="B257" s="91" t="s">
        <v>49</v>
      </c>
      <c r="C257" s="91" t="s">
        <v>50</v>
      </c>
      <c r="D257" s="91" t="s">
        <v>51</v>
      </c>
      <c r="E257" s="91" t="s">
        <v>21</v>
      </c>
      <c r="F257" s="91"/>
      <c r="G257" s="91" t="s">
        <v>53</v>
      </c>
      <c r="H257" s="88">
        <v>39234</v>
      </c>
      <c r="I257" s="91">
        <v>0</v>
      </c>
      <c r="J257" s="91">
        <v>0</v>
      </c>
      <c r="K257" s="92">
        <f t="shared" si="15"/>
        <v>0</v>
      </c>
      <c r="L257" s="92">
        <f t="shared" si="16"/>
        <v>0</v>
      </c>
      <c r="M257" s="92">
        <f t="shared" si="17"/>
        <v>0</v>
      </c>
      <c r="N257" s="93" t="str">
        <f t="shared" si="18"/>
        <v>D</v>
      </c>
      <c r="O257" s="93" t="str">
        <f t="shared" si="19"/>
        <v>CANADA</v>
      </c>
    </row>
    <row r="258" spans="1:15" x14ac:dyDescent="0.25">
      <c r="A258" s="88">
        <v>36733</v>
      </c>
      <c r="B258" s="91" t="s">
        <v>49</v>
      </c>
      <c r="C258" s="91" t="s">
        <v>50</v>
      </c>
      <c r="D258" s="91" t="s">
        <v>51</v>
      </c>
      <c r="E258" s="91" t="s">
        <v>21</v>
      </c>
      <c r="F258" s="91"/>
      <c r="G258" s="91" t="s">
        <v>53</v>
      </c>
      <c r="H258" s="88">
        <v>39264</v>
      </c>
      <c r="I258" s="91">
        <v>0</v>
      </c>
      <c r="J258" s="91">
        <v>0</v>
      </c>
      <c r="K258" s="92">
        <f t="shared" si="15"/>
        <v>0</v>
      </c>
      <c r="L258" s="92">
        <f t="shared" si="16"/>
        <v>0</v>
      </c>
      <c r="M258" s="92">
        <f t="shared" si="17"/>
        <v>0</v>
      </c>
      <c r="N258" s="93" t="str">
        <f t="shared" si="18"/>
        <v>D</v>
      </c>
      <c r="O258" s="93" t="str">
        <f t="shared" si="19"/>
        <v>CANADA</v>
      </c>
    </row>
    <row r="259" spans="1:15" x14ac:dyDescent="0.25">
      <c r="A259" s="88">
        <v>36733</v>
      </c>
      <c r="B259" s="91" t="s">
        <v>49</v>
      </c>
      <c r="C259" s="91" t="s">
        <v>50</v>
      </c>
      <c r="D259" s="91" t="s">
        <v>51</v>
      </c>
      <c r="E259" s="91" t="s">
        <v>21</v>
      </c>
      <c r="F259" s="91"/>
      <c r="G259" s="91" t="s">
        <v>53</v>
      </c>
      <c r="H259" s="88">
        <v>39295</v>
      </c>
      <c r="I259" s="91">
        <v>0</v>
      </c>
      <c r="J259" s="91">
        <v>0</v>
      </c>
      <c r="K259" s="92">
        <f t="shared" ref="K259:K322" si="20">IF(J259=0,0,J259/I259)</f>
        <v>0</v>
      </c>
      <c r="L259" s="92">
        <f t="shared" ref="L259:L322" si="21">I259/UOM</f>
        <v>0</v>
      </c>
      <c r="M259" s="92">
        <f t="shared" ref="M259:M322" si="22">J259/UOM</f>
        <v>0</v>
      </c>
      <c r="N259" s="93" t="str">
        <f t="shared" ref="N259:N322" si="23">IF(F259="P","PHY",IF(F259="G","G",E259))</f>
        <v>D</v>
      </c>
      <c r="O259" s="93" t="str">
        <f t="shared" ref="O259:O322" si="24">IF(ISNA(VLOOKUP(G259,BadCanCurves,1,FALSE)),VLOOKUP(D259,FOLIOS,6,FALSE),"not used")</f>
        <v>CANADA</v>
      </c>
    </row>
    <row r="260" spans="1:15" x14ac:dyDescent="0.25">
      <c r="A260" s="88">
        <v>36733</v>
      </c>
      <c r="B260" s="91" t="s">
        <v>49</v>
      </c>
      <c r="C260" s="91" t="s">
        <v>50</v>
      </c>
      <c r="D260" s="91" t="s">
        <v>51</v>
      </c>
      <c r="E260" s="91" t="s">
        <v>21</v>
      </c>
      <c r="F260" s="91"/>
      <c r="G260" s="91" t="s">
        <v>53</v>
      </c>
      <c r="H260" s="88">
        <v>39326</v>
      </c>
      <c r="I260" s="91">
        <v>0</v>
      </c>
      <c r="J260" s="91">
        <v>0</v>
      </c>
      <c r="K260" s="92">
        <f t="shared" si="20"/>
        <v>0</v>
      </c>
      <c r="L260" s="92">
        <f t="shared" si="21"/>
        <v>0</v>
      </c>
      <c r="M260" s="92">
        <f t="shared" si="22"/>
        <v>0</v>
      </c>
      <c r="N260" s="93" t="str">
        <f t="shared" si="23"/>
        <v>D</v>
      </c>
      <c r="O260" s="93" t="str">
        <f t="shared" si="24"/>
        <v>CANADA</v>
      </c>
    </row>
    <row r="261" spans="1:15" x14ac:dyDescent="0.25">
      <c r="A261" s="88">
        <v>36733</v>
      </c>
      <c r="B261" s="91" t="s">
        <v>49</v>
      </c>
      <c r="C261" s="91" t="s">
        <v>50</v>
      </c>
      <c r="D261" s="91" t="s">
        <v>51</v>
      </c>
      <c r="E261" s="91" t="s">
        <v>21</v>
      </c>
      <c r="F261" s="91"/>
      <c r="G261" s="91" t="s">
        <v>53</v>
      </c>
      <c r="H261" s="88">
        <v>39356</v>
      </c>
      <c r="I261" s="91">
        <v>0</v>
      </c>
      <c r="J261" s="91">
        <v>0</v>
      </c>
      <c r="K261" s="92">
        <f t="shared" si="20"/>
        <v>0</v>
      </c>
      <c r="L261" s="92">
        <f t="shared" si="21"/>
        <v>0</v>
      </c>
      <c r="M261" s="92">
        <f t="shared" si="22"/>
        <v>0</v>
      </c>
      <c r="N261" s="93" t="str">
        <f t="shared" si="23"/>
        <v>D</v>
      </c>
      <c r="O261" s="93" t="str">
        <f t="shared" si="24"/>
        <v>CANADA</v>
      </c>
    </row>
    <row r="262" spans="1:15" x14ac:dyDescent="0.25">
      <c r="A262" s="88">
        <v>36733</v>
      </c>
      <c r="B262" s="91" t="s">
        <v>49</v>
      </c>
      <c r="C262" s="91" t="s">
        <v>50</v>
      </c>
      <c r="D262" s="91" t="s">
        <v>51</v>
      </c>
      <c r="E262" s="91" t="s">
        <v>21</v>
      </c>
      <c r="F262" s="91"/>
      <c r="G262" s="91" t="s">
        <v>53</v>
      </c>
      <c r="H262" s="88">
        <v>39387</v>
      </c>
      <c r="I262" s="91">
        <v>0</v>
      </c>
      <c r="J262" s="91">
        <v>0</v>
      </c>
      <c r="K262" s="92">
        <f t="shared" si="20"/>
        <v>0</v>
      </c>
      <c r="L262" s="92">
        <f t="shared" si="21"/>
        <v>0</v>
      </c>
      <c r="M262" s="92">
        <f t="shared" si="22"/>
        <v>0</v>
      </c>
      <c r="N262" s="93" t="str">
        <f t="shared" si="23"/>
        <v>D</v>
      </c>
      <c r="O262" s="93" t="str">
        <f t="shared" si="24"/>
        <v>CANADA</v>
      </c>
    </row>
    <row r="263" spans="1:15" x14ac:dyDescent="0.25">
      <c r="A263" s="88">
        <v>36733</v>
      </c>
      <c r="B263" s="91" t="s">
        <v>49</v>
      </c>
      <c r="C263" s="91" t="s">
        <v>50</v>
      </c>
      <c r="D263" s="91" t="s">
        <v>51</v>
      </c>
      <c r="E263" s="91" t="s">
        <v>21</v>
      </c>
      <c r="F263" s="91"/>
      <c r="G263" s="91" t="s">
        <v>53</v>
      </c>
      <c r="H263" s="88">
        <v>39417</v>
      </c>
      <c r="I263" s="91">
        <v>0</v>
      </c>
      <c r="J263" s="91">
        <v>0</v>
      </c>
      <c r="K263" s="92">
        <f t="shared" si="20"/>
        <v>0</v>
      </c>
      <c r="L263" s="92">
        <f t="shared" si="21"/>
        <v>0</v>
      </c>
      <c r="M263" s="92">
        <f t="shared" si="22"/>
        <v>0</v>
      </c>
      <c r="N263" s="93" t="str">
        <f t="shared" si="23"/>
        <v>D</v>
      </c>
      <c r="O263" s="93" t="str">
        <f t="shared" si="24"/>
        <v>CANADA</v>
      </c>
    </row>
    <row r="264" spans="1:15" x14ac:dyDescent="0.25">
      <c r="A264" s="88">
        <v>36733</v>
      </c>
      <c r="B264" s="91" t="s">
        <v>49</v>
      </c>
      <c r="C264" s="91" t="s">
        <v>50</v>
      </c>
      <c r="D264" s="91" t="s">
        <v>51</v>
      </c>
      <c r="E264" s="91" t="s">
        <v>21</v>
      </c>
      <c r="F264" s="91"/>
      <c r="G264" s="91" t="s">
        <v>53</v>
      </c>
      <c r="H264" s="88">
        <v>39448</v>
      </c>
      <c r="I264" s="91">
        <v>0</v>
      </c>
      <c r="J264" s="91">
        <v>0</v>
      </c>
      <c r="K264" s="92">
        <f t="shared" si="20"/>
        <v>0</v>
      </c>
      <c r="L264" s="92">
        <f t="shared" si="21"/>
        <v>0</v>
      </c>
      <c r="M264" s="92">
        <f t="shared" si="22"/>
        <v>0</v>
      </c>
      <c r="N264" s="93" t="str">
        <f t="shared" si="23"/>
        <v>D</v>
      </c>
      <c r="O264" s="93" t="str">
        <f t="shared" si="24"/>
        <v>CANADA</v>
      </c>
    </row>
    <row r="265" spans="1:15" x14ac:dyDescent="0.25">
      <c r="A265" s="88">
        <v>36733</v>
      </c>
      <c r="B265" s="91" t="s">
        <v>49</v>
      </c>
      <c r="C265" s="91" t="s">
        <v>50</v>
      </c>
      <c r="D265" s="91" t="s">
        <v>51</v>
      </c>
      <c r="E265" s="91" t="s">
        <v>21</v>
      </c>
      <c r="F265" s="91"/>
      <c r="G265" s="91" t="s">
        <v>53</v>
      </c>
      <c r="H265" s="88">
        <v>39479</v>
      </c>
      <c r="I265" s="91">
        <v>0</v>
      </c>
      <c r="J265" s="91">
        <v>0</v>
      </c>
      <c r="K265" s="92">
        <f t="shared" si="20"/>
        <v>0</v>
      </c>
      <c r="L265" s="92">
        <f t="shared" si="21"/>
        <v>0</v>
      </c>
      <c r="M265" s="92">
        <f t="shared" si="22"/>
        <v>0</v>
      </c>
      <c r="N265" s="93" t="str">
        <f t="shared" si="23"/>
        <v>D</v>
      </c>
      <c r="O265" s="93" t="str">
        <f t="shared" si="24"/>
        <v>CANADA</v>
      </c>
    </row>
    <row r="266" spans="1:15" x14ac:dyDescent="0.25">
      <c r="A266" s="88">
        <v>36733</v>
      </c>
      <c r="B266" s="91" t="s">
        <v>49</v>
      </c>
      <c r="C266" s="91" t="s">
        <v>50</v>
      </c>
      <c r="D266" s="91" t="s">
        <v>51</v>
      </c>
      <c r="E266" s="91" t="s">
        <v>21</v>
      </c>
      <c r="F266" s="91"/>
      <c r="G266" s="91" t="s">
        <v>53</v>
      </c>
      <c r="H266" s="88">
        <v>39508</v>
      </c>
      <c r="I266" s="91">
        <v>0</v>
      </c>
      <c r="J266" s="91">
        <v>0</v>
      </c>
      <c r="K266" s="92">
        <f t="shared" si="20"/>
        <v>0</v>
      </c>
      <c r="L266" s="92">
        <f t="shared" si="21"/>
        <v>0</v>
      </c>
      <c r="M266" s="92">
        <f t="shared" si="22"/>
        <v>0</v>
      </c>
      <c r="N266" s="93" t="str">
        <f t="shared" si="23"/>
        <v>D</v>
      </c>
      <c r="O266" s="93" t="str">
        <f t="shared" si="24"/>
        <v>CANADA</v>
      </c>
    </row>
    <row r="267" spans="1:15" x14ac:dyDescent="0.25">
      <c r="A267" s="88">
        <v>36733</v>
      </c>
      <c r="B267" s="91" t="s">
        <v>49</v>
      </c>
      <c r="C267" s="91" t="s">
        <v>50</v>
      </c>
      <c r="D267" s="91" t="s">
        <v>51</v>
      </c>
      <c r="E267" s="91" t="s">
        <v>21</v>
      </c>
      <c r="F267" s="91"/>
      <c r="G267" s="91" t="s">
        <v>53</v>
      </c>
      <c r="H267" s="88">
        <v>39539</v>
      </c>
      <c r="I267" s="91">
        <v>0</v>
      </c>
      <c r="J267" s="91">
        <v>0</v>
      </c>
      <c r="K267" s="92">
        <f t="shared" si="20"/>
        <v>0</v>
      </c>
      <c r="L267" s="92">
        <f t="shared" si="21"/>
        <v>0</v>
      </c>
      <c r="M267" s="92">
        <f t="shared" si="22"/>
        <v>0</v>
      </c>
      <c r="N267" s="93" t="str">
        <f t="shared" si="23"/>
        <v>D</v>
      </c>
      <c r="O267" s="93" t="str">
        <f t="shared" si="24"/>
        <v>CANADA</v>
      </c>
    </row>
    <row r="268" spans="1:15" x14ac:dyDescent="0.25">
      <c r="A268" s="88">
        <v>36733</v>
      </c>
      <c r="B268" s="91" t="s">
        <v>49</v>
      </c>
      <c r="C268" s="91" t="s">
        <v>50</v>
      </c>
      <c r="D268" s="91" t="s">
        <v>51</v>
      </c>
      <c r="E268" s="91" t="s">
        <v>21</v>
      </c>
      <c r="F268" s="91"/>
      <c r="G268" s="91" t="s">
        <v>53</v>
      </c>
      <c r="H268" s="88">
        <v>39569</v>
      </c>
      <c r="I268" s="91">
        <v>0</v>
      </c>
      <c r="J268" s="91">
        <v>0</v>
      </c>
      <c r="K268" s="92">
        <f t="shared" si="20"/>
        <v>0</v>
      </c>
      <c r="L268" s="92">
        <f t="shared" si="21"/>
        <v>0</v>
      </c>
      <c r="M268" s="92">
        <f t="shared" si="22"/>
        <v>0</v>
      </c>
      <c r="N268" s="93" t="str">
        <f t="shared" si="23"/>
        <v>D</v>
      </c>
      <c r="O268" s="93" t="str">
        <f t="shared" si="24"/>
        <v>CANADA</v>
      </c>
    </row>
    <row r="269" spans="1:15" x14ac:dyDescent="0.25">
      <c r="A269" s="88">
        <v>36733</v>
      </c>
      <c r="B269" s="91" t="s">
        <v>49</v>
      </c>
      <c r="C269" s="91" t="s">
        <v>50</v>
      </c>
      <c r="D269" s="91" t="s">
        <v>51</v>
      </c>
      <c r="E269" s="91" t="s">
        <v>21</v>
      </c>
      <c r="F269" s="91"/>
      <c r="G269" s="91" t="s">
        <v>53</v>
      </c>
      <c r="H269" s="88">
        <v>39600</v>
      </c>
      <c r="I269" s="91">
        <v>0</v>
      </c>
      <c r="J269" s="91">
        <v>0</v>
      </c>
      <c r="K269" s="92">
        <f t="shared" si="20"/>
        <v>0</v>
      </c>
      <c r="L269" s="92">
        <f t="shared" si="21"/>
        <v>0</v>
      </c>
      <c r="M269" s="92">
        <f t="shared" si="22"/>
        <v>0</v>
      </c>
      <c r="N269" s="93" t="str">
        <f t="shared" si="23"/>
        <v>D</v>
      </c>
      <c r="O269" s="93" t="str">
        <f t="shared" si="24"/>
        <v>CANADA</v>
      </c>
    </row>
    <row r="270" spans="1:15" x14ac:dyDescent="0.25">
      <c r="A270" s="88">
        <v>36733</v>
      </c>
      <c r="B270" s="91" t="s">
        <v>49</v>
      </c>
      <c r="C270" s="91" t="s">
        <v>50</v>
      </c>
      <c r="D270" s="91" t="s">
        <v>51</v>
      </c>
      <c r="E270" s="91" t="s">
        <v>21</v>
      </c>
      <c r="F270" s="91"/>
      <c r="G270" s="91" t="s">
        <v>53</v>
      </c>
      <c r="H270" s="88">
        <v>39630</v>
      </c>
      <c r="I270" s="91">
        <v>0</v>
      </c>
      <c r="J270" s="91">
        <v>0</v>
      </c>
      <c r="K270" s="92">
        <f t="shared" si="20"/>
        <v>0</v>
      </c>
      <c r="L270" s="92">
        <f t="shared" si="21"/>
        <v>0</v>
      </c>
      <c r="M270" s="92">
        <f t="shared" si="22"/>
        <v>0</v>
      </c>
      <c r="N270" s="93" t="str">
        <f t="shared" si="23"/>
        <v>D</v>
      </c>
      <c r="O270" s="93" t="str">
        <f t="shared" si="24"/>
        <v>CANADA</v>
      </c>
    </row>
    <row r="271" spans="1:15" x14ac:dyDescent="0.25">
      <c r="A271" s="88">
        <v>36733</v>
      </c>
      <c r="B271" s="91" t="s">
        <v>49</v>
      </c>
      <c r="C271" s="91" t="s">
        <v>50</v>
      </c>
      <c r="D271" s="91" t="s">
        <v>51</v>
      </c>
      <c r="E271" s="91" t="s">
        <v>21</v>
      </c>
      <c r="F271" s="91"/>
      <c r="G271" s="91" t="s">
        <v>53</v>
      </c>
      <c r="H271" s="88">
        <v>39661</v>
      </c>
      <c r="I271" s="91">
        <v>0</v>
      </c>
      <c r="J271" s="91">
        <v>0</v>
      </c>
      <c r="K271" s="92">
        <f t="shared" si="20"/>
        <v>0</v>
      </c>
      <c r="L271" s="92">
        <f t="shared" si="21"/>
        <v>0</v>
      </c>
      <c r="M271" s="92">
        <f t="shared" si="22"/>
        <v>0</v>
      </c>
      <c r="N271" s="93" t="str">
        <f t="shared" si="23"/>
        <v>D</v>
      </c>
      <c r="O271" s="93" t="str">
        <f t="shared" si="24"/>
        <v>CANADA</v>
      </c>
    </row>
    <row r="272" spans="1:15" x14ac:dyDescent="0.25">
      <c r="A272" s="88">
        <v>36733</v>
      </c>
      <c r="B272" s="91" t="s">
        <v>49</v>
      </c>
      <c r="C272" s="91" t="s">
        <v>50</v>
      </c>
      <c r="D272" s="91" t="s">
        <v>51</v>
      </c>
      <c r="E272" s="91" t="s">
        <v>21</v>
      </c>
      <c r="F272" s="91"/>
      <c r="G272" s="91" t="s">
        <v>53</v>
      </c>
      <c r="H272" s="88">
        <v>39692</v>
      </c>
      <c r="I272" s="91">
        <v>0</v>
      </c>
      <c r="J272" s="91">
        <v>0</v>
      </c>
      <c r="K272" s="92">
        <f t="shared" si="20"/>
        <v>0</v>
      </c>
      <c r="L272" s="92">
        <f t="shared" si="21"/>
        <v>0</v>
      </c>
      <c r="M272" s="92">
        <f t="shared" si="22"/>
        <v>0</v>
      </c>
      <c r="N272" s="93" t="str">
        <f t="shared" si="23"/>
        <v>D</v>
      </c>
      <c r="O272" s="93" t="str">
        <f t="shared" si="24"/>
        <v>CANADA</v>
      </c>
    </row>
    <row r="273" spans="1:15" x14ac:dyDescent="0.25">
      <c r="A273" s="88">
        <v>36733</v>
      </c>
      <c r="B273" s="91" t="s">
        <v>49</v>
      </c>
      <c r="C273" s="91" t="s">
        <v>50</v>
      </c>
      <c r="D273" s="91" t="s">
        <v>51</v>
      </c>
      <c r="E273" s="91" t="s">
        <v>21</v>
      </c>
      <c r="F273" s="91"/>
      <c r="G273" s="91" t="s">
        <v>53</v>
      </c>
      <c r="H273" s="88">
        <v>39722</v>
      </c>
      <c r="I273" s="91">
        <v>0</v>
      </c>
      <c r="J273" s="91">
        <v>0</v>
      </c>
      <c r="K273" s="92">
        <f t="shared" si="20"/>
        <v>0</v>
      </c>
      <c r="L273" s="92">
        <f t="shared" si="21"/>
        <v>0</v>
      </c>
      <c r="M273" s="92">
        <f t="shared" si="22"/>
        <v>0</v>
      </c>
      <c r="N273" s="93" t="str">
        <f t="shared" si="23"/>
        <v>D</v>
      </c>
      <c r="O273" s="93" t="str">
        <f t="shared" si="24"/>
        <v>CANADA</v>
      </c>
    </row>
    <row r="274" spans="1:15" x14ac:dyDescent="0.25">
      <c r="A274" s="88">
        <v>36733</v>
      </c>
      <c r="B274" s="91" t="s">
        <v>49</v>
      </c>
      <c r="C274" s="91" t="s">
        <v>50</v>
      </c>
      <c r="D274" s="91" t="s">
        <v>51</v>
      </c>
      <c r="E274" s="91" t="s">
        <v>21</v>
      </c>
      <c r="F274" s="91"/>
      <c r="G274" s="91" t="s">
        <v>53</v>
      </c>
      <c r="H274" s="88">
        <v>39753</v>
      </c>
      <c r="I274" s="91">
        <v>0</v>
      </c>
      <c r="J274" s="91">
        <v>0</v>
      </c>
      <c r="K274" s="92">
        <f t="shared" si="20"/>
        <v>0</v>
      </c>
      <c r="L274" s="92">
        <f t="shared" si="21"/>
        <v>0</v>
      </c>
      <c r="M274" s="92">
        <f t="shared" si="22"/>
        <v>0</v>
      </c>
      <c r="N274" s="93" t="str">
        <f t="shared" si="23"/>
        <v>D</v>
      </c>
      <c r="O274" s="93" t="str">
        <f t="shared" si="24"/>
        <v>CANADA</v>
      </c>
    </row>
    <row r="275" spans="1:15" x14ac:dyDescent="0.25">
      <c r="A275" s="88">
        <v>36733</v>
      </c>
      <c r="B275" s="91" t="s">
        <v>49</v>
      </c>
      <c r="C275" s="91" t="s">
        <v>50</v>
      </c>
      <c r="D275" s="91" t="s">
        <v>51</v>
      </c>
      <c r="E275" s="91" t="s">
        <v>21</v>
      </c>
      <c r="F275" s="91"/>
      <c r="G275" s="91" t="s">
        <v>53</v>
      </c>
      <c r="H275" s="88">
        <v>39783</v>
      </c>
      <c r="I275" s="91">
        <v>0</v>
      </c>
      <c r="J275" s="91">
        <v>0</v>
      </c>
      <c r="K275" s="92">
        <f t="shared" si="20"/>
        <v>0</v>
      </c>
      <c r="L275" s="92">
        <f t="shared" si="21"/>
        <v>0</v>
      </c>
      <c r="M275" s="92">
        <f t="shared" si="22"/>
        <v>0</v>
      </c>
      <c r="N275" s="93" t="str">
        <f t="shared" si="23"/>
        <v>D</v>
      </c>
      <c r="O275" s="93" t="str">
        <f t="shared" si="24"/>
        <v>CANADA</v>
      </c>
    </row>
    <row r="276" spans="1:15" x14ac:dyDescent="0.25">
      <c r="A276" s="88">
        <v>36733</v>
      </c>
      <c r="B276" s="91" t="s">
        <v>49</v>
      </c>
      <c r="C276" s="91" t="s">
        <v>50</v>
      </c>
      <c r="D276" s="91" t="s">
        <v>51</v>
      </c>
      <c r="E276" s="91" t="s">
        <v>21</v>
      </c>
      <c r="F276" s="91"/>
      <c r="G276" s="91" t="s">
        <v>53</v>
      </c>
      <c r="H276" s="88">
        <v>39814</v>
      </c>
      <c r="I276" s="91">
        <v>0</v>
      </c>
      <c r="J276" s="91">
        <v>0</v>
      </c>
      <c r="K276" s="92">
        <f t="shared" si="20"/>
        <v>0</v>
      </c>
      <c r="L276" s="92">
        <f t="shared" si="21"/>
        <v>0</v>
      </c>
      <c r="M276" s="92">
        <f t="shared" si="22"/>
        <v>0</v>
      </c>
      <c r="N276" s="93" t="str">
        <f t="shared" si="23"/>
        <v>D</v>
      </c>
      <c r="O276" s="93" t="str">
        <f t="shared" si="24"/>
        <v>CANADA</v>
      </c>
    </row>
    <row r="277" spans="1:15" x14ac:dyDescent="0.25">
      <c r="A277" s="88">
        <v>36733</v>
      </c>
      <c r="B277" s="91" t="s">
        <v>49</v>
      </c>
      <c r="C277" s="91" t="s">
        <v>50</v>
      </c>
      <c r="D277" s="91" t="s">
        <v>51</v>
      </c>
      <c r="E277" s="91" t="s">
        <v>21</v>
      </c>
      <c r="F277" s="91"/>
      <c r="G277" s="91" t="s">
        <v>53</v>
      </c>
      <c r="H277" s="88">
        <v>39845</v>
      </c>
      <c r="I277" s="91">
        <v>0</v>
      </c>
      <c r="J277" s="91">
        <v>0</v>
      </c>
      <c r="K277" s="92">
        <f t="shared" si="20"/>
        <v>0</v>
      </c>
      <c r="L277" s="92">
        <f t="shared" si="21"/>
        <v>0</v>
      </c>
      <c r="M277" s="92">
        <f t="shared" si="22"/>
        <v>0</v>
      </c>
      <c r="N277" s="93" t="str">
        <f t="shared" si="23"/>
        <v>D</v>
      </c>
      <c r="O277" s="93" t="str">
        <f t="shared" si="24"/>
        <v>CANADA</v>
      </c>
    </row>
    <row r="278" spans="1:15" x14ac:dyDescent="0.25">
      <c r="A278" s="88">
        <v>36733</v>
      </c>
      <c r="B278" s="91" t="s">
        <v>49</v>
      </c>
      <c r="C278" s="91" t="s">
        <v>50</v>
      </c>
      <c r="D278" s="91" t="s">
        <v>51</v>
      </c>
      <c r="E278" s="91" t="s">
        <v>21</v>
      </c>
      <c r="F278" s="91"/>
      <c r="G278" s="91" t="s">
        <v>53</v>
      </c>
      <c r="H278" s="88">
        <v>39873</v>
      </c>
      <c r="I278" s="91">
        <v>0</v>
      </c>
      <c r="J278" s="91">
        <v>0</v>
      </c>
      <c r="K278" s="92">
        <f t="shared" si="20"/>
        <v>0</v>
      </c>
      <c r="L278" s="92">
        <f t="shared" si="21"/>
        <v>0</v>
      </c>
      <c r="M278" s="92">
        <f t="shared" si="22"/>
        <v>0</v>
      </c>
      <c r="N278" s="93" t="str">
        <f t="shared" si="23"/>
        <v>D</v>
      </c>
      <c r="O278" s="93" t="str">
        <f t="shared" si="24"/>
        <v>CANADA</v>
      </c>
    </row>
    <row r="279" spans="1:15" x14ac:dyDescent="0.25">
      <c r="A279" s="88">
        <v>36733</v>
      </c>
      <c r="B279" s="91" t="s">
        <v>49</v>
      </c>
      <c r="C279" s="91" t="s">
        <v>50</v>
      </c>
      <c r="D279" s="91" t="s">
        <v>51</v>
      </c>
      <c r="E279" s="91" t="s">
        <v>21</v>
      </c>
      <c r="F279" s="91"/>
      <c r="G279" s="91" t="s">
        <v>53</v>
      </c>
      <c r="H279" s="88">
        <v>39904</v>
      </c>
      <c r="I279" s="91">
        <v>0</v>
      </c>
      <c r="J279" s="91">
        <v>0</v>
      </c>
      <c r="K279" s="92">
        <f t="shared" si="20"/>
        <v>0</v>
      </c>
      <c r="L279" s="92">
        <f t="shared" si="21"/>
        <v>0</v>
      </c>
      <c r="M279" s="92">
        <f t="shared" si="22"/>
        <v>0</v>
      </c>
      <c r="N279" s="93" t="str">
        <f t="shared" si="23"/>
        <v>D</v>
      </c>
      <c r="O279" s="93" t="str">
        <f t="shared" si="24"/>
        <v>CANADA</v>
      </c>
    </row>
    <row r="280" spans="1:15" x14ac:dyDescent="0.25">
      <c r="A280" s="88">
        <v>36733</v>
      </c>
      <c r="B280" s="91" t="s">
        <v>49</v>
      </c>
      <c r="C280" s="91" t="s">
        <v>50</v>
      </c>
      <c r="D280" s="91" t="s">
        <v>51</v>
      </c>
      <c r="E280" s="91" t="s">
        <v>21</v>
      </c>
      <c r="F280" s="91"/>
      <c r="G280" s="91" t="s">
        <v>53</v>
      </c>
      <c r="H280" s="88">
        <v>39934</v>
      </c>
      <c r="I280" s="91">
        <v>0</v>
      </c>
      <c r="J280" s="91">
        <v>0</v>
      </c>
      <c r="K280" s="92">
        <f t="shared" si="20"/>
        <v>0</v>
      </c>
      <c r="L280" s="92">
        <f t="shared" si="21"/>
        <v>0</v>
      </c>
      <c r="M280" s="92">
        <f t="shared" si="22"/>
        <v>0</v>
      </c>
      <c r="N280" s="93" t="str">
        <f t="shared" si="23"/>
        <v>D</v>
      </c>
      <c r="O280" s="93" t="str">
        <f t="shared" si="24"/>
        <v>CANADA</v>
      </c>
    </row>
    <row r="281" spans="1:15" x14ac:dyDescent="0.25">
      <c r="A281" s="88">
        <v>36733</v>
      </c>
      <c r="B281" s="91" t="s">
        <v>49</v>
      </c>
      <c r="C281" s="91" t="s">
        <v>50</v>
      </c>
      <c r="D281" s="91" t="s">
        <v>51</v>
      </c>
      <c r="E281" s="91" t="s">
        <v>21</v>
      </c>
      <c r="F281" s="91"/>
      <c r="G281" s="91" t="s">
        <v>53</v>
      </c>
      <c r="H281" s="88">
        <v>39965</v>
      </c>
      <c r="I281" s="91">
        <v>0</v>
      </c>
      <c r="J281" s="91">
        <v>0</v>
      </c>
      <c r="K281" s="92">
        <f t="shared" si="20"/>
        <v>0</v>
      </c>
      <c r="L281" s="92">
        <f t="shared" si="21"/>
        <v>0</v>
      </c>
      <c r="M281" s="92">
        <f t="shared" si="22"/>
        <v>0</v>
      </c>
      <c r="N281" s="93" t="str">
        <f t="shared" si="23"/>
        <v>D</v>
      </c>
      <c r="O281" s="93" t="str">
        <f t="shared" si="24"/>
        <v>CANADA</v>
      </c>
    </row>
    <row r="282" spans="1:15" x14ac:dyDescent="0.25">
      <c r="A282" s="88">
        <v>36733</v>
      </c>
      <c r="B282" s="91" t="s">
        <v>49</v>
      </c>
      <c r="C282" s="91" t="s">
        <v>50</v>
      </c>
      <c r="D282" s="91" t="s">
        <v>51</v>
      </c>
      <c r="E282" s="91" t="s">
        <v>21</v>
      </c>
      <c r="F282" s="91"/>
      <c r="G282" s="91" t="s">
        <v>53</v>
      </c>
      <c r="H282" s="88">
        <v>39995</v>
      </c>
      <c r="I282" s="91">
        <v>0</v>
      </c>
      <c r="J282" s="91">
        <v>0</v>
      </c>
      <c r="K282" s="92">
        <f t="shared" si="20"/>
        <v>0</v>
      </c>
      <c r="L282" s="92">
        <f t="shared" si="21"/>
        <v>0</v>
      </c>
      <c r="M282" s="92">
        <f t="shared" si="22"/>
        <v>0</v>
      </c>
      <c r="N282" s="93" t="str">
        <f t="shared" si="23"/>
        <v>D</v>
      </c>
      <c r="O282" s="93" t="str">
        <f t="shared" si="24"/>
        <v>CANADA</v>
      </c>
    </row>
    <row r="283" spans="1:15" x14ac:dyDescent="0.25">
      <c r="A283" s="88">
        <v>36733</v>
      </c>
      <c r="B283" s="91" t="s">
        <v>49</v>
      </c>
      <c r="C283" s="91" t="s">
        <v>50</v>
      </c>
      <c r="D283" s="91" t="s">
        <v>51</v>
      </c>
      <c r="E283" s="91" t="s">
        <v>21</v>
      </c>
      <c r="F283" s="91"/>
      <c r="G283" s="91" t="s">
        <v>53</v>
      </c>
      <c r="H283" s="88">
        <v>40026</v>
      </c>
      <c r="I283" s="91">
        <v>0</v>
      </c>
      <c r="J283" s="91">
        <v>0</v>
      </c>
      <c r="K283" s="92">
        <f t="shared" si="20"/>
        <v>0</v>
      </c>
      <c r="L283" s="92">
        <f t="shared" si="21"/>
        <v>0</v>
      </c>
      <c r="M283" s="92">
        <f t="shared" si="22"/>
        <v>0</v>
      </c>
      <c r="N283" s="93" t="str">
        <f t="shared" si="23"/>
        <v>D</v>
      </c>
      <c r="O283" s="93" t="str">
        <f t="shared" si="24"/>
        <v>CANADA</v>
      </c>
    </row>
    <row r="284" spans="1:15" x14ac:dyDescent="0.25">
      <c r="A284" s="88">
        <v>36733</v>
      </c>
      <c r="B284" s="91" t="s">
        <v>49</v>
      </c>
      <c r="C284" s="91" t="s">
        <v>50</v>
      </c>
      <c r="D284" s="91" t="s">
        <v>51</v>
      </c>
      <c r="E284" s="91" t="s">
        <v>21</v>
      </c>
      <c r="F284" s="91"/>
      <c r="G284" s="91" t="s">
        <v>53</v>
      </c>
      <c r="H284" s="88">
        <v>40057</v>
      </c>
      <c r="I284" s="91">
        <v>0</v>
      </c>
      <c r="J284" s="91">
        <v>0</v>
      </c>
      <c r="K284" s="92">
        <f t="shared" si="20"/>
        <v>0</v>
      </c>
      <c r="L284" s="92">
        <f t="shared" si="21"/>
        <v>0</v>
      </c>
      <c r="M284" s="92">
        <f t="shared" si="22"/>
        <v>0</v>
      </c>
      <c r="N284" s="93" t="str">
        <f t="shared" si="23"/>
        <v>D</v>
      </c>
      <c r="O284" s="93" t="str">
        <f t="shared" si="24"/>
        <v>CANADA</v>
      </c>
    </row>
    <row r="285" spans="1:15" x14ac:dyDescent="0.25">
      <c r="A285" s="88">
        <v>36733</v>
      </c>
      <c r="B285" s="91" t="s">
        <v>49</v>
      </c>
      <c r="C285" s="91" t="s">
        <v>50</v>
      </c>
      <c r="D285" s="91" t="s">
        <v>51</v>
      </c>
      <c r="E285" s="91" t="s">
        <v>21</v>
      </c>
      <c r="F285" s="91"/>
      <c r="G285" s="91" t="s">
        <v>53</v>
      </c>
      <c r="H285" s="88">
        <v>40087</v>
      </c>
      <c r="I285" s="91">
        <v>0</v>
      </c>
      <c r="J285" s="91">
        <v>0</v>
      </c>
      <c r="K285" s="92">
        <f t="shared" si="20"/>
        <v>0</v>
      </c>
      <c r="L285" s="92">
        <f t="shared" si="21"/>
        <v>0</v>
      </c>
      <c r="M285" s="92">
        <f t="shared" si="22"/>
        <v>0</v>
      </c>
      <c r="N285" s="93" t="str">
        <f t="shared" si="23"/>
        <v>D</v>
      </c>
      <c r="O285" s="93" t="str">
        <f t="shared" si="24"/>
        <v>CANADA</v>
      </c>
    </row>
    <row r="286" spans="1:15" x14ac:dyDescent="0.25">
      <c r="A286" s="88">
        <v>36733</v>
      </c>
      <c r="B286" s="91" t="s">
        <v>49</v>
      </c>
      <c r="C286" s="91" t="s">
        <v>50</v>
      </c>
      <c r="D286" s="91" t="s">
        <v>51</v>
      </c>
      <c r="E286" s="91" t="s">
        <v>21</v>
      </c>
      <c r="F286" s="91"/>
      <c r="G286" s="91" t="s">
        <v>54</v>
      </c>
      <c r="H286" s="88">
        <v>36739</v>
      </c>
      <c r="I286" s="91">
        <v>0</v>
      </c>
      <c r="J286" s="91">
        <v>0</v>
      </c>
      <c r="K286" s="92">
        <f t="shared" si="20"/>
        <v>0</v>
      </c>
      <c r="L286" s="92">
        <f t="shared" si="21"/>
        <v>0</v>
      </c>
      <c r="M286" s="92">
        <f t="shared" si="22"/>
        <v>0</v>
      </c>
      <c r="N286" s="93" t="str">
        <f t="shared" si="23"/>
        <v>D</v>
      </c>
      <c r="O286" s="93" t="str">
        <f t="shared" si="24"/>
        <v>CANADA</v>
      </c>
    </row>
    <row r="287" spans="1:15" x14ac:dyDescent="0.25">
      <c r="A287" s="88">
        <v>36733</v>
      </c>
      <c r="B287" s="91" t="s">
        <v>49</v>
      </c>
      <c r="C287" s="91" t="s">
        <v>50</v>
      </c>
      <c r="D287" s="91" t="s">
        <v>51</v>
      </c>
      <c r="E287" s="91" t="s">
        <v>21</v>
      </c>
      <c r="F287" s="91"/>
      <c r="G287" s="91" t="s">
        <v>54</v>
      </c>
      <c r="H287" s="88">
        <v>36770</v>
      </c>
      <c r="I287" s="91">
        <v>0</v>
      </c>
      <c r="J287" s="91">
        <v>0</v>
      </c>
      <c r="K287" s="92">
        <f t="shared" si="20"/>
        <v>0</v>
      </c>
      <c r="L287" s="92">
        <f t="shared" si="21"/>
        <v>0</v>
      </c>
      <c r="M287" s="92">
        <f t="shared" si="22"/>
        <v>0</v>
      </c>
      <c r="N287" s="93" t="str">
        <f t="shared" si="23"/>
        <v>D</v>
      </c>
      <c r="O287" s="93" t="str">
        <f t="shared" si="24"/>
        <v>CANADA</v>
      </c>
    </row>
    <row r="288" spans="1:15" x14ac:dyDescent="0.25">
      <c r="A288" s="88">
        <v>36733</v>
      </c>
      <c r="B288" s="91" t="s">
        <v>49</v>
      </c>
      <c r="C288" s="91" t="s">
        <v>50</v>
      </c>
      <c r="D288" s="91" t="s">
        <v>51</v>
      </c>
      <c r="E288" s="91" t="s">
        <v>21</v>
      </c>
      <c r="F288" s="91"/>
      <c r="G288" s="91" t="s">
        <v>54</v>
      </c>
      <c r="H288" s="88">
        <v>36800</v>
      </c>
      <c r="I288" s="91">
        <v>0</v>
      </c>
      <c r="J288" s="91">
        <v>0</v>
      </c>
      <c r="K288" s="92">
        <f t="shared" si="20"/>
        <v>0</v>
      </c>
      <c r="L288" s="92">
        <f t="shared" si="21"/>
        <v>0</v>
      </c>
      <c r="M288" s="92">
        <f t="shared" si="22"/>
        <v>0</v>
      </c>
      <c r="N288" s="93" t="str">
        <f t="shared" si="23"/>
        <v>D</v>
      </c>
      <c r="O288" s="93" t="str">
        <f t="shared" si="24"/>
        <v>CANADA</v>
      </c>
    </row>
    <row r="289" spans="1:15" x14ac:dyDescent="0.25">
      <c r="A289" s="88">
        <v>36733</v>
      </c>
      <c r="B289" s="91" t="s">
        <v>49</v>
      </c>
      <c r="C289" s="91" t="s">
        <v>50</v>
      </c>
      <c r="D289" s="91" t="s">
        <v>51</v>
      </c>
      <c r="E289" s="91" t="s">
        <v>21</v>
      </c>
      <c r="F289" s="91"/>
      <c r="G289" s="91" t="s">
        <v>54</v>
      </c>
      <c r="H289" s="88">
        <v>36831</v>
      </c>
      <c r="I289" s="91">
        <v>0</v>
      </c>
      <c r="J289" s="91">
        <v>0</v>
      </c>
      <c r="K289" s="92">
        <f t="shared" si="20"/>
        <v>0</v>
      </c>
      <c r="L289" s="92">
        <f t="shared" si="21"/>
        <v>0</v>
      </c>
      <c r="M289" s="92">
        <f t="shared" si="22"/>
        <v>0</v>
      </c>
      <c r="N289" s="93" t="str">
        <f t="shared" si="23"/>
        <v>D</v>
      </c>
      <c r="O289" s="93" t="str">
        <f t="shared" si="24"/>
        <v>CANADA</v>
      </c>
    </row>
    <row r="290" spans="1:15" x14ac:dyDescent="0.25">
      <c r="A290" s="88">
        <v>36733</v>
      </c>
      <c r="B290" s="91" t="s">
        <v>49</v>
      </c>
      <c r="C290" s="91" t="s">
        <v>50</v>
      </c>
      <c r="D290" s="91" t="s">
        <v>51</v>
      </c>
      <c r="E290" s="91" t="s">
        <v>21</v>
      </c>
      <c r="F290" s="91"/>
      <c r="G290" s="91" t="s">
        <v>54</v>
      </c>
      <c r="H290" s="88">
        <v>36861</v>
      </c>
      <c r="I290" s="91">
        <v>0</v>
      </c>
      <c r="J290" s="91">
        <v>0</v>
      </c>
      <c r="K290" s="92">
        <f t="shared" si="20"/>
        <v>0</v>
      </c>
      <c r="L290" s="92">
        <f t="shared" si="21"/>
        <v>0</v>
      </c>
      <c r="M290" s="92">
        <f t="shared" si="22"/>
        <v>0</v>
      </c>
      <c r="N290" s="93" t="str">
        <f t="shared" si="23"/>
        <v>D</v>
      </c>
      <c r="O290" s="93" t="str">
        <f t="shared" si="24"/>
        <v>CANADA</v>
      </c>
    </row>
    <row r="291" spans="1:15" x14ac:dyDescent="0.25">
      <c r="A291" s="88">
        <v>36733</v>
      </c>
      <c r="B291" s="91" t="s">
        <v>49</v>
      </c>
      <c r="C291" s="91" t="s">
        <v>50</v>
      </c>
      <c r="D291" s="91" t="s">
        <v>51</v>
      </c>
      <c r="E291" s="91" t="s">
        <v>21</v>
      </c>
      <c r="F291" s="91"/>
      <c r="G291" s="91" t="s">
        <v>54</v>
      </c>
      <c r="H291" s="88">
        <v>36892</v>
      </c>
      <c r="I291" s="91">
        <v>0</v>
      </c>
      <c r="J291" s="91">
        <v>0</v>
      </c>
      <c r="K291" s="92">
        <f t="shared" si="20"/>
        <v>0</v>
      </c>
      <c r="L291" s="92">
        <f t="shared" si="21"/>
        <v>0</v>
      </c>
      <c r="M291" s="92">
        <f t="shared" si="22"/>
        <v>0</v>
      </c>
      <c r="N291" s="93" t="str">
        <f t="shared" si="23"/>
        <v>D</v>
      </c>
      <c r="O291" s="93" t="str">
        <f t="shared" si="24"/>
        <v>CANADA</v>
      </c>
    </row>
    <row r="292" spans="1:15" x14ac:dyDescent="0.25">
      <c r="A292" s="88">
        <v>36733</v>
      </c>
      <c r="B292" s="91" t="s">
        <v>49</v>
      </c>
      <c r="C292" s="91" t="s">
        <v>50</v>
      </c>
      <c r="D292" s="91" t="s">
        <v>51</v>
      </c>
      <c r="E292" s="91" t="s">
        <v>21</v>
      </c>
      <c r="F292" s="91"/>
      <c r="G292" s="91" t="s">
        <v>54</v>
      </c>
      <c r="H292" s="88">
        <v>36923</v>
      </c>
      <c r="I292" s="91">
        <v>0</v>
      </c>
      <c r="J292" s="91">
        <v>0</v>
      </c>
      <c r="K292" s="92">
        <f t="shared" si="20"/>
        <v>0</v>
      </c>
      <c r="L292" s="92">
        <f t="shared" si="21"/>
        <v>0</v>
      </c>
      <c r="M292" s="92">
        <f t="shared" si="22"/>
        <v>0</v>
      </c>
      <c r="N292" s="93" t="str">
        <f t="shared" si="23"/>
        <v>D</v>
      </c>
      <c r="O292" s="93" t="str">
        <f t="shared" si="24"/>
        <v>CANADA</v>
      </c>
    </row>
    <row r="293" spans="1:15" x14ac:dyDescent="0.25">
      <c r="A293" s="88">
        <v>36733</v>
      </c>
      <c r="B293" s="91" t="s">
        <v>49</v>
      </c>
      <c r="C293" s="91" t="s">
        <v>50</v>
      </c>
      <c r="D293" s="91" t="s">
        <v>51</v>
      </c>
      <c r="E293" s="91" t="s">
        <v>21</v>
      </c>
      <c r="F293" s="91"/>
      <c r="G293" s="91" t="s">
        <v>54</v>
      </c>
      <c r="H293" s="88">
        <v>36951</v>
      </c>
      <c r="I293" s="91">
        <v>0</v>
      </c>
      <c r="J293" s="91">
        <v>0</v>
      </c>
      <c r="K293" s="92">
        <f t="shared" si="20"/>
        <v>0</v>
      </c>
      <c r="L293" s="92">
        <f t="shared" si="21"/>
        <v>0</v>
      </c>
      <c r="M293" s="92">
        <f t="shared" si="22"/>
        <v>0</v>
      </c>
      <c r="N293" s="93" t="str">
        <f t="shared" si="23"/>
        <v>D</v>
      </c>
      <c r="O293" s="93" t="str">
        <f t="shared" si="24"/>
        <v>CANADA</v>
      </c>
    </row>
    <row r="294" spans="1:15" x14ac:dyDescent="0.25">
      <c r="A294" s="88">
        <v>36733</v>
      </c>
      <c r="B294" s="91" t="s">
        <v>49</v>
      </c>
      <c r="C294" s="91" t="s">
        <v>50</v>
      </c>
      <c r="D294" s="91" t="s">
        <v>51</v>
      </c>
      <c r="E294" s="91" t="s">
        <v>21</v>
      </c>
      <c r="F294" s="91"/>
      <c r="G294" s="91" t="s">
        <v>54</v>
      </c>
      <c r="H294" s="88">
        <v>36982</v>
      </c>
      <c r="I294" s="91">
        <v>0</v>
      </c>
      <c r="J294" s="91">
        <v>0</v>
      </c>
      <c r="K294" s="92">
        <f t="shared" si="20"/>
        <v>0</v>
      </c>
      <c r="L294" s="92">
        <f t="shared" si="21"/>
        <v>0</v>
      </c>
      <c r="M294" s="92">
        <f t="shared" si="22"/>
        <v>0</v>
      </c>
      <c r="N294" s="93" t="str">
        <f t="shared" si="23"/>
        <v>D</v>
      </c>
      <c r="O294" s="93" t="str">
        <f t="shared" si="24"/>
        <v>CANADA</v>
      </c>
    </row>
    <row r="295" spans="1:15" x14ac:dyDescent="0.25">
      <c r="A295" s="88">
        <v>36733</v>
      </c>
      <c r="B295" s="91" t="s">
        <v>49</v>
      </c>
      <c r="C295" s="91" t="s">
        <v>50</v>
      </c>
      <c r="D295" s="91" t="s">
        <v>51</v>
      </c>
      <c r="E295" s="91" t="s">
        <v>21</v>
      </c>
      <c r="F295" s="91"/>
      <c r="G295" s="91" t="s">
        <v>54</v>
      </c>
      <c r="H295" s="88">
        <v>37012</v>
      </c>
      <c r="I295" s="91">
        <v>0</v>
      </c>
      <c r="J295" s="91">
        <v>0</v>
      </c>
      <c r="K295" s="92">
        <f t="shared" si="20"/>
        <v>0</v>
      </c>
      <c r="L295" s="92">
        <f t="shared" si="21"/>
        <v>0</v>
      </c>
      <c r="M295" s="92">
        <f t="shared" si="22"/>
        <v>0</v>
      </c>
      <c r="N295" s="93" t="str">
        <f t="shared" si="23"/>
        <v>D</v>
      </c>
      <c r="O295" s="93" t="str">
        <f t="shared" si="24"/>
        <v>CANADA</v>
      </c>
    </row>
    <row r="296" spans="1:15" x14ac:dyDescent="0.25">
      <c r="A296" s="88">
        <v>36733</v>
      </c>
      <c r="B296" s="91" t="s">
        <v>49</v>
      </c>
      <c r="C296" s="91" t="s">
        <v>50</v>
      </c>
      <c r="D296" s="91" t="s">
        <v>51</v>
      </c>
      <c r="E296" s="91" t="s">
        <v>21</v>
      </c>
      <c r="F296" s="91"/>
      <c r="G296" s="91" t="s">
        <v>54</v>
      </c>
      <c r="H296" s="88">
        <v>37043</v>
      </c>
      <c r="I296" s="91">
        <v>0</v>
      </c>
      <c r="J296" s="91">
        <v>0</v>
      </c>
      <c r="K296" s="92">
        <f t="shared" si="20"/>
        <v>0</v>
      </c>
      <c r="L296" s="92">
        <f t="shared" si="21"/>
        <v>0</v>
      </c>
      <c r="M296" s="92">
        <f t="shared" si="22"/>
        <v>0</v>
      </c>
      <c r="N296" s="93" t="str">
        <f t="shared" si="23"/>
        <v>D</v>
      </c>
      <c r="O296" s="93" t="str">
        <f t="shared" si="24"/>
        <v>CANADA</v>
      </c>
    </row>
    <row r="297" spans="1:15" x14ac:dyDescent="0.25">
      <c r="A297" s="88">
        <v>36733</v>
      </c>
      <c r="B297" s="91" t="s">
        <v>49</v>
      </c>
      <c r="C297" s="91" t="s">
        <v>50</v>
      </c>
      <c r="D297" s="91" t="s">
        <v>51</v>
      </c>
      <c r="E297" s="91" t="s">
        <v>21</v>
      </c>
      <c r="F297" s="91"/>
      <c r="G297" s="91" t="s">
        <v>54</v>
      </c>
      <c r="H297" s="88">
        <v>37073</v>
      </c>
      <c r="I297" s="91">
        <v>0</v>
      </c>
      <c r="J297" s="91">
        <v>0</v>
      </c>
      <c r="K297" s="92">
        <f t="shared" si="20"/>
        <v>0</v>
      </c>
      <c r="L297" s="92">
        <f t="shared" si="21"/>
        <v>0</v>
      </c>
      <c r="M297" s="92">
        <f t="shared" si="22"/>
        <v>0</v>
      </c>
      <c r="N297" s="93" t="str">
        <f t="shared" si="23"/>
        <v>D</v>
      </c>
      <c r="O297" s="93" t="str">
        <f t="shared" si="24"/>
        <v>CANADA</v>
      </c>
    </row>
    <row r="298" spans="1:15" x14ac:dyDescent="0.25">
      <c r="A298" s="88">
        <v>36733</v>
      </c>
      <c r="B298" s="91" t="s">
        <v>49</v>
      </c>
      <c r="C298" s="91" t="s">
        <v>50</v>
      </c>
      <c r="D298" s="91" t="s">
        <v>51</v>
      </c>
      <c r="E298" s="91" t="s">
        <v>21</v>
      </c>
      <c r="F298" s="91"/>
      <c r="G298" s="91" t="s">
        <v>54</v>
      </c>
      <c r="H298" s="88">
        <v>37104</v>
      </c>
      <c r="I298" s="91">
        <v>0</v>
      </c>
      <c r="J298" s="91">
        <v>0</v>
      </c>
      <c r="K298" s="92">
        <f t="shared" si="20"/>
        <v>0</v>
      </c>
      <c r="L298" s="92">
        <f t="shared" si="21"/>
        <v>0</v>
      </c>
      <c r="M298" s="92">
        <f t="shared" si="22"/>
        <v>0</v>
      </c>
      <c r="N298" s="93" t="str">
        <f t="shared" si="23"/>
        <v>D</v>
      </c>
      <c r="O298" s="93" t="str">
        <f t="shared" si="24"/>
        <v>CANADA</v>
      </c>
    </row>
    <row r="299" spans="1:15" x14ac:dyDescent="0.25">
      <c r="A299" s="88">
        <v>36733</v>
      </c>
      <c r="B299" s="91" t="s">
        <v>49</v>
      </c>
      <c r="C299" s="91" t="s">
        <v>50</v>
      </c>
      <c r="D299" s="91" t="s">
        <v>51</v>
      </c>
      <c r="E299" s="91" t="s">
        <v>21</v>
      </c>
      <c r="F299" s="91"/>
      <c r="G299" s="91" t="s">
        <v>54</v>
      </c>
      <c r="H299" s="88">
        <v>37135</v>
      </c>
      <c r="I299" s="91">
        <v>0</v>
      </c>
      <c r="J299" s="91">
        <v>0</v>
      </c>
      <c r="K299" s="92">
        <f t="shared" si="20"/>
        <v>0</v>
      </c>
      <c r="L299" s="92">
        <f t="shared" si="21"/>
        <v>0</v>
      </c>
      <c r="M299" s="92">
        <f t="shared" si="22"/>
        <v>0</v>
      </c>
      <c r="N299" s="93" t="str">
        <f t="shared" si="23"/>
        <v>D</v>
      </c>
      <c r="O299" s="93" t="str">
        <f t="shared" si="24"/>
        <v>CANADA</v>
      </c>
    </row>
    <row r="300" spans="1:15" x14ac:dyDescent="0.25">
      <c r="A300" s="88">
        <v>36733</v>
      </c>
      <c r="B300" s="91" t="s">
        <v>49</v>
      </c>
      <c r="C300" s="91" t="s">
        <v>50</v>
      </c>
      <c r="D300" s="91" t="s">
        <v>51</v>
      </c>
      <c r="E300" s="91" t="s">
        <v>21</v>
      </c>
      <c r="F300" s="91"/>
      <c r="G300" s="91" t="s">
        <v>54</v>
      </c>
      <c r="H300" s="88">
        <v>37165</v>
      </c>
      <c r="I300" s="91">
        <v>0</v>
      </c>
      <c r="J300" s="91">
        <v>0</v>
      </c>
      <c r="K300" s="92">
        <f t="shared" si="20"/>
        <v>0</v>
      </c>
      <c r="L300" s="92">
        <f t="shared" si="21"/>
        <v>0</v>
      </c>
      <c r="M300" s="92">
        <f t="shared" si="22"/>
        <v>0</v>
      </c>
      <c r="N300" s="93" t="str">
        <f t="shared" si="23"/>
        <v>D</v>
      </c>
      <c r="O300" s="93" t="str">
        <f t="shared" si="24"/>
        <v>CANADA</v>
      </c>
    </row>
    <row r="301" spans="1:15" x14ac:dyDescent="0.25">
      <c r="A301" s="88">
        <v>36733</v>
      </c>
      <c r="B301" s="91" t="s">
        <v>49</v>
      </c>
      <c r="C301" s="91" t="s">
        <v>50</v>
      </c>
      <c r="D301" s="91" t="s">
        <v>51</v>
      </c>
      <c r="E301" s="91" t="s">
        <v>21</v>
      </c>
      <c r="F301" s="91"/>
      <c r="G301" s="91" t="s">
        <v>54</v>
      </c>
      <c r="H301" s="88">
        <v>37196</v>
      </c>
      <c r="I301" s="91">
        <v>0</v>
      </c>
      <c r="J301" s="91">
        <v>0</v>
      </c>
      <c r="K301" s="92">
        <f t="shared" si="20"/>
        <v>0</v>
      </c>
      <c r="L301" s="92">
        <f t="shared" si="21"/>
        <v>0</v>
      </c>
      <c r="M301" s="92">
        <f t="shared" si="22"/>
        <v>0</v>
      </c>
      <c r="N301" s="93" t="str">
        <f t="shared" si="23"/>
        <v>D</v>
      </c>
      <c r="O301" s="93" t="str">
        <f t="shared" si="24"/>
        <v>CANADA</v>
      </c>
    </row>
    <row r="302" spans="1:15" x14ac:dyDescent="0.25">
      <c r="A302" s="88">
        <v>36733</v>
      </c>
      <c r="B302" s="91" t="s">
        <v>49</v>
      </c>
      <c r="C302" s="91" t="s">
        <v>50</v>
      </c>
      <c r="D302" s="91" t="s">
        <v>51</v>
      </c>
      <c r="E302" s="91" t="s">
        <v>21</v>
      </c>
      <c r="F302" s="91"/>
      <c r="G302" s="91" t="s">
        <v>54</v>
      </c>
      <c r="H302" s="88">
        <v>37226</v>
      </c>
      <c r="I302" s="91">
        <v>0</v>
      </c>
      <c r="J302" s="91">
        <v>0</v>
      </c>
      <c r="K302" s="92">
        <f t="shared" si="20"/>
        <v>0</v>
      </c>
      <c r="L302" s="92">
        <f t="shared" si="21"/>
        <v>0</v>
      </c>
      <c r="M302" s="92">
        <f t="shared" si="22"/>
        <v>0</v>
      </c>
      <c r="N302" s="93" t="str">
        <f t="shared" si="23"/>
        <v>D</v>
      </c>
      <c r="O302" s="93" t="str">
        <f t="shared" si="24"/>
        <v>CANADA</v>
      </c>
    </row>
    <row r="303" spans="1:15" x14ac:dyDescent="0.25">
      <c r="A303" s="88">
        <v>36733</v>
      </c>
      <c r="B303" s="91" t="s">
        <v>49</v>
      </c>
      <c r="C303" s="91" t="s">
        <v>50</v>
      </c>
      <c r="D303" s="91" t="s">
        <v>51</v>
      </c>
      <c r="E303" s="91" t="s">
        <v>21</v>
      </c>
      <c r="F303" s="91"/>
      <c r="G303" s="91" t="s">
        <v>54</v>
      </c>
      <c r="H303" s="88">
        <v>37257</v>
      </c>
      <c r="I303" s="91">
        <v>0</v>
      </c>
      <c r="J303" s="91">
        <v>0</v>
      </c>
      <c r="K303" s="92">
        <f t="shared" si="20"/>
        <v>0</v>
      </c>
      <c r="L303" s="92">
        <f t="shared" si="21"/>
        <v>0</v>
      </c>
      <c r="M303" s="92">
        <f t="shared" si="22"/>
        <v>0</v>
      </c>
      <c r="N303" s="93" t="str">
        <f t="shared" si="23"/>
        <v>D</v>
      </c>
      <c r="O303" s="93" t="str">
        <f t="shared" si="24"/>
        <v>CANADA</v>
      </c>
    </row>
    <row r="304" spans="1:15" x14ac:dyDescent="0.25">
      <c r="A304" s="88">
        <v>36733</v>
      </c>
      <c r="B304" s="91" t="s">
        <v>49</v>
      </c>
      <c r="C304" s="91" t="s">
        <v>50</v>
      </c>
      <c r="D304" s="91" t="s">
        <v>51</v>
      </c>
      <c r="E304" s="91" t="s">
        <v>21</v>
      </c>
      <c r="F304" s="91"/>
      <c r="G304" s="91" t="s">
        <v>54</v>
      </c>
      <c r="H304" s="88">
        <v>37288</v>
      </c>
      <c r="I304" s="91">
        <v>0</v>
      </c>
      <c r="J304" s="91">
        <v>0</v>
      </c>
      <c r="K304" s="92">
        <f t="shared" si="20"/>
        <v>0</v>
      </c>
      <c r="L304" s="92">
        <f t="shared" si="21"/>
        <v>0</v>
      </c>
      <c r="M304" s="92">
        <f t="shared" si="22"/>
        <v>0</v>
      </c>
      <c r="N304" s="93" t="str">
        <f t="shared" si="23"/>
        <v>D</v>
      </c>
      <c r="O304" s="93" t="str">
        <f t="shared" si="24"/>
        <v>CANADA</v>
      </c>
    </row>
    <row r="305" spans="1:15" x14ac:dyDescent="0.25">
      <c r="A305" s="88">
        <v>36733</v>
      </c>
      <c r="B305" s="91" t="s">
        <v>49</v>
      </c>
      <c r="C305" s="91" t="s">
        <v>50</v>
      </c>
      <c r="D305" s="91" t="s">
        <v>51</v>
      </c>
      <c r="E305" s="91" t="s">
        <v>21</v>
      </c>
      <c r="F305" s="91"/>
      <c r="G305" s="91" t="s">
        <v>54</v>
      </c>
      <c r="H305" s="88">
        <v>37316</v>
      </c>
      <c r="I305" s="91">
        <v>0</v>
      </c>
      <c r="J305" s="91">
        <v>0</v>
      </c>
      <c r="K305" s="92">
        <f t="shared" si="20"/>
        <v>0</v>
      </c>
      <c r="L305" s="92">
        <f t="shared" si="21"/>
        <v>0</v>
      </c>
      <c r="M305" s="92">
        <f t="shared" si="22"/>
        <v>0</v>
      </c>
      <c r="N305" s="93" t="str">
        <f t="shared" si="23"/>
        <v>D</v>
      </c>
      <c r="O305" s="93" t="str">
        <f t="shared" si="24"/>
        <v>CANADA</v>
      </c>
    </row>
    <row r="306" spans="1:15" x14ac:dyDescent="0.25">
      <c r="A306" s="88">
        <v>36733</v>
      </c>
      <c r="B306" s="91" t="s">
        <v>49</v>
      </c>
      <c r="C306" s="91" t="s">
        <v>50</v>
      </c>
      <c r="D306" s="91" t="s">
        <v>51</v>
      </c>
      <c r="E306" s="91" t="s">
        <v>21</v>
      </c>
      <c r="F306" s="91"/>
      <c r="G306" s="91" t="s">
        <v>54</v>
      </c>
      <c r="H306" s="88">
        <v>37347</v>
      </c>
      <c r="I306" s="91">
        <v>0</v>
      </c>
      <c r="J306" s="91">
        <v>0</v>
      </c>
      <c r="K306" s="92">
        <f t="shared" si="20"/>
        <v>0</v>
      </c>
      <c r="L306" s="92">
        <f t="shared" si="21"/>
        <v>0</v>
      </c>
      <c r="M306" s="92">
        <f t="shared" si="22"/>
        <v>0</v>
      </c>
      <c r="N306" s="93" t="str">
        <f t="shared" si="23"/>
        <v>D</v>
      </c>
      <c r="O306" s="93" t="str">
        <f t="shared" si="24"/>
        <v>CANADA</v>
      </c>
    </row>
    <row r="307" spans="1:15" x14ac:dyDescent="0.25">
      <c r="A307" s="88">
        <v>36733</v>
      </c>
      <c r="B307" s="91" t="s">
        <v>49</v>
      </c>
      <c r="C307" s="91" t="s">
        <v>50</v>
      </c>
      <c r="D307" s="91" t="s">
        <v>51</v>
      </c>
      <c r="E307" s="91" t="s">
        <v>21</v>
      </c>
      <c r="F307" s="91"/>
      <c r="G307" s="91" t="s">
        <v>54</v>
      </c>
      <c r="H307" s="88">
        <v>37377</v>
      </c>
      <c r="I307" s="91">
        <v>0</v>
      </c>
      <c r="J307" s="91">
        <v>0</v>
      </c>
      <c r="K307" s="92">
        <f t="shared" si="20"/>
        <v>0</v>
      </c>
      <c r="L307" s="92">
        <f t="shared" si="21"/>
        <v>0</v>
      </c>
      <c r="M307" s="92">
        <f t="shared" si="22"/>
        <v>0</v>
      </c>
      <c r="N307" s="93" t="str">
        <f t="shared" si="23"/>
        <v>D</v>
      </c>
      <c r="O307" s="93" t="str">
        <f t="shared" si="24"/>
        <v>CANADA</v>
      </c>
    </row>
    <row r="308" spans="1:15" x14ac:dyDescent="0.25">
      <c r="A308" s="88">
        <v>36733</v>
      </c>
      <c r="B308" s="91" t="s">
        <v>49</v>
      </c>
      <c r="C308" s="91" t="s">
        <v>50</v>
      </c>
      <c r="D308" s="91" t="s">
        <v>51</v>
      </c>
      <c r="E308" s="91" t="s">
        <v>21</v>
      </c>
      <c r="F308" s="91"/>
      <c r="G308" s="91" t="s">
        <v>54</v>
      </c>
      <c r="H308" s="88">
        <v>37408</v>
      </c>
      <c r="I308" s="91">
        <v>0</v>
      </c>
      <c r="J308" s="91">
        <v>0</v>
      </c>
      <c r="K308" s="92">
        <f t="shared" si="20"/>
        <v>0</v>
      </c>
      <c r="L308" s="92">
        <f t="shared" si="21"/>
        <v>0</v>
      </c>
      <c r="M308" s="92">
        <f t="shared" si="22"/>
        <v>0</v>
      </c>
      <c r="N308" s="93" t="str">
        <f t="shared" si="23"/>
        <v>D</v>
      </c>
      <c r="O308" s="93" t="str">
        <f t="shared" si="24"/>
        <v>CANADA</v>
      </c>
    </row>
    <row r="309" spans="1:15" x14ac:dyDescent="0.25">
      <c r="A309" s="88">
        <v>36733</v>
      </c>
      <c r="B309" s="91" t="s">
        <v>49</v>
      </c>
      <c r="C309" s="91" t="s">
        <v>50</v>
      </c>
      <c r="D309" s="91" t="s">
        <v>51</v>
      </c>
      <c r="E309" s="91" t="s">
        <v>21</v>
      </c>
      <c r="F309" s="91"/>
      <c r="G309" s="91" t="s">
        <v>54</v>
      </c>
      <c r="H309" s="88">
        <v>37438</v>
      </c>
      <c r="I309" s="91">
        <v>0</v>
      </c>
      <c r="J309" s="91">
        <v>0</v>
      </c>
      <c r="K309" s="92">
        <f t="shared" si="20"/>
        <v>0</v>
      </c>
      <c r="L309" s="92">
        <f t="shared" si="21"/>
        <v>0</v>
      </c>
      <c r="M309" s="92">
        <f t="shared" si="22"/>
        <v>0</v>
      </c>
      <c r="N309" s="93" t="str">
        <f t="shared" si="23"/>
        <v>D</v>
      </c>
      <c r="O309" s="93" t="str">
        <f t="shared" si="24"/>
        <v>CANADA</v>
      </c>
    </row>
    <row r="310" spans="1:15" x14ac:dyDescent="0.25">
      <c r="A310" s="88">
        <v>36733</v>
      </c>
      <c r="B310" s="91" t="s">
        <v>49</v>
      </c>
      <c r="C310" s="91" t="s">
        <v>50</v>
      </c>
      <c r="D310" s="91" t="s">
        <v>51</v>
      </c>
      <c r="E310" s="91" t="s">
        <v>21</v>
      </c>
      <c r="F310" s="91"/>
      <c r="G310" s="91" t="s">
        <v>54</v>
      </c>
      <c r="H310" s="88">
        <v>37469</v>
      </c>
      <c r="I310" s="91">
        <v>0</v>
      </c>
      <c r="J310" s="91">
        <v>0</v>
      </c>
      <c r="K310" s="92">
        <f t="shared" si="20"/>
        <v>0</v>
      </c>
      <c r="L310" s="92">
        <f t="shared" si="21"/>
        <v>0</v>
      </c>
      <c r="M310" s="92">
        <f t="shared" si="22"/>
        <v>0</v>
      </c>
      <c r="N310" s="93" t="str">
        <f t="shared" si="23"/>
        <v>D</v>
      </c>
      <c r="O310" s="93" t="str">
        <f t="shared" si="24"/>
        <v>CANADA</v>
      </c>
    </row>
    <row r="311" spans="1:15" x14ac:dyDescent="0.25">
      <c r="A311" s="88">
        <v>36733</v>
      </c>
      <c r="B311" s="91" t="s">
        <v>49</v>
      </c>
      <c r="C311" s="91" t="s">
        <v>50</v>
      </c>
      <c r="D311" s="91" t="s">
        <v>51</v>
      </c>
      <c r="E311" s="91" t="s">
        <v>21</v>
      </c>
      <c r="F311" s="91"/>
      <c r="G311" s="91" t="s">
        <v>54</v>
      </c>
      <c r="H311" s="88">
        <v>37500</v>
      </c>
      <c r="I311" s="91">
        <v>0</v>
      </c>
      <c r="J311" s="91">
        <v>0</v>
      </c>
      <c r="K311" s="92">
        <f t="shared" si="20"/>
        <v>0</v>
      </c>
      <c r="L311" s="92">
        <f t="shared" si="21"/>
        <v>0</v>
      </c>
      <c r="M311" s="92">
        <f t="shared" si="22"/>
        <v>0</v>
      </c>
      <c r="N311" s="93" t="str">
        <f t="shared" si="23"/>
        <v>D</v>
      </c>
      <c r="O311" s="93" t="str">
        <f t="shared" si="24"/>
        <v>CANADA</v>
      </c>
    </row>
    <row r="312" spans="1:15" x14ac:dyDescent="0.25">
      <c r="A312" s="88">
        <v>36733</v>
      </c>
      <c r="B312" s="91" t="s">
        <v>49</v>
      </c>
      <c r="C312" s="91" t="s">
        <v>50</v>
      </c>
      <c r="D312" s="91" t="s">
        <v>51</v>
      </c>
      <c r="E312" s="91" t="s">
        <v>21</v>
      </c>
      <c r="F312" s="91"/>
      <c r="G312" s="91" t="s">
        <v>54</v>
      </c>
      <c r="H312" s="88">
        <v>37530</v>
      </c>
      <c r="I312" s="91">
        <v>0</v>
      </c>
      <c r="J312" s="91">
        <v>0</v>
      </c>
      <c r="K312" s="92">
        <f t="shared" si="20"/>
        <v>0</v>
      </c>
      <c r="L312" s="92">
        <f t="shared" si="21"/>
        <v>0</v>
      </c>
      <c r="M312" s="92">
        <f t="shared" si="22"/>
        <v>0</v>
      </c>
      <c r="N312" s="93" t="str">
        <f t="shared" si="23"/>
        <v>D</v>
      </c>
      <c r="O312" s="93" t="str">
        <f t="shared" si="24"/>
        <v>CANADA</v>
      </c>
    </row>
    <row r="313" spans="1:15" x14ac:dyDescent="0.25">
      <c r="A313" s="88">
        <v>36733</v>
      </c>
      <c r="B313" s="91" t="s">
        <v>49</v>
      </c>
      <c r="C313" s="91" t="s">
        <v>50</v>
      </c>
      <c r="D313" s="91" t="s">
        <v>51</v>
      </c>
      <c r="E313" s="91" t="s">
        <v>21</v>
      </c>
      <c r="F313" s="91"/>
      <c r="G313" s="91" t="s">
        <v>55</v>
      </c>
      <c r="H313" s="88">
        <v>36739</v>
      </c>
      <c r="I313" s="91">
        <v>0</v>
      </c>
      <c r="J313" s="91">
        <v>0</v>
      </c>
      <c r="K313" s="92">
        <f t="shared" si="20"/>
        <v>0</v>
      </c>
      <c r="L313" s="92">
        <f t="shared" si="21"/>
        <v>0</v>
      </c>
      <c r="M313" s="92">
        <f t="shared" si="22"/>
        <v>0</v>
      </c>
      <c r="N313" s="93" t="str">
        <f t="shared" si="23"/>
        <v>D</v>
      </c>
      <c r="O313" s="93" t="str">
        <f t="shared" si="24"/>
        <v>CANADA</v>
      </c>
    </row>
    <row r="314" spans="1:15" x14ac:dyDescent="0.25">
      <c r="A314" s="88">
        <v>36733</v>
      </c>
      <c r="B314" s="91" t="s">
        <v>49</v>
      </c>
      <c r="C314" s="91" t="s">
        <v>50</v>
      </c>
      <c r="D314" s="91" t="s">
        <v>51</v>
      </c>
      <c r="E314" s="91" t="s">
        <v>21</v>
      </c>
      <c r="F314" s="91"/>
      <c r="G314" s="91" t="s">
        <v>55</v>
      </c>
      <c r="H314" s="88">
        <v>36770</v>
      </c>
      <c r="I314" s="91">
        <v>0</v>
      </c>
      <c r="J314" s="91">
        <v>0</v>
      </c>
      <c r="K314" s="92">
        <f t="shared" si="20"/>
        <v>0</v>
      </c>
      <c r="L314" s="92">
        <f t="shared" si="21"/>
        <v>0</v>
      </c>
      <c r="M314" s="92">
        <f t="shared" si="22"/>
        <v>0</v>
      </c>
      <c r="N314" s="93" t="str">
        <f t="shared" si="23"/>
        <v>D</v>
      </c>
      <c r="O314" s="93" t="str">
        <f t="shared" si="24"/>
        <v>CANADA</v>
      </c>
    </row>
    <row r="315" spans="1:15" x14ac:dyDescent="0.25">
      <c r="A315" s="88">
        <v>36733</v>
      </c>
      <c r="B315" s="91" t="s">
        <v>49</v>
      </c>
      <c r="C315" s="91" t="s">
        <v>50</v>
      </c>
      <c r="D315" s="91" t="s">
        <v>51</v>
      </c>
      <c r="E315" s="91" t="s">
        <v>21</v>
      </c>
      <c r="F315" s="91"/>
      <c r="G315" s="91" t="s">
        <v>55</v>
      </c>
      <c r="H315" s="88">
        <v>36800</v>
      </c>
      <c r="I315" s="91">
        <v>0</v>
      </c>
      <c r="J315" s="91">
        <v>0</v>
      </c>
      <c r="K315" s="92">
        <f t="shared" si="20"/>
        <v>0</v>
      </c>
      <c r="L315" s="92">
        <f t="shared" si="21"/>
        <v>0</v>
      </c>
      <c r="M315" s="92">
        <f t="shared" si="22"/>
        <v>0</v>
      </c>
      <c r="N315" s="93" t="str">
        <f t="shared" si="23"/>
        <v>D</v>
      </c>
      <c r="O315" s="93" t="str">
        <f t="shared" si="24"/>
        <v>CANADA</v>
      </c>
    </row>
    <row r="316" spans="1:15" x14ac:dyDescent="0.25">
      <c r="A316" s="88">
        <v>36733</v>
      </c>
      <c r="B316" s="91" t="s">
        <v>49</v>
      </c>
      <c r="C316" s="91" t="s">
        <v>50</v>
      </c>
      <c r="D316" s="91" t="s">
        <v>51</v>
      </c>
      <c r="E316" s="91" t="s">
        <v>21</v>
      </c>
      <c r="F316" s="91"/>
      <c r="G316" s="91" t="s">
        <v>55</v>
      </c>
      <c r="H316" s="88">
        <v>36831</v>
      </c>
      <c r="I316" s="91">
        <v>0</v>
      </c>
      <c r="J316" s="91">
        <v>0</v>
      </c>
      <c r="K316" s="92">
        <f t="shared" si="20"/>
        <v>0</v>
      </c>
      <c r="L316" s="92">
        <f t="shared" si="21"/>
        <v>0</v>
      </c>
      <c r="M316" s="92">
        <f t="shared" si="22"/>
        <v>0</v>
      </c>
      <c r="N316" s="93" t="str">
        <f t="shared" si="23"/>
        <v>D</v>
      </c>
      <c r="O316" s="93" t="str">
        <f t="shared" si="24"/>
        <v>CANADA</v>
      </c>
    </row>
    <row r="317" spans="1:15" x14ac:dyDescent="0.25">
      <c r="A317" s="88">
        <v>36733</v>
      </c>
      <c r="B317" s="91" t="s">
        <v>49</v>
      </c>
      <c r="C317" s="91" t="s">
        <v>50</v>
      </c>
      <c r="D317" s="91" t="s">
        <v>51</v>
      </c>
      <c r="E317" s="91" t="s">
        <v>21</v>
      </c>
      <c r="F317" s="91"/>
      <c r="G317" s="91" t="s">
        <v>55</v>
      </c>
      <c r="H317" s="88">
        <v>36861</v>
      </c>
      <c r="I317" s="91">
        <v>0</v>
      </c>
      <c r="J317" s="91">
        <v>0</v>
      </c>
      <c r="K317" s="92">
        <f t="shared" si="20"/>
        <v>0</v>
      </c>
      <c r="L317" s="92">
        <f t="shared" si="21"/>
        <v>0</v>
      </c>
      <c r="M317" s="92">
        <f t="shared" si="22"/>
        <v>0</v>
      </c>
      <c r="N317" s="93" t="str">
        <f t="shared" si="23"/>
        <v>D</v>
      </c>
      <c r="O317" s="93" t="str">
        <f t="shared" si="24"/>
        <v>CANADA</v>
      </c>
    </row>
    <row r="318" spans="1:15" x14ac:dyDescent="0.25">
      <c r="A318" s="88">
        <v>36733</v>
      </c>
      <c r="B318" s="91" t="s">
        <v>49</v>
      </c>
      <c r="C318" s="91" t="s">
        <v>50</v>
      </c>
      <c r="D318" s="91" t="s">
        <v>51</v>
      </c>
      <c r="E318" s="91" t="s">
        <v>21</v>
      </c>
      <c r="F318" s="91"/>
      <c r="G318" s="91" t="s">
        <v>55</v>
      </c>
      <c r="H318" s="88">
        <v>36892</v>
      </c>
      <c r="I318" s="91">
        <v>0</v>
      </c>
      <c r="J318" s="91">
        <v>0</v>
      </c>
      <c r="K318" s="92">
        <f t="shared" si="20"/>
        <v>0</v>
      </c>
      <c r="L318" s="92">
        <f t="shared" si="21"/>
        <v>0</v>
      </c>
      <c r="M318" s="92">
        <f t="shared" si="22"/>
        <v>0</v>
      </c>
      <c r="N318" s="93" t="str">
        <f t="shared" si="23"/>
        <v>D</v>
      </c>
      <c r="O318" s="93" t="str">
        <f t="shared" si="24"/>
        <v>CANADA</v>
      </c>
    </row>
    <row r="319" spans="1:15" x14ac:dyDescent="0.25">
      <c r="A319" s="88">
        <v>36733</v>
      </c>
      <c r="B319" s="91" t="s">
        <v>49</v>
      </c>
      <c r="C319" s="91" t="s">
        <v>50</v>
      </c>
      <c r="D319" s="91" t="s">
        <v>51</v>
      </c>
      <c r="E319" s="91" t="s">
        <v>21</v>
      </c>
      <c r="F319" s="91"/>
      <c r="G319" s="91" t="s">
        <v>55</v>
      </c>
      <c r="H319" s="88">
        <v>36923</v>
      </c>
      <c r="I319" s="91">
        <v>0</v>
      </c>
      <c r="J319" s="91">
        <v>0</v>
      </c>
      <c r="K319" s="92">
        <f t="shared" si="20"/>
        <v>0</v>
      </c>
      <c r="L319" s="92">
        <f t="shared" si="21"/>
        <v>0</v>
      </c>
      <c r="M319" s="92">
        <f t="shared" si="22"/>
        <v>0</v>
      </c>
      <c r="N319" s="93" t="str">
        <f t="shared" si="23"/>
        <v>D</v>
      </c>
      <c r="O319" s="93" t="str">
        <f t="shared" si="24"/>
        <v>CANADA</v>
      </c>
    </row>
    <row r="320" spans="1:15" x14ac:dyDescent="0.25">
      <c r="A320" s="88">
        <v>36733</v>
      </c>
      <c r="B320" s="91" t="s">
        <v>49</v>
      </c>
      <c r="C320" s="91" t="s">
        <v>50</v>
      </c>
      <c r="D320" s="91" t="s">
        <v>51</v>
      </c>
      <c r="E320" s="91" t="s">
        <v>21</v>
      </c>
      <c r="F320" s="91"/>
      <c r="G320" s="91" t="s">
        <v>55</v>
      </c>
      <c r="H320" s="88">
        <v>36951</v>
      </c>
      <c r="I320" s="91">
        <v>0</v>
      </c>
      <c r="J320" s="91">
        <v>0</v>
      </c>
      <c r="K320" s="92">
        <f t="shared" si="20"/>
        <v>0</v>
      </c>
      <c r="L320" s="92">
        <f t="shared" si="21"/>
        <v>0</v>
      </c>
      <c r="M320" s="92">
        <f t="shared" si="22"/>
        <v>0</v>
      </c>
      <c r="N320" s="93" t="str">
        <f t="shared" si="23"/>
        <v>D</v>
      </c>
      <c r="O320" s="93" t="str">
        <f t="shared" si="24"/>
        <v>CANADA</v>
      </c>
    </row>
    <row r="321" spans="1:15" x14ac:dyDescent="0.25">
      <c r="A321" s="88">
        <v>36733</v>
      </c>
      <c r="B321" s="91" t="s">
        <v>49</v>
      </c>
      <c r="C321" s="91" t="s">
        <v>50</v>
      </c>
      <c r="D321" s="91" t="s">
        <v>51</v>
      </c>
      <c r="E321" s="91" t="s">
        <v>21</v>
      </c>
      <c r="F321" s="91"/>
      <c r="G321" s="91" t="s">
        <v>55</v>
      </c>
      <c r="H321" s="88">
        <v>36982</v>
      </c>
      <c r="I321" s="91">
        <v>0</v>
      </c>
      <c r="J321" s="91">
        <v>0</v>
      </c>
      <c r="K321" s="92">
        <f t="shared" si="20"/>
        <v>0</v>
      </c>
      <c r="L321" s="92">
        <f t="shared" si="21"/>
        <v>0</v>
      </c>
      <c r="M321" s="92">
        <f t="shared" si="22"/>
        <v>0</v>
      </c>
      <c r="N321" s="93" t="str">
        <f t="shared" si="23"/>
        <v>D</v>
      </c>
      <c r="O321" s="93" t="str">
        <f t="shared" si="24"/>
        <v>CANADA</v>
      </c>
    </row>
    <row r="322" spans="1:15" x14ac:dyDescent="0.25">
      <c r="A322" s="88">
        <v>36733</v>
      </c>
      <c r="B322" s="91" t="s">
        <v>49</v>
      </c>
      <c r="C322" s="91" t="s">
        <v>50</v>
      </c>
      <c r="D322" s="91" t="s">
        <v>51</v>
      </c>
      <c r="E322" s="91" t="s">
        <v>21</v>
      </c>
      <c r="F322" s="91"/>
      <c r="G322" s="91" t="s">
        <v>55</v>
      </c>
      <c r="H322" s="88">
        <v>37012</v>
      </c>
      <c r="I322" s="91">
        <v>0</v>
      </c>
      <c r="J322" s="91">
        <v>0</v>
      </c>
      <c r="K322" s="92">
        <f t="shared" si="20"/>
        <v>0</v>
      </c>
      <c r="L322" s="92">
        <f t="shared" si="21"/>
        <v>0</v>
      </c>
      <c r="M322" s="92">
        <f t="shared" si="22"/>
        <v>0</v>
      </c>
      <c r="N322" s="93" t="str">
        <f t="shared" si="23"/>
        <v>D</v>
      </c>
      <c r="O322" s="93" t="str">
        <f t="shared" si="24"/>
        <v>CANADA</v>
      </c>
    </row>
    <row r="323" spans="1:15" x14ac:dyDescent="0.25">
      <c r="A323" s="88">
        <v>36733</v>
      </c>
      <c r="B323" s="91" t="s">
        <v>49</v>
      </c>
      <c r="C323" s="91" t="s">
        <v>50</v>
      </c>
      <c r="D323" s="91" t="s">
        <v>51</v>
      </c>
      <c r="E323" s="91" t="s">
        <v>21</v>
      </c>
      <c r="F323" s="91"/>
      <c r="G323" s="91" t="s">
        <v>55</v>
      </c>
      <c r="H323" s="88">
        <v>37043</v>
      </c>
      <c r="I323" s="91">
        <v>0</v>
      </c>
      <c r="J323" s="91">
        <v>0</v>
      </c>
      <c r="K323" s="92">
        <f t="shared" ref="K323:K386" si="25">IF(J323=0,0,J323/I323)</f>
        <v>0</v>
      </c>
      <c r="L323" s="92">
        <f t="shared" ref="L323:L386" si="26">I323/UOM</f>
        <v>0</v>
      </c>
      <c r="M323" s="92">
        <f t="shared" ref="M323:M386" si="27">J323/UOM</f>
        <v>0</v>
      </c>
      <c r="N323" s="93" t="str">
        <f t="shared" ref="N323:N386" si="28">IF(F323="P","PHY",IF(F323="G","G",E323))</f>
        <v>D</v>
      </c>
      <c r="O323" s="93" t="str">
        <f t="shared" ref="O323:O386" si="29">IF(ISNA(VLOOKUP(G323,BadCanCurves,1,FALSE)),VLOOKUP(D323,FOLIOS,6,FALSE),"not used")</f>
        <v>CANADA</v>
      </c>
    </row>
    <row r="324" spans="1:15" x14ac:dyDescent="0.25">
      <c r="A324" s="88">
        <v>36733</v>
      </c>
      <c r="B324" s="91" t="s">
        <v>49</v>
      </c>
      <c r="C324" s="91" t="s">
        <v>50</v>
      </c>
      <c r="D324" s="91" t="s">
        <v>51</v>
      </c>
      <c r="E324" s="91" t="s">
        <v>21</v>
      </c>
      <c r="F324" s="91"/>
      <c r="G324" s="91" t="s">
        <v>55</v>
      </c>
      <c r="H324" s="88">
        <v>37073</v>
      </c>
      <c r="I324" s="91">
        <v>0</v>
      </c>
      <c r="J324" s="91">
        <v>0</v>
      </c>
      <c r="K324" s="92">
        <f t="shared" si="25"/>
        <v>0</v>
      </c>
      <c r="L324" s="92">
        <f t="shared" si="26"/>
        <v>0</v>
      </c>
      <c r="M324" s="92">
        <f t="shared" si="27"/>
        <v>0</v>
      </c>
      <c r="N324" s="93" t="str">
        <f t="shared" si="28"/>
        <v>D</v>
      </c>
      <c r="O324" s="93" t="str">
        <f t="shared" si="29"/>
        <v>CANADA</v>
      </c>
    </row>
    <row r="325" spans="1:15" x14ac:dyDescent="0.25">
      <c r="A325" s="88">
        <v>36733</v>
      </c>
      <c r="B325" s="91" t="s">
        <v>49</v>
      </c>
      <c r="C325" s="91" t="s">
        <v>50</v>
      </c>
      <c r="D325" s="91" t="s">
        <v>51</v>
      </c>
      <c r="E325" s="91" t="s">
        <v>21</v>
      </c>
      <c r="F325" s="91"/>
      <c r="G325" s="91" t="s">
        <v>55</v>
      </c>
      <c r="H325" s="88">
        <v>37104</v>
      </c>
      <c r="I325" s="91">
        <v>0</v>
      </c>
      <c r="J325" s="91">
        <v>0</v>
      </c>
      <c r="K325" s="92">
        <f t="shared" si="25"/>
        <v>0</v>
      </c>
      <c r="L325" s="92">
        <f t="shared" si="26"/>
        <v>0</v>
      </c>
      <c r="M325" s="92">
        <f t="shared" si="27"/>
        <v>0</v>
      </c>
      <c r="N325" s="93" t="str">
        <f t="shared" si="28"/>
        <v>D</v>
      </c>
      <c r="O325" s="93" t="str">
        <f t="shared" si="29"/>
        <v>CANADA</v>
      </c>
    </row>
    <row r="326" spans="1:15" x14ac:dyDescent="0.25">
      <c r="A326" s="88">
        <v>36733</v>
      </c>
      <c r="B326" s="91" t="s">
        <v>49</v>
      </c>
      <c r="C326" s="91" t="s">
        <v>50</v>
      </c>
      <c r="D326" s="91" t="s">
        <v>51</v>
      </c>
      <c r="E326" s="91" t="s">
        <v>21</v>
      </c>
      <c r="F326" s="91"/>
      <c r="G326" s="91" t="s">
        <v>55</v>
      </c>
      <c r="H326" s="88">
        <v>37135</v>
      </c>
      <c r="I326" s="91">
        <v>0</v>
      </c>
      <c r="J326" s="91">
        <v>0</v>
      </c>
      <c r="K326" s="92">
        <f t="shared" si="25"/>
        <v>0</v>
      </c>
      <c r="L326" s="92">
        <f t="shared" si="26"/>
        <v>0</v>
      </c>
      <c r="M326" s="92">
        <f t="shared" si="27"/>
        <v>0</v>
      </c>
      <c r="N326" s="93" t="str">
        <f t="shared" si="28"/>
        <v>D</v>
      </c>
      <c r="O326" s="93" t="str">
        <f t="shared" si="29"/>
        <v>CANADA</v>
      </c>
    </row>
    <row r="327" spans="1:15" x14ac:dyDescent="0.25">
      <c r="A327" s="88">
        <v>36733</v>
      </c>
      <c r="B327" s="91" t="s">
        <v>49</v>
      </c>
      <c r="C327" s="91" t="s">
        <v>50</v>
      </c>
      <c r="D327" s="91" t="s">
        <v>51</v>
      </c>
      <c r="E327" s="91" t="s">
        <v>21</v>
      </c>
      <c r="F327" s="91"/>
      <c r="G327" s="91" t="s">
        <v>55</v>
      </c>
      <c r="H327" s="88">
        <v>37165</v>
      </c>
      <c r="I327" s="91">
        <v>0</v>
      </c>
      <c r="J327" s="91">
        <v>0</v>
      </c>
      <c r="K327" s="92">
        <f t="shared" si="25"/>
        <v>0</v>
      </c>
      <c r="L327" s="92">
        <f t="shared" si="26"/>
        <v>0</v>
      </c>
      <c r="M327" s="92">
        <f t="shared" si="27"/>
        <v>0</v>
      </c>
      <c r="N327" s="93" t="str">
        <f t="shared" si="28"/>
        <v>D</v>
      </c>
      <c r="O327" s="93" t="str">
        <f t="shared" si="29"/>
        <v>CANADA</v>
      </c>
    </row>
    <row r="328" spans="1:15" x14ac:dyDescent="0.25">
      <c r="A328" s="88">
        <v>36733</v>
      </c>
      <c r="B328" s="91" t="s">
        <v>49</v>
      </c>
      <c r="C328" s="91" t="s">
        <v>50</v>
      </c>
      <c r="D328" s="91" t="s">
        <v>51</v>
      </c>
      <c r="E328" s="91" t="s">
        <v>21</v>
      </c>
      <c r="F328" s="91"/>
      <c r="G328" s="91" t="s">
        <v>55</v>
      </c>
      <c r="H328" s="88">
        <v>37196</v>
      </c>
      <c r="I328" s="91">
        <v>0</v>
      </c>
      <c r="J328" s="91">
        <v>0</v>
      </c>
      <c r="K328" s="92">
        <f t="shared" si="25"/>
        <v>0</v>
      </c>
      <c r="L328" s="92">
        <f t="shared" si="26"/>
        <v>0</v>
      </c>
      <c r="M328" s="92">
        <f t="shared" si="27"/>
        <v>0</v>
      </c>
      <c r="N328" s="93" t="str">
        <f t="shared" si="28"/>
        <v>D</v>
      </c>
      <c r="O328" s="93" t="str">
        <f t="shared" si="29"/>
        <v>CANADA</v>
      </c>
    </row>
    <row r="329" spans="1:15" x14ac:dyDescent="0.25">
      <c r="A329" s="88">
        <v>36733</v>
      </c>
      <c r="B329" s="91" t="s">
        <v>49</v>
      </c>
      <c r="C329" s="91" t="s">
        <v>50</v>
      </c>
      <c r="D329" s="91" t="s">
        <v>51</v>
      </c>
      <c r="E329" s="91" t="s">
        <v>21</v>
      </c>
      <c r="F329" s="91"/>
      <c r="G329" s="91" t="s">
        <v>55</v>
      </c>
      <c r="H329" s="88">
        <v>37226</v>
      </c>
      <c r="I329" s="91">
        <v>0</v>
      </c>
      <c r="J329" s="91">
        <v>0</v>
      </c>
      <c r="K329" s="92">
        <f t="shared" si="25"/>
        <v>0</v>
      </c>
      <c r="L329" s="92">
        <f t="shared" si="26"/>
        <v>0</v>
      </c>
      <c r="M329" s="92">
        <f t="shared" si="27"/>
        <v>0</v>
      </c>
      <c r="N329" s="93" t="str">
        <f t="shared" si="28"/>
        <v>D</v>
      </c>
      <c r="O329" s="93" t="str">
        <f t="shared" si="29"/>
        <v>CANADA</v>
      </c>
    </row>
    <row r="330" spans="1:15" x14ac:dyDescent="0.25">
      <c r="A330" s="88">
        <v>36733</v>
      </c>
      <c r="B330" s="91" t="s">
        <v>49</v>
      </c>
      <c r="C330" s="91" t="s">
        <v>50</v>
      </c>
      <c r="D330" s="91" t="s">
        <v>51</v>
      </c>
      <c r="E330" s="91" t="s">
        <v>21</v>
      </c>
      <c r="F330" s="91"/>
      <c r="G330" s="91" t="s">
        <v>55</v>
      </c>
      <c r="H330" s="88">
        <v>37257</v>
      </c>
      <c r="I330" s="91">
        <v>0</v>
      </c>
      <c r="J330" s="91">
        <v>0</v>
      </c>
      <c r="K330" s="92">
        <f t="shared" si="25"/>
        <v>0</v>
      </c>
      <c r="L330" s="92">
        <f t="shared" si="26"/>
        <v>0</v>
      </c>
      <c r="M330" s="92">
        <f t="shared" si="27"/>
        <v>0</v>
      </c>
      <c r="N330" s="93" t="str">
        <f t="shared" si="28"/>
        <v>D</v>
      </c>
      <c r="O330" s="93" t="str">
        <f t="shared" si="29"/>
        <v>CANADA</v>
      </c>
    </row>
    <row r="331" spans="1:15" x14ac:dyDescent="0.25">
      <c r="A331" s="88">
        <v>36733</v>
      </c>
      <c r="B331" s="91" t="s">
        <v>49</v>
      </c>
      <c r="C331" s="91" t="s">
        <v>50</v>
      </c>
      <c r="D331" s="91" t="s">
        <v>51</v>
      </c>
      <c r="E331" s="91" t="s">
        <v>21</v>
      </c>
      <c r="F331" s="91"/>
      <c r="G331" s="91" t="s">
        <v>55</v>
      </c>
      <c r="H331" s="88">
        <v>37288</v>
      </c>
      <c r="I331" s="91">
        <v>0</v>
      </c>
      <c r="J331" s="91">
        <v>0</v>
      </c>
      <c r="K331" s="92">
        <f t="shared" si="25"/>
        <v>0</v>
      </c>
      <c r="L331" s="92">
        <f t="shared" si="26"/>
        <v>0</v>
      </c>
      <c r="M331" s="92">
        <f t="shared" si="27"/>
        <v>0</v>
      </c>
      <c r="N331" s="93" t="str">
        <f t="shared" si="28"/>
        <v>D</v>
      </c>
      <c r="O331" s="93" t="str">
        <f t="shared" si="29"/>
        <v>CANADA</v>
      </c>
    </row>
    <row r="332" spans="1:15" x14ac:dyDescent="0.25">
      <c r="A332" s="88">
        <v>36733</v>
      </c>
      <c r="B332" s="91" t="s">
        <v>49</v>
      </c>
      <c r="C332" s="91" t="s">
        <v>50</v>
      </c>
      <c r="D332" s="91" t="s">
        <v>51</v>
      </c>
      <c r="E332" s="91" t="s">
        <v>21</v>
      </c>
      <c r="F332" s="91"/>
      <c r="G332" s="91" t="s">
        <v>55</v>
      </c>
      <c r="H332" s="88">
        <v>37316</v>
      </c>
      <c r="I332" s="91">
        <v>0</v>
      </c>
      <c r="J332" s="91">
        <v>0</v>
      </c>
      <c r="K332" s="92">
        <f t="shared" si="25"/>
        <v>0</v>
      </c>
      <c r="L332" s="92">
        <f t="shared" si="26"/>
        <v>0</v>
      </c>
      <c r="M332" s="92">
        <f t="shared" si="27"/>
        <v>0</v>
      </c>
      <c r="N332" s="93" t="str">
        <f t="shared" si="28"/>
        <v>D</v>
      </c>
      <c r="O332" s="93" t="str">
        <f t="shared" si="29"/>
        <v>CANADA</v>
      </c>
    </row>
    <row r="333" spans="1:15" x14ac:dyDescent="0.25">
      <c r="A333" s="88">
        <v>36733</v>
      </c>
      <c r="B333" s="91" t="s">
        <v>49</v>
      </c>
      <c r="C333" s="91" t="s">
        <v>50</v>
      </c>
      <c r="D333" s="91" t="s">
        <v>51</v>
      </c>
      <c r="E333" s="91" t="s">
        <v>21</v>
      </c>
      <c r="F333" s="91"/>
      <c r="G333" s="91" t="s">
        <v>55</v>
      </c>
      <c r="H333" s="88">
        <v>37347</v>
      </c>
      <c r="I333" s="91">
        <v>0</v>
      </c>
      <c r="J333" s="91">
        <v>0</v>
      </c>
      <c r="K333" s="92">
        <f t="shared" si="25"/>
        <v>0</v>
      </c>
      <c r="L333" s="92">
        <f t="shared" si="26"/>
        <v>0</v>
      </c>
      <c r="M333" s="92">
        <f t="shared" si="27"/>
        <v>0</v>
      </c>
      <c r="N333" s="93" t="str">
        <f t="shared" si="28"/>
        <v>D</v>
      </c>
      <c r="O333" s="93" t="str">
        <f t="shared" si="29"/>
        <v>CANADA</v>
      </c>
    </row>
    <row r="334" spans="1:15" x14ac:dyDescent="0.25">
      <c r="A334" s="88">
        <v>36733</v>
      </c>
      <c r="B334" s="91" t="s">
        <v>49</v>
      </c>
      <c r="C334" s="91" t="s">
        <v>50</v>
      </c>
      <c r="D334" s="91" t="s">
        <v>51</v>
      </c>
      <c r="E334" s="91" t="s">
        <v>21</v>
      </c>
      <c r="F334" s="91"/>
      <c r="G334" s="91" t="s">
        <v>55</v>
      </c>
      <c r="H334" s="88">
        <v>37377</v>
      </c>
      <c r="I334" s="91">
        <v>0</v>
      </c>
      <c r="J334" s="91">
        <v>0</v>
      </c>
      <c r="K334" s="92">
        <f t="shared" si="25"/>
        <v>0</v>
      </c>
      <c r="L334" s="92">
        <f t="shared" si="26"/>
        <v>0</v>
      </c>
      <c r="M334" s="92">
        <f t="shared" si="27"/>
        <v>0</v>
      </c>
      <c r="N334" s="93" t="str">
        <f t="shared" si="28"/>
        <v>D</v>
      </c>
      <c r="O334" s="93" t="str">
        <f t="shared" si="29"/>
        <v>CANADA</v>
      </c>
    </row>
    <row r="335" spans="1:15" x14ac:dyDescent="0.25">
      <c r="A335" s="88">
        <v>36733</v>
      </c>
      <c r="B335" s="91" t="s">
        <v>49</v>
      </c>
      <c r="C335" s="91" t="s">
        <v>50</v>
      </c>
      <c r="D335" s="91" t="s">
        <v>51</v>
      </c>
      <c r="E335" s="91" t="s">
        <v>21</v>
      </c>
      <c r="F335" s="91"/>
      <c r="G335" s="91" t="s">
        <v>55</v>
      </c>
      <c r="H335" s="88">
        <v>37408</v>
      </c>
      <c r="I335" s="91">
        <v>0</v>
      </c>
      <c r="J335" s="91">
        <v>0</v>
      </c>
      <c r="K335" s="92">
        <f t="shared" si="25"/>
        <v>0</v>
      </c>
      <c r="L335" s="92">
        <f t="shared" si="26"/>
        <v>0</v>
      </c>
      <c r="M335" s="92">
        <f t="shared" si="27"/>
        <v>0</v>
      </c>
      <c r="N335" s="93" t="str">
        <f t="shared" si="28"/>
        <v>D</v>
      </c>
      <c r="O335" s="93" t="str">
        <f t="shared" si="29"/>
        <v>CANADA</v>
      </c>
    </row>
    <row r="336" spans="1:15" x14ac:dyDescent="0.25">
      <c r="A336" s="88">
        <v>36733</v>
      </c>
      <c r="B336" s="91" t="s">
        <v>49</v>
      </c>
      <c r="C336" s="91" t="s">
        <v>50</v>
      </c>
      <c r="D336" s="91" t="s">
        <v>51</v>
      </c>
      <c r="E336" s="91" t="s">
        <v>21</v>
      </c>
      <c r="F336" s="91"/>
      <c r="G336" s="91" t="s">
        <v>55</v>
      </c>
      <c r="H336" s="88">
        <v>37438</v>
      </c>
      <c r="I336" s="91">
        <v>0</v>
      </c>
      <c r="J336" s="91">
        <v>0</v>
      </c>
      <c r="K336" s="92">
        <f t="shared" si="25"/>
        <v>0</v>
      </c>
      <c r="L336" s="92">
        <f t="shared" si="26"/>
        <v>0</v>
      </c>
      <c r="M336" s="92">
        <f t="shared" si="27"/>
        <v>0</v>
      </c>
      <c r="N336" s="93" t="str">
        <f t="shared" si="28"/>
        <v>D</v>
      </c>
      <c r="O336" s="93" t="str">
        <f t="shared" si="29"/>
        <v>CANADA</v>
      </c>
    </row>
    <row r="337" spans="1:15" x14ac:dyDescent="0.25">
      <c r="A337" s="88">
        <v>36733</v>
      </c>
      <c r="B337" s="91" t="s">
        <v>49</v>
      </c>
      <c r="C337" s="91" t="s">
        <v>50</v>
      </c>
      <c r="D337" s="91" t="s">
        <v>51</v>
      </c>
      <c r="E337" s="91" t="s">
        <v>21</v>
      </c>
      <c r="F337" s="91"/>
      <c r="G337" s="91" t="s">
        <v>55</v>
      </c>
      <c r="H337" s="88">
        <v>37469</v>
      </c>
      <c r="I337" s="91">
        <v>0</v>
      </c>
      <c r="J337" s="91">
        <v>0</v>
      </c>
      <c r="K337" s="92">
        <f t="shared" si="25"/>
        <v>0</v>
      </c>
      <c r="L337" s="92">
        <f t="shared" si="26"/>
        <v>0</v>
      </c>
      <c r="M337" s="92">
        <f t="shared" si="27"/>
        <v>0</v>
      </c>
      <c r="N337" s="93" t="str">
        <f t="shared" si="28"/>
        <v>D</v>
      </c>
      <c r="O337" s="93" t="str">
        <f t="shared" si="29"/>
        <v>CANADA</v>
      </c>
    </row>
    <row r="338" spans="1:15" x14ac:dyDescent="0.25">
      <c r="A338" s="88">
        <v>36733</v>
      </c>
      <c r="B338" s="91" t="s">
        <v>49</v>
      </c>
      <c r="C338" s="91" t="s">
        <v>50</v>
      </c>
      <c r="D338" s="91" t="s">
        <v>51</v>
      </c>
      <c r="E338" s="91" t="s">
        <v>21</v>
      </c>
      <c r="F338" s="91"/>
      <c r="G338" s="91" t="s">
        <v>55</v>
      </c>
      <c r="H338" s="88">
        <v>37500</v>
      </c>
      <c r="I338" s="91">
        <v>0</v>
      </c>
      <c r="J338" s="91">
        <v>0</v>
      </c>
      <c r="K338" s="92">
        <f t="shared" si="25"/>
        <v>0</v>
      </c>
      <c r="L338" s="92">
        <f t="shared" si="26"/>
        <v>0</v>
      </c>
      <c r="M338" s="92">
        <f t="shared" si="27"/>
        <v>0</v>
      </c>
      <c r="N338" s="93" t="str">
        <f t="shared" si="28"/>
        <v>D</v>
      </c>
      <c r="O338" s="93" t="str">
        <f t="shared" si="29"/>
        <v>CANADA</v>
      </c>
    </row>
    <row r="339" spans="1:15" x14ac:dyDescent="0.25">
      <c r="A339" s="88">
        <v>36733</v>
      </c>
      <c r="B339" s="91" t="s">
        <v>49</v>
      </c>
      <c r="C339" s="91" t="s">
        <v>50</v>
      </c>
      <c r="D339" s="91" t="s">
        <v>51</v>
      </c>
      <c r="E339" s="91" t="s">
        <v>21</v>
      </c>
      <c r="F339" s="91"/>
      <c r="G339" s="91" t="s">
        <v>55</v>
      </c>
      <c r="H339" s="88">
        <v>37530</v>
      </c>
      <c r="I339" s="91">
        <v>0</v>
      </c>
      <c r="J339" s="91">
        <v>0</v>
      </c>
      <c r="K339" s="92">
        <f t="shared" si="25"/>
        <v>0</v>
      </c>
      <c r="L339" s="92">
        <f t="shared" si="26"/>
        <v>0</v>
      </c>
      <c r="M339" s="92">
        <f t="shared" si="27"/>
        <v>0</v>
      </c>
      <c r="N339" s="93" t="str">
        <f t="shared" si="28"/>
        <v>D</v>
      </c>
      <c r="O339" s="93" t="str">
        <f t="shared" si="29"/>
        <v>CANADA</v>
      </c>
    </row>
    <row r="340" spans="1:15" x14ac:dyDescent="0.25">
      <c r="A340" s="88">
        <v>36733</v>
      </c>
      <c r="B340" s="91" t="s">
        <v>49</v>
      </c>
      <c r="C340" s="91" t="s">
        <v>50</v>
      </c>
      <c r="D340" s="91" t="s">
        <v>51</v>
      </c>
      <c r="E340" s="91" t="s">
        <v>21</v>
      </c>
      <c r="F340" s="91"/>
      <c r="G340" s="91" t="s">
        <v>55</v>
      </c>
      <c r="H340" s="88">
        <v>37561</v>
      </c>
      <c r="I340" s="91">
        <v>0</v>
      </c>
      <c r="J340" s="91">
        <v>0</v>
      </c>
      <c r="K340" s="92">
        <f t="shared" si="25"/>
        <v>0</v>
      </c>
      <c r="L340" s="92">
        <f t="shared" si="26"/>
        <v>0</v>
      </c>
      <c r="M340" s="92">
        <f t="shared" si="27"/>
        <v>0</v>
      </c>
      <c r="N340" s="93" t="str">
        <f t="shared" si="28"/>
        <v>D</v>
      </c>
      <c r="O340" s="93" t="str">
        <f t="shared" si="29"/>
        <v>CANADA</v>
      </c>
    </row>
    <row r="341" spans="1:15" x14ac:dyDescent="0.25">
      <c r="A341" s="88">
        <v>36733</v>
      </c>
      <c r="B341" s="91" t="s">
        <v>49</v>
      </c>
      <c r="C341" s="91" t="s">
        <v>50</v>
      </c>
      <c r="D341" s="91" t="s">
        <v>51</v>
      </c>
      <c r="E341" s="91" t="s">
        <v>21</v>
      </c>
      <c r="F341" s="91"/>
      <c r="G341" s="91" t="s">
        <v>55</v>
      </c>
      <c r="H341" s="88">
        <v>37591</v>
      </c>
      <c r="I341" s="91">
        <v>0</v>
      </c>
      <c r="J341" s="91">
        <v>0</v>
      </c>
      <c r="K341" s="92">
        <f t="shared" si="25"/>
        <v>0</v>
      </c>
      <c r="L341" s="92">
        <f t="shared" si="26"/>
        <v>0</v>
      </c>
      <c r="M341" s="92">
        <f t="shared" si="27"/>
        <v>0</v>
      </c>
      <c r="N341" s="93" t="str">
        <f t="shared" si="28"/>
        <v>D</v>
      </c>
      <c r="O341" s="93" t="str">
        <f t="shared" si="29"/>
        <v>CANADA</v>
      </c>
    </row>
    <row r="342" spans="1:15" x14ac:dyDescent="0.25">
      <c r="A342" s="88">
        <v>36733</v>
      </c>
      <c r="B342" s="91" t="s">
        <v>49</v>
      </c>
      <c r="C342" s="91" t="s">
        <v>50</v>
      </c>
      <c r="D342" s="91" t="s">
        <v>51</v>
      </c>
      <c r="E342" s="91" t="s">
        <v>21</v>
      </c>
      <c r="F342" s="91"/>
      <c r="G342" s="91" t="s">
        <v>55</v>
      </c>
      <c r="H342" s="88">
        <v>37622</v>
      </c>
      <c r="I342" s="91">
        <v>0</v>
      </c>
      <c r="J342" s="91">
        <v>0</v>
      </c>
      <c r="K342" s="92">
        <f t="shared" si="25"/>
        <v>0</v>
      </c>
      <c r="L342" s="92">
        <f t="shared" si="26"/>
        <v>0</v>
      </c>
      <c r="M342" s="92">
        <f t="shared" si="27"/>
        <v>0</v>
      </c>
      <c r="N342" s="93" t="str">
        <f t="shared" si="28"/>
        <v>D</v>
      </c>
      <c r="O342" s="93" t="str">
        <f t="shared" si="29"/>
        <v>CANADA</v>
      </c>
    </row>
    <row r="343" spans="1:15" x14ac:dyDescent="0.25">
      <c r="A343" s="88">
        <v>36733</v>
      </c>
      <c r="B343" s="91" t="s">
        <v>49</v>
      </c>
      <c r="C343" s="91" t="s">
        <v>50</v>
      </c>
      <c r="D343" s="91" t="s">
        <v>51</v>
      </c>
      <c r="E343" s="91" t="s">
        <v>21</v>
      </c>
      <c r="F343" s="91"/>
      <c r="G343" s="91" t="s">
        <v>55</v>
      </c>
      <c r="H343" s="88">
        <v>37653</v>
      </c>
      <c r="I343" s="91">
        <v>0</v>
      </c>
      <c r="J343" s="91">
        <v>0</v>
      </c>
      <c r="K343" s="92">
        <f t="shared" si="25"/>
        <v>0</v>
      </c>
      <c r="L343" s="92">
        <f t="shared" si="26"/>
        <v>0</v>
      </c>
      <c r="M343" s="92">
        <f t="shared" si="27"/>
        <v>0</v>
      </c>
      <c r="N343" s="93" t="str">
        <f t="shared" si="28"/>
        <v>D</v>
      </c>
      <c r="O343" s="93" t="str">
        <f t="shared" si="29"/>
        <v>CANADA</v>
      </c>
    </row>
    <row r="344" spans="1:15" x14ac:dyDescent="0.25">
      <c r="A344" s="88">
        <v>36733</v>
      </c>
      <c r="B344" s="91" t="s">
        <v>49</v>
      </c>
      <c r="C344" s="91" t="s">
        <v>50</v>
      </c>
      <c r="D344" s="91" t="s">
        <v>51</v>
      </c>
      <c r="E344" s="91" t="s">
        <v>21</v>
      </c>
      <c r="F344" s="91"/>
      <c r="G344" s="91" t="s">
        <v>55</v>
      </c>
      <c r="H344" s="88">
        <v>37681</v>
      </c>
      <c r="I344" s="91">
        <v>0</v>
      </c>
      <c r="J344" s="91">
        <v>0</v>
      </c>
      <c r="K344" s="92">
        <f t="shared" si="25"/>
        <v>0</v>
      </c>
      <c r="L344" s="92">
        <f t="shared" si="26"/>
        <v>0</v>
      </c>
      <c r="M344" s="92">
        <f t="shared" si="27"/>
        <v>0</v>
      </c>
      <c r="N344" s="93" t="str">
        <f t="shared" si="28"/>
        <v>D</v>
      </c>
      <c r="O344" s="93" t="str">
        <f t="shared" si="29"/>
        <v>CANADA</v>
      </c>
    </row>
    <row r="345" spans="1:15" x14ac:dyDescent="0.25">
      <c r="A345" s="88">
        <v>36733</v>
      </c>
      <c r="B345" s="91" t="s">
        <v>49</v>
      </c>
      <c r="C345" s="91" t="s">
        <v>50</v>
      </c>
      <c r="D345" s="91" t="s">
        <v>51</v>
      </c>
      <c r="E345" s="91" t="s">
        <v>21</v>
      </c>
      <c r="F345" s="91"/>
      <c r="G345" s="91" t="s">
        <v>55</v>
      </c>
      <c r="H345" s="88">
        <v>37712</v>
      </c>
      <c r="I345" s="91">
        <v>0</v>
      </c>
      <c r="J345" s="91">
        <v>0</v>
      </c>
      <c r="K345" s="92">
        <f t="shared" si="25"/>
        <v>0</v>
      </c>
      <c r="L345" s="92">
        <f t="shared" si="26"/>
        <v>0</v>
      </c>
      <c r="M345" s="92">
        <f t="shared" si="27"/>
        <v>0</v>
      </c>
      <c r="N345" s="93" t="str">
        <f t="shared" si="28"/>
        <v>D</v>
      </c>
      <c r="O345" s="93" t="str">
        <f t="shared" si="29"/>
        <v>CANADA</v>
      </c>
    </row>
    <row r="346" spans="1:15" x14ac:dyDescent="0.25">
      <c r="A346" s="88">
        <v>36733</v>
      </c>
      <c r="B346" s="91" t="s">
        <v>49</v>
      </c>
      <c r="C346" s="91" t="s">
        <v>50</v>
      </c>
      <c r="D346" s="91" t="s">
        <v>51</v>
      </c>
      <c r="E346" s="91" t="s">
        <v>21</v>
      </c>
      <c r="F346" s="91"/>
      <c r="G346" s="91" t="s">
        <v>55</v>
      </c>
      <c r="H346" s="88">
        <v>37742</v>
      </c>
      <c r="I346" s="91">
        <v>0</v>
      </c>
      <c r="J346" s="91">
        <v>0</v>
      </c>
      <c r="K346" s="92">
        <f t="shared" si="25"/>
        <v>0</v>
      </c>
      <c r="L346" s="92">
        <f t="shared" si="26"/>
        <v>0</v>
      </c>
      <c r="M346" s="92">
        <f t="shared" si="27"/>
        <v>0</v>
      </c>
      <c r="N346" s="93" t="str">
        <f t="shared" si="28"/>
        <v>D</v>
      </c>
      <c r="O346" s="93" t="str">
        <f t="shared" si="29"/>
        <v>CANADA</v>
      </c>
    </row>
    <row r="347" spans="1:15" x14ac:dyDescent="0.25">
      <c r="A347" s="88">
        <v>36733</v>
      </c>
      <c r="B347" s="91" t="s">
        <v>49</v>
      </c>
      <c r="C347" s="91" t="s">
        <v>50</v>
      </c>
      <c r="D347" s="91" t="s">
        <v>51</v>
      </c>
      <c r="E347" s="91" t="s">
        <v>21</v>
      </c>
      <c r="F347" s="91"/>
      <c r="G347" s="91" t="s">
        <v>55</v>
      </c>
      <c r="H347" s="88">
        <v>37773</v>
      </c>
      <c r="I347" s="91">
        <v>0</v>
      </c>
      <c r="J347" s="91">
        <v>0</v>
      </c>
      <c r="K347" s="92">
        <f t="shared" si="25"/>
        <v>0</v>
      </c>
      <c r="L347" s="92">
        <f t="shared" si="26"/>
        <v>0</v>
      </c>
      <c r="M347" s="92">
        <f t="shared" si="27"/>
        <v>0</v>
      </c>
      <c r="N347" s="93" t="str">
        <f t="shared" si="28"/>
        <v>D</v>
      </c>
      <c r="O347" s="93" t="str">
        <f t="shared" si="29"/>
        <v>CANADA</v>
      </c>
    </row>
    <row r="348" spans="1:15" x14ac:dyDescent="0.25">
      <c r="A348" s="88">
        <v>36733</v>
      </c>
      <c r="B348" s="91" t="s">
        <v>49</v>
      </c>
      <c r="C348" s="91" t="s">
        <v>50</v>
      </c>
      <c r="D348" s="91" t="s">
        <v>51</v>
      </c>
      <c r="E348" s="91" t="s">
        <v>21</v>
      </c>
      <c r="F348" s="91"/>
      <c r="G348" s="91" t="s">
        <v>55</v>
      </c>
      <c r="H348" s="88">
        <v>37803</v>
      </c>
      <c r="I348" s="91">
        <v>0</v>
      </c>
      <c r="J348" s="91">
        <v>0</v>
      </c>
      <c r="K348" s="92">
        <f t="shared" si="25"/>
        <v>0</v>
      </c>
      <c r="L348" s="92">
        <f t="shared" si="26"/>
        <v>0</v>
      </c>
      <c r="M348" s="92">
        <f t="shared" si="27"/>
        <v>0</v>
      </c>
      <c r="N348" s="93" t="str">
        <f t="shared" si="28"/>
        <v>D</v>
      </c>
      <c r="O348" s="93" t="str">
        <f t="shared" si="29"/>
        <v>CANADA</v>
      </c>
    </row>
    <row r="349" spans="1:15" x14ac:dyDescent="0.25">
      <c r="A349" s="88">
        <v>36733</v>
      </c>
      <c r="B349" s="91" t="s">
        <v>49</v>
      </c>
      <c r="C349" s="91" t="s">
        <v>50</v>
      </c>
      <c r="D349" s="91" t="s">
        <v>51</v>
      </c>
      <c r="E349" s="91" t="s">
        <v>21</v>
      </c>
      <c r="F349" s="91"/>
      <c r="G349" s="91" t="s">
        <v>55</v>
      </c>
      <c r="H349" s="88">
        <v>37834</v>
      </c>
      <c r="I349" s="91">
        <v>0</v>
      </c>
      <c r="J349" s="91">
        <v>0</v>
      </c>
      <c r="K349" s="92">
        <f t="shared" si="25"/>
        <v>0</v>
      </c>
      <c r="L349" s="92">
        <f t="shared" si="26"/>
        <v>0</v>
      </c>
      <c r="M349" s="92">
        <f t="shared" si="27"/>
        <v>0</v>
      </c>
      <c r="N349" s="93" t="str">
        <f t="shared" si="28"/>
        <v>D</v>
      </c>
      <c r="O349" s="93" t="str">
        <f t="shared" si="29"/>
        <v>CANADA</v>
      </c>
    </row>
    <row r="350" spans="1:15" x14ac:dyDescent="0.25">
      <c r="A350" s="88">
        <v>36733</v>
      </c>
      <c r="B350" s="91" t="s">
        <v>49</v>
      </c>
      <c r="C350" s="91" t="s">
        <v>50</v>
      </c>
      <c r="D350" s="91" t="s">
        <v>51</v>
      </c>
      <c r="E350" s="91" t="s">
        <v>21</v>
      </c>
      <c r="F350" s="91"/>
      <c r="G350" s="91" t="s">
        <v>55</v>
      </c>
      <c r="H350" s="88">
        <v>37865</v>
      </c>
      <c r="I350" s="91">
        <v>0</v>
      </c>
      <c r="J350" s="91">
        <v>0</v>
      </c>
      <c r="K350" s="92">
        <f t="shared" si="25"/>
        <v>0</v>
      </c>
      <c r="L350" s="92">
        <f t="shared" si="26"/>
        <v>0</v>
      </c>
      <c r="M350" s="92">
        <f t="shared" si="27"/>
        <v>0</v>
      </c>
      <c r="N350" s="93" t="str">
        <f t="shared" si="28"/>
        <v>D</v>
      </c>
      <c r="O350" s="93" t="str">
        <f t="shared" si="29"/>
        <v>CANADA</v>
      </c>
    </row>
    <row r="351" spans="1:15" x14ac:dyDescent="0.25">
      <c r="A351" s="88">
        <v>36733</v>
      </c>
      <c r="B351" s="91" t="s">
        <v>49</v>
      </c>
      <c r="C351" s="91" t="s">
        <v>50</v>
      </c>
      <c r="D351" s="91" t="s">
        <v>51</v>
      </c>
      <c r="E351" s="91" t="s">
        <v>21</v>
      </c>
      <c r="F351" s="91"/>
      <c r="G351" s="91" t="s">
        <v>55</v>
      </c>
      <c r="H351" s="88">
        <v>37895</v>
      </c>
      <c r="I351" s="91">
        <v>0</v>
      </c>
      <c r="J351" s="91">
        <v>0</v>
      </c>
      <c r="K351" s="92">
        <f t="shared" si="25"/>
        <v>0</v>
      </c>
      <c r="L351" s="92">
        <f t="shared" si="26"/>
        <v>0</v>
      </c>
      <c r="M351" s="92">
        <f t="shared" si="27"/>
        <v>0</v>
      </c>
      <c r="N351" s="93" t="str">
        <f t="shared" si="28"/>
        <v>D</v>
      </c>
      <c r="O351" s="93" t="str">
        <f t="shared" si="29"/>
        <v>CANADA</v>
      </c>
    </row>
    <row r="352" spans="1:15" x14ac:dyDescent="0.25">
      <c r="A352" s="88">
        <v>36733</v>
      </c>
      <c r="B352" s="91" t="s">
        <v>49</v>
      </c>
      <c r="C352" s="91" t="s">
        <v>50</v>
      </c>
      <c r="D352" s="91" t="s">
        <v>51</v>
      </c>
      <c r="E352" s="91" t="s">
        <v>21</v>
      </c>
      <c r="F352" s="91"/>
      <c r="G352" s="91" t="s">
        <v>55</v>
      </c>
      <c r="H352" s="88">
        <v>37926</v>
      </c>
      <c r="I352" s="91">
        <v>0</v>
      </c>
      <c r="J352" s="91">
        <v>0</v>
      </c>
      <c r="K352" s="92">
        <f t="shared" si="25"/>
        <v>0</v>
      </c>
      <c r="L352" s="92">
        <f t="shared" si="26"/>
        <v>0</v>
      </c>
      <c r="M352" s="92">
        <f t="shared" si="27"/>
        <v>0</v>
      </c>
      <c r="N352" s="93" t="str">
        <f t="shared" si="28"/>
        <v>D</v>
      </c>
      <c r="O352" s="93" t="str">
        <f t="shared" si="29"/>
        <v>CANADA</v>
      </c>
    </row>
    <row r="353" spans="1:15" x14ac:dyDescent="0.25">
      <c r="A353" s="88">
        <v>36733</v>
      </c>
      <c r="B353" s="91" t="s">
        <v>49</v>
      </c>
      <c r="C353" s="91" t="s">
        <v>50</v>
      </c>
      <c r="D353" s="91" t="s">
        <v>51</v>
      </c>
      <c r="E353" s="91" t="s">
        <v>21</v>
      </c>
      <c r="F353" s="91"/>
      <c r="G353" s="91" t="s">
        <v>55</v>
      </c>
      <c r="H353" s="88">
        <v>37956</v>
      </c>
      <c r="I353" s="91">
        <v>0</v>
      </c>
      <c r="J353" s="91">
        <v>0</v>
      </c>
      <c r="K353" s="92">
        <f t="shared" si="25"/>
        <v>0</v>
      </c>
      <c r="L353" s="92">
        <f t="shared" si="26"/>
        <v>0</v>
      </c>
      <c r="M353" s="92">
        <f t="shared" si="27"/>
        <v>0</v>
      </c>
      <c r="N353" s="93" t="str">
        <f t="shared" si="28"/>
        <v>D</v>
      </c>
      <c r="O353" s="93" t="str">
        <f t="shared" si="29"/>
        <v>CANADA</v>
      </c>
    </row>
    <row r="354" spans="1:15" x14ac:dyDescent="0.25">
      <c r="A354" s="88">
        <v>36733</v>
      </c>
      <c r="B354" s="91" t="s">
        <v>49</v>
      </c>
      <c r="C354" s="91" t="s">
        <v>50</v>
      </c>
      <c r="D354" s="91" t="s">
        <v>51</v>
      </c>
      <c r="E354" s="91" t="s">
        <v>21</v>
      </c>
      <c r="F354" s="91"/>
      <c r="G354" s="91" t="s">
        <v>55</v>
      </c>
      <c r="H354" s="88">
        <v>37987</v>
      </c>
      <c r="I354" s="91">
        <v>0</v>
      </c>
      <c r="J354" s="91">
        <v>0</v>
      </c>
      <c r="K354" s="92">
        <f t="shared" si="25"/>
        <v>0</v>
      </c>
      <c r="L354" s="92">
        <f t="shared" si="26"/>
        <v>0</v>
      </c>
      <c r="M354" s="92">
        <f t="shared" si="27"/>
        <v>0</v>
      </c>
      <c r="N354" s="93" t="str">
        <f t="shared" si="28"/>
        <v>D</v>
      </c>
      <c r="O354" s="93" t="str">
        <f t="shared" si="29"/>
        <v>CANADA</v>
      </c>
    </row>
    <row r="355" spans="1:15" x14ac:dyDescent="0.25">
      <c r="A355" s="88">
        <v>36733</v>
      </c>
      <c r="B355" s="91" t="s">
        <v>49</v>
      </c>
      <c r="C355" s="91" t="s">
        <v>50</v>
      </c>
      <c r="D355" s="91" t="s">
        <v>51</v>
      </c>
      <c r="E355" s="91" t="s">
        <v>21</v>
      </c>
      <c r="F355" s="91"/>
      <c r="G355" s="91" t="s">
        <v>55</v>
      </c>
      <c r="H355" s="88">
        <v>38018</v>
      </c>
      <c r="I355" s="91">
        <v>0</v>
      </c>
      <c r="J355" s="91">
        <v>0</v>
      </c>
      <c r="K355" s="92">
        <f t="shared" si="25"/>
        <v>0</v>
      </c>
      <c r="L355" s="92">
        <f t="shared" si="26"/>
        <v>0</v>
      </c>
      <c r="M355" s="92">
        <f t="shared" si="27"/>
        <v>0</v>
      </c>
      <c r="N355" s="93" t="str">
        <f t="shared" si="28"/>
        <v>D</v>
      </c>
      <c r="O355" s="93" t="str">
        <f t="shared" si="29"/>
        <v>CANADA</v>
      </c>
    </row>
    <row r="356" spans="1:15" x14ac:dyDescent="0.25">
      <c r="A356" s="88">
        <v>36733</v>
      </c>
      <c r="B356" s="91" t="s">
        <v>49</v>
      </c>
      <c r="C356" s="91" t="s">
        <v>50</v>
      </c>
      <c r="D356" s="91" t="s">
        <v>51</v>
      </c>
      <c r="E356" s="91" t="s">
        <v>21</v>
      </c>
      <c r="F356" s="91"/>
      <c r="G356" s="91" t="s">
        <v>55</v>
      </c>
      <c r="H356" s="88">
        <v>38047</v>
      </c>
      <c r="I356" s="91">
        <v>0</v>
      </c>
      <c r="J356" s="91">
        <v>0</v>
      </c>
      <c r="K356" s="92">
        <f t="shared" si="25"/>
        <v>0</v>
      </c>
      <c r="L356" s="92">
        <f t="shared" si="26"/>
        <v>0</v>
      </c>
      <c r="M356" s="92">
        <f t="shared" si="27"/>
        <v>0</v>
      </c>
      <c r="N356" s="93" t="str">
        <f t="shared" si="28"/>
        <v>D</v>
      </c>
      <c r="O356" s="93" t="str">
        <f t="shared" si="29"/>
        <v>CANADA</v>
      </c>
    </row>
    <row r="357" spans="1:15" x14ac:dyDescent="0.25">
      <c r="A357" s="88">
        <v>36733</v>
      </c>
      <c r="B357" s="91" t="s">
        <v>49</v>
      </c>
      <c r="C357" s="91" t="s">
        <v>50</v>
      </c>
      <c r="D357" s="91" t="s">
        <v>51</v>
      </c>
      <c r="E357" s="91" t="s">
        <v>21</v>
      </c>
      <c r="F357" s="91"/>
      <c r="G357" s="91" t="s">
        <v>55</v>
      </c>
      <c r="H357" s="88">
        <v>38078</v>
      </c>
      <c r="I357" s="91">
        <v>0</v>
      </c>
      <c r="J357" s="91">
        <v>0</v>
      </c>
      <c r="K357" s="92">
        <f t="shared" si="25"/>
        <v>0</v>
      </c>
      <c r="L357" s="92">
        <f t="shared" si="26"/>
        <v>0</v>
      </c>
      <c r="M357" s="92">
        <f t="shared" si="27"/>
        <v>0</v>
      </c>
      <c r="N357" s="93" t="str">
        <f t="shared" si="28"/>
        <v>D</v>
      </c>
      <c r="O357" s="93" t="str">
        <f t="shared" si="29"/>
        <v>CANADA</v>
      </c>
    </row>
    <row r="358" spans="1:15" x14ac:dyDescent="0.25">
      <c r="A358" s="88">
        <v>36733</v>
      </c>
      <c r="B358" s="91" t="s">
        <v>49</v>
      </c>
      <c r="C358" s="91" t="s">
        <v>50</v>
      </c>
      <c r="D358" s="91" t="s">
        <v>51</v>
      </c>
      <c r="E358" s="91" t="s">
        <v>21</v>
      </c>
      <c r="F358" s="91"/>
      <c r="G358" s="91" t="s">
        <v>55</v>
      </c>
      <c r="H358" s="88">
        <v>38108</v>
      </c>
      <c r="I358" s="91">
        <v>0</v>
      </c>
      <c r="J358" s="91">
        <v>0</v>
      </c>
      <c r="K358" s="92">
        <f t="shared" si="25"/>
        <v>0</v>
      </c>
      <c r="L358" s="92">
        <f t="shared" si="26"/>
        <v>0</v>
      </c>
      <c r="M358" s="92">
        <f t="shared" si="27"/>
        <v>0</v>
      </c>
      <c r="N358" s="93" t="str">
        <f t="shared" si="28"/>
        <v>D</v>
      </c>
      <c r="O358" s="93" t="str">
        <f t="shared" si="29"/>
        <v>CANADA</v>
      </c>
    </row>
    <row r="359" spans="1:15" x14ac:dyDescent="0.25">
      <c r="A359" s="88">
        <v>36733</v>
      </c>
      <c r="B359" s="91" t="s">
        <v>49</v>
      </c>
      <c r="C359" s="91" t="s">
        <v>50</v>
      </c>
      <c r="D359" s="91" t="s">
        <v>51</v>
      </c>
      <c r="E359" s="91" t="s">
        <v>21</v>
      </c>
      <c r="F359" s="91"/>
      <c r="G359" s="91" t="s">
        <v>55</v>
      </c>
      <c r="H359" s="88">
        <v>38139</v>
      </c>
      <c r="I359" s="91">
        <v>0</v>
      </c>
      <c r="J359" s="91">
        <v>0</v>
      </c>
      <c r="K359" s="92">
        <f t="shared" si="25"/>
        <v>0</v>
      </c>
      <c r="L359" s="92">
        <f t="shared" si="26"/>
        <v>0</v>
      </c>
      <c r="M359" s="92">
        <f t="shared" si="27"/>
        <v>0</v>
      </c>
      <c r="N359" s="93" t="str">
        <f t="shared" si="28"/>
        <v>D</v>
      </c>
      <c r="O359" s="93" t="str">
        <f t="shared" si="29"/>
        <v>CANADA</v>
      </c>
    </row>
    <row r="360" spans="1:15" x14ac:dyDescent="0.25">
      <c r="A360" s="88">
        <v>36733</v>
      </c>
      <c r="B360" s="91" t="s">
        <v>49</v>
      </c>
      <c r="C360" s="91" t="s">
        <v>50</v>
      </c>
      <c r="D360" s="91" t="s">
        <v>51</v>
      </c>
      <c r="E360" s="91" t="s">
        <v>21</v>
      </c>
      <c r="F360" s="91"/>
      <c r="G360" s="91" t="s">
        <v>55</v>
      </c>
      <c r="H360" s="88">
        <v>38169</v>
      </c>
      <c r="I360" s="91">
        <v>0</v>
      </c>
      <c r="J360" s="91">
        <v>0</v>
      </c>
      <c r="K360" s="92">
        <f t="shared" si="25"/>
        <v>0</v>
      </c>
      <c r="L360" s="92">
        <f t="shared" si="26"/>
        <v>0</v>
      </c>
      <c r="M360" s="92">
        <f t="shared" si="27"/>
        <v>0</v>
      </c>
      <c r="N360" s="93" t="str">
        <f t="shared" si="28"/>
        <v>D</v>
      </c>
      <c r="O360" s="93" t="str">
        <f t="shared" si="29"/>
        <v>CANADA</v>
      </c>
    </row>
    <row r="361" spans="1:15" x14ac:dyDescent="0.25">
      <c r="A361" s="88">
        <v>36733</v>
      </c>
      <c r="B361" s="91" t="s">
        <v>49</v>
      </c>
      <c r="C361" s="91" t="s">
        <v>50</v>
      </c>
      <c r="D361" s="91" t="s">
        <v>51</v>
      </c>
      <c r="E361" s="91" t="s">
        <v>21</v>
      </c>
      <c r="F361" s="91"/>
      <c r="G361" s="91" t="s">
        <v>55</v>
      </c>
      <c r="H361" s="88">
        <v>38200</v>
      </c>
      <c r="I361" s="91">
        <v>0</v>
      </c>
      <c r="J361" s="91">
        <v>0</v>
      </c>
      <c r="K361" s="92">
        <f t="shared" si="25"/>
        <v>0</v>
      </c>
      <c r="L361" s="92">
        <f t="shared" si="26"/>
        <v>0</v>
      </c>
      <c r="M361" s="92">
        <f t="shared" si="27"/>
        <v>0</v>
      </c>
      <c r="N361" s="93" t="str">
        <f t="shared" si="28"/>
        <v>D</v>
      </c>
      <c r="O361" s="93" t="str">
        <f t="shared" si="29"/>
        <v>CANADA</v>
      </c>
    </row>
    <row r="362" spans="1:15" x14ac:dyDescent="0.25">
      <c r="A362" s="88">
        <v>36733</v>
      </c>
      <c r="B362" s="91" t="s">
        <v>49</v>
      </c>
      <c r="C362" s="91" t="s">
        <v>50</v>
      </c>
      <c r="D362" s="91" t="s">
        <v>51</v>
      </c>
      <c r="E362" s="91" t="s">
        <v>21</v>
      </c>
      <c r="F362" s="91"/>
      <c r="G362" s="91" t="s">
        <v>55</v>
      </c>
      <c r="H362" s="88">
        <v>38231</v>
      </c>
      <c r="I362" s="91">
        <v>0</v>
      </c>
      <c r="J362" s="91">
        <v>0</v>
      </c>
      <c r="K362" s="92">
        <f t="shared" si="25"/>
        <v>0</v>
      </c>
      <c r="L362" s="92">
        <f t="shared" si="26"/>
        <v>0</v>
      </c>
      <c r="M362" s="92">
        <f t="shared" si="27"/>
        <v>0</v>
      </c>
      <c r="N362" s="93" t="str">
        <f t="shared" si="28"/>
        <v>D</v>
      </c>
      <c r="O362" s="93" t="str">
        <f t="shared" si="29"/>
        <v>CANADA</v>
      </c>
    </row>
    <row r="363" spans="1:15" x14ac:dyDescent="0.25">
      <c r="A363" s="88">
        <v>36733</v>
      </c>
      <c r="B363" s="91" t="s">
        <v>49</v>
      </c>
      <c r="C363" s="91" t="s">
        <v>50</v>
      </c>
      <c r="D363" s="91" t="s">
        <v>51</v>
      </c>
      <c r="E363" s="91" t="s">
        <v>21</v>
      </c>
      <c r="F363" s="91"/>
      <c r="G363" s="91" t="s">
        <v>55</v>
      </c>
      <c r="H363" s="88">
        <v>38261</v>
      </c>
      <c r="I363" s="91">
        <v>0</v>
      </c>
      <c r="J363" s="91">
        <v>0</v>
      </c>
      <c r="K363" s="92">
        <f t="shared" si="25"/>
        <v>0</v>
      </c>
      <c r="L363" s="92">
        <f t="shared" si="26"/>
        <v>0</v>
      </c>
      <c r="M363" s="92">
        <f t="shared" si="27"/>
        <v>0</v>
      </c>
      <c r="N363" s="93" t="str">
        <f t="shared" si="28"/>
        <v>D</v>
      </c>
      <c r="O363" s="93" t="str">
        <f t="shared" si="29"/>
        <v>CANADA</v>
      </c>
    </row>
    <row r="364" spans="1:15" x14ac:dyDescent="0.25">
      <c r="A364" s="88">
        <v>36733</v>
      </c>
      <c r="B364" s="91" t="s">
        <v>49</v>
      </c>
      <c r="C364" s="91" t="s">
        <v>50</v>
      </c>
      <c r="D364" s="91" t="s">
        <v>51</v>
      </c>
      <c r="E364" s="91" t="s">
        <v>21</v>
      </c>
      <c r="F364" s="91"/>
      <c r="G364" s="91" t="s">
        <v>55</v>
      </c>
      <c r="H364" s="88">
        <v>38292</v>
      </c>
      <c r="I364" s="91">
        <v>0</v>
      </c>
      <c r="J364" s="91">
        <v>0</v>
      </c>
      <c r="K364" s="92">
        <f t="shared" si="25"/>
        <v>0</v>
      </c>
      <c r="L364" s="92">
        <f t="shared" si="26"/>
        <v>0</v>
      </c>
      <c r="M364" s="92">
        <f t="shared" si="27"/>
        <v>0</v>
      </c>
      <c r="N364" s="93" t="str">
        <f t="shared" si="28"/>
        <v>D</v>
      </c>
      <c r="O364" s="93" t="str">
        <f t="shared" si="29"/>
        <v>CANADA</v>
      </c>
    </row>
    <row r="365" spans="1:15" x14ac:dyDescent="0.25">
      <c r="A365" s="88">
        <v>36733</v>
      </c>
      <c r="B365" s="91" t="s">
        <v>49</v>
      </c>
      <c r="C365" s="91" t="s">
        <v>50</v>
      </c>
      <c r="D365" s="91" t="s">
        <v>51</v>
      </c>
      <c r="E365" s="91" t="s">
        <v>21</v>
      </c>
      <c r="F365" s="91"/>
      <c r="G365" s="91" t="s">
        <v>55</v>
      </c>
      <c r="H365" s="88">
        <v>38322</v>
      </c>
      <c r="I365" s="91">
        <v>0</v>
      </c>
      <c r="J365" s="91">
        <v>0</v>
      </c>
      <c r="K365" s="92">
        <f t="shared" si="25"/>
        <v>0</v>
      </c>
      <c r="L365" s="92">
        <f t="shared" si="26"/>
        <v>0</v>
      </c>
      <c r="M365" s="92">
        <f t="shared" si="27"/>
        <v>0</v>
      </c>
      <c r="N365" s="93" t="str">
        <f t="shared" si="28"/>
        <v>D</v>
      </c>
      <c r="O365" s="93" t="str">
        <f t="shared" si="29"/>
        <v>CANADA</v>
      </c>
    </row>
    <row r="366" spans="1:15" x14ac:dyDescent="0.25">
      <c r="A366" s="88">
        <v>36733</v>
      </c>
      <c r="B366" s="91" t="s">
        <v>49</v>
      </c>
      <c r="C366" s="91" t="s">
        <v>50</v>
      </c>
      <c r="D366" s="91" t="s">
        <v>51</v>
      </c>
      <c r="E366" s="91" t="s">
        <v>21</v>
      </c>
      <c r="F366" s="91"/>
      <c r="G366" s="91" t="s">
        <v>55</v>
      </c>
      <c r="H366" s="88">
        <v>38353</v>
      </c>
      <c r="I366" s="91">
        <v>0</v>
      </c>
      <c r="J366" s="91">
        <v>0</v>
      </c>
      <c r="K366" s="92">
        <f t="shared" si="25"/>
        <v>0</v>
      </c>
      <c r="L366" s="92">
        <f t="shared" si="26"/>
        <v>0</v>
      </c>
      <c r="M366" s="92">
        <f t="shared" si="27"/>
        <v>0</v>
      </c>
      <c r="N366" s="93" t="str">
        <f t="shared" si="28"/>
        <v>D</v>
      </c>
      <c r="O366" s="93" t="str">
        <f t="shared" si="29"/>
        <v>CANADA</v>
      </c>
    </row>
    <row r="367" spans="1:15" x14ac:dyDescent="0.25">
      <c r="A367" s="88">
        <v>36733</v>
      </c>
      <c r="B367" s="91" t="s">
        <v>49</v>
      </c>
      <c r="C367" s="91" t="s">
        <v>50</v>
      </c>
      <c r="D367" s="91" t="s">
        <v>51</v>
      </c>
      <c r="E367" s="91" t="s">
        <v>21</v>
      </c>
      <c r="F367" s="91"/>
      <c r="G367" s="91" t="s">
        <v>55</v>
      </c>
      <c r="H367" s="88">
        <v>38384</v>
      </c>
      <c r="I367" s="91">
        <v>0</v>
      </c>
      <c r="J367" s="91">
        <v>0</v>
      </c>
      <c r="K367" s="92">
        <f t="shared" si="25"/>
        <v>0</v>
      </c>
      <c r="L367" s="92">
        <f t="shared" si="26"/>
        <v>0</v>
      </c>
      <c r="M367" s="92">
        <f t="shared" si="27"/>
        <v>0</v>
      </c>
      <c r="N367" s="93" t="str">
        <f t="shared" si="28"/>
        <v>D</v>
      </c>
      <c r="O367" s="93" t="str">
        <f t="shared" si="29"/>
        <v>CANADA</v>
      </c>
    </row>
    <row r="368" spans="1:15" x14ac:dyDescent="0.25">
      <c r="A368" s="88">
        <v>36733</v>
      </c>
      <c r="B368" s="91" t="s">
        <v>49</v>
      </c>
      <c r="C368" s="91" t="s">
        <v>50</v>
      </c>
      <c r="D368" s="91" t="s">
        <v>51</v>
      </c>
      <c r="E368" s="91" t="s">
        <v>21</v>
      </c>
      <c r="F368" s="91"/>
      <c r="G368" s="91" t="s">
        <v>55</v>
      </c>
      <c r="H368" s="88">
        <v>38412</v>
      </c>
      <c r="I368" s="91">
        <v>0</v>
      </c>
      <c r="J368" s="91">
        <v>0</v>
      </c>
      <c r="K368" s="92">
        <f t="shared" si="25"/>
        <v>0</v>
      </c>
      <c r="L368" s="92">
        <f t="shared" si="26"/>
        <v>0</v>
      </c>
      <c r="M368" s="92">
        <f t="shared" si="27"/>
        <v>0</v>
      </c>
      <c r="N368" s="93" t="str">
        <f t="shared" si="28"/>
        <v>D</v>
      </c>
      <c r="O368" s="93" t="str">
        <f t="shared" si="29"/>
        <v>CANADA</v>
      </c>
    </row>
    <row r="369" spans="1:15" x14ac:dyDescent="0.25">
      <c r="A369" s="88">
        <v>36733</v>
      </c>
      <c r="B369" s="91" t="s">
        <v>49</v>
      </c>
      <c r="C369" s="91" t="s">
        <v>50</v>
      </c>
      <c r="D369" s="91" t="s">
        <v>51</v>
      </c>
      <c r="E369" s="91" t="s">
        <v>21</v>
      </c>
      <c r="F369" s="91"/>
      <c r="G369" s="91" t="s">
        <v>55</v>
      </c>
      <c r="H369" s="88">
        <v>38443</v>
      </c>
      <c r="I369" s="91">
        <v>0</v>
      </c>
      <c r="J369" s="91">
        <v>0</v>
      </c>
      <c r="K369" s="92">
        <f t="shared" si="25"/>
        <v>0</v>
      </c>
      <c r="L369" s="92">
        <f t="shared" si="26"/>
        <v>0</v>
      </c>
      <c r="M369" s="92">
        <f t="shared" si="27"/>
        <v>0</v>
      </c>
      <c r="N369" s="93" t="str">
        <f t="shared" si="28"/>
        <v>D</v>
      </c>
      <c r="O369" s="93" t="str">
        <f t="shared" si="29"/>
        <v>CANADA</v>
      </c>
    </row>
    <row r="370" spans="1:15" x14ac:dyDescent="0.25">
      <c r="A370" s="88">
        <v>36733</v>
      </c>
      <c r="B370" s="91" t="s">
        <v>49</v>
      </c>
      <c r="C370" s="91" t="s">
        <v>50</v>
      </c>
      <c r="D370" s="91" t="s">
        <v>51</v>
      </c>
      <c r="E370" s="91" t="s">
        <v>21</v>
      </c>
      <c r="F370" s="91"/>
      <c r="G370" s="91" t="s">
        <v>55</v>
      </c>
      <c r="H370" s="88">
        <v>38473</v>
      </c>
      <c r="I370" s="91">
        <v>0</v>
      </c>
      <c r="J370" s="91">
        <v>0</v>
      </c>
      <c r="K370" s="92">
        <f t="shared" si="25"/>
        <v>0</v>
      </c>
      <c r="L370" s="92">
        <f t="shared" si="26"/>
        <v>0</v>
      </c>
      <c r="M370" s="92">
        <f t="shared" si="27"/>
        <v>0</v>
      </c>
      <c r="N370" s="93" t="str">
        <f t="shared" si="28"/>
        <v>D</v>
      </c>
      <c r="O370" s="93" t="str">
        <f t="shared" si="29"/>
        <v>CANADA</v>
      </c>
    </row>
    <row r="371" spans="1:15" x14ac:dyDescent="0.25">
      <c r="A371" s="88">
        <v>36733</v>
      </c>
      <c r="B371" s="91" t="s">
        <v>49</v>
      </c>
      <c r="C371" s="91" t="s">
        <v>50</v>
      </c>
      <c r="D371" s="91" t="s">
        <v>51</v>
      </c>
      <c r="E371" s="91" t="s">
        <v>21</v>
      </c>
      <c r="F371" s="91"/>
      <c r="G371" s="91" t="s">
        <v>55</v>
      </c>
      <c r="H371" s="88">
        <v>38504</v>
      </c>
      <c r="I371" s="91">
        <v>0</v>
      </c>
      <c r="J371" s="91">
        <v>0</v>
      </c>
      <c r="K371" s="92">
        <f t="shared" si="25"/>
        <v>0</v>
      </c>
      <c r="L371" s="92">
        <f t="shared" si="26"/>
        <v>0</v>
      </c>
      <c r="M371" s="92">
        <f t="shared" si="27"/>
        <v>0</v>
      </c>
      <c r="N371" s="93" t="str">
        <f t="shared" si="28"/>
        <v>D</v>
      </c>
      <c r="O371" s="93" t="str">
        <f t="shared" si="29"/>
        <v>CANADA</v>
      </c>
    </row>
    <row r="372" spans="1:15" x14ac:dyDescent="0.25">
      <c r="A372" s="88">
        <v>36733</v>
      </c>
      <c r="B372" s="91" t="s">
        <v>49</v>
      </c>
      <c r="C372" s="91" t="s">
        <v>50</v>
      </c>
      <c r="D372" s="91" t="s">
        <v>51</v>
      </c>
      <c r="E372" s="91" t="s">
        <v>21</v>
      </c>
      <c r="F372" s="91"/>
      <c r="G372" s="91" t="s">
        <v>55</v>
      </c>
      <c r="H372" s="88">
        <v>38534</v>
      </c>
      <c r="I372" s="91">
        <v>0</v>
      </c>
      <c r="J372" s="91">
        <v>0</v>
      </c>
      <c r="K372" s="92">
        <f t="shared" si="25"/>
        <v>0</v>
      </c>
      <c r="L372" s="92">
        <f t="shared" si="26"/>
        <v>0</v>
      </c>
      <c r="M372" s="92">
        <f t="shared" si="27"/>
        <v>0</v>
      </c>
      <c r="N372" s="93" t="str">
        <f t="shared" si="28"/>
        <v>D</v>
      </c>
      <c r="O372" s="93" t="str">
        <f t="shared" si="29"/>
        <v>CANADA</v>
      </c>
    </row>
    <row r="373" spans="1:15" x14ac:dyDescent="0.25">
      <c r="A373" s="88">
        <v>36733</v>
      </c>
      <c r="B373" s="91" t="s">
        <v>49</v>
      </c>
      <c r="C373" s="91" t="s">
        <v>50</v>
      </c>
      <c r="D373" s="91" t="s">
        <v>51</v>
      </c>
      <c r="E373" s="91" t="s">
        <v>21</v>
      </c>
      <c r="F373" s="91"/>
      <c r="G373" s="91" t="s">
        <v>55</v>
      </c>
      <c r="H373" s="88">
        <v>38565</v>
      </c>
      <c r="I373" s="91">
        <v>0</v>
      </c>
      <c r="J373" s="91">
        <v>0</v>
      </c>
      <c r="K373" s="92">
        <f t="shared" si="25"/>
        <v>0</v>
      </c>
      <c r="L373" s="92">
        <f t="shared" si="26"/>
        <v>0</v>
      </c>
      <c r="M373" s="92">
        <f t="shared" si="27"/>
        <v>0</v>
      </c>
      <c r="N373" s="93" t="str">
        <f t="shared" si="28"/>
        <v>D</v>
      </c>
      <c r="O373" s="93" t="str">
        <f t="shared" si="29"/>
        <v>CANADA</v>
      </c>
    </row>
    <row r="374" spans="1:15" x14ac:dyDescent="0.25">
      <c r="A374" s="88">
        <v>36733</v>
      </c>
      <c r="B374" s="91" t="s">
        <v>49</v>
      </c>
      <c r="C374" s="91" t="s">
        <v>50</v>
      </c>
      <c r="D374" s="91" t="s">
        <v>51</v>
      </c>
      <c r="E374" s="91" t="s">
        <v>21</v>
      </c>
      <c r="F374" s="91"/>
      <c r="G374" s="91" t="s">
        <v>55</v>
      </c>
      <c r="H374" s="88">
        <v>38596</v>
      </c>
      <c r="I374" s="91">
        <v>0</v>
      </c>
      <c r="J374" s="91">
        <v>0</v>
      </c>
      <c r="K374" s="92">
        <f t="shared" si="25"/>
        <v>0</v>
      </c>
      <c r="L374" s="92">
        <f t="shared" si="26"/>
        <v>0</v>
      </c>
      <c r="M374" s="92">
        <f t="shared" si="27"/>
        <v>0</v>
      </c>
      <c r="N374" s="93" t="str">
        <f t="shared" si="28"/>
        <v>D</v>
      </c>
      <c r="O374" s="93" t="str">
        <f t="shared" si="29"/>
        <v>CANADA</v>
      </c>
    </row>
    <row r="375" spans="1:15" x14ac:dyDescent="0.25">
      <c r="A375" s="88">
        <v>36733</v>
      </c>
      <c r="B375" s="91" t="s">
        <v>49</v>
      </c>
      <c r="C375" s="91" t="s">
        <v>50</v>
      </c>
      <c r="D375" s="91" t="s">
        <v>51</v>
      </c>
      <c r="E375" s="91" t="s">
        <v>21</v>
      </c>
      <c r="F375" s="91"/>
      <c r="G375" s="91" t="s">
        <v>55</v>
      </c>
      <c r="H375" s="88">
        <v>38626</v>
      </c>
      <c r="I375" s="91">
        <v>0</v>
      </c>
      <c r="J375" s="91">
        <v>0</v>
      </c>
      <c r="K375" s="92">
        <f t="shared" si="25"/>
        <v>0</v>
      </c>
      <c r="L375" s="92">
        <f t="shared" si="26"/>
        <v>0</v>
      </c>
      <c r="M375" s="92">
        <f t="shared" si="27"/>
        <v>0</v>
      </c>
      <c r="N375" s="93" t="str">
        <f t="shared" si="28"/>
        <v>D</v>
      </c>
      <c r="O375" s="93" t="str">
        <f t="shared" si="29"/>
        <v>CANADA</v>
      </c>
    </row>
    <row r="376" spans="1:15" x14ac:dyDescent="0.25">
      <c r="A376" s="88">
        <v>36733</v>
      </c>
      <c r="B376" s="91" t="s">
        <v>49</v>
      </c>
      <c r="C376" s="91" t="s">
        <v>50</v>
      </c>
      <c r="D376" s="91" t="s">
        <v>51</v>
      </c>
      <c r="E376" s="91" t="s">
        <v>21</v>
      </c>
      <c r="F376" s="91"/>
      <c r="G376" s="91" t="s">
        <v>55</v>
      </c>
      <c r="H376" s="88">
        <v>38657</v>
      </c>
      <c r="I376" s="91">
        <v>0</v>
      </c>
      <c r="J376" s="91">
        <v>0</v>
      </c>
      <c r="K376" s="92">
        <f t="shared" si="25"/>
        <v>0</v>
      </c>
      <c r="L376" s="92">
        <f t="shared" si="26"/>
        <v>0</v>
      </c>
      <c r="M376" s="92">
        <f t="shared" si="27"/>
        <v>0</v>
      </c>
      <c r="N376" s="93" t="str">
        <f t="shared" si="28"/>
        <v>D</v>
      </c>
      <c r="O376" s="93" t="str">
        <f t="shared" si="29"/>
        <v>CANADA</v>
      </c>
    </row>
    <row r="377" spans="1:15" x14ac:dyDescent="0.25">
      <c r="A377" s="88">
        <v>36733</v>
      </c>
      <c r="B377" s="91" t="s">
        <v>49</v>
      </c>
      <c r="C377" s="91" t="s">
        <v>50</v>
      </c>
      <c r="D377" s="91" t="s">
        <v>51</v>
      </c>
      <c r="E377" s="91" t="s">
        <v>21</v>
      </c>
      <c r="F377" s="91"/>
      <c r="G377" s="91" t="s">
        <v>55</v>
      </c>
      <c r="H377" s="88">
        <v>38687</v>
      </c>
      <c r="I377" s="91">
        <v>0</v>
      </c>
      <c r="J377" s="91">
        <v>0</v>
      </c>
      <c r="K377" s="92">
        <f t="shared" si="25"/>
        <v>0</v>
      </c>
      <c r="L377" s="92">
        <f t="shared" si="26"/>
        <v>0</v>
      </c>
      <c r="M377" s="92">
        <f t="shared" si="27"/>
        <v>0</v>
      </c>
      <c r="N377" s="93" t="str">
        <f t="shared" si="28"/>
        <v>D</v>
      </c>
      <c r="O377" s="93" t="str">
        <f t="shared" si="29"/>
        <v>CANADA</v>
      </c>
    </row>
    <row r="378" spans="1:15" x14ac:dyDescent="0.25">
      <c r="A378" s="88">
        <v>36733</v>
      </c>
      <c r="B378" s="91" t="s">
        <v>49</v>
      </c>
      <c r="C378" s="91" t="s">
        <v>50</v>
      </c>
      <c r="D378" s="91" t="s">
        <v>51</v>
      </c>
      <c r="E378" s="91" t="s">
        <v>21</v>
      </c>
      <c r="F378" s="91"/>
      <c r="G378" s="91" t="s">
        <v>55</v>
      </c>
      <c r="H378" s="88">
        <v>38718</v>
      </c>
      <c r="I378" s="91">
        <v>0</v>
      </c>
      <c r="J378" s="91">
        <v>0</v>
      </c>
      <c r="K378" s="92">
        <f t="shared" si="25"/>
        <v>0</v>
      </c>
      <c r="L378" s="92">
        <f t="shared" si="26"/>
        <v>0</v>
      </c>
      <c r="M378" s="92">
        <f t="shared" si="27"/>
        <v>0</v>
      </c>
      <c r="N378" s="93" t="str">
        <f t="shared" si="28"/>
        <v>D</v>
      </c>
      <c r="O378" s="93" t="str">
        <f t="shared" si="29"/>
        <v>CANADA</v>
      </c>
    </row>
    <row r="379" spans="1:15" x14ac:dyDescent="0.25">
      <c r="A379" s="88">
        <v>36733</v>
      </c>
      <c r="B379" s="91" t="s">
        <v>49</v>
      </c>
      <c r="C379" s="91" t="s">
        <v>50</v>
      </c>
      <c r="D379" s="91" t="s">
        <v>51</v>
      </c>
      <c r="E379" s="91" t="s">
        <v>21</v>
      </c>
      <c r="F379" s="91"/>
      <c r="G379" s="91" t="s">
        <v>55</v>
      </c>
      <c r="H379" s="88">
        <v>38749</v>
      </c>
      <c r="I379" s="91">
        <v>0</v>
      </c>
      <c r="J379" s="91">
        <v>0</v>
      </c>
      <c r="K379" s="92">
        <f t="shared" si="25"/>
        <v>0</v>
      </c>
      <c r="L379" s="92">
        <f t="shared" si="26"/>
        <v>0</v>
      </c>
      <c r="M379" s="92">
        <f t="shared" si="27"/>
        <v>0</v>
      </c>
      <c r="N379" s="93" t="str">
        <f t="shared" si="28"/>
        <v>D</v>
      </c>
      <c r="O379" s="93" t="str">
        <f t="shared" si="29"/>
        <v>CANADA</v>
      </c>
    </row>
    <row r="380" spans="1:15" x14ac:dyDescent="0.25">
      <c r="A380" s="88">
        <v>36733</v>
      </c>
      <c r="B380" s="91" t="s">
        <v>49</v>
      </c>
      <c r="C380" s="91" t="s">
        <v>50</v>
      </c>
      <c r="D380" s="91" t="s">
        <v>51</v>
      </c>
      <c r="E380" s="91" t="s">
        <v>21</v>
      </c>
      <c r="F380" s="91"/>
      <c r="G380" s="91" t="s">
        <v>55</v>
      </c>
      <c r="H380" s="88">
        <v>38777</v>
      </c>
      <c r="I380" s="91">
        <v>0</v>
      </c>
      <c r="J380" s="91">
        <v>0</v>
      </c>
      <c r="K380" s="92">
        <f t="shared" si="25"/>
        <v>0</v>
      </c>
      <c r="L380" s="92">
        <f t="shared" si="26"/>
        <v>0</v>
      </c>
      <c r="M380" s="92">
        <f t="shared" si="27"/>
        <v>0</v>
      </c>
      <c r="N380" s="93" t="str">
        <f t="shared" si="28"/>
        <v>D</v>
      </c>
      <c r="O380" s="93" t="str">
        <f t="shared" si="29"/>
        <v>CANADA</v>
      </c>
    </row>
    <row r="381" spans="1:15" x14ac:dyDescent="0.25">
      <c r="A381" s="88">
        <v>36733</v>
      </c>
      <c r="B381" s="91" t="s">
        <v>49</v>
      </c>
      <c r="C381" s="91" t="s">
        <v>50</v>
      </c>
      <c r="D381" s="91" t="s">
        <v>51</v>
      </c>
      <c r="E381" s="91" t="s">
        <v>21</v>
      </c>
      <c r="F381" s="91"/>
      <c r="G381" s="91" t="s">
        <v>55</v>
      </c>
      <c r="H381" s="88">
        <v>38808</v>
      </c>
      <c r="I381" s="91">
        <v>0</v>
      </c>
      <c r="J381" s="91">
        <v>0</v>
      </c>
      <c r="K381" s="92">
        <f t="shared" si="25"/>
        <v>0</v>
      </c>
      <c r="L381" s="92">
        <f t="shared" si="26"/>
        <v>0</v>
      </c>
      <c r="M381" s="92">
        <f t="shared" si="27"/>
        <v>0</v>
      </c>
      <c r="N381" s="93" t="str">
        <f t="shared" si="28"/>
        <v>D</v>
      </c>
      <c r="O381" s="93" t="str">
        <f t="shared" si="29"/>
        <v>CANADA</v>
      </c>
    </row>
    <row r="382" spans="1:15" x14ac:dyDescent="0.25">
      <c r="A382" s="88">
        <v>36733</v>
      </c>
      <c r="B382" s="91" t="s">
        <v>49</v>
      </c>
      <c r="C382" s="91" t="s">
        <v>50</v>
      </c>
      <c r="D382" s="91" t="s">
        <v>51</v>
      </c>
      <c r="E382" s="91" t="s">
        <v>21</v>
      </c>
      <c r="F382" s="91"/>
      <c r="G382" s="91" t="s">
        <v>55</v>
      </c>
      <c r="H382" s="88">
        <v>38838</v>
      </c>
      <c r="I382" s="91">
        <v>0</v>
      </c>
      <c r="J382" s="91">
        <v>0</v>
      </c>
      <c r="K382" s="92">
        <f t="shared" si="25"/>
        <v>0</v>
      </c>
      <c r="L382" s="92">
        <f t="shared" si="26"/>
        <v>0</v>
      </c>
      <c r="M382" s="92">
        <f t="shared" si="27"/>
        <v>0</v>
      </c>
      <c r="N382" s="93" t="str">
        <f t="shared" si="28"/>
        <v>D</v>
      </c>
      <c r="O382" s="93" t="str">
        <f t="shared" si="29"/>
        <v>CANADA</v>
      </c>
    </row>
    <row r="383" spans="1:15" x14ac:dyDescent="0.25">
      <c r="A383" s="88">
        <v>36733</v>
      </c>
      <c r="B383" s="91" t="s">
        <v>49</v>
      </c>
      <c r="C383" s="91" t="s">
        <v>50</v>
      </c>
      <c r="D383" s="91" t="s">
        <v>51</v>
      </c>
      <c r="E383" s="91" t="s">
        <v>21</v>
      </c>
      <c r="F383" s="91"/>
      <c r="G383" s="91" t="s">
        <v>55</v>
      </c>
      <c r="H383" s="88">
        <v>38869</v>
      </c>
      <c r="I383" s="91">
        <v>0</v>
      </c>
      <c r="J383" s="91">
        <v>0</v>
      </c>
      <c r="K383" s="92">
        <f t="shared" si="25"/>
        <v>0</v>
      </c>
      <c r="L383" s="92">
        <f t="shared" si="26"/>
        <v>0</v>
      </c>
      <c r="M383" s="92">
        <f t="shared" si="27"/>
        <v>0</v>
      </c>
      <c r="N383" s="93" t="str">
        <f t="shared" si="28"/>
        <v>D</v>
      </c>
      <c r="O383" s="93" t="str">
        <f t="shared" si="29"/>
        <v>CANADA</v>
      </c>
    </row>
    <row r="384" spans="1:15" x14ac:dyDescent="0.25">
      <c r="A384" s="88">
        <v>36733</v>
      </c>
      <c r="B384" s="91" t="s">
        <v>49</v>
      </c>
      <c r="C384" s="91" t="s">
        <v>50</v>
      </c>
      <c r="D384" s="91" t="s">
        <v>51</v>
      </c>
      <c r="E384" s="91" t="s">
        <v>21</v>
      </c>
      <c r="F384" s="91"/>
      <c r="G384" s="91" t="s">
        <v>55</v>
      </c>
      <c r="H384" s="88">
        <v>38899</v>
      </c>
      <c r="I384" s="91">
        <v>0</v>
      </c>
      <c r="J384" s="91">
        <v>0</v>
      </c>
      <c r="K384" s="92">
        <f t="shared" si="25"/>
        <v>0</v>
      </c>
      <c r="L384" s="92">
        <f t="shared" si="26"/>
        <v>0</v>
      </c>
      <c r="M384" s="92">
        <f t="shared" si="27"/>
        <v>0</v>
      </c>
      <c r="N384" s="93" t="str">
        <f t="shared" si="28"/>
        <v>D</v>
      </c>
      <c r="O384" s="93" t="str">
        <f t="shared" si="29"/>
        <v>CANADA</v>
      </c>
    </row>
    <row r="385" spans="1:15" x14ac:dyDescent="0.25">
      <c r="A385" s="88">
        <v>36733</v>
      </c>
      <c r="B385" s="91" t="s">
        <v>49</v>
      </c>
      <c r="C385" s="91" t="s">
        <v>50</v>
      </c>
      <c r="D385" s="91" t="s">
        <v>51</v>
      </c>
      <c r="E385" s="91" t="s">
        <v>21</v>
      </c>
      <c r="F385" s="91"/>
      <c r="G385" s="91" t="s">
        <v>55</v>
      </c>
      <c r="H385" s="88">
        <v>38930</v>
      </c>
      <c r="I385" s="91">
        <v>0</v>
      </c>
      <c r="J385" s="91">
        <v>0</v>
      </c>
      <c r="K385" s="92">
        <f t="shared" si="25"/>
        <v>0</v>
      </c>
      <c r="L385" s="92">
        <f t="shared" si="26"/>
        <v>0</v>
      </c>
      <c r="M385" s="92">
        <f t="shared" si="27"/>
        <v>0</v>
      </c>
      <c r="N385" s="93" t="str">
        <f t="shared" si="28"/>
        <v>D</v>
      </c>
      <c r="O385" s="93" t="str">
        <f t="shared" si="29"/>
        <v>CANADA</v>
      </c>
    </row>
    <row r="386" spans="1:15" x14ac:dyDescent="0.25">
      <c r="A386" s="88">
        <v>36733</v>
      </c>
      <c r="B386" s="91" t="s">
        <v>49</v>
      </c>
      <c r="C386" s="91" t="s">
        <v>50</v>
      </c>
      <c r="D386" s="91" t="s">
        <v>51</v>
      </c>
      <c r="E386" s="91" t="s">
        <v>21</v>
      </c>
      <c r="F386" s="91"/>
      <c r="G386" s="91" t="s">
        <v>55</v>
      </c>
      <c r="H386" s="88">
        <v>38961</v>
      </c>
      <c r="I386" s="91">
        <v>0</v>
      </c>
      <c r="J386" s="91">
        <v>0</v>
      </c>
      <c r="K386" s="92">
        <f t="shared" si="25"/>
        <v>0</v>
      </c>
      <c r="L386" s="92">
        <f t="shared" si="26"/>
        <v>0</v>
      </c>
      <c r="M386" s="92">
        <f t="shared" si="27"/>
        <v>0</v>
      </c>
      <c r="N386" s="93" t="str">
        <f t="shared" si="28"/>
        <v>D</v>
      </c>
      <c r="O386" s="93" t="str">
        <f t="shared" si="29"/>
        <v>CANADA</v>
      </c>
    </row>
    <row r="387" spans="1:15" x14ac:dyDescent="0.25">
      <c r="A387" s="88">
        <v>36733</v>
      </c>
      <c r="B387" s="91" t="s">
        <v>49</v>
      </c>
      <c r="C387" s="91" t="s">
        <v>50</v>
      </c>
      <c r="D387" s="91" t="s">
        <v>51</v>
      </c>
      <c r="E387" s="91" t="s">
        <v>21</v>
      </c>
      <c r="F387" s="91"/>
      <c r="G387" s="91" t="s">
        <v>55</v>
      </c>
      <c r="H387" s="88">
        <v>38991</v>
      </c>
      <c r="I387" s="91">
        <v>0</v>
      </c>
      <c r="J387" s="91">
        <v>0</v>
      </c>
      <c r="K387" s="92">
        <f t="shared" ref="K387:K450" si="30">IF(J387=0,0,J387/I387)</f>
        <v>0</v>
      </c>
      <c r="L387" s="92">
        <f t="shared" ref="L387:L450" si="31">I387/UOM</f>
        <v>0</v>
      </c>
      <c r="M387" s="92">
        <f t="shared" ref="M387:M450" si="32">J387/UOM</f>
        <v>0</v>
      </c>
      <c r="N387" s="93" t="str">
        <f t="shared" ref="N387:N450" si="33">IF(F387="P","PHY",IF(F387="G","G",E387))</f>
        <v>D</v>
      </c>
      <c r="O387" s="93" t="str">
        <f t="shared" ref="O387:O450" si="34">IF(ISNA(VLOOKUP(G387,BadCanCurves,1,FALSE)),VLOOKUP(D387,FOLIOS,6,FALSE),"not used")</f>
        <v>CANADA</v>
      </c>
    </row>
    <row r="388" spans="1:15" x14ac:dyDescent="0.25">
      <c r="A388" s="88">
        <v>36733</v>
      </c>
      <c r="B388" s="91" t="s">
        <v>49</v>
      </c>
      <c r="C388" s="91" t="s">
        <v>50</v>
      </c>
      <c r="D388" s="91" t="s">
        <v>51</v>
      </c>
      <c r="E388" s="91" t="s">
        <v>21</v>
      </c>
      <c r="F388" s="91"/>
      <c r="G388" s="91" t="s">
        <v>55</v>
      </c>
      <c r="H388" s="88">
        <v>39022</v>
      </c>
      <c r="I388" s="91">
        <v>0</v>
      </c>
      <c r="J388" s="91">
        <v>0</v>
      </c>
      <c r="K388" s="92">
        <f t="shared" si="30"/>
        <v>0</v>
      </c>
      <c r="L388" s="92">
        <f t="shared" si="31"/>
        <v>0</v>
      </c>
      <c r="M388" s="92">
        <f t="shared" si="32"/>
        <v>0</v>
      </c>
      <c r="N388" s="93" t="str">
        <f t="shared" si="33"/>
        <v>D</v>
      </c>
      <c r="O388" s="93" t="str">
        <f t="shared" si="34"/>
        <v>CANADA</v>
      </c>
    </row>
    <row r="389" spans="1:15" x14ac:dyDescent="0.25">
      <c r="A389" s="88">
        <v>36733</v>
      </c>
      <c r="B389" s="91" t="s">
        <v>49</v>
      </c>
      <c r="C389" s="91" t="s">
        <v>50</v>
      </c>
      <c r="D389" s="91" t="s">
        <v>51</v>
      </c>
      <c r="E389" s="91" t="s">
        <v>21</v>
      </c>
      <c r="F389" s="91"/>
      <c r="G389" s="91" t="s">
        <v>55</v>
      </c>
      <c r="H389" s="88">
        <v>39052</v>
      </c>
      <c r="I389" s="91">
        <v>0</v>
      </c>
      <c r="J389" s="91">
        <v>0</v>
      </c>
      <c r="K389" s="92">
        <f t="shared" si="30"/>
        <v>0</v>
      </c>
      <c r="L389" s="92">
        <f t="shared" si="31"/>
        <v>0</v>
      </c>
      <c r="M389" s="92">
        <f t="shared" si="32"/>
        <v>0</v>
      </c>
      <c r="N389" s="93" t="str">
        <f t="shared" si="33"/>
        <v>D</v>
      </c>
      <c r="O389" s="93" t="str">
        <f t="shared" si="34"/>
        <v>CANADA</v>
      </c>
    </row>
    <row r="390" spans="1:15" x14ac:dyDescent="0.25">
      <c r="A390" s="88">
        <v>36733</v>
      </c>
      <c r="B390" s="91" t="s">
        <v>49</v>
      </c>
      <c r="C390" s="91" t="s">
        <v>50</v>
      </c>
      <c r="D390" s="91" t="s">
        <v>51</v>
      </c>
      <c r="E390" s="91" t="s">
        <v>21</v>
      </c>
      <c r="F390" s="91"/>
      <c r="G390" s="91" t="s">
        <v>55</v>
      </c>
      <c r="H390" s="88">
        <v>39083</v>
      </c>
      <c r="I390" s="91">
        <v>0</v>
      </c>
      <c r="J390" s="91">
        <v>0</v>
      </c>
      <c r="K390" s="92">
        <f t="shared" si="30"/>
        <v>0</v>
      </c>
      <c r="L390" s="92">
        <f t="shared" si="31"/>
        <v>0</v>
      </c>
      <c r="M390" s="92">
        <f t="shared" si="32"/>
        <v>0</v>
      </c>
      <c r="N390" s="93" t="str">
        <f t="shared" si="33"/>
        <v>D</v>
      </c>
      <c r="O390" s="93" t="str">
        <f t="shared" si="34"/>
        <v>CANADA</v>
      </c>
    </row>
    <row r="391" spans="1:15" x14ac:dyDescent="0.25">
      <c r="A391" s="88">
        <v>36733</v>
      </c>
      <c r="B391" s="91" t="s">
        <v>49</v>
      </c>
      <c r="C391" s="91" t="s">
        <v>50</v>
      </c>
      <c r="D391" s="91" t="s">
        <v>51</v>
      </c>
      <c r="E391" s="91" t="s">
        <v>21</v>
      </c>
      <c r="F391" s="91"/>
      <c r="G391" s="91" t="s">
        <v>55</v>
      </c>
      <c r="H391" s="88">
        <v>39114</v>
      </c>
      <c r="I391" s="91">
        <v>0</v>
      </c>
      <c r="J391" s="91">
        <v>0</v>
      </c>
      <c r="K391" s="92">
        <f t="shared" si="30"/>
        <v>0</v>
      </c>
      <c r="L391" s="92">
        <f t="shared" si="31"/>
        <v>0</v>
      </c>
      <c r="M391" s="92">
        <f t="shared" si="32"/>
        <v>0</v>
      </c>
      <c r="N391" s="93" t="str">
        <f t="shared" si="33"/>
        <v>D</v>
      </c>
      <c r="O391" s="93" t="str">
        <f t="shared" si="34"/>
        <v>CANADA</v>
      </c>
    </row>
    <row r="392" spans="1:15" x14ac:dyDescent="0.25">
      <c r="A392" s="88">
        <v>36733</v>
      </c>
      <c r="B392" s="91" t="s">
        <v>49</v>
      </c>
      <c r="C392" s="91" t="s">
        <v>50</v>
      </c>
      <c r="D392" s="91" t="s">
        <v>51</v>
      </c>
      <c r="E392" s="91" t="s">
        <v>21</v>
      </c>
      <c r="F392" s="91"/>
      <c r="G392" s="91" t="s">
        <v>55</v>
      </c>
      <c r="H392" s="88">
        <v>39142</v>
      </c>
      <c r="I392" s="91">
        <v>0</v>
      </c>
      <c r="J392" s="91">
        <v>0</v>
      </c>
      <c r="K392" s="92">
        <f t="shared" si="30"/>
        <v>0</v>
      </c>
      <c r="L392" s="92">
        <f t="shared" si="31"/>
        <v>0</v>
      </c>
      <c r="M392" s="92">
        <f t="shared" si="32"/>
        <v>0</v>
      </c>
      <c r="N392" s="93" t="str">
        <f t="shared" si="33"/>
        <v>D</v>
      </c>
      <c r="O392" s="93" t="str">
        <f t="shared" si="34"/>
        <v>CANADA</v>
      </c>
    </row>
    <row r="393" spans="1:15" x14ac:dyDescent="0.25">
      <c r="A393" s="88">
        <v>36733</v>
      </c>
      <c r="B393" s="91" t="s">
        <v>49</v>
      </c>
      <c r="C393" s="91" t="s">
        <v>50</v>
      </c>
      <c r="D393" s="91" t="s">
        <v>51</v>
      </c>
      <c r="E393" s="91" t="s">
        <v>21</v>
      </c>
      <c r="F393" s="91"/>
      <c r="G393" s="91" t="s">
        <v>55</v>
      </c>
      <c r="H393" s="88">
        <v>39173</v>
      </c>
      <c r="I393" s="91">
        <v>0</v>
      </c>
      <c r="J393" s="91">
        <v>0</v>
      </c>
      <c r="K393" s="92">
        <f t="shared" si="30"/>
        <v>0</v>
      </c>
      <c r="L393" s="92">
        <f t="shared" si="31"/>
        <v>0</v>
      </c>
      <c r="M393" s="92">
        <f t="shared" si="32"/>
        <v>0</v>
      </c>
      <c r="N393" s="93" t="str">
        <f t="shared" si="33"/>
        <v>D</v>
      </c>
      <c r="O393" s="93" t="str">
        <f t="shared" si="34"/>
        <v>CANADA</v>
      </c>
    </row>
    <row r="394" spans="1:15" x14ac:dyDescent="0.25">
      <c r="A394" s="88">
        <v>36733</v>
      </c>
      <c r="B394" s="91" t="s">
        <v>49</v>
      </c>
      <c r="C394" s="91" t="s">
        <v>50</v>
      </c>
      <c r="D394" s="91" t="s">
        <v>51</v>
      </c>
      <c r="E394" s="91" t="s">
        <v>21</v>
      </c>
      <c r="F394" s="91"/>
      <c r="G394" s="91" t="s">
        <v>55</v>
      </c>
      <c r="H394" s="88">
        <v>39203</v>
      </c>
      <c r="I394" s="91">
        <v>0</v>
      </c>
      <c r="J394" s="91">
        <v>0</v>
      </c>
      <c r="K394" s="92">
        <f t="shared" si="30"/>
        <v>0</v>
      </c>
      <c r="L394" s="92">
        <f t="shared" si="31"/>
        <v>0</v>
      </c>
      <c r="M394" s="92">
        <f t="shared" si="32"/>
        <v>0</v>
      </c>
      <c r="N394" s="93" t="str">
        <f t="shared" si="33"/>
        <v>D</v>
      </c>
      <c r="O394" s="93" t="str">
        <f t="shared" si="34"/>
        <v>CANADA</v>
      </c>
    </row>
    <row r="395" spans="1:15" x14ac:dyDescent="0.25">
      <c r="A395" s="88">
        <v>36733</v>
      </c>
      <c r="B395" s="91" t="s">
        <v>49</v>
      </c>
      <c r="C395" s="91" t="s">
        <v>50</v>
      </c>
      <c r="D395" s="91" t="s">
        <v>51</v>
      </c>
      <c r="E395" s="91" t="s">
        <v>21</v>
      </c>
      <c r="F395" s="91"/>
      <c r="G395" s="91" t="s">
        <v>55</v>
      </c>
      <c r="H395" s="88">
        <v>39234</v>
      </c>
      <c r="I395" s="91">
        <v>0</v>
      </c>
      <c r="J395" s="91">
        <v>0</v>
      </c>
      <c r="K395" s="92">
        <f t="shared" si="30"/>
        <v>0</v>
      </c>
      <c r="L395" s="92">
        <f t="shared" si="31"/>
        <v>0</v>
      </c>
      <c r="M395" s="92">
        <f t="shared" si="32"/>
        <v>0</v>
      </c>
      <c r="N395" s="93" t="str">
        <f t="shared" si="33"/>
        <v>D</v>
      </c>
      <c r="O395" s="93" t="str">
        <f t="shared" si="34"/>
        <v>CANADA</v>
      </c>
    </row>
    <row r="396" spans="1:15" x14ac:dyDescent="0.25">
      <c r="A396" s="88">
        <v>36733</v>
      </c>
      <c r="B396" s="91" t="s">
        <v>49</v>
      </c>
      <c r="C396" s="91" t="s">
        <v>50</v>
      </c>
      <c r="D396" s="91" t="s">
        <v>51</v>
      </c>
      <c r="E396" s="91" t="s">
        <v>21</v>
      </c>
      <c r="F396" s="91"/>
      <c r="G396" s="91" t="s">
        <v>55</v>
      </c>
      <c r="H396" s="88">
        <v>39264</v>
      </c>
      <c r="I396" s="91">
        <v>0</v>
      </c>
      <c r="J396" s="91">
        <v>0</v>
      </c>
      <c r="K396" s="92">
        <f t="shared" si="30"/>
        <v>0</v>
      </c>
      <c r="L396" s="92">
        <f t="shared" si="31"/>
        <v>0</v>
      </c>
      <c r="M396" s="92">
        <f t="shared" si="32"/>
        <v>0</v>
      </c>
      <c r="N396" s="93" t="str">
        <f t="shared" si="33"/>
        <v>D</v>
      </c>
      <c r="O396" s="93" t="str">
        <f t="shared" si="34"/>
        <v>CANADA</v>
      </c>
    </row>
    <row r="397" spans="1:15" x14ac:dyDescent="0.25">
      <c r="A397" s="88">
        <v>36733</v>
      </c>
      <c r="B397" s="91" t="s">
        <v>49</v>
      </c>
      <c r="C397" s="91" t="s">
        <v>50</v>
      </c>
      <c r="D397" s="91" t="s">
        <v>51</v>
      </c>
      <c r="E397" s="91" t="s">
        <v>21</v>
      </c>
      <c r="F397" s="91"/>
      <c r="G397" s="91" t="s">
        <v>55</v>
      </c>
      <c r="H397" s="88">
        <v>39295</v>
      </c>
      <c r="I397" s="91">
        <v>0</v>
      </c>
      <c r="J397" s="91">
        <v>0</v>
      </c>
      <c r="K397" s="92">
        <f t="shared" si="30"/>
        <v>0</v>
      </c>
      <c r="L397" s="92">
        <f t="shared" si="31"/>
        <v>0</v>
      </c>
      <c r="M397" s="92">
        <f t="shared" si="32"/>
        <v>0</v>
      </c>
      <c r="N397" s="93" t="str">
        <f t="shared" si="33"/>
        <v>D</v>
      </c>
      <c r="O397" s="93" t="str">
        <f t="shared" si="34"/>
        <v>CANADA</v>
      </c>
    </row>
    <row r="398" spans="1:15" x14ac:dyDescent="0.25">
      <c r="A398" s="88">
        <v>36733</v>
      </c>
      <c r="B398" s="91" t="s">
        <v>49</v>
      </c>
      <c r="C398" s="91" t="s">
        <v>50</v>
      </c>
      <c r="D398" s="91" t="s">
        <v>51</v>
      </c>
      <c r="E398" s="91" t="s">
        <v>21</v>
      </c>
      <c r="F398" s="91"/>
      <c r="G398" s="91" t="s">
        <v>55</v>
      </c>
      <c r="H398" s="88">
        <v>39326</v>
      </c>
      <c r="I398" s="91">
        <v>0</v>
      </c>
      <c r="J398" s="91">
        <v>0</v>
      </c>
      <c r="K398" s="92">
        <f t="shared" si="30"/>
        <v>0</v>
      </c>
      <c r="L398" s="92">
        <f t="shared" si="31"/>
        <v>0</v>
      </c>
      <c r="M398" s="92">
        <f t="shared" si="32"/>
        <v>0</v>
      </c>
      <c r="N398" s="93" t="str">
        <f t="shared" si="33"/>
        <v>D</v>
      </c>
      <c r="O398" s="93" t="str">
        <f t="shared" si="34"/>
        <v>CANADA</v>
      </c>
    </row>
    <row r="399" spans="1:15" x14ac:dyDescent="0.25">
      <c r="A399" s="88">
        <v>36733</v>
      </c>
      <c r="B399" s="91" t="s">
        <v>49</v>
      </c>
      <c r="C399" s="91" t="s">
        <v>50</v>
      </c>
      <c r="D399" s="91" t="s">
        <v>51</v>
      </c>
      <c r="E399" s="91" t="s">
        <v>21</v>
      </c>
      <c r="F399" s="91"/>
      <c r="G399" s="91" t="s">
        <v>55</v>
      </c>
      <c r="H399" s="88">
        <v>39356</v>
      </c>
      <c r="I399" s="91">
        <v>0</v>
      </c>
      <c r="J399" s="91">
        <v>0</v>
      </c>
      <c r="K399" s="92">
        <f t="shared" si="30"/>
        <v>0</v>
      </c>
      <c r="L399" s="92">
        <f t="shared" si="31"/>
        <v>0</v>
      </c>
      <c r="M399" s="92">
        <f t="shared" si="32"/>
        <v>0</v>
      </c>
      <c r="N399" s="93" t="str">
        <f t="shared" si="33"/>
        <v>D</v>
      </c>
      <c r="O399" s="93" t="str">
        <f t="shared" si="34"/>
        <v>CANADA</v>
      </c>
    </row>
    <row r="400" spans="1:15" x14ac:dyDescent="0.25">
      <c r="A400" s="88">
        <v>36733</v>
      </c>
      <c r="B400" s="91" t="s">
        <v>49</v>
      </c>
      <c r="C400" s="91" t="s">
        <v>50</v>
      </c>
      <c r="D400" s="91" t="s">
        <v>51</v>
      </c>
      <c r="E400" s="91" t="s">
        <v>21</v>
      </c>
      <c r="F400" s="91"/>
      <c r="G400" s="91" t="s">
        <v>55</v>
      </c>
      <c r="H400" s="88">
        <v>39387</v>
      </c>
      <c r="I400" s="91">
        <v>0</v>
      </c>
      <c r="J400" s="91">
        <v>0</v>
      </c>
      <c r="K400" s="92">
        <f t="shared" si="30"/>
        <v>0</v>
      </c>
      <c r="L400" s="92">
        <f t="shared" si="31"/>
        <v>0</v>
      </c>
      <c r="M400" s="92">
        <f t="shared" si="32"/>
        <v>0</v>
      </c>
      <c r="N400" s="93" t="str">
        <f t="shared" si="33"/>
        <v>D</v>
      </c>
      <c r="O400" s="93" t="str">
        <f t="shared" si="34"/>
        <v>CANADA</v>
      </c>
    </row>
    <row r="401" spans="1:15" x14ac:dyDescent="0.25">
      <c r="A401" s="88">
        <v>36733</v>
      </c>
      <c r="B401" s="91" t="s">
        <v>49</v>
      </c>
      <c r="C401" s="91" t="s">
        <v>50</v>
      </c>
      <c r="D401" s="91" t="s">
        <v>51</v>
      </c>
      <c r="E401" s="91" t="s">
        <v>21</v>
      </c>
      <c r="F401" s="91"/>
      <c r="G401" s="91" t="s">
        <v>55</v>
      </c>
      <c r="H401" s="88">
        <v>39417</v>
      </c>
      <c r="I401" s="91">
        <v>0</v>
      </c>
      <c r="J401" s="91">
        <v>0</v>
      </c>
      <c r="K401" s="92">
        <f t="shared" si="30"/>
        <v>0</v>
      </c>
      <c r="L401" s="92">
        <f t="shared" si="31"/>
        <v>0</v>
      </c>
      <c r="M401" s="92">
        <f t="shared" si="32"/>
        <v>0</v>
      </c>
      <c r="N401" s="93" t="str">
        <f t="shared" si="33"/>
        <v>D</v>
      </c>
      <c r="O401" s="93" t="str">
        <f t="shared" si="34"/>
        <v>CANADA</v>
      </c>
    </row>
    <row r="402" spans="1:15" x14ac:dyDescent="0.25">
      <c r="A402" s="88">
        <v>36733</v>
      </c>
      <c r="B402" s="91" t="s">
        <v>49</v>
      </c>
      <c r="C402" s="91" t="s">
        <v>50</v>
      </c>
      <c r="D402" s="91" t="s">
        <v>51</v>
      </c>
      <c r="E402" s="91" t="s">
        <v>21</v>
      </c>
      <c r="F402" s="91"/>
      <c r="G402" s="91" t="s">
        <v>55</v>
      </c>
      <c r="H402" s="88">
        <v>39448</v>
      </c>
      <c r="I402" s="91">
        <v>0</v>
      </c>
      <c r="J402" s="91">
        <v>0</v>
      </c>
      <c r="K402" s="92">
        <f t="shared" si="30"/>
        <v>0</v>
      </c>
      <c r="L402" s="92">
        <f t="shared" si="31"/>
        <v>0</v>
      </c>
      <c r="M402" s="92">
        <f t="shared" si="32"/>
        <v>0</v>
      </c>
      <c r="N402" s="93" t="str">
        <f t="shared" si="33"/>
        <v>D</v>
      </c>
      <c r="O402" s="93" t="str">
        <f t="shared" si="34"/>
        <v>CANADA</v>
      </c>
    </row>
    <row r="403" spans="1:15" x14ac:dyDescent="0.25">
      <c r="A403" s="88">
        <v>36733</v>
      </c>
      <c r="B403" s="91" t="s">
        <v>49</v>
      </c>
      <c r="C403" s="91" t="s">
        <v>50</v>
      </c>
      <c r="D403" s="91" t="s">
        <v>51</v>
      </c>
      <c r="E403" s="91" t="s">
        <v>21</v>
      </c>
      <c r="F403" s="91"/>
      <c r="G403" s="91" t="s">
        <v>55</v>
      </c>
      <c r="H403" s="88">
        <v>39479</v>
      </c>
      <c r="I403" s="91">
        <v>0</v>
      </c>
      <c r="J403" s="91">
        <v>0</v>
      </c>
      <c r="K403" s="92">
        <f t="shared" si="30"/>
        <v>0</v>
      </c>
      <c r="L403" s="92">
        <f t="shared" si="31"/>
        <v>0</v>
      </c>
      <c r="M403" s="92">
        <f t="shared" si="32"/>
        <v>0</v>
      </c>
      <c r="N403" s="93" t="str">
        <f t="shared" si="33"/>
        <v>D</v>
      </c>
      <c r="O403" s="93" t="str">
        <f t="shared" si="34"/>
        <v>CANADA</v>
      </c>
    </row>
    <row r="404" spans="1:15" x14ac:dyDescent="0.25">
      <c r="A404" s="88">
        <v>36733</v>
      </c>
      <c r="B404" s="91" t="s">
        <v>49</v>
      </c>
      <c r="C404" s="91" t="s">
        <v>50</v>
      </c>
      <c r="D404" s="91" t="s">
        <v>51</v>
      </c>
      <c r="E404" s="91" t="s">
        <v>21</v>
      </c>
      <c r="F404" s="91"/>
      <c r="G404" s="91" t="s">
        <v>55</v>
      </c>
      <c r="H404" s="88">
        <v>39508</v>
      </c>
      <c r="I404" s="91">
        <v>0</v>
      </c>
      <c r="J404" s="91">
        <v>0</v>
      </c>
      <c r="K404" s="92">
        <f t="shared" si="30"/>
        <v>0</v>
      </c>
      <c r="L404" s="92">
        <f t="shared" si="31"/>
        <v>0</v>
      </c>
      <c r="M404" s="92">
        <f t="shared" si="32"/>
        <v>0</v>
      </c>
      <c r="N404" s="93" t="str">
        <f t="shared" si="33"/>
        <v>D</v>
      </c>
      <c r="O404" s="93" t="str">
        <f t="shared" si="34"/>
        <v>CANADA</v>
      </c>
    </row>
    <row r="405" spans="1:15" x14ac:dyDescent="0.25">
      <c r="A405" s="88">
        <v>36733</v>
      </c>
      <c r="B405" s="91" t="s">
        <v>49</v>
      </c>
      <c r="C405" s="91" t="s">
        <v>50</v>
      </c>
      <c r="D405" s="91" t="s">
        <v>51</v>
      </c>
      <c r="E405" s="91" t="s">
        <v>21</v>
      </c>
      <c r="F405" s="91"/>
      <c r="G405" s="91" t="s">
        <v>55</v>
      </c>
      <c r="H405" s="88">
        <v>39539</v>
      </c>
      <c r="I405" s="91">
        <v>0</v>
      </c>
      <c r="J405" s="91">
        <v>0</v>
      </c>
      <c r="K405" s="92">
        <f t="shared" si="30"/>
        <v>0</v>
      </c>
      <c r="L405" s="92">
        <f t="shared" si="31"/>
        <v>0</v>
      </c>
      <c r="M405" s="92">
        <f t="shared" si="32"/>
        <v>0</v>
      </c>
      <c r="N405" s="93" t="str">
        <f t="shared" si="33"/>
        <v>D</v>
      </c>
      <c r="O405" s="93" t="str">
        <f t="shared" si="34"/>
        <v>CANADA</v>
      </c>
    </row>
    <row r="406" spans="1:15" x14ac:dyDescent="0.25">
      <c r="A406" s="88">
        <v>36733</v>
      </c>
      <c r="B406" s="91" t="s">
        <v>49</v>
      </c>
      <c r="C406" s="91" t="s">
        <v>50</v>
      </c>
      <c r="D406" s="91" t="s">
        <v>51</v>
      </c>
      <c r="E406" s="91" t="s">
        <v>21</v>
      </c>
      <c r="F406" s="91"/>
      <c r="G406" s="91" t="s">
        <v>55</v>
      </c>
      <c r="H406" s="88">
        <v>39569</v>
      </c>
      <c r="I406" s="91">
        <v>0</v>
      </c>
      <c r="J406" s="91">
        <v>0</v>
      </c>
      <c r="K406" s="92">
        <f t="shared" si="30"/>
        <v>0</v>
      </c>
      <c r="L406" s="92">
        <f t="shared" si="31"/>
        <v>0</v>
      </c>
      <c r="M406" s="92">
        <f t="shared" si="32"/>
        <v>0</v>
      </c>
      <c r="N406" s="93" t="str">
        <f t="shared" si="33"/>
        <v>D</v>
      </c>
      <c r="O406" s="93" t="str">
        <f t="shared" si="34"/>
        <v>CANADA</v>
      </c>
    </row>
    <row r="407" spans="1:15" x14ac:dyDescent="0.25">
      <c r="A407" s="88">
        <v>36733</v>
      </c>
      <c r="B407" s="91" t="s">
        <v>49</v>
      </c>
      <c r="C407" s="91" t="s">
        <v>50</v>
      </c>
      <c r="D407" s="91" t="s">
        <v>51</v>
      </c>
      <c r="E407" s="91" t="s">
        <v>21</v>
      </c>
      <c r="F407" s="91"/>
      <c r="G407" s="91" t="s">
        <v>55</v>
      </c>
      <c r="H407" s="88">
        <v>39600</v>
      </c>
      <c r="I407" s="91">
        <v>0</v>
      </c>
      <c r="J407" s="91">
        <v>0</v>
      </c>
      <c r="K407" s="92">
        <f t="shared" si="30"/>
        <v>0</v>
      </c>
      <c r="L407" s="92">
        <f t="shared" si="31"/>
        <v>0</v>
      </c>
      <c r="M407" s="92">
        <f t="shared" si="32"/>
        <v>0</v>
      </c>
      <c r="N407" s="93" t="str">
        <f t="shared" si="33"/>
        <v>D</v>
      </c>
      <c r="O407" s="93" t="str">
        <f t="shared" si="34"/>
        <v>CANADA</v>
      </c>
    </row>
    <row r="408" spans="1:15" x14ac:dyDescent="0.25">
      <c r="A408" s="88">
        <v>36733</v>
      </c>
      <c r="B408" s="91" t="s">
        <v>49</v>
      </c>
      <c r="C408" s="91" t="s">
        <v>50</v>
      </c>
      <c r="D408" s="91" t="s">
        <v>51</v>
      </c>
      <c r="E408" s="91" t="s">
        <v>21</v>
      </c>
      <c r="F408" s="91"/>
      <c r="G408" s="91" t="s">
        <v>55</v>
      </c>
      <c r="H408" s="88">
        <v>39630</v>
      </c>
      <c r="I408" s="91">
        <v>0</v>
      </c>
      <c r="J408" s="91">
        <v>0</v>
      </c>
      <c r="K408" s="92">
        <f t="shared" si="30"/>
        <v>0</v>
      </c>
      <c r="L408" s="92">
        <f t="shared" si="31"/>
        <v>0</v>
      </c>
      <c r="M408" s="92">
        <f t="shared" si="32"/>
        <v>0</v>
      </c>
      <c r="N408" s="93" t="str">
        <f t="shared" si="33"/>
        <v>D</v>
      </c>
      <c r="O408" s="93" t="str">
        <f t="shared" si="34"/>
        <v>CANADA</v>
      </c>
    </row>
    <row r="409" spans="1:15" x14ac:dyDescent="0.25">
      <c r="A409" s="88">
        <v>36733</v>
      </c>
      <c r="B409" s="91" t="s">
        <v>49</v>
      </c>
      <c r="C409" s="91" t="s">
        <v>50</v>
      </c>
      <c r="D409" s="91" t="s">
        <v>51</v>
      </c>
      <c r="E409" s="91" t="s">
        <v>21</v>
      </c>
      <c r="F409" s="91"/>
      <c r="G409" s="91" t="s">
        <v>55</v>
      </c>
      <c r="H409" s="88">
        <v>39661</v>
      </c>
      <c r="I409" s="91">
        <v>0</v>
      </c>
      <c r="J409" s="91">
        <v>0</v>
      </c>
      <c r="K409" s="92">
        <f t="shared" si="30"/>
        <v>0</v>
      </c>
      <c r="L409" s="92">
        <f t="shared" si="31"/>
        <v>0</v>
      </c>
      <c r="M409" s="92">
        <f t="shared" si="32"/>
        <v>0</v>
      </c>
      <c r="N409" s="93" t="str">
        <f t="shared" si="33"/>
        <v>D</v>
      </c>
      <c r="O409" s="93" t="str">
        <f t="shared" si="34"/>
        <v>CANADA</v>
      </c>
    </row>
    <row r="410" spans="1:15" x14ac:dyDescent="0.25">
      <c r="A410" s="88">
        <v>36733</v>
      </c>
      <c r="B410" s="91" t="s">
        <v>49</v>
      </c>
      <c r="C410" s="91" t="s">
        <v>50</v>
      </c>
      <c r="D410" s="91" t="s">
        <v>51</v>
      </c>
      <c r="E410" s="91" t="s">
        <v>21</v>
      </c>
      <c r="F410" s="91"/>
      <c r="G410" s="91" t="s">
        <v>55</v>
      </c>
      <c r="H410" s="88">
        <v>39692</v>
      </c>
      <c r="I410" s="91">
        <v>0</v>
      </c>
      <c r="J410" s="91">
        <v>0</v>
      </c>
      <c r="K410" s="92">
        <f t="shared" si="30"/>
        <v>0</v>
      </c>
      <c r="L410" s="92">
        <f t="shared" si="31"/>
        <v>0</v>
      </c>
      <c r="M410" s="92">
        <f t="shared" si="32"/>
        <v>0</v>
      </c>
      <c r="N410" s="93" t="str">
        <f t="shared" si="33"/>
        <v>D</v>
      </c>
      <c r="O410" s="93" t="str">
        <f t="shared" si="34"/>
        <v>CANADA</v>
      </c>
    </row>
    <row r="411" spans="1:15" x14ac:dyDescent="0.25">
      <c r="A411" s="88">
        <v>36733</v>
      </c>
      <c r="B411" s="91" t="s">
        <v>49</v>
      </c>
      <c r="C411" s="91" t="s">
        <v>50</v>
      </c>
      <c r="D411" s="91" t="s">
        <v>51</v>
      </c>
      <c r="E411" s="91" t="s">
        <v>21</v>
      </c>
      <c r="F411" s="91"/>
      <c r="G411" s="91" t="s">
        <v>55</v>
      </c>
      <c r="H411" s="88">
        <v>39722</v>
      </c>
      <c r="I411" s="91">
        <v>0</v>
      </c>
      <c r="J411" s="91">
        <v>0</v>
      </c>
      <c r="K411" s="92">
        <f t="shared" si="30"/>
        <v>0</v>
      </c>
      <c r="L411" s="92">
        <f t="shared" si="31"/>
        <v>0</v>
      </c>
      <c r="M411" s="92">
        <f t="shared" si="32"/>
        <v>0</v>
      </c>
      <c r="N411" s="93" t="str">
        <f t="shared" si="33"/>
        <v>D</v>
      </c>
      <c r="O411" s="93" t="str">
        <f t="shared" si="34"/>
        <v>CANADA</v>
      </c>
    </row>
    <row r="412" spans="1:15" x14ac:dyDescent="0.25">
      <c r="A412" s="88">
        <v>36733</v>
      </c>
      <c r="B412" s="91" t="s">
        <v>49</v>
      </c>
      <c r="C412" s="91" t="s">
        <v>50</v>
      </c>
      <c r="D412" s="91" t="s">
        <v>51</v>
      </c>
      <c r="E412" s="91" t="s">
        <v>21</v>
      </c>
      <c r="F412" s="91"/>
      <c r="G412" s="91" t="s">
        <v>56</v>
      </c>
      <c r="H412" s="88">
        <v>36739</v>
      </c>
      <c r="I412" s="91">
        <v>-31</v>
      </c>
      <c r="J412" s="91">
        <v>0</v>
      </c>
      <c r="K412" s="92">
        <f t="shared" si="30"/>
        <v>0</v>
      </c>
      <c r="L412" s="92">
        <f t="shared" si="31"/>
        <v>-3.0999999999999999E-3</v>
      </c>
      <c r="M412" s="92">
        <f t="shared" si="32"/>
        <v>0</v>
      </c>
      <c r="N412" s="93" t="str">
        <f t="shared" si="33"/>
        <v>D</v>
      </c>
      <c r="O412" s="93" t="str">
        <f t="shared" si="34"/>
        <v>CANADA</v>
      </c>
    </row>
    <row r="413" spans="1:15" x14ac:dyDescent="0.25">
      <c r="A413" s="88">
        <v>36733</v>
      </c>
      <c r="B413" s="91" t="s">
        <v>49</v>
      </c>
      <c r="C413" s="91" t="s">
        <v>50</v>
      </c>
      <c r="D413" s="91" t="s">
        <v>51</v>
      </c>
      <c r="E413" s="91" t="s">
        <v>21</v>
      </c>
      <c r="F413" s="91"/>
      <c r="G413" s="91" t="s">
        <v>56</v>
      </c>
      <c r="H413" s="88">
        <v>36770</v>
      </c>
      <c r="I413" s="91">
        <v>-30</v>
      </c>
      <c r="J413" s="91">
        <v>0</v>
      </c>
      <c r="K413" s="92">
        <f t="shared" si="30"/>
        <v>0</v>
      </c>
      <c r="L413" s="92">
        <f t="shared" si="31"/>
        <v>-3.0000000000000001E-3</v>
      </c>
      <c r="M413" s="92">
        <f t="shared" si="32"/>
        <v>0</v>
      </c>
      <c r="N413" s="93" t="str">
        <f t="shared" si="33"/>
        <v>D</v>
      </c>
      <c r="O413" s="93" t="str">
        <f t="shared" si="34"/>
        <v>CANADA</v>
      </c>
    </row>
    <row r="414" spans="1:15" x14ac:dyDescent="0.25">
      <c r="A414" s="88">
        <v>36733</v>
      </c>
      <c r="B414" s="91" t="s">
        <v>49</v>
      </c>
      <c r="C414" s="91" t="s">
        <v>50</v>
      </c>
      <c r="D414" s="91" t="s">
        <v>51</v>
      </c>
      <c r="E414" s="91" t="s">
        <v>21</v>
      </c>
      <c r="F414" s="91"/>
      <c r="G414" s="91" t="s">
        <v>56</v>
      </c>
      <c r="H414" s="88">
        <v>36800</v>
      </c>
      <c r="I414" s="91">
        <v>-31</v>
      </c>
      <c r="J414" s="91">
        <v>0</v>
      </c>
      <c r="K414" s="92">
        <f t="shared" si="30"/>
        <v>0</v>
      </c>
      <c r="L414" s="92">
        <f t="shared" si="31"/>
        <v>-3.0999999999999999E-3</v>
      </c>
      <c r="M414" s="92">
        <f t="shared" si="32"/>
        <v>0</v>
      </c>
      <c r="N414" s="93" t="str">
        <f t="shared" si="33"/>
        <v>D</v>
      </c>
      <c r="O414" s="93" t="str">
        <f t="shared" si="34"/>
        <v>CANADA</v>
      </c>
    </row>
    <row r="415" spans="1:15" x14ac:dyDescent="0.25">
      <c r="A415" s="88">
        <v>36733</v>
      </c>
      <c r="B415" s="91" t="s">
        <v>49</v>
      </c>
      <c r="C415" s="91" t="s">
        <v>50</v>
      </c>
      <c r="D415" s="91" t="s">
        <v>51</v>
      </c>
      <c r="E415" s="91" t="s">
        <v>21</v>
      </c>
      <c r="F415" s="91"/>
      <c r="G415" s="91" t="s">
        <v>56</v>
      </c>
      <c r="H415" s="88">
        <v>36831</v>
      </c>
      <c r="I415" s="91">
        <v>-29</v>
      </c>
      <c r="J415" s="91">
        <v>0</v>
      </c>
      <c r="K415" s="92">
        <f t="shared" si="30"/>
        <v>0</v>
      </c>
      <c r="L415" s="92">
        <f t="shared" si="31"/>
        <v>-2.8999999999999998E-3</v>
      </c>
      <c r="M415" s="92">
        <f t="shared" si="32"/>
        <v>0</v>
      </c>
      <c r="N415" s="93" t="str">
        <f t="shared" si="33"/>
        <v>D</v>
      </c>
      <c r="O415" s="93" t="str">
        <f t="shared" si="34"/>
        <v>CANADA</v>
      </c>
    </row>
    <row r="416" spans="1:15" x14ac:dyDescent="0.25">
      <c r="A416" s="88">
        <v>36733</v>
      </c>
      <c r="B416" s="91" t="s">
        <v>49</v>
      </c>
      <c r="C416" s="91" t="s">
        <v>50</v>
      </c>
      <c r="D416" s="91" t="s">
        <v>51</v>
      </c>
      <c r="E416" s="91" t="s">
        <v>21</v>
      </c>
      <c r="F416" s="91"/>
      <c r="G416" s="91" t="s">
        <v>56</v>
      </c>
      <c r="H416" s="88">
        <v>36861</v>
      </c>
      <c r="I416" s="91">
        <v>-30</v>
      </c>
      <c r="J416" s="91">
        <v>0</v>
      </c>
      <c r="K416" s="92">
        <f t="shared" si="30"/>
        <v>0</v>
      </c>
      <c r="L416" s="92">
        <f t="shared" si="31"/>
        <v>-3.0000000000000001E-3</v>
      </c>
      <c r="M416" s="92">
        <f t="shared" si="32"/>
        <v>0</v>
      </c>
      <c r="N416" s="93" t="str">
        <f t="shared" si="33"/>
        <v>D</v>
      </c>
      <c r="O416" s="93" t="str">
        <f t="shared" si="34"/>
        <v>CANADA</v>
      </c>
    </row>
    <row r="417" spans="1:15" x14ac:dyDescent="0.25">
      <c r="A417" s="88">
        <v>36733</v>
      </c>
      <c r="B417" s="91" t="s">
        <v>49</v>
      </c>
      <c r="C417" s="91" t="s">
        <v>50</v>
      </c>
      <c r="D417" s="91" t="s">
        <v>51</v>
      </c>
      <c r="E417" s="91" t="s">
        <v>21</v>
      </c>
      <c r="F417" s="91"/>
      <c r="G417" s="91" t="s">
        <v>56</v>
      </c>
      <c r="H417" s="88">
        <v>36892</v>
      </c>
      <c r="I417" s="91">
        <v>-30</v>
      </c>
      <c r="J417" s="91">
        <v>0</v>
      </c>
      <c r="K417" s="92">
        <f t="shared" si="30"/>
        <v>0</v>
      </c>
      <c r="L417" s="92">
        <f t="shared" si="31"/>
        <v>-3.0000000000000001E-3</v>
      </c>
      <c r="M417" s="92">
        <f t="shared" si="32"/>
        <v>0</v>
      </c>
      <c r="N417" s="93" t="str">
        <f t="shared" si="33"/>
        <v>D</v>
      </c>
      <c r="O417" s="93" t="str">
        <f t="shared" si="34"/>
        <v>CANADA</v>
      </c>
    </row>
    <row r="418" spans="1:15" x14ac:dyDescent="0.25">
      <c r="A418" s="88">
        <v>36733</v>
      </c>
      <c r="B418" s="91" t="s">
        <v>49</v>
      </c>
      <c r="C418" s="91" t="s">
        <v>50</v>
      </c>
      <c r="D418" s="91" t="s">
        <v>51</v>
      </c>
      <c r="E418" s="91" t="s">
        <v>21</v>
      </c>
      <c r="F418" s="91"/>
      <c r="G418" s="91" t="s">
        <v>56</v>
      </c>
      <c r="H418" s="88">
        <v>36923</v>
      </c>
      <c r="I418" s="91">
        <v>-27</v>
      </c>
      <c r="J418" s="91">
        <v>0</v>
      </c>
      <c r="K418" s="92">
        <f t="shared" si="30"/>
        <v>0</v>
      </c>
      <c r="L418" s="92">
        <f t="shared" si="31"/>
        <v>-2.7000000000000001E-3</v>
      </c>
      <c r="M418" s="92">
        <f t="shared" si="32"/>
        <v>0</v>
      </c>
      <c r="N418" s="93" t="str">
        <f t="shared" si="33"/>
        <v>D</v>
      </c>
      <c r="O418" s="93" t="str">
        <f t="shared" si="34"/>
        <v>CANADA</v>
      </c>
    </row>
    <row r="419" spans="1:15" x14ac:dyDescent="0.25">
      <c r="A419" s="88">
        <v>36733</v>
      </c>
      <c r="B419" s="91" t="s">
        <v>49</v>
      </c>
      <c r="C419" s="91" t="s">
        <v>50</v>
      </c>
      <c r="D419" s="91" t="s">
        <v>51</v>
      </c>
      <c r="E419" s="91" t="s">
        <v>21</v>
      </c>
      <c r="F419" s="91"/>
      <c r="G419" s="91" t="s">
        <v>56</v>
      </c>
      <c r="H419" s="88">
        <v>36951</v>
      </c>
      <c r="I419" s="91">
        <v>-30</v>
      </c>
      <c r="J419" s="91">
        <v>0</v>
      </c>
      <c r="K419" s="92">
        <f t="shared" si="30"/>
        <v>0</v>
      </c>
      <c r="L419" s="92">
        <f t="shared" si="31"/>
        <v>-3.0000000000000001E-3</v>
      </c>
      <c r="M419" s="92">
        <f t="shared" si="32"/>
        <v>0</v>
      </c>
      <c r="N419" s="93" t="str">
        <f t="shared" si="33"/>
        <v>D</v>
      </c>
      <c r="O419" s="93" t="str">
        <f t="shared" si="34"/>
        <v>CANADA</v>
      </c>
    </row>
    <row r="420" spans="1:15" x14ac:dyDescent="0.25">
      <c r="A420" s="88">
        <v>36733</v>
      </c>
      <c r="B420" s="91" t="s">
        <v>49</v>
      </c>
      <c r="C420" s="91" t="s">
        <v>50</v>
      </c>
      <c r="D420" s="91" t="s">
        <v>51</v>
      </c>
      <c r="E420" s="91" t="s">
        <v>21</v>
      </c>
      <c r="F420" s="91"/>
      <c r="G420" s="91" t="s">
        <v>56</v>
      </c>
      <c r="H420" s="88">
        <v>36982</v>
      </c>
      <c r="I420" s="91">
        <v>-29</v>
      </c>
      <c r="J420" s="91">
        <v>0</v>
      </c>
      <c r="K420" s="92">
        <f t="shared" si="30"/>
        <v>0</v>
      </c>
      <c r="L420" s="92">
        <f t="shared" si="31"/>
        <v>-2.8999999999999998E-3</v>
      </c>
      <c r="M420" s="92">
        <f t="shared" si="32"/>
        <v>0</v>
      </c>
      <c r="N420" s="93" t="str">
        <f t="shared" si="33"/>
        <v>D</v>
      </c>
      <c r="O420" s="93" t="str">
        <f t="shared" si="34"/>
        <v>CANADA</v>
      </c>
    </row>
    <row r="421" spans="1:15" x14ac:dyDescent="0.25">
      <c r="A421" s="88">
        <v>36733</v>
      </c>
      <c r="B421" s="91" t="s">
        <v>49</v>
      </c>
      <c r="C421" s="91" t="s">
        <v>50</v>
      </c>
      <c r="D421" s="91" t="s">
        <v>51</v>
      </c>
      <c r="E421" s="91" t="s">
        <v>21</v>
      </c>
      <c r="F421" s="91"/>
      <c r="G421" s="91" t="s">
        <v>56</v>
      </c>
      <c r="H421" s="88">
        <v>37012</v>
      </c>
      <c r="I421" s="91">
        <v>-29</v>
      </c>
      <c r="J421" s="91">
        <v>0</v>
      </c>
      <c r="K421" s="92">
        <f t="shared" si="30"/>
        <v>0</v>
      </c>
      <c r="L421" s="92">
        <f t="shared" si="31"/>
        <v>-2.8999999999999998E-3</v>
      </c>
      <c r="M421" s="92">
        <f t="shared" si="32"/>
        <v>0</v>
      </c>
      <c r="N421" s="93" t="str">
        <f t="shared" si="33"/>
        <v>D</v>
      </c>
      <c r="O421" s="93" t="str">
        <f t="shared" si="34"/>
        <v>CANADA</v>
      </c>
    </row>
    <row r="422" spans="1:15" x14ac:dyDescent="0.25">
      <c r="A422" s="88">
        <v>36733</v>
      </c>
      <c r="B422" s="91" t="s">
        <v>49</v>
      </c>
      <c r="C422" s="91" t="s">
        <v>50</v>
      </c>
      <c r="D422" s="91" t="s">
        <v>51</v>
      </c>
      <c r="E422" s="91" t="s">
        <v>21</v>
      </c>
      <c r="F422" s="91"/>
      <c r="G422" s="91" t="s">
        <v>56</v>
      </c>
      <c r="H422" s="88">
        <v>37043</v>
      </c>
      <c r="I422" s="91">
        <v>-28</v>
      </c>
      <c r="J422" s="91">
        <v>0</v>
      </c>
      <c r="K422" s="92">
        <f t="shared" si="30"/>
        <v>0</v>
      </c>
      <c r="L422" s="92">
        <f t="shared" si="31"/>
        <v>-2.8E-3</v>
      </c>
      <c r="M422" s="92">
        <f t="shared" si="32"/>
        <v>0</v>
      </c>
      <c r="N422" s="93" t="str">
        <f t="shared" si="33"/>
        <v>D</v>
      </c>
      <c r="O422" s="93" t="str">
        <f t="shared" si="34"/>
        <v>CANADA</v>
      </c>
    </row>
    <row r="423" spans="1:15" x14ac:dyDescent="0.25">
      <c r="A423" s="88">
        <v>36733</v>
      </c>
      <c r="B423" s="91" t="s">
        <v>49</v>
      </c>
      <c r="C423" s="91" t="s">
        <v>50</v>
      </c>
      <c r="D423" s="91" t="s">
        <v>51</v>
      </c>
      <c r="E423" s="91" t="s">
        <v>21</v>
      </c>
      <c r="F423" s="91"/>
      <c r="G423" s="91" t="s">
        <v>56</v>
      </c>
      <c r="H423" s="88">
        <v>37073</v>
      </c>
      <c r="I423" s="91">
        <v>-29</v>
      </c>
      <c r="J423" s="91">
        <v>0</v>
      </c>
      <c r="K423" s="92">
        <f t="shared" si="30"/>
        <v>0</v>
      </c>
      <c r="L423" s="92">
        <f t="shared" si="31"/>
        <v>-2.8999999999999998E-3</v>
      </c>
      <c r="M423" s="92">
        <f t="shared" si="32"/>
        <v>0</v>
      </c>
      <c r="N423" s="93" t="str">
        <f t="shared" si="33"/>
        <v>D</v>
      </c>
      <c r="O423" s="93" t="str">
        <f t="shared" si="34"/>
        <v>CANADA</v>
      </c>
    </row>
    <row r="424" spans="1:15" x14ac:dyDescent="0.25">
      <c r="A424" s="88">
        <v>36733</v>
      </c>
      <c r="B424" s="91" t="s">
        <v>49</v>
      </c>
      <c r="C424" s="91" t="s">
        <v>50</v>
      </c>
      <c r="D424" s="91" t="s">
        <v>51</v>
      </c>
      <c r="E424" s="91" t="s">
        <v>21</v>
      </c>
      <c r="F424" s="91"/>
      <c r="G424" s="91" t="s">
        <v>56</v>
      </c>
      <c r="H424" s="88">
        <v>37104</v>
      </c>
      <c r="I424" s="91">
        <v>-29</v>
      </c>
      <c r="J424" s="91">
        <v>0</v>
      </c>
      <c r="K424" s="92">
        <f t="shared" si="30"/>
        <v>0</v>
      </c>
      <c r="L424" s="92">
        <f t="shared" si="31"/>
        <v>-2.8999999999999998E-3</v>
      </c>
      <c r="M424" s="92">
        <f t="shared" si="32"/>
        <v>0</v>
      </c>
      <c r="N424" s="93" t="str">
        <f t="shared" si="33"/>
        <v>D</v>
      </c>
      <c r="O424" s="93" t="str">
        <f t="shared" si="34"/>
        <v>CANADA</v>
      </c>
    </row>
    <row r="425" spans="1:15" x14ac:dyDescent="0.25">
      <c r="A425" s="88">
        <v>36733</v>
      </c>
      <c r="B425" s="91" t="s">
        <v>49</v>
      </c>
      <c r="C425" s="91" t="s">
        <v>50</v>
      </c>
      <c r="D425" s="91" t="s">
        <v>51</v>
      </c>
      <c r="E425" s="91" t="s">
        <v>21</v>
      </c>
      <c r="F425" s="91"/>
      <c r="G425" s="91" t="s">
        <v>56</v>
      </c>
      <c r="H425" s="88">
        <v>37135</v>
      </c>
      <c r="I425" s="91">
        <v>-28</v>
      </c>
      <c r="J425" s="91">
        <v>0</v>
      </c>
      <c r="K425" s="92">
        <f t="shared" si="30"/>
        <v>0</v>
      </c>
      <c r="L425" s="92">
        <f t="shared" si="31"/>
        <v>-2.8E-3</v>
      </c>
      <c r="M425" s="92">
        <f t="shared" si="32"/>
        <v>0</v>
      </c>
      <c r="N425" s="93" t="str">
        <f t="shared" si="33"/>
        <v>D</v>
      </c>
      <c r="O425" s="93" t="str">
        <f t="shared" si="34"/>
        <v>CANADA</v>
      </c>
    </row>
    <row r="426" spans="1:15" x14ac:dyDescent="0.25">
      <c r="A426" s="88">
        <v>36733</v>
      </c>
      <c r="B426" s="91" t="s">
        <v>49</v>
      </c>
      <c r="C426" s="91" t="s">
        <v>50</v>
      </c>
      <c r="D426" s="91" t="s">
        <v>51</v>
      </c>
      <c r="E426" s="91" t="s">
        <v>21</v>
      </c>
      <c r="F426" s="91"/>
      <c r="G426" s="91" t="s">
        <v>56</v>
      </c>
      <c r="H426" s="88">
        <v>37165</v>
      </c>
      <c r="I426" s="91">
        <v>-29</v>
      </c>
      <c r="J426" s="91">
        <v>0</v>
      </c>
      <c r="K426" s="92">
        <f t="shared" si="30"/>
        <v>0</v>
      </c>
      <c r="L426" s="92">
        <f t="shared" si="31"/>
        <v>-2.8999999999999998E-3</v>
      </c>
      <c r="M426" s="92">
        <f t="shared" si="32"/>
        <v>0</v>
      </c>
      <c r="N426" s="93" t="str">
        <f t="shared" si="33"/>
        <v>D</v>
      </c>
      <c r="O426" s="93" t="str">
        <f t="shared" si="34"/>
        <v>CANADA</v>
      </c>
    </row>
    <row r="427" spans="1:15" x14ac:dyDescent="0.25">
      <c r="A427" s="88">
        <v>36733</v>
      </c>
      <c r="B427" s="91" t="s">
        <v>49</v>
      </c>
      <c r="C427" s="91" t="s">
        <v>50</v>
      </c>
      <c r="D427" s="91" t="s">
        <v>51</v>
      </c>
      <c r="E427" s="91" t="s">
        <v>21</v>
      </c>
      <c r="F427" s="91"/>
      <c r="G427" s="91" t="s">
        <v>56</v>
      </c>
      <c r="H427" s="88">
        <v>37196</v>
      </c>
      <c r="I427" s="91">
        <v>-27</v>
      </c>
      <c r="J427" s="91">
        <v>0</v>
      </c>
      <c r="K427" s="92">
        <f t="shared" si="30"/>
        <v>0</v>
      </c>
      <c r="L427" s="92">
        <f t="shared" si="31"/>
        <v>-2.7000000000000001E-3</v>
      </c>
      <c r="M427" s="92">
        <f t="shared" si="32"/>
        <v>0</v>
      </c>
      <c r="N427" s="93" t="str">
        <f t="shared" si="33"/>
        <v>D</v>
      </c>
      <c r="O427" s="93" t="str">
        <f t="shared" si="34"/>
        <v>CANADA</v>
      </c>
    </row>
    <row r="428" spans="1:15" x14ac:dyDescent="0.25">
      <c r="A428" s="88">
        <v>36733</v>
      </c>
      <c r="B428" s="91" t="s">
        <v>49</v>
      </c>
      <c r="C428" s="91" t="s">
        <v>50</v>
      </c>
      <c r="D428" s="91" t="s">
        <v>51</v>
      </c>
      <c r="E428" s="91" t="s">
        <v>21</v>
      </c>
      <c r="F428" s="91"/>
      <c r="G428" s="91" t="s">
        <v>56</v>
      </c>
      <c r="H428" s="88">
        <v>37226</v>
      </c>
      <c r="I428" s="91">
        <v>-28</v>
      </c>
      <c r="J428" s="91">
        <v>0</v>
      </c>
      <c r="K428" s="92">
        <f t="shared" si="30"/>
        <v>0</v>
      </c>
      <c r="L428" s="92">
        <f t="shared" si="31"/>
        <v>-2.8E-3</v>
      </c>
      <c r="M428" s="92">
        <f t="shared" si="32"/>
        <v>0</v>
      </c>
      <c r="N428" s="93" t="str">
        <f t="shared" si="33"/>
        <v>D</v>
      </c>
      <c r="O428" s="93" t="str">
        <f t="shared" si="34"/>
        <v>CANADA</v>
      </c>
    </row>
    <row r="429" spans="1:15" x14ac:dyDescent="0.25">
      <c r="A429" s="88">
        <v>36733</v>
      </c>
      <c r="B429" s="91" t="s">
        <v>49</v>
      </c>
      <c r="C429" s="91" t="s">
        <v>50</v>
      </c>
      <c r="D429" s="91" t="s">
        <v>51</v>
      </c>
      <c r="E429" s="91" t="s">
        <v>21</v>
      </c>
      <c r="F429" s="91"/>
      <c r="G429" s="91" t="s">
        <v>56</v>
      </c>
      <c r="H429" s="88">
        <v>37257</v>
      </c>
      <c r="I429" s="91">
        <v>-28</v>
      </c>
      <c r="J429" s="91">
        <v>0</v>
      </c>
      <c r="K429" s="92">
        <f t="shared" si="30"/>
        <v>0</v>
      </c>
      <c r="L429" s="92">
        <f t="shared" si="31"/>
        <v>-2.8E-3</v>
      </c>
      <c r="M429" s="92">
        <f t="shared" si="32"/>
        <v>0</v>
      </c>
      <c r="N429" s="93" t="str">
        <f t="shared" si="33"/>
        <v>D</v>
      </c>
      <c r="O429" s="93" t="str">
        <f t="shared" si="34"/>
        <v>CANADA</v>
      </c>
    </row>
    <row r="430" spans="1:15" x14ac:dyDescent="0.25">
      <c r="A430" s="88">
        <v>36733</v>
      </c>
      <c r="B430" s="91" t="s">
        <v>49</v>
      </c>
      <c r="C430" s="91" t="s">
        <v>50</v>
      </c>
      <c r="D430" s="91" t="s">
        <v>51</v>
      </c>
      <c r="E430" s="91" t="s">
        <v>21</v>
      </c>
      <c r="F430" s="91"/>
      <c r="G430" s="91" t="s">
        <v>56</v>
      </c>
      <c r="H430" s="88">
        <v>37288</v>
      </c>
      <c r="I430" s="91">
        <v>-25</v>
      </c>
      <c r="J430" s="91">
        <v>0</v>
      </c>
      <c r="K430" s="92">
        <f t="shared" si="30"/>
        <v>0</v>
      </c>
      <c r="L430" s="92">
        <f t="shared" si="31"/>
        <v>-2.5000000000000001E-3</v>
      </c>
      <c r="M430" s="92">
        <f t="shared" si="32"/>
        <v>0</v>
      </c>
      <c r="N430" s="93" t="str">
        <f t="shared" si="33"/>
        <v>D</v>
      </c>
      <c r="O430" s="93" t="str">
        <f t="shared" si="34"/>
        <v>CANADA</v>
      </c>
    </row>
    <row r="431" spans="1:15" x14ac:dyDescent="0.25">
      <c r="A431" s="88">
        <v>36733</v>
      </c>
      <c r="B431" s="91" t="s">
        <v>49</v>
      </c>
      <c r="C431" s="91" t="s">
        <v>50</v>
      </c>
      <c r="D431" s="91" t="s">
        <v>51</v>
      </c>
      <c r="E431" s="91" t="s">
        <v>21</v>
      </c>
      <c r="F431" s="91"/>
      <c r="G431" s="91" t="s">
        <v>56</v>
      </c>
      <c r="H431" s="88">
        <v>37316</v>
      </c>
      <c r="I431" s="91">
        <v>-28</v>
      </c>
      <c r="J431" s="91">
        <v>0</v>
      </c>
      <c r="K431" s="92">
        <f t="shared" si="30"/>
        <v>0</v>
      </c>
      <c r="L431" s="92">
        <f t="shared" si="31"/>
        <v>-2.8E-3</v>
      </c>
      <c r="M431" s="92">
        <f t="shared" si="32"/>
        <v>0</v>
      </c>
      <c r="N431" s="93" t="str">
        <f t="shared" si="33"/>
        <v>D</v>
      </c>
      <c r="O431" s="93" t="str">
        <f t="shared" si="34"/>
        <v>CANADA</v>
      </c>
    </row>
    <row r="432" spans="1:15" x14ac:dyDescent="0.25">
      <c r="A432" s="88">
        <v>36733</v>
      </c>
      <c r="B432" s="91" t="s">
        <v>49</v>
      </c>
      <c r="C432" s="91" t="s">
        <v>50</v>
      </c>
      <c r="D432" s="91" t="s">
        <v>51</v>
      </c>
      <c r="E432" s="91" t="s">
        <v>21</v>
      </c>
      <c r="F432" s="91"/>
      <c r="G432" s="91" t="s">
        <v>56</v>
      </c>
      <c r="H432" s="88">
        <v>37347</v>
      </c>
      <c r="I432" s="91">
        <v>-27</v>
      </c>
      <c r="J432" s="91">
        <v>0</v>
      </c>
      <c r="K432" s="92">
        <f t="shared" si="30"/>
        <v>0</v>
      </c>
      <c r="L432" s="92">
        <f t="shared" si="31"/>
        <v>-2.7000000000000001E-3</v>
      </c>
      <c r="M432" s="92">
        <f t="shared" si="32"/>
        <v>0</v>
      </c>
      <c r="N432" s="93" t="str">
        <f t="shared" si="33"/>
        <v>D</v>
      </c>
      <c r="O432" s="93" t="str">
        <f t="shared" si="34"/>
        <v>CANADA</v>
      </c>
    </row>
    <row r="433" spans="1:15" x14ac:dyDescent="0.25">
      <c r="A433" s="88">
        <v>36733</v>
      </c>
      <c r="B433" s="91" t="s">
        <v>49</v>
      </c>
      <c r="C433" s="91" t="s">
        <v>50</v>
      </c>
      <c r="D433" s="91" t="s">
        <v>51</v>
      </c>
      <c r="E433" s="91" t="s">
        <v>21</v>
      </c>
      <c r="F433" s="91"/>
      <c r="G433" s="91" t="s">
        <v>56</v>
      </c>
      <c r="H433" s="88">
        <v>37377</v>
      </c>
      <c r="I433" s="91">
        <v>-27</v>
      </c>
      <c r="J433" s="91">
        <v>0</v>
      </c>
      <c r="K433" s="92">
        <f t="shared" si="30"/>
        <v>0</v>
      </c>
      <c r="L433" s="92">
        <f t="shared" si="31"/>
        <v>-2.7000000000000001E-3</v>
      </c>
      <c r="M433" s="92">
        <f t="shared" si="32"/>
        <v>0</v>
      </c>
      <c r="N433" s="93" t="str">
        <f t="shared" si="33"/>
        <v>D</v>
      </c>
      <c r="O433" s="93" t="str">
        <f t="shared" si="34"/>
        <v>CANADA</v>
      </c>
    </row>
    <row r="434" spans="1:15" x14ac:dyDescent="0.25">
      <c r="A434" s="88">
        <v>36733</v>
      </c>
      <c r="B434" s="91" t="s">
        <v>49</v>
      </c>
      <c r="C434" s="91" t="s">
        <v>50</v>
      </c>
      <c r="D434" s="91" t="s">
        <v>51</v>
      </c>
      <c r="E434" s="91" t="s">
        <v>21</v>
      </c>
      <c r="F434" s="91"/>
      <c r="G434" s="91" t="s">
        <v>56</v>
      </c>
      <c r="H434" s="88">
        <v>37408</v>
      </c>
      <c r="I434" s="91">
        <v>-26</v>
      </c>
      <c r="J434" s="91">
        <v>0</v>
      </c>
      <c r="K434" s="92">
        <f t="shared" si="30"/>
        <v>0</v>
      </c>
      <c r="L434" s="92">
        <f t="shared" si="31"/>
        <v>-2.5999999999999999E-3</v>
      </c>
      <c r="M434" s="92">
        <f t="shared" si="32"/>
        <v>0</v>
      </c>
      <c r="N434" s="93" t="str">
        <f t="shared" si="33"/>
        <v>D</v>
      </c>
      <c r="O434" s="93" t="str">
        <f t="shared" si="34"/>
        <v>CANADA</v>
      </c>
    </row>
    <row r="435" spans="1:15" x14ac:dyDescent="0.25">
      <c r="A435" s="88">
        <v>36733</v>
      </c>
      <c r="B435" s="91" t="s">
        <v>49</v>
      </c>
      <c r="C435" s="91" t="s">
        <v>50</v>
      </c>
      <c r="D435" s="91" t="s">
        <v>51</v>
      </c>
      <c r="E435" s="91" t="s">
        <v>21</v>
      </c>
      <c r="F435" s="91"/>
      <c r="G435" s="91" t="s">
        <v>56</v>
      </c>
      <c r="H435" s="88">
        <v>37438</v>
      </c>
      <c r="I435" s="91">
        <v>-27</v>
      </c>
      <c r="J435" s="91">
        <v>0</v>
      </c>
      <c r="K435" s="92">
        <f t="shared" si="30"/>
        <v>0</v>
      </c>
      <c r="L435" s="92">
        <f t="shared" si="31"/>
        <v>-2.7000000000000001E-3</v>
      </c>
      <c r="M435" s="92">
        <f t="shared" si="32"/>
        <v>0</v>
      </c>
      <c r="N435" s="93" t="str">
        <f t="shared" si="33"/>
        <v>D</v>
      </c>
      <c r="O435" s="93" t="str">
        <f t="shared" si="34"/>
        <v>CANADA</v>
      </c>
    </row>
    <row r="436" spans="1:15" x14ac:dyDescent="0.25">
      <c r="A436" s="88">
        <v>36733</v>
      </c>
      <c r="B436" s="91" t="s">
        <v>49</v>
      </c>
      <c r="C436" s="91" t="s">
        <v>50</v>
      </c>
      <c r="D436" s="91" t="s">
        <v>51</v>
      </c>
      <c r="E436" s="91" t="s">
        <v>21</v>
      </c>
      <c r="F436" s="91"/>
      <c r="G436" s="91" t="s">
        <v>56</v>
      </c>
      <c r="H436" s="88">
        <v>37469</v>
      </c>
      <c r="I436" s="91">
        <v>-27</v>
      </c>
      <c r="J436" s="91">
        <v>0</v>
      </c>
      <c r="K436" s="92">
        <f t="shared" si="30"/>
        <v>0</v>
      </c>
      <c r="L436" s="92">
        <f t="shared" si="31"/>
        <v>-2.7000000000000001E-3</v>
      </c>
      <c r="M436" s="92">
        <f t="shared" si="32"/>
        <v>0</v>
      </c>
      <c r="N436" s="93" t="str">
        <f t="shared" si="33"/>
        <v>D</v>
      </c>
      <c r="O436" s="93" t="str">
        <f t="shared" si="34"/>
        <v>CANADA</v>
      </c>
    </row>
    <row r="437" spans="1:15" x14ac:dyDescent="0.25">
      <c r="A437" s="88">
        <v>36733</v>
      </c>
      <c r="B437" s="91" t="s">
        <v>49</v>
      </c>
      <c r="C437" s="91" t="s">
        <v>50</v>
      </c>
      <c r="D437" s="91" t="s">
        <v>51</v>
      </c>
      <c r="E437" s="91" t="s">
        <v>21</v>
      </c>
      <c r="F437" s="91"/>
      <c r="G437" s="91" t="s">
        <v>56</v>
      </c>
      <c r="H437" s="88">
        <v>37500</v>
      </c>
      <c r="I437" s="91">
        <v>-26</v>
      </c>
      <c r="J437" s="91">
        <v>0</v>
      </c>
      <c r="K437" s="92">
        <f t="shared" si="30"/>
        <v>0</v>
      </c>
      <c r="L437" s="92">
        <f t="shared" si="31"/>
        <v>-2.5999999999999999E-3</v>
      </c>
      <c r="M437" s="92">
        <f t="shared" si="32"/>
        <v>0</v>
      </c>
      <c r="N437" s="93" t="str">
        <f t="shared" si="33"/>
        <v>D</v>
      </c>
      <c r="O437" s="93" t="str">
        <f t="shared" si="34"/>
        <v>CANADA</v>
      </c>
    </row>
    <row r="438" spans="1:15" x14ac:dyDescent="0.25">
      <c r="A438" s="88">
        <v>36733</v>
      </c>
      <c r="B438" s="91" t="s">
        <v>49</v>
      </c>
      <c r="C438" s="91" t="s">
        <v>50</v>
      </c>
      <c r="D438" s="91" t="s">
        <v>51</v>
      </c>
      <c r="E438" s="91" t="s">
        <v>21</v>
      </c>
      <c r="F438" s="91"/>
      <c r="G438" s="91" t="s">
        <v>56</v>
      </c>
      <c r="H438" s="88">
        <v>37530</v>
      </c>
      <c r="I438" s="91">
        <v>-27</v>
      </c>
      <c r="J438" s="91">
        <v>0</v>
      </c>
      <c r="K438" s="92">
        <f t="shared" si="30"/>
        <v>0</v>
      </c>
      <c r="L438" s="92">
        <f t="shared" si="31"/>
        <v>-2.7000000000000001E-3</v>
      </c>
      <c r="M438" s="92">
        <f t="shared" si="32"/>
        <v>0</v>
      </c>
      <c r="N438" s="93" t="str">
        <f t="shared" si="33"/>
        <v>D</v>
      </c>
      <c r="O438" s="93" t="str">
        <f t="shared" si="34"/>
        <v>CANADA</v>
      </c>
    </row>
    <row r="439" spans="1:15" x14ac:dyDescent="0.25">
      <c r="A439" s="88">
        <v>36733</v>
      </c>
      <c r="B439" s="91" t="s">
        <v>49</v>
      </c>
      <c r="C439" s="91" t="s">
        <v>50</v>
      </c>
      <c r="D439" s="91" t="s">
        <v>51</v>
      </c>
      <c r="E439" s="91" t="s">
        <v>21</v>
      </c>
      <c r="F439" s="91"/>
      <c r="G439" s="91" t="s">
        <v>56</v>
      </c>
      <c r="H439" s="88">
        <v>37561</v>
      </c>
      <c r="I439" s="91">
        <v>26</v>
      </c>
      <c r="J439" s="91">
        <v>0</v>
      </c>
      <c r="K439" s="92">
        <f t="shared" si="30"/>
        <v>0</v>
      </c>
      <c r="L439" s="92">
        <f t="shared" si="31"/>
        <v>2.5999999999999999E-3</v>
      </c>
      <c r="M439" s="92">
        <f t="shared" si="32"/>
        <v>0</v>
      </c>
      <c r="N439" s="93" t="str">
        <f t="shared" si="33"/>
        <v>D</v>
      </c>
      <c r="O439" s="93" t="str">
        <f t="shared" si="34"/>
        <v>CANADA</v>
      </c>
    </row>
    <row r="440" spans="1:15" x14ac:dyDescent="0.25">
      <c r="A440" s="88">
        <v>36733</v>
      </c>
      <c r="B440" s="91" t="s">
        <v>49</v>
      </c>
      <c r="C440" s="91" t="s">
        <v>50</v>
      </c>
      <c r="D440" s="91" t="s">
        <v>51</v>
      </c>
      <c r="E440" s="91" t="s">
        <v>21</v>
      </c>
      <c r="F440" s="91"/>
      <c r="G440" s="91" t="s">
        <v>56</v>
      </c>
      <c r="H440" s="88">
        <v>37591</v>
      </c>
      <c r="I440" s="91">
        <v>26</v>
      </c>
      <c r="J440" s="91">
        <v>0</v>
      </c>
      <c r="K440" s="92">
        <f t="shared" si="30"/>
        <v>0</v>
      </c>
      <c r="L440" s="92">
        <f t="shared" si="31"/>
        <v>2.5999999999999999E-3</v>
      </c>
      <c r="M440" s="92">
        <f t="shared" si="32"/>
        <v>0</v>
      </c>
      <c r="N440" s="93" t="str">
        <f t="shared" si="33"/>
        <v>D</v>
      </c>
      <c r="O440" s="93" t="str">
        <f t="shared" si="34"/>
        <v>CANADA</v>
      </c>
    </row>
    <row r="441" spans="1:15" x14ac:dyDescent="0.25">
      <c r="A441" s="88">
        <v>36733</v>
      </c>
      <c r="B441" s="91" t="s">
        <v>49</v>
      </c>
      <c r="C441" s="91" t="s">
        <v>50</v>
      </c>
      <c r="D441" s="91" t="s">
        <v>51</v>
      </c>
      <c r="E441" s="91" t="s">
        <v>21</v>
      </c>
      <c r="F441" s="91"/>
      <c r="G441" s="91" t="s">
        <v>56</v>
      </c>
      <c r="H441" s="88">
        <v>37622</v>
      </c>
      <c r="I441" s="91">
        <v>26</v>
      </c>
      <c r="J441" s="91">
        <v>0</v>
      </c>
      <c r="K441" s="92">
        <f t="shared" si="30"/>
        <v>0</v>
      </c>
      <c r="L441" s="92">
        <f t="shared" si="31"/>
        <v>2.5999999999999999E-3</v>
      </c>
      <c r="M441" s="92">
        <f t="shared" si="32"/>
        <v>0</v>
      </c>
      <c r="N441" s="93" t="str">
        <f t="shared" si="33"/>
        <v>D</v>
      </c>
      <c r="O441" s="93" t="str">
        <f t="shared" si="34"/>
        <v>CANADA</v>
      </c>
    </row>
    <row r="442" spans="1:15" x14ac:dyDescent="0.25">
      <c r="A442" s="88">
        <v>36733</v>
      </c>
      <c r="B442" s="91" t="s">
        <v>49</v>
      </c>
      <c r="C442" s="91" t="s">
        <v>50</v>
      </c>
      <c r="D442" s="91" t="s">
        <v>51</v>
      </c>
      <c r="E442" s="91" t="s">
        <v>21</v>
      </c>
      <c r="F442" s="91"/>
      <c r="G442" s="91" t="s">
        <v>56</v>
      </c>
      <c r="H442" s="88">
        <v>37653</v>
      </c>
      <c r="I442" s="91">
        <v>23</v>
      </c>
      <c r="J442" s="91">
        <v>0</v>
      </c>
      <c r="K442" s="92">
        <f t="shared" si="30"/>
        <v>0</v>
      </c>
      <c r="L442" s="92">
        <f t="shared" si="31"/>
        <v>2.3E-3</v>
      </c>
      <c r="M442" s="92">
        <f t="shared" si="32"/>
        <v>0</v>
      </c>
      <c r="N442" s="93" t="str">
        <f t="shared" si="33"/>
        <v>D</v>
      </c>
      <c r="O442" s="93" t="str">
        <f t="shared" si="34"/>
        <v>CANADA</v>
      </c>
    </row>
    <row r="443" spans="1:15" x14ac:dyDescent="0.25">
      <c r="A443" s="88">
        <v>36733</v>
      </c>
      <c r="B443" s="91" t="s">
        <v>49</v>
      </c>
      <c r="C443" s="91" t="s">
        <v>50</v>
      </c>
      <c r="D443" s="91" t="s">
        <v>51</v>
      </c>
      <c r="E443" s="91" t="s">
        <v>21</v>
      </c>
      <c r="F443" s="91"/>
      <c r="G443" s="91" t="s">
        <v>56</v>
      </c>
      <c r="H443" s="88">
        <v>37681</v>
      </c>
      <c r="I443" s="91">
        <v>26</v>
      </c>
      <c r="J443" s="91">
        <v>0</v>
      </c>
      <c r="K443" s="92">
        <f t="shared" si="30"/>
        <v>0</v>
      </c>
      <c r="L443" s="92">
        <f t="shared" si="31"/>
        <v>2.5999999999999999E-3</v>
      </c>
      <c r="M443" s="92">
        <f t="shared" si="32"/>
        <v>0</v>
      </c>
      <c r="N443" s="93" t="str">
        <f t="shared" si="33"/>
        <v>D</v>
      </c>
      <c r="O443" s="93" t="str">
        <f t="shared" si="34"/>
        <v>CANADA</v>
      </c>
    </row>
    <row r="444" spans="1:15" x14ac:dyDescent="0.25">
      <c r="A444" s="88">
        <v>36733</v>
      </c>
      <c r="B444" s="91" t="s">
        <v>49</v>
      </c>
      <c r="C444" s="91" t="s">
        <v>50</v>
      </c>
      <c r="D444" s="91" t="s">
        <v>51</v>
      </c>
      <c r="E444" s="91" t="s">
        <v>21</v>
      </c>
      <c r="F444" s="91"/>
      <c r="G444" s="91" t="s">
        <v>56</v>
      </c>
      <c r="H444" s="88">
        <v>37712</v>
      </c>
      <c r="I444" s="91">
        <v>25</v>
      </c>
      <c r="J444" s="91">
        <v>0</v>
      </c>
      <c r="K444" s="92">
        <f t="shared" si="30"/>
        <v>0</v>
      </c>
      <c r="L444" s="92">
        <f t="shared" si="31"/>
        <v>2.5000000000000001E-3</v>
      </c>
      <c r="M444" s="92">
        <f t="shared" si="32"/>
        <v>0</v>
      </c>
      <c r="N444" s="93" t="str">
        <f t="shared" si="33"/>
        <v>D</v>
      </c>
      <c r="O444" s="93" t="str">
        <f t="shared" si="34"/>
        <v>CANADA</v>
      </c>
    </row>
    <row r="445" spans="1:15" x14ac:dyDescent="0.25">
      <c r="A445" s="88">
        <v>36733</v>
      </c>
      <c r="B445" s="91" t="s">
        <v>49</v>
      </c>
      <c r="C445" s="91" t="s">
        <v>50</v>
      </c>
      <c r="D445" s="91" t="s">
        <v>51</v>
      </c>
      <c r="E445" s="91" t="s">
        <v>21</v>
      </c>
      <c r="F445" s="91"/>
      <c r="G445" s="91" t="s">
        <v>56</v>
      </c>
      <c r="H445" s="88">
        <v>37742</v>
      </c>
      <c r="I445" s="91">
        <v>26</v>
      </c>
      <c r="J445" s="91">
        <v>0</v>
      </c>
      <c r="K445" s="92">
        <f t="shared" si="30"/>
        <v>0</v>
      </c>
      <c r="L445" s="92">
        <f t="shared" si="31"/>
        <v>2.5999999999999999E-3</v>
      </c>
      <c r="M445" s="92">
        <f t="shared" si="32"/>
        <v>0</v>
      </c>
      <c r="N445" s="93" t="str">
        <f t="shared" si="33"/>
        <v>D</v>
      </c>
      <c r="O445" s="93" t="str">
        <f t="shared" si="34"/>
        <v>CANADA</v>
      </c>
    </row>
    <row r="446" spans="1:15" x14ac:dyDescent="0.25">
      <c r="A446" s="88">
        <v>36733</v>
      </c>
      <c r="B446" s="91" t="s">
        <v>49</v>
      </c>
      <c r="C446" s="91" t="s">
        <v>50</v>
      </c>
      <c r="D446" s="91" t="s">
        <v>51</v>
      </c>
      <c r="E446" s="91" t="s">
        <v>21</v>
      </c>
      <c r="F446" s="91"/>
      <c r="G446" s="91" t="s">
        <v>56</v>
      </c>
      <c r="H446" s="88">
        <v>37773</v>
      </c>
      <c r="I446" s="91">
        <v>25</v>
      </c>
      <c r="J446" s="91">
        <v>0</v>
      </c>
      <c r="K446" s="92">
        <f t="shared" si="30"/>
        <v>0</v>
      </c>
      <c r="L446" s="92">
        <f t="shared" si="31"/>
        <v>2.5000000000000001E-3</v>
      </c>
      <c r="M446" s="92">
        <f t="shared" si="32"/>
        <v>0</v>
      </c>
      <c r="N446" s="93" t="str">
        <f t="shared" si="33"/>
        <v>D</v>
      </c>
      <c r="O446" s="93" t="str">
        <f t="shared" si="34"/>
        <v>CANADA</v>
      </c>
    </row>
    <row r="447" spans="1:15" x14ac:dyDescent="0.25">
      <c r="A447" s="88">
        <v>36733</v>
      </c>
      <c r="B447" s="91" t="s">
        <v>49</v>
      </c>
      <c r="C447" s="91" t="s">
        <v>50</v>
      </c>
      <c r="D447" s="91" t="s">
        <v>51</v>
      </c>
      <c r="E447" s="91" t="s">
        <v>21</v>
      </c>
      <c r="F447" s="91"/>
      <c r="G447" s="91" t="s">
        <v>56</v>
      </c>
      <c r="H447" s="88">
        <v>37803</v>
      </c>
      <c r="I447" s="91">
        <v>25</v>
      </c>
      <c r="J447" s="91">
        <v>0</v>
      </c>
      <c r="K447" s="92">
        <f t="shared" si="30"/>
        <v>0</v>
      </c>
      <c r="L447" s="92">
        <f t="shared" si="31"/>
        <v>2.5000000000000001E-3</v>
      </c>
      <c r="M447" s="92">
        <f t="shared" si="32"/>
        <v>0</v>
      </c>
      <c r="N447" s="93" t="str">
        <f t="shared" si="33"/>
        <v>D</v>
      </c>
      <c r="O447" s="93" t="str">
        <f t="shared" si="34"/>
        <v>CANADA</v>
      </c>
    </row>
    <row r="448" spans="1:15" x14ac:dyDescent="0.25">
      <c r="A448" s="88">
        <v>36733</v>
      </c>
      <c r="B448" s="91" t="s">
        <v>49</v>
      </c>
      <c r="C448" s="91" t="s">
        <v>50</v>
      </c>
      <c r="D448" s="91" t="s">
        <v>51</v>
      </c>
      <c r="E448" s="91" t="s">
        <v>21</v>
      </c>
      <c r="F448" s="91"/>
      <c r="G448" s="91" t="s">
        <v>56</v>
      </c>
      <c r="H448" s="88">
        <v>37834</v>
      </c>
      <c r="I448" s="91">
        <v>25</v>
      </c>
      <c r="J448" s="91">
        <v>0</v>
      </c>
      <c r="K448" s="92">
        <f t="shared" si="30"/>
        <v>0</v>
      </c>
      <c r="L448" s="92">
        <f t="shared" si="31"/>
        <v>2.5000000000000001E-3</v>
      </c>
      <c r="M448" s="92">
        <f t="shared" si="32"/>
        <v>0</v>
      </c>
      <c r="N448" s="93" t="str">
        <f t="shared" si="33"/>
        <v>D</v>
      </c>
      <c r="O448" s="93" t="str">
        <f t="shared" si="34"/>
        <v>CANADA</v>
      </c>
    </row>
    <row r="449" spans="1:15" x14ac:dyDescent="0.25">
      <c r="A449" s="88">
        <v>36733</v>
      </c>
      <c r="B449" s="91" t="s">
        <v>49</v>
      </c>
      <c r="C449" s="91" t="s">
        <v>50</v>
      </c>
      <c r="D449" s="91" t="s">
        <v>51</v>
      </c>
      <c r="E449" s="91" t="s">
        <v>21</v>
      </c>
      <c r="F449" s="91"/>
      <c r="G449" s="91" t="s">
        <v>56</v>
      </c>
      <c r="H449" s="88">
        <v>37865</v>
      </c>
      <c r="I449" s="91">
        <v>24</v>
      </c>
      <c r="J449" s="91">
        <v>0</v>
      </c>
      <c r="K449" s="92">
        <f t="shared" si="30"/>
        <v>0</v>
      </c>
      <c r="L449" s="92">
        <f t="shared" si="31"/>
        <v>2.3999999999999998E-3</v>
      </c>
      <c r="M449" s="92">
        <f t="shared" si="32"/>
        <v>0</v>
      </c>
      <c r="N449" s="93" t="str">
        <f t="shared" si="33"/>
        <v>D</v>
      </c>
      <c r="O449" s="93" t="str">
        <f t="shared" si="34"/>
        <v>CANADA</v>
      </c>
    </row>
    <row r="450" spans="1:15" x14ac:dyDescent="0.25">
      <c r="A450" s="88">
        <v>36733</v>
      </c>
      <c r="B450" s="91" t="s">
        <v>49</v>
      </c>
      <c r="C450" s="91" t="s">
        <v>50</v>
      </c>
      <c r="D450" s="91" t="s">
        <v>51</v>
      </c>
      <c r="E450" s="91" t="s">
        <v>21</v>
      </c>
      <c r="F450" s="91"/>
      <c r="G450" s="91" t="s">
        <v>56</v>
      </c>
      <c r="H450" s="88">
        <v>37895</v>
      </c>
      <c r="I450" s="91">
        <v>25</v>
      </c>
      <c r="J450" s="91">
        <v>0</v>
      </c>
      <c r="K450" s="92">
        <f t="shared" si="30"/>
        <v>0</v>
      </c>
      <c r="L450" s="92">
        <f t="shared" si="31"/>
        <v>2.5000000000000001E-3</v>
      </c>
      <c r="M450" s="92">
        <f t="shared" si="32"/>
        <v>0</v>
      </c>
      <c r="N450" s="93" t="str">
        <f t="shared" si="33"/>
        <v>D</v>
      </c>
      <c r="O450" s="93" t="str">
        <f t="shared" si="34"/>
        <v>CANADA</v>
      </c>
    </row>
    <row r="451" spans="1:15" x14ac:dyDescent="0.25">
      <c r="A451" s="88">
        <v>36733</v>
      </c>
      <c r="B451" s="91" t="s">
        <v>49</v>
      </c>
      <c r="C451" s="91" t="s">
        <v>50</v>
      </c>
      <c r="D451" s="91" t="s">
        <v>51</v>
      </c>
      <c r="E451" s="91" t="s">
        <v>21</v>
      </c>
      <c r="F451" s="91"/>
      <c r="G451" s="91" t="s">
        <v>56</v>
      </c>
      <c r="H451" s="88">
        <v>37926</v>
      </c>
      <c r="I451" s="91">
        <v>0</v>
      </c>
      <c r="J451" s="91">
        <v>0</v>
      </c>
      <c r="K451" s="92">
        <f t="shared" ref="K451:K514" si="35">IF(J451=0,0,J451/I451)</f>
        <v>0</v>
      </c>
      <c r="L451" s="92">
        <f t="shared" ref="L451:L514" si="36">I451/UOM</f>
        <v>0</v>
      </c>
      <c r="M451" s="92">
        <f t="shared" ref="M451:M514" si="37">J451/UOM</f>
        <v>0</v>
      </c>
      <c r="N451" s="93" t="str">
        <f t="shared" ref="N451:N514" si="38">IF(F451="P","PHY",IF(F451="G","G",E451))</f>
        <v>D</v>
      </c>
      <c r="O451" s="93" t="str">
        <f t="shared" ref="O451:O514" si="39">IF(ISNA(VLOOKUP(G451,BadCanCurves,1,FALSE)),VLOOKUP(D451,FOLIOS,6,FALSE),"not used")</f>
        <v>CANADA</v>
      </c>
    </row>
    <row r="452" spans="1:15" x14ac:dyDescent="0.25">
      <c r="A452" s="88">
        <v>36733</v>
      </c>
      <c r="B452" s="91" t="s">
        <v>49</v>
      </c>
      <c r="C452" s="91" t="s">
        <v>50</v>
      </c>
      <c r="D452" s="91" t="s">
        <v>51</v>
      </c>
      <c r="E452" s="91" t="s">
        <v>21</v>
      </c>
      <c r="F452" s="91"/>
      <c r="G452" s="91" t="s">
        <v>56</v>
      </c>
      <c r="H452" s="88">
        <v>37956</v>
      </c>
      <c r="I452" s="91">
        <v>0</v>
      </c>
      <c r="J452" s="91">
        <v>0</v>
      </c>
      <c r="K452" s="92">
        <f t="shared" si="35"/>
        <v>0</v>
      </c>
      <c r="L452" s="92">
        <f t="shared" si="36"/>
        <v>0</v>
      </c>
      <c r="M452" s="92">
        <f t="shared" si="37"/>
        <v>0</v>
      </c>
      <c r="N452" s="93" t="str">
        <f t="shared" si="38"/>
        <v>D</v>
      </c>
      <c r="O452" s="93" t="str">
        <f t="shared" si="39"/>
        <v>CANADA</v>
      </c>
    </row>
    <row r="453" spans="1:15" x14ac:dyDescent="0.25">
      <c r="A453" s="88">
        <v>36733</v>
      </c>
      <c r="B453" s="91" t="s">
        <v>49</v>
      </c>
      <c r="C453" s="91" t="s">
        <v>50</v>
      </c>
      <c r="D453" s="91" t="s">
        <v>51</v>
      </c>
      <c r="E453" s="91" t="s">
        <v>21</v>
      </c>
      <c r="F453" s="91"/>
      <c r="G453" s="91" t="s">
        <v>56</v>
      </c>
      <c r="H453" s="88">
        <v>37987</v>
      </c>
      <c r="I453" s="91">
        <v>0</v>
      </c>
      <c r="J453" s="91">
        <v>0</v>
      </c>
      <c r="K453" s="92">
        <f t="shared" si="35"/>
        <v>0</v>
      </c>
      <c r="L453" s="92">
        <f t="shared" si="36"/>
        <v>0</v>
      </c>
      <c r="M453" s="92">
        <f t="shared" si="37"/>
        <v>0</v>
      </c>
      <c r="N453" s="93" t="str">
        <f t="shared" si="38"/>
        <v>D</v>
      </c>
      <c r="O453" s="93" t="str">
        <f t="shared" si="39"/>
        <v>CANADA</v>
      </c>
    </row>
    <row r="454" spans="1:15" x14ac:dyDescent="0.25">
      <c r="A454" s="88">
        <v>36733</v>
      </c>
      <c r="B454" s="91" t="s">
        <v>49</v>
      </c>
      <c r="C454" s="91" t="s">
        <v>50</v>
      </c>
      <c r="D454" s="91" t="s">
        <v>51</v>
      </c>
      <c r="E454" s="91" t="s">
        <v>21</v>
      </c>
      <c r="F454" s="91"/>
      <c r="G454" s="91" t="s">
        <v>56</v>
      </c>
      <c r="H454" s="88">
        <v>38018</v>
      </c>
      <c r="I454" s="91">
        <v>0</v>
      </c>
      <c r="J454" s="91">
        <v>0</v>
      </c>
      <c r="K454" s="92">
        <f t="shared" si="35"/>
        <v>0</v>
      </c>
      <c r="L454" s="92">
        <f t="shared" si="36"/>
        <v>0</v>
      </c>
      <c r="M454" s="92">
        <f t="shared" si="37"/>
        <v>0</v>
      </c>
      <c r="N454" s="93" t="str">
        <f t="shared" si="38"/>
        <v>D</v>
      </c>
      <c r="O454" s="93" t="str">
        <f t="shared" si="39"/>
        <v>CANADA</v>
      </c>
    </row>
    <row r="455" spans="1:15" x14ac:dyDescent="0.25">
      <c r="A455" s="88">
        <v>36733</v>
      </c>
      <c r="B455" s="91" t="s">
        <v>49</v>
      </c>
      <c r="C455" s="91" t="s">
        <v>50</v>
      </c>
      <c r="D455" s="91" t="s">
        <v>51</v>
      </c>
      <c r="E455" s="91" t="s">
        <v>21</v>
      </c>
      <c r="F455" s="91"/>
      <c r="G455" s="91" t="s">
        <v>56</v>
      </c>
      <c r="H455" s="88">
        <v>38047</v>
      </c>
      <c r="I455" s="91">
        <v>0</v>
      </c>
      <c r="J455" s="91">
        <v>0</v>
      </c>
      <c r="K455" s="92">
        <f t="shared" si="35"/>
        <v>0</v>
      </c>
      <c r="L455" s="92">
        <f t="shared" si="36"/>
        <v>0</v>
      </c>
      <c r="M455" s="92">
        <f t="shared" si="37"/>
        <v>0</v>
      </c>
      <c r="N455" s="93" t="str">
        <f t="shared" si="38"/>
        <v>D</v>
      </c>
      <c r="O455" s="93" t="str">
        <f t="shared" si="39"/>
        <v>CANADA</v>
      </c>
    </row>
    <row r="456" spans="1:15" x14ac:dyDescent="0.25">
      <c r="A456" s="88">
        <v>36733</v>
      </c>
      <c r="B456" s="91" t="s">
        <v>49</v>
      </c>
      <c r="C456" s="91" t="s">
        <v>50</v>
      </c>
      <c r="D456" s="91" t="s">
        <v>51</v>
      </c>
      <c r="E456" s="91" t="s">
        <v>21</v>
      </c>
      <c r="F456" s="91"/>
      <c r="G456" s="91" t="s">
        <v>56</v>
      </c>
      <c r="H456" s="88">
        <v>38078</v>
      </c>
      <c r="I456" s="91">
        <v>0</v>
      </c>
      <c r="J456" s="91">
        <v>0</v>
      </c>
      <c r="K456" s="92">
        <f t="shared" si="35"/>
        <v>0</v>
      </c>
      <c r="L456" s="92">
        <f t="shared" si="36"/>
        <v>0</v>
      </c>
      <c r="M456" s="92">
        <f t="shared" si="37"/>
        <v>0</v>
      </c>
      <c r="N456" s="93" t="str">
        <f t="shared" si="38"/>
        <v>D</v>
      </c>
      <c r="O456" s="93" t="str">
        <f t="shared" si="39"/>
        <v>CANADA</v>
      </c>
    </row>
    <row r="457" spans="1:15" x14ac:dyDescent="0.25">
      <c r="A457" s="88">
        <v>36733</v>
      </c>
      <c r="B457" s="91" t="s">
        <v>49</v>
      </c>
      <c r="C457" s="91" t="s">
        <v>50</v>
      </c>
      <c r="D457" s="91" t="s">
        <v>51</v>
      </c>
      <c r="E457" s="91" t="s">
        <v>21</v>
      </c>
      <c r="F457" s="91"/>
      <c r="G457" s="91" t="s">
        <v>56</v>
      </c>
      <c r="H457" s="88">
        <v>38108</v>
      </c>
      <c r="I457" s="91">
        <v>0</v>
      </c>
      <c r="J457" s="91">
        <v>0</v>
      </c>
      <c r="K457" s="92">
        <f t="shared" si="35"/>
        <v>0</v>
      </c>
      <c r="L457" s="92">
        <f t="shared" si="36"/>
        <v>0</v>
      </c>
      <c r="M457" s="92">
        <f t="shared" si="37"/>
        <v>0</v>
      </c>
      <c r="N457" s="93" t="str">
        <f t="shared" si="38"/>
        <v>D</v>
      </c>
      <c r="O457" s="93" t="str">
        <f t="shared" si="39"/>
        <v>CANADA</v>
      </c>
    </row>
    <row r="458" spans="1:15" x14ac:dyDescent="0.25">
      <c r="A458" s="88">
        <v>36733</v>
      </c>
      <c r="B458" s="91" t="s">
        <v>49</v>
      </c>
      <c r="C458" s="91" t="s">
        <v>50</v>
      </c>
      <c r="D458" s="91" t="s">
        <v>51</v>
      </c>
      <c r="E458" s="91" t="s">
        <v>21</v>
      </c>
      <c r="F458" s="91"/>
      <c r="G458" s="91" t="s">
        <v>56</v>
      </c>
      <c r="H458" s="88">
        <v>38139</v>
      </c>
      <c r="I458" s="91">
        <v>0</v>
      </c>
      <c r="J458" s="91">
        <v>0</v>
      </c>
      <c r="K458" s="92">
        <f t="shared" si="35"/>
        <v>0</v>
      </c>
      <c r="L458" s="92">
        <f t="shared" si="36"/>
        <v>0</v>
      </c>
      <c r="M458" s="92">
        <f t="shared" si="37"/>
        <v>0</v>
      </c>
      <c r="N458" s="93" t="str">
        <f t="shared" si="38"/>
        <v>D</v>
      </c>
      <c r="O458" s="93" t="str">
        <f t="shared" si="39"/>
        <v>CANADA</v>
      </c>
    </row>
    <row r="459" spans="1:15" x14ac:dyDescent="0.25">
      <c r="A459" s="88">
        <v>36733</v>
      </c>
      <c r="B459" s="91" t="s">
        <v>49</v>
      </c>
      <c r="C459" s="91" t="s">
        <v>50</v>
      </c>
      <c r="D459" s="91" t="s">
        <v>51</v>
      </c>
      <c r="E459" s="91" t="s">
        <v>21</v>
      </c>
      <c r="F459" s="91"/>
      <c r="G459" s="91" t="s">
        <v>56</v>
      </c>
      <c r="H459" s="88">
        <v>38169</v>
      </c>
      <c r="I459" s="91">
        <v>0</v>
      </c>
      <c r="J459" s="91">
        <v>0</v>
      </c>
      <c r="K459" s="92">
        <f t="shared" si="35"/>
        <v>0</v>
      </c>
      <c r="L459" s="92">
        <f t="shared" si="36"/>
        <v>0</v>
      </c>
      <c r="M459" s="92">
        <f t="shared" si="37"/>
        <v>0</v>
      </c>
      <c r="N459" s="93" t="str">
        <f t="shared" si="38"/>
        <v>D</v>
      </c>
      <c r="O459" s="93" t="str">
        <f t="shared" si="39"/>
        <v>CANADA</v>
      </c>
    </row>
    <row r="460" spans="1:15" x14ac:dyDescent="0.25">
      <c r="A460" s="88">
        <v>36733</v>
      </c>
      <c r="B460" s="91" t="s">
        <v>49</v>
      </c>
      <c r="C460" s="91" t="s">
        <v>50</v>
      </c>
      <c r="D460" s="91" t="s">
        <v>51</v>
      </c>
      <c r="E460" s="91" t="s">
        <v>21</v>
      </c>
      <c r="F460" s="91"/>
      <c r="G460" s="91" t="s">
        <v>56</v>
      </c>
      <c r="H460" s="88">
        <v>38200</v>
      </c>
      <c r="I460" s="91">
        <v>0</v>
      </c>
      <c r="J460" s="91">
        <v>0</v>
      </c>
      <c r="K460" s="92">
        <f t="shared" si="35"/>
        <v>0</v>
      </c>
      <c r="L460" s="92">
        <f t="shared" si="36"/>
        <v>0</v>
      </c>
      <c r="M460" s="92">
        <f t="shared" si="37"/>
        <v>0</v>
      </c>
      <c r="N460" s="93" t="str">
        <f t="shared" si="38"/>
        <v>D</v>
      </c>
      <c r="O460" s="93" t="str">
        <f t="shared" si="39"/>
        <v>CANADA</v>
      </c>
    </row>
    <row r="461" spans="1:15" x14ac:dyDescent="0.25">
      <c r="A461" s="88">
        <v>36733</v>
      </c>
      <c r="B461" s="91" t="s">
        <v>49</v>
      </c>
      <c r="C461" s="91" t="s">
        <v>50</v>
      </c>
      <c r="D461" s="91" t="s">
        <v>51</v>
      </c>
      <c r="E461" s="91" t="s">
        <v>21</v>
      </c>
      <c r="F461" s="91"/>
      <c r="G461" s="91" t="s">
        <v>56</v>
      </c>
      <c r="H461" s="88">
        <v>38231</v>
      </c>
      <c r="I461" s="91">
        <v>0</v>
      </c>
      <c r="J461" s="91">
        <v>0</v>
      </c>
      <c r="K461" s="92">
        <f t="shared" si="35"/>
        <v>0</v>
      </c>
      <c r="L461" s="92">
        <f t="shared" si="36"/>
        <v>0</v>
      </c>
      <c r="M461" s="92">
        <f t="shared" si="37"/>
        <v>0</v>
      </c>
      <c r="N461" s="93" t="str">
        <f t="shared" si="38"/>
        <v>D</v>
      </c>
      <c r="O461" s="93" t="str">
        <f t="shared" si="39"/>
        <v>CANADA</v>
      </c>
    </row>
    <row r="462" spans="1:15" x14ac:dyDescent="0.25">
      <c r="A462" s="88">
        <v>36733</v>
      </c>
      <c r="B462" s="91" t="s">
        <v>49</v>
      </c>
      <c r="C462" s="91" t="s">
        <v>50</v>
      </c>
      <c r="D462" s="91" t="s">
        <v>51</v>
      </c>
      <c r="E462" s="91" t="s">
        <v>21</v>
      </c>
      <c r="F462" s="91"/>
      <c r="G462" s="91" t="s">
        <v>56</v>
      </c>
      <c r="H462" s="88">
        <v>38261</v>
      </c>
      <c r="I462" s="91">
        <v>0</v>
      </c>
      <c r="J462" s="91">
        <v>0</v>
      </c>
      <c r="K462" s="92">
        <f t="shared" si="35"/>
        <v>0</v>
      </c>
      <c r="L462" s="92">
        <f t="shared" si="36"/>
        <v>0</v>
      </c>
      <c r="M462" s="92">
        <f t="shared" si="37"/>
        <v>0</v>
      </c>
      <c r="N462" s="93" t="str">
        <f t="shared" si="38"/>
        <v>D</v>
      </c>
      <c r="O462" s="93" t="str">
        <f t="shared" si="39"/>
        <v>CANADA</v>
      </c>
    </row>
    <row r="463" spans="1:15" x14ac:dyDescent="0.25">
      <c r="A463" s="88">
        <v>36733</v>
      </c>
      <c r="B463" s="91" t="s">
        <v>49</v>
      </c>
      <c r="C463" s="91" t="s">
        <v>50</v>
      </c>
      <c r="D463" s="91" t="s">
        <v>51</v>
      </c>
      <c r="E463" s="91" t="s">
        <v>21</v>
      </c>
      <c r="F463" s="91"/>
      <c r="G463" s="91" t="s">
        <v>56</v>
      </c>
      <c r="H463" s="88">
        <v>38292</v>
      </c>
      <c r="I463" s="91">
        <v>0</v>
      </c>
      <c r="J463" s="91">
        <v>0</v>
      </c>
      <c r="K463" s="92">
        <f t="shared" si="35"/>
        <v>0</v>
      </c>
      <c r="L463" s="92">
        <f t="shared" si="36"/>
        <v>0</v>
      </c>
      <c r="M463" s="92">
        <f t="shared" si="37"/>
        <v>0</v>
      </c>
      <c r="N463" s="93" t="str">
        <f t="shared" si="38"/>
        <v>D</v>
      </c>
      <c r="O463" s="93" t="str">
        <f t="shared" si="39"/>
        <v>CANADA</v>
      </c>
    </row>
    <row r="464" spans="1:15" x14ac:dyDescent="0.25">
      <c r="A464" s="88">
        <v>36733</v>
      </c>
      <c r="B464" s="91" t="s">
        <v>49</v>
      </c>
      <c r="C464" s="91" t="s">
        <v>50</v>
      </c>
      <c r="D464" s="91" t="s">
        <v>51</v>
      </c>
      <c r="E464" s="91" t="s">
        <v>21</v>
      </c>
      <c r="F464" s="91"/>
      <c r="G464" s="91" t="s">
        <v>56</v>
      </c>
      <c r="H464" s="88">
        <v>38322</v>
      </c>
      <c r="I464" s="91">
        <v>0</v>
      </c>
      <c r="J464" s="91">
        <v>0</v>
      </c>
      <c r="K464" s="92">
        <f t="shared" si="35"/>
        <v>0</v>
      </c>
      <c r="L464" s="92">
        <f t="shared" si="36"/>
        <v>0</v>
      </c>
      <c r="M464" s="92">
        <f t="shared" si="37"/>
        <v>0</v>
      </c>
      <c r="N464" s="93" t="str">
        <f t="shared" si="38"/>
        <v>D</v>
      </c>
      <c r="O464" s="93" t="str">
        <f t="shared" si="39"/>
        <v>CANADA</v>
      </c>
    </row>
    <row r="465" spans="1:15" x14ac:dyDescent="0.25">
      <c r="A465" s="88">
        <v>36733</v>
      </c>
      <c r="B465" s="91" t="s">
        <v>49</v>
      </c>
      <c r="C465" s="91" t="s">
        <v>50</v>
      </c>
      <c r="D465" s="91" t="s">
        <v>51</v>
      </c>
      <c r="E465" s="91" t="s">
        <v>21</v>
      </c>
      <c r="F465" s="91"/>
      <c r="G465" s="91" t="s">
        <v>56</v>
      </c>
      <c r="H465" s="88">
        <v>38353</v>
      </c>
      <c r="I465" s="91">
        <v>0</v>
      </c>
      <c r="J465" s="91">
        <v>0</v>
      </c>
      <c r="K465" s="92">
        <f t="shared" si="35"/>
        <v>0</v>
      </c>
      <c r="L465" s="92">
        <f t="shared" si="36"/>
        <v>0</v>
      </c>
      <c r="M465" s="92">
        <f t="shared" si="37"/>
        <v>0</v>
      </c>
      <c r="N465" s="93" t="str">
        <f t="shared" si="38"/>
        <v>D</v>
      </c>
      <c r="O465" s="93" t="str">
        <f t="shared" si="39"/>
        <v>CANADA</v>
      </c>
    </row>
    <row r="466" spans="1:15" x14ac:dyDescent="0.25">
      <c r="A466" s="88">
        <v>36733</v>
      </c>
      <c r="B466" s="91" t="s">
        <v>49</v>
      </c>
      <c r="C466" s="91" t="s">
        <v>50</v>
      </c>
      <c r="D466" s="91" t="s">
        <v>51</v>
      </c>
      <c r="E466" s="91" t="s">
        <v>21</v>
      </c>
      <c r="F466" s="91"/>
      <c r="G466" s="91" t="s">
        <v>56</v>
      </c>
      <c r="H466" s="88">
        <v>38384</v>
      </c>
      <c r="I466" s="91">
        <v>0</v>
      </c>
      <c r="J466" s="91">
        <v>0</v>
      </c>
      <c r="K466" s="92">
        <f t="shared" si="35"/>
        <v>0</v>
      </c>
      <c r="L466" s="92">
        <f t="shared" si="36"/>
        <v>0</v>
      </c>
      <c r="M466" s="92">
        <f t="shared" si="37"/>
        <v>0</v>
      </c>
      <c r="N466" s="93" t="str">
        <f t="shared" si="38"/>
        <v>D</v>
      </c>
      <c r="O466" s="93" t="str">
        <f t="shared" si="39"/>
        <v>CANADA</v>
      </c>
    </row>
    <row r="467" spans="1:15" x14ac:dyDescent="0.25">
      <c r="A467" s="88">
        <v>36733</v>
      </c>
      <c r="B467" s="91" t="s">
        <v>49</v>
      </c>
      <c r="C467" s="91" t="s">
        <v>50</v>
      </c>
      <c r="D467" s="91" t="s">
        <v>51</v>
      </c>
      <c r="E467" s="91" t="s">
        <v>21</v>
      </c>
      <c r="F467" s="91"/>
      <c r="G467" s="91" t="s">
        <v>56</v>
      </c>
      <c r="H467" s="88">
        <v>38412</v>
      </c>
      <c r="I467" s="91">
        <v>0</v>
      </c>
      <c r="J467" s="91">
        <v>0</v>
      </c>
      <c r="K467" s="92">
        <f t="shared" si="35"/>
        <v>0</v>
      </c>
      <c r="L467" s="92">
        <f t="shared" si="36"/>
        <v>0</v>
      </c>
      <c r="M467" s="92">
        <f t="shared" si="37"/>
        <v>0</v>
      </c>
      <c r="N467" s="93" t="str">
        <f t="shared" si="38"/>
        <v>D</v>
      </c>
      <c r="O467" s="93" t="str">
        <f t="shared" si="39"/>
        <v>CANADA</v>
      </c>
    </row>
    <row r="468" spans="1:15" x14ac:dyDescent="0.25">
      <c r="A468" s="88">
        <v>36733</v>
      </c>
      <c r="B468" s="91" t="s">
        <v>49</v>
      </c>
      <c r="C468" s="91" t="s">
        <v>50</v>
      </c>
      <c r="D468" s="91" t="s">
        <v>51</v>
      </c>
      <c r="E468" s="91" t="s">
        <v>21</v>
      </c>
      <c r="F468" s="91"/>
      <c r="G468" s="91" t="s">
        <v>56</v>
      </c>
      <c r="H468" s="88">
        <v>38443</v>
      </c>
      <c r="I468" s="91">
        <v>0</v>
      </c>
      <c r="J468" s="91">
        <v>0</v>
      </c>
      <c r="K468" s="92">
        <f t="shared" si="35"/>
        <v>0</v>
      </c>
      <c r="L468" s="92">
        <f t="shared" si="36"/>
        <v>0</v>
      </c>
      <c r="M468" s="92">
        <f t="shared" si="37"/>
        <v>0</v>
      </c>
      <c r="N468" s="93" t="str">
        <f t="shared" si="38"/>
        <v>D</v>
      </c>
      <c r="O468" s="93" t="str">
        <f t="shared" si="39"/>
        <v>CANADA</v>
      </c>
    </row>
    <row r="469" spans="1:15" x14ac:dyDescent="0.25">
      <c r="A469" s="88">
        <v>36733</v>
      </c>
      <c r="B469" s="91" t="s">
        <v>49</v>
      </c>
      <c r="C469" s="91" t="s">
        <v>50</v>
      </c>
      <c r="D469" s="91" t="s">
        <v>51</v>
      </c>
      <c r="E469" s="91" t="s">
        <v>21</v>
      </c>
      <c r="F469" s="91"/>
      <c r="G469" s="91" t="s">
        <v>56</v>
      </c>
      <c r="H469" s="88">
        <v>38473</v>
      </c>
      <c r="I469" s="91">
        <v>0</v>
      </c>
      <c r="J469" s="91">
        <v>0</v>
      </c>
      <c r="K469" s="92">
        <f t="shared" si="35"/>
        <v>0</v>
      </c>
      <c r="L469" s="92">
        <f t="shared" si="36"/>
        <v>0</v>
      </c>
      <c r="M469" s="92">
        <f t="shared" si="37"/>
        <v>0</v>
      </c>
      <c r="N469" s="93" t="str">
        <f t="shared" si="38"/>
        <v>D</v>
      </c>
      <c r="O469" s="93" t="str">
        <f t="shared" si="39"/>
        <v>CANADA</v>
      </c>
    </row>
    <row r="470" spans="1:15" x14ac:dyDescent="0.25">
      <c r="A470" s="88">
        <v>36733</v>
      </c>
      <c r="B470" s="91" t="s">
        <v>49</v>
      </c>
      <c r="C470" s="91" t="s">
        <v>50</v>
      </c>
      <c r="D470" s="91" t="s">
        <v>51</v>
      </c>
      <c r="E470" s="91" t="s">
        <v>21</v>
      </c>
      <c r="F470" s="91"/>
      <c r="G470" s="91" t="s">
        <v>56</v>
      </c>
      <c r="H470" s="88">
        <v>38504</v>
      </c>
      <c r="I470" s="91">
        <v>0</v>
      </c>
      <c r="J470" s="91">
        <v>0</v>
      </c>
      <c r="K470" s="92">
        <f t="shared" si="35"/>
        <v>0</v>
      </c>
      <c r="L470" s="92">
        <f t="shared" si="36"/>
        <v>0</v>
      </c>
      <c r="M470" s="92">
        <f t="shared" si="37"/>
        <v>0</v>
      </c>
      <c r="N470" s="93" t="str">
        <f t="shared" si="38"/>
        <v>D</v>
      </c>
      <c r="O470" s="93" t="str">
        <f t="shared" si="39"/>
        <v>CANADA</v>
      </c>
    </row>
    <row r="471" spans="1:15" x14ac:dyDescent="0.25">
      <c r="A471" s="88">
        <v>36733</v>
      </c>
      <c r="B471" s="91" t="s">
        <v>49</v>
      </c>
      <c r="C471" s="91" t="s">
        <v>50</v>
      </c>
      <c r="D471" s="91" t="s">
        <v>51</v>
      </c>
      <c r="E471" s="91" t="s">
        <v>21</v>
      </c>
      <c r="F471" s="91"/>
      <c r="G471" s="91" t="s">
        <v>56</v>
      </c>
      <c r="H471" s="88">
        <v>38534</v>
      </c>
      <c r="I471" s="91">
        <v>0</v>
      </c>
      <c r="J471" s="91">
        <v>0</v>
      </c>
      <c r="K471" s="92">
        <f t="shared" si="35"/>
        <v>0</v>
      </c>
      <c r="L471" s="92">
        <f t="shared" si="36"/>
        <v>0</v>
      </c>
      <c r="M471" s="92">
        <f t="shared" si="37"/>
        <v>0</v>
      </c>
      <c r="N471" s="93" t="str">
        <f t="shared" si="38"/>
        <v>D</v>
      </c>
      <c r="O471" s="93" t="str">
        <f t="shared" si="39"/>
        <v>CANADA</v>
      </c>
    </row>
    <row r="472" spans="1:15" x14ac:dyDescent="0.25">
      <c r="A472" s="88">
        <v>36733</v>
      </c>
      <c r="B472" s="91" t="s">
        <v>49</v>
      </c>
      <c r="C472" s="91" t="s">
        <v>50</v>
      </c>
      <c r="D472" s="91" t="s">
        <v>51</v>
      </c>
      <c r="E472" s="91" t="s">
        <v>21</v>
      </c>
      <c r="F472" s="91"/>
      <c r="G472" s="91" t="s">
        <v>56</v>
      </c>
      <c r="H472" s="88">
        <v>38565</v>
      </c>
      <c r="I472" s="91">
        <v>0</v>
      </c>
      <c r="J472" s="91">
        <v>0</v>
      </c>
      <c r="K472" s="92">
        <f t="shared" si="35"/>
        <v>0</v>
      </c>
      <c r="L472" s="92">
        <f t="shared" si="36"/>
        <v>0</v>
      </c>
      <c r="M472" s="92">
        <f t="shared" si="37"/>
        <v>0</v>
      </c>
      <c r="N472" s="93" t="str">
        <f t="shared" si="38"/>
        <v>D</v>
      </c>
      <c r="O472" s="93" t="str">
        <f t="shared" si="39"/>
        <v>CANADA</v>
      </c>
    </row>
    <row r="473" spans="1:15" x14ac:dyDescent="0.25">
      <c r="A473" s="88">
        <v>36733</v>
      </c>
      <c r="B473" s="91" t="s">
        <v>49</v>
      </c>
      <c r="C473" s="91" t="s">
        <v>50</v>
      </c>
      <c r="D473" s="91" t="s">
        <v>51</v>
      </c>
      <c r="E473" s="91" t="s">
        <v>21</v>
      </c>
      <c r="F473" s="91"/>
      <c r="G473" s="91" t="s">
        <v>56</v>
      </c>
      <c r="H473" s="88">
        <v>38596</v>
      </c>
      <c r="I473" s="91">
        <v>0</v>
      </c>
      <c r="J473" s="91">
        <v>0</v>
      </c>
      <c r="K473" s="92">
        <f t="shared" si="35"/>
        <v>0</v>
      </c>
      <c r="L473" s="92">
        <f t="shared" si="36"/>
        <v>0</v>
      </c>
      <c r="M473" s="92">
        <f t="shared" si="37"/>
        <v>0</v>
      </c>
      <c r="N473" s="93" t="str">
        <f t="shared" si="38"/>
        <v>D</v>
      </c>
      <c r="O473" s="93" t="str">
        <f t="shared" si="39"/>
        <v>CANADA</v>
      </c>
    </row>
    <row r="474" spans="1:15" x14ac:dyDescent="0.25">
      <c r="A474" s="88">
        <v>36733</v>
      </c>
      <c r="B474" s="91" t="s">
        <v>49</v>
      </c>
      <c r="C474" s="91" t="s">
        <v>50</v>
      </c>
      <c r="D474" s="91" t="s">
        <v>51</v>
      </c>
      <c r="E474" s="91" t="s">
        <v>21</v>
      </c>
      <c r="F474" s="91"/>
      <c r="G474" s="91" t="s">
        <v>56</v>
      </c>
      <c r="H474" s="88">
        <v>38626</v>
      </c>
      <c r="I474" s="91">
        <v>0</v>
      </c>
      <c r="J474" s="91">
        <v>0</v>
      </c>
      <c r="K474" s="92">
        <f t="shared" si="35"/>
        <v>0</v>
      </c>
      <c r="L474" s="92">
        <f t="shared" si="36"/>
        <v>0</v>
      </c>
      <c r="M474" s="92">
        <f t="shared" si="37"/>
        <v>0</v>
      </c>
      <c r="N474" s="93" t="str">
        <f t="shared" si="38"/>
        <v>D</v>
      </c>
      <c r="O474" s="93" t="str">
        <f t="shared" si="39"/>
        <v>CANADA</v>
      </c>
    </row>
    <row r="475" spans="1:15" x14ac:dyDescent="0.25">
      <c r="A475" s="88">
        <v>36733</v>
      </c>
      <c r="B475" s="91" t="s">
        <v>49</v>
      </c>
      <c r="C475" s="91" t="s">
        <v>50</v>
      </c>
      <c r="D475" s="91" t="s">
        <v>51</v>
      </c>
      <c r="E475" s="91" t="s">
        <v>21</v>
      </c>
      <c r="F475" s="91"/>
      <c r="G475" s="91" t="s">
        <v>56</v>
      </c>
      <c r="H475" s="88">
        <v>38657</v>
      </c>
      <c r="I475" s="91">
        <v>0</v>
      </c>
      <c r="J475" s="91">
        <v>0</v>
      </c>
      <c r="K475" s="92">
        <f t="shared" si="35"/>
        <v>0</v>
      </c>
      <c r="L475" s="92">
        <f t="shared" si="36"/>
        <v>0</v>
      </c>
      <c r="M475" s="92">
        <f t="shared" si="37"/>
        <v>0</v>
      </c>
      <c r="N475" s="93" t="str">
        <f t="shared" si="38"/>
        <v>D</v>
      </c>
      <c r="O475" s="93" t="str">
        <f t="shared" si="39"/>
        <v>CANADA</v>
      </c>
    </row>
    <row r="476" spans="1:15" x14ac:dyDescent="0.25">
      <c r="A476" s="88">
        <v>36733</v>
      </c>
      <c r="B476" s="91" t="s">
        <v>49</v>
      </c>
      <c r="C476" s="91" t="s">
        <v>50</v>
      </c>
      <c r="D476" s="91" t="s">
        <v>51</v>
      </c>
      <c r="E476" s="91" t="s">
        <v>21</v>
      </c>
      <c r="F476" s="91"/>
      <c r="G476" s="91" t="s">
        <v>56</v>
      </c>
      <c r="H476" s="88">
        <v>38687</v>
      </c>
      <c r="I476" s="91">
        <v>0</v>
      </c>
      <c r="J476" s="91">
        <v>0</v>
      </c>
      <c r="K476" s="92">
        <f t="shared" si="35"/>
        <v>0</v>
      </c>
      <c r="L476" s="92">
        <f t="shared" si="36"/>
        <v>0</v>
      </c>
      <c r="M476" s="92">
        <f t="shared" si="37"/>
        <v>0</v>
      </c>
      <c r="N476" s="93" t="str">
        <f t="shared" si="38"/>
        <v>D</v>
      </c>
      <c r="O476" s="93" t="str">
        <f t="shared" si="39"/>
        <v>CANADA</v>
      </c>
    </row>
    <row r="477" spans="1:15" x14ac:dyDescent="0.25">
      <c r="A477" s="88">
        <v>36733</v>
      </c>
      <c r="B477" s="91" t="s">
        <v>49</v>
      </c>
      <c r="C477" s="91" t="s">
        <v>50</v>
      </c>
      <c r="D477" s="91" t="s">
        <v>51</v>
      </c>
      <c r="E477" s="91" t="s">
        <v>21</v>
      </c>
      <c r="F477" s="91"/>
      <c r="G477" s="91" t="s">
        <v>56</v>
      </c>
      <c r="H477" s="88">
        <v>38718</v>
      </c>
      <c r="I477" s="91">
        <v>0</v>
      </c>
      <c r="J477" s="91">
        <v>0</v>
      </c>
      <c r="K477" s="92">
        <f t="shared" si="35"/>
        <v>0</v>
      </c>
      <c r="L477" s="92">
        <f t="shared" si="36"/>
        <v>0</v>
      </c>
      <c r="M477" s="92">
        <f t="shared" si="37"/>
        <v>0</v>
      </c>
      <c r="N477" s="93" t="str">
        <f t="shared" si="38"/>
        <v>D</v>
      </c>
      <c r="O477" s="93" t="str">
        <f t="shared" si="39"/>
        <v>CANADA</v>
      </c>
    </row>
    <row r="478" spans="1:15" x14ac:dyDescent="0.25">
      <c r="A478" s="88">
        <v>36733</v>
      </c>
      <c r="B478" s="91" t="s">
        <v>49</v>
      </c>
      <c r="C478" s="91" t="s">
        <v>50</v>
      </c>
      <c r="D478" s="91" t="s">
        <v>51</v>
      </c>
      <c r="E478" s="91" t="s">
        <v>21</v>
      </c>
      <c r="F478" s="91"/>
      <c r="G478" s="91" t="s">
        <v>56</v>
      </c>
      <c r="H478" s="88">
        <v>38749</v>
      </c>
      <c r="I478" s="91">
        <v>0</v>
      </c>
      <c r="J478" s="91">
        <v>0</v>
      </c>
      <c r="K478" s="92">
        <f t="shared" si="35"/>
        <v>0</v>
      </c>
      <c r="L478" s="92">
        <f t="shared" si="36"/>
        <v>0</v>
      </c>
      <c r="M478" s="92">
        <f t="shared" si="37"/>
        <v>0</v>
      </c>
      <c r="N478" s="93" t="str">
        <f t="shared" si="38"/>
        <v>D</v>
      </c>
      <c r="O478" s="93" t="str">
        <f t="shared" si="39"/>
        <v>CANADA</v>
      </c>
    </row>
    <row r="479" spans="1:15" x14ac:dyDescent="0.25">
      <c r="A479" s="88">
        <v>36733</v>
      </c>
      <c r="B479" s="91" t="s">
        <v>49</v>
      </c>
      <c r="C479" s="91" t="s">
        <v>50</v>
      </c>
      <c r="D479" s="91" t="s">
        <v>51</v>
      </c>
      <c r="E479" s="91" t="s">
        <v>21</v>
      </c>
      <c r="F479" s="91"/>
      <c r="G479" s="91" t="s">
        <v>56</v>
      </c>
      <c r="H479" s="88">
        <v>38777</v>
      </c>
      <c r="I479" s="91">
        <v>0</v>
      </c>
      <c r="J479" s="91">
        <v>0</v>
      </c>
      <c r="K479" s="92">
        <f t="shared" si="35"/>
        <v>0</v>
      </c>
      <c r="L479" s="92">
        <f t="shared" si="36"/>
        <v>0</v>
      </c>
      <c r="M479" s="92">
        <f t="shared" si="37"/>
        <v>0</v>
      </c>
      <c r="N479" s="93" t="str">
        <f t="shared" si="38"/>
        <v>D</v>
      </c>
      <c r="O479" s="93" t="str">
        <f t="shared" si="39"/>
        <v>CANADA</v>
      </c>
    </row>
    <row r="480" spans="1:15" x14ac:dyDescent="0.25">
      <c r="A480" s="88">
        <v>36733</v>
      </c>
      <c r="B480" s="91" t="s">
        <v>49</v>
      </c>
      <c r="C480" s="91" t="s">
        <v>50</v>
      </c>
      <c r="D480" s="91" t="s">
        <v>51</v>
      </c>
      <c r="E480" s="91" t="s">
        <v>21</v>
      </c>
      <c r="F480" s="91"/>
      <c r="G480" s="91" t="s">
        <v>56</v>
      </c>
      <c r="H480" s="88">
        <v>38808</v>
      </c>
      <c r="I480" s="91">
        <v>0</v>
      </c>
      <c r="J480" s="91">
        <v>0</v>
      </c>
      <c r="K480" s="92">
        <f t="shared" si="35"/>
        <v>0</v>
      </c>
      <c r="L480" s="92">
        <f t="shared" si="36"/>
        <v>0</v>
      </c>
      <c r="M480" s="92">
        <f t="shared" si="37"/>
        <v>0</v>
      </c>
      <c r="N480" s="93" t="str">
        <f t="shared" si="38"/>
        <v>D</v>
      </c>
      <c r="O480" s="93" t="str">
        <f t="shared" si="39"/>
        <v>CANADA</v>
      </c>
    </row>
    <row r="481" spans="1:15" x14ac:dyDescent="0.25">
      <c r="A481" s="88">
        <v>36733</v>
      </c>
      <c r="B481" s="91" t="s">
        <v>49</v>
      </c>
      <c r="C481" s="91" t="s">
        <v>50</v>
      </c>
      <c r="D481" s="91" t="s">
        <v>51</v>
      </c>
      <c r="E481" s="91" t="s">
        <v>21</v>
      </c>
      <c r="F481" s="91"/>
      <c r="G481" s="91" t="s">
        <v>56</v>
      </c>
      <c r="H481" s="88">
        <v>38838</v>
      </c>
      <c r="I481" s="91">
        <v>0</v>
      </c>
      <c r="J481" s="91">
        <v>0</v>
      </c>
      <c r="K481" s="92">
        <f t="shared" si="35"/>
        <v>0</v>
      </c>
      <c r="L481" s="92">
        <f t="shared" si="36"/>
        <v>0</v>
      </c>
      <c r="M481" s="92">
        <f t="shared" si="37"/>
        <v>0</v>
      </c>
      <c r="N481" s="93" t="str">
        <f t="shared" si="38"/>
        <v>D</v>
      </c>
      <c r="O481" s="93" t="str">
        <f t="shared" si="39"/>
        <v>CANADA</v>
      </c>
    </row>
    <row r="482" spans="1:15" x14ac:dyDescent="0.25">
      <c r="A482" s="88">
        <v>36733</v>
      </c>
      <c r="B482" s="91" t="s">
        <v>49</v>
      </c>
      <c r="C482" s="91" t="s">
        <v>50</v>
      </c>
      <c r="D482" s="91" t="s">
        <v>51</v>
      </c>
      <c r="E482" s="91" t="s">
        <v>21</v>
      </c>
      <c r="F482" s="91"/>
      <c r="G482" s="91" t="s">
        <v>56</v>
      </c>
      <c r="H482" s="88">
        <v>38869</v>
      </c>
      <c r="I482" s="91">
        <v>0</v>
      </c>
      <c r="J482" s="91">
        <v>0</v>
      </c>
      <c r="K482" s="92">
        <f t="shared" si="35"/>
        <v>0</v>
      </c>
      <c r="L482" s="92">
        <f t="shared" si="36"/>
        <v>0</v>
      </c>
      <c r="M482" s="92">
        <f t="shared" si="37"/>
        <v>0</v>
      </c>
      <c r="N482" s="93" t="str">
        <f t="shared" si="38"/>
        <v>D</v>
      </c>
      <c r="O482" s="93" t="str">
        <f t="shared" si="39"/>
        <v>CANADA</v>
      </c>
    </row>
    <row r="483" spans="1:15" x14ac:dyDescent="0.25">
      <c r="A483" s="88">
        <v>36733</v>
      </c>
      <c r="B483" s="91" t="s">
        <v>49</v>
      </c>
      <c r="C483" s="91" t="s">
        <v>50</v>
      </c>
      <c r="D483" s="91" t="s">
        <v>51</v>
      </c>
      <c r="E483" s="91" t="s">
        <v>21</v>
      </c>
      <c r="F483" s="91"/>
      <c r="G483" s="91" t="s">
        <v>56</v>
      </c>
      <c r="H483" s="88">
        <v>38899</v>
      </c>
      <c r="I483" s="91">
        <v>0</v>
      </c>
      <c r="J483" s="91">
        <v>0</v>
      </c>
      <c r="K483" s="92">
        <f t="shared" si="35"/>
        <v>0</v>
      </c>
      <c r="L483" s="92">
        <f t="shared" si="36"/>
        <v>0</v>
      </c>
      <c r="M483" s="92">
        <f t="shared" si="37"/>
        <v>0</v>
      </c>
      <c r="N483" s="93" t="str">
        <f t="shared" si="38"/>
        <v>D</v>
      </c>
      <c r="O483" s="93" t="str">
        <f t="shared" si="39"/>
        <v>CANADA</v>
      </c>
    </row>
    <row r="484" spans="1:15" x14ac:dyDescent="0.25">
      <c r="A484" s="88">
        <v>36733</v>
      </c>
      <c r="B484" s="91" t="s">
        <v>49</v>
      </c>
      <c r="C484" s="91" t="s">
        <v>50</v>
      </c>
      <c r="D484" s="91" t="s">
        <v>51</v>
      </c>
      <c r="E484" s="91" t="s">
        <v>21</v>
      </c>
      <c r="F484" s="91"/>
      <c r="G484" s="91" t="s">
        <v>56</v>
      </c>
      <c r="H484" s="88">
        <v>38930</v>
      </c>
      <c r="I484" s="91">
        <v>0</v>
      </c>
      <c r="J484" s="91">
        <v>0</v>
      </c>
      <c r="K484" s="92">
        <f t="shared" si="35"/>
        <v>0</v>
      </c>
      <c r="L484" s="92">
        <f t="shared" si="36"/>
        <v>0</v>
      </c>
      <c r="M484" s="92">
        <f t="shared" si="37"/>
        <v>0</v>
      </c>
      <c r="N484" s="93" t="str">
        <f t="shared" si="38"/>
        <v>D</v>
      </c>
      <c r="O484" s="93" t="str">
        <f t="shared" si="39"/>
        <v>CANADA</v>
      </c>
    </row>
    <row r="485" spans="1:15" x14ac:dyDescent="0.25">
      <c r="A485" s="88">
        <v>36733</v>
      </c>
      <c r="B485" s="91" t="s">
        <v>49</v>
      </c>
      <c r="C485" s="91" t="s">
        <v>50</v>
      </c>
      <c r="D485" s="91" t="s">
        <v>51</v>
      </c>
      <c r="E485" s="91" t="s">
        <v>21</v>
      </c>
      <c r="F485" s="91"/>
      <c r="G485" s="91" t="s">
        <v>56</v>
      </c>
      <c r="H485" s="88">
        <v>38961</v>
      </c>
      <c r="I485" s="91">
        <v>0</v>
      </c>
      <c r="J485" s="91">
        <v>0</v>
      </c>
      <c r="K485" s="92">
        <f t="shared" si="35"/>
        <v>0</v>
      </c>
      <c r="L485" s="92">
        <f t="shared" si="36"/>
        <v>0</v>
      </c>
      <c r="M485" s="92">
        <f t="shared" si="37"/>
        <v>0</v>
      </c>
      <c r="N485" s="93" t="str">
        <f t="shared" si="38"/>
        <v>D</v>
      </c>
      <c r="O485" s="93" t="str">
        <f t="shared" si="39"/>
        <v>CANADA</v>
      </c>
    </row>
    <row r="486" spans="1:15" x14ac:dyDescent="0.25">
      <c r="A486" s="88">
        <v>36733</v>
      </c>
      <c r="B486" s="91" t="s">
        <v>49</v>
      </c>
      <c r="C486" s="91" t="s">
        <v>50</v>
      </c>
      <c r="D486" s="91" t="s">
        <v>51</v>
      </c>
      <c r="E486" s="91" t="s">
        <v>21</v>
      </c>
      <c r="F486" s="91"/>
      <c r="G486" s="91" t="s">
        <v>56</v>
      </c>
      <c r="H486" s="88">
        <v>38991</v>
      </c>
      <c r="I486" s="91">
        <v>0</v>
      </c>
      <c r="J486" s="91">
        <v>0</v>
      </c>
      <c r="K486" s="92">
        <f t="shared" si="35"/>
        <v>0</v>
      </c>
      <c r="L486" s="92">
        <f t="shared" si="36"/>
        <v>0</v>
      </c>
      <c r="M486" s="92">
        <f t="shared" si="37"/>
        <v>0</v>
      </c>
      <c r="N486" s="93" t="str">
        <f t="shared" si="38"/>
        <v>D</v>
      </c>
      <c r="O486" s="93" t="str">
        <f t="shared" si="39"/>
        <v>CANADA</v>
      </c>
    </row>
    <row r="487" spans="1:15" x14ac:dyDescent="0.25">
      <c r="A487" s="88">
        <v>36733</v>
      </c>
      <c r="B487" s="91" t="s">
        <v>49</v>
      </c>
      <c r="C487" s="91" t="s">
        <v>50</v>
      </c>
      <c r="D487" s="91" t="s">
        <v>51</v>
      </c>
      <c r="E487" s="91" t="s">
        <v>21</v>
      </c>
      <c r="F487" s="91"/>
      <c r="G487" s="91" t="s">
        <v>56</v>
      </c>
      <c r="H487" s="88">
        <v>39022</v>
      </c>
      <c r="I487" s="91">
        <v>0</v>
      </c>
      <c r="J487" s="91">
        <v>0</v>
      </c>
      <c r="K487" s="92">
        <f t="shared" si="35"/>
        <v>0</v>
      </c>
      <c r="L487" s="92">
        <f t="shared" si="36"/>
        <v>0</v>
      </c>
      <c r="M487" s="92">
        <f t="shared" si="37"/>
        <v>0</v>
      </c>
      <c r="N487" s="93" t="str">
        <f t="shared" si="38"/>
        <v>D</v>
      </c>
      <c r="O487" s="93" t="str">
        <f t="shared" si="39"/>
        <v>CANADA</v>
      </c>
    </row>
    <row r="488" spans="1:15" x14ac:dyDescent="0.25">
      <c r="A488" s="88">
        <v>36733</v>
      </c>
      <c r="B488" s="91" t="s">
        <v>49</v>
      </c>
      <c r="C488" s="91" t="s">
        <v>50</v>
      </c>
      <c r="D488" s="91" t="s">
        <v>51</v>
      </c>
      <c r="E488" s="91" t="s">
        <v>21</v>
      </c>
      <c r="F488" s="91"/>
      <c r="G488" s="91" t="s">
        <v>56</v>
      </c>
      <c r="H488" s="88">
        <v>39052</v>
      </c>
      <c r="I488" s="91">
        <v>0</v>
      </c>
      <c r="J488" s="91">
        <v>0</v>
      </c>
      <c r="K488" s="92">
        <f t="shared" si="35"/>
        <v>0</v>
      </c>
      <c r="L488" s="92">
        <f t="shared" si="36"/>
        <v>0</v>
      </c>
      <c r="M488" s="92">
        <f t="shared" si="37"/>
        <v>0</v>
      </c>
      <c r="N488" s="93" t="str">
        <f t="shared" si="38"/>
        <v>D</v>
      </c>
      <c r="O488" s="93" t="str">
        <f t="shared" si="39"/>
        <v>CANADA</v>
      </c>
    </row>
    <row r="489" spans="1:15" x14ac:dyDescent="0.25">
      <c r="A489" s="88">
        <v>36733</v>
      </c>
      <c r="B489" s="91" t="s">
        <v>49</v>
      </c>
      <c r="C489" s="91" t="s">
        <v>50</v>
      </c>
      <c r="D489" s="91" t="s">
        <v>51</v>
      </c>
      <c r="E489" s="91" t="s">
        <v>21</v>
      </c>
      <c r="F489" s="91"/>
      <c r="G489" s="91" t="s">
        <v>56</v>
      </c>
      <c r="H489" s="88">
        <v>39083</v>
      </c>
      <c r="I489" s="91">
        <v>0</v>
      </c>
      <c r="J489" s="91">
        <v>0</v>
      </c>
      <c r="K489" s="92">
        <f t="shared" si="35"/>
        <v>0</v>
      </c>
      <c r="L489" s="92">
        <f t="shared" si="36"/>
        <v>0</v>
      </c>
      <c r="M489" s="92">
        <f t="shared" si="37"/>
        <v>0</v>
      </c>
      <c r="N489" s="93" t="str">
        <f t="shared" si="38"/>
        <v>D</v>
      </c>
      <c r="O489" s="93" t="str">
        <f t="shared" si="39"/>
        <v>CANADA</v>
      </c>
    </row>
    <row r="490" spans="1:15" x14ac:dyDescent="0.25">
      <c r="A490" s="88">
        <v>36733</v>
      </c>
      <c r="B490" s="91" t="s">
        <v>49</v>
      </c>
      <c r="C490" s="91" t="s">
        <v>50</v>
      </c>
      <c r="D490" s="91" t="s">
        <v>51</v>
      </c>
      <c r="E490" s="91" t="s">
        <v>21</v>
      </c>
      <c r="F490" s="91"/>
      <c r="G490" s="91" t="s">
        <v>56</v>
      </c>
      <c r="H490" s="88">
        <v>39114</v>
      </c>
      <c r="I490" s="91">
        <v>0</v>
      </c>
      <c r="J490" s="91">
        <v>0</v>
      </c>
      <c r="K490" s="92">
        <f t="shared" si="35"/>
        <v>0</v>
      </c>
      <c r="L490" s="92">
        <f t="shared" si="36"/>
        <v>0</v>
      </c>
      <c r="M490" s="92">
        <f t="shared" si="37"/>
        <v>0</v>
      </c>
      <c r="N490" s="93" t="str">
        <f t="shared" si="38"/>
        <v>D</v>
      </c>
      <c r="O490" s="93" t="str">
        <f t="shared" si="39"/>
        <v>CANADA</v>
      </c>
    </row>
    <row r="491" spans="1:15" x14ac:dyDescent="0.25">
      <c r="A491" s="88">
        <v>36733</v>
      </c>
      <c r="B491" s="91" t="s">
        <v>49</v>
      </c>
      <c r="C491" s="91" t="s">
        <v>50</v>
      </c>
      <c r="D491" s="91" t="s">
        <v>51</v>
      </c>
      <c r="E491" s="91" t="s">
        <v>21</v>
      </c>
      <c r="F491" s="91"/>
      <c r="G491" s="91" t="s">
        <v>56</v>
      </c>
      <c r="H491" s="88">
        <v>39142</v>
      </c>
      <c r="I491" s="91">
        <v>0</v>
      </c>
      <c r="J491" s="91">
        <v>0</v>
      </c>
      <c r="K491" s="92">
        <f t="shared" si="35"/>
        <v>0</v>
      </c>
      <c r="L491" s="92">
        <f t="shared" si="36"/>
        <v>0</v>
      </c>
      <c r="M491" s="92">
        <f t="shared" si="37"/>
        <v>0</v>
      </c>
      <c r="N491" s="93" t="str">
        <f t="shared" si="38"/>
        <v>D</v>
      </c>
      <c r="O491" s="93" t="str">
        <f t="shared" si="39"/>
        <v>CANADA</v>
      </c>
    </row>
    <row r="492" spans="1:15" x14ac:dyDescent="0.25">
      <c r="A492" s="88">
        <v>36733</v>
      </c>
      <c r="B492" s="91" t="s">
        <v>49</v>
      </c>
      <c r="C492" s="91" t="s">
        <v>50</v>
      </c>
      <c r="D492" s="91" t="s">
        <v>51</v>
      </c>
      <c r="E492" s="91" t="s">
        <v>21</v>
      </c>
      <c r="F492" s="91"/>
      <c r="G492" s="91" t="s">
        <v>56</v>
      </c>
      <c r="H492" s="88">
        <v>39173</v>
      </c>
      <c r="I492" s="91">
        <v>0</v>
      </c>
      <c r="J492" s="91">
        <v>0</v>
      </c>
      <c r="K492" s="92">
        <f t="shared" si="35"/>
        <v>0</v>
      </c>
      <c r="L492" s="92">
        <f t="shared" si="36"/>
        <v>0</v>
      </c>
      <c r="M492" s="92">
        <f t="shared" si="37"/>
        <v>0</v>
      </c>
      <c r="N492" s="93" t="str">
        <f t="shared" si="38"/>
        <v>D</v>
      </c>
      <c r="O492" s="93" t="str">
        <f t="shared" si="39"/>
        <v>CANADA</v>
      </c>
    </row>
    <row r="493" spans="1:15" x14ac:dyDescent="0.25">
      <c r="A493" s="88">
        <v>36733</v>
      </c>
      <c r="B493" s="91" t="s">
        <v>49</v>
      </c>
      <c r="C493" s="91" t="s">
        <v>50</v>
      </c>
      <c r="D493" s="91" t="s">
        <v>51</v>
      </c>
      <c r="E493" s="91" t="s">
        <v>21</v>
      </c>
      <c r="F493" s="91"/>
      <c r="G493" s="91" t="s">
        <v>56</v>
      </c>
      <c r="H493" s="88">
        <v>39203</v>
      </c>
      <c r="I493" s="91">
        <v>0</v>
      </c>
      <c r="J493" s="91">
        <v>0</v>
      </c>
      <c r="K493" s="92">
        <f t="shared" si="35"/>
        <v>0</v>
      </c>
      <c r="L493" s="92">
        <f t="shared" si="36"/>
        <v>0</v>
      </c>
      <c r="M493" s="92">
        <f t="shared" si="37"/>
        <v>0</v>
      </c>
      <c r="N493" s="93" t="str">
        <f t="shared" si="38"/>
        <v>D</v>
      </c>
      <c r="O493" s="93" t="str">
        <f t="shared" si="39"/>
        <v>CANADA</v>
      </c>
    </row>
    <row r="494" spans="1:15" x14ac:dyDescent="0.25">
      <c r="A494" s="88">
        <v>36733</v>
      </c>
      <c r="B494" s="91" t="s">
        <v>49</v>
      </c>
      <c r="C494" s="91" t="s">
        <v>50</v>
      </c>
      <c r="D494" s="91" t="s">
        <v>51</v>
      </c>
      <c r="E494" s="91" t="s">
        <v>21</v>
      </c>
      <c r="F494" s="91"/>
      <c r="G494" s="91" t="s">
        <v>56</v>
      </c>
      <c r="H494" s="88">
        <v>39234</v>
      </c>
      <c r="I494" s="91">
        <v>0</v>
      </c>
      <c r="J494" s="91">
        <v>0</v>
      </c>
      <c r="K494" s="92">
        <f t="shared" si="35"/>
        <v>0</v>
      </c>
      <c r="L494" s="92">
        <f t="shared" si="36"/>
        <v>0</v>
      </c>
      <c r="M494" s="92">
        <f t="shared" si="37"/>
        <v>0</v>
      </c>
      <c r="N494" s="93" t="str">
        <f t="shared" si="38"/>
        <v>D</v>
      </c>
      <c r="O494" s="93" t="str">
        <f t="shared" si="39"/>
        <v>CANADA</v>
      </c>
    </row>
    <row r="495" spans="1:15" x14ac:dyDescent="0.25">
      <c r="A495" s="88">
        <v>36733</v>
      </c>
      <c r="B495" s="91" t="s">
        <v>49</v>
      </c>
      <c r="C495" s="91" t="s">
        <v>50</v>
      </c>
      <c r="D495" s="91" t="s">
        <v>51</v>
      </c>
      <c r="E495" s="91" t="s">
        <v>21</v>
      </c>
      <c r="F495" s="91"/>
      <c r="G495" s="91" t="s">
        <v>56</v>
      </c>
      <c r="H495" s="88">
        <v>39264</v>
      </c>
      <c r="I495" s="91">
        <v>0</v>
      </c>
      <c r="J495" s="91">
        <v>0</v>
      </c>
      <c r="K495" s="92">
        <f t="shared" si="35"/>
        <v>0</v>
      </c>
      <c r="L495" s="92">
        <f t="shared" si="36"/>
        <v>0</v>
      </c>
      <c r="M495" s="92">
        <f t="shared" si="37"/>
        <v>0</v>
      </c>
      <c r="N495" s="93" t="str">
        <f t="shared" si="38"/>
        <v>D</v>
      </c>
      <c r="O495" s="93" t="str">
        <f t="shared" si="39"/>
        <v>CANADA</v>
      </c>
    </row>
    <row r="496" spans="1:15" x14ac:dyDescent="0.25">
      <c r="A496" s="88">
        <v>36733</v>
      </c>
      <c r="B496" s="91" t="s">
        <v>49</v>
      </c>
      <c r="C496" s="91" t="s">
        <v>50</v>
      </c>
      <c r="D496" s="91" t="s">
        <v>51</v>
      </c>
      <c r="E496" s="91" t="s">
        <v>21</v>
      </c>
      <c r="F496" s="91"/>
      <c r="G496" s="91" t="s">
        <v>56</v>
      </c>
      <c r="H496" s="88">
        <v>39295</v>
      </c>
      <c r="I496" s="91">
        <v>0</v>
      </c>
      <c r="J496" s="91">
        <v>0</v>
      </c>
      <c r="K496" s="92">
        <f t="shared" si="35"/>
        <v>0</v>
      </c>
      <c r="L496" s="92">
        <f t="shared" si="36"/>
        <v>0</v>
      </c>
      <c r="M496" s="92">
        <f t="shared" si="37"/>
        <v>0</v>
      </c>
      <c r="N496" s="93" t="str">
        <f t="shared" si="38"/>
        <v>D</v>
      </c>
      <c r="O496" s="93" t="str">
        <f t="shared" si="39"/>
        <v>CANADA</v>
      </c>
    </row>
    <row r="497" spans="1:15" x14ac:dyDescent="0.25">
      <c r="A497" s="88">
        <v>36733</v>
      </c>
      <c r="B497" s="91" t="s">
        <v>49</v>
      </c>
      <c r="C497" s="91" t="s">
        <v>50</v>
      </c>
      <c r="D497" s="91" t="s">
        <v>51</v>
      </c>
      <c r="E497" s="91" t="s">
        <v>21</v>
      </c>
      <c r="F497" s="91"/>
      <c r="G497" s="91" t="s">
        <v>56</v>
      </c>
      <c r="H497" s="88">
        <v>39326</v>
      </c>
      <c r="I497" s="91">
        <v>0</v>
      </c>
      <c r="J497" s="91">
        <v>0</v>
      </c>
      <c r="K497" s="92">
        <f t="shared" si="35"/>
        <v>0</v>
      </c>
      <c r="L497" s="92">
        <f t="shared" si="36"/>
        <v>0</v>
      </c>
      <c r="M497" s="92">
        <f t="shared" si="37"/>
        <v>0</v>
      </c>
      <c r="N497" s="93" t="str">
        <f t="shared" si="38"/>
        <v>D</v>
      </c>
      <c r="O497" s="93" t="str">
        <f t="shared" si="39"/>
        <v>CANADA</v>
      </c>
    </row>
    <row r="498" spans="1:15" x14ac:dyDescent="0.25">
      <c r="A498" s="88">
        <v>36733</v>
      </c>
      <c r="B498" s="91" t="s">
        <v>49</v>
      </c>
      <c r="C498" s="91" t="s">
        <v>50</v>
      </c>
      <c r="D498" s="91" t="s">
        <v>51</v>
      </c>
      <c r="E498" s="91" t="s">
        <v>21</v>
      </c>
      <c r="F498" s="91"/>
      <c r="G498" s="91" t="s">
        <v>56</v>
      </c>
      <c r="H498" s="88">
        <v>39356</v>
      </c>
      <c r="I498" s="91">
        <v>0</v>
      </c>
      <c r="J498" s="91">
        <v>0</v>
      </c>
      <c r="K498" s="92">
        <f t="shared" si="35"/>
        <v>0</v>
      </c>
      <c r="L498" s="92">
        <f t="shared" si="36"/>
        <v>0</v>
      </c>
      <c r="M498" s="92">
        <f t="shared" si="37"/>
        <v>0</v>
      </c>
      <c r="N498" s="93" t="str">
        <f t="shared" si="38"/>
        <v>D</v>
      </c>
      <c r="O498" s="93" t="str">
        <f t="shared" si="39"/>
        <v>CANADA</v>
      </c>
    </row>
    <row r="499" spans="1:15" x14ac:dyDescent="0.25">
      <c r="A499" s="88">
        <v>36733</v>
      </c>
      <c r="B499" s="91" t="s">
        <v>49</v>
      </c>
      <c r="C499" s="91" t="s">
        <v>50</v>
      </c>
      <c r="D499" s="91" t="s">
        <v>51</v>
      </c>
      <c r="E499" s="91" t="s">
        <v>21</v>
      </c>
      <c r="F499" s="91"/>
      <c r="G499" s="91" t="s">
        <v>57</v>
      </c>
      <c r="H499" s="88">
        <v>36739</v>
      </c>
      <c r="I499" s="91">
        <v>0</v>
      </c>
      <c r="J499" s="91">
        <v>0</v>
      </c>
      <c r="K499" s="92">
        <f t="shared" si="35"/>
        <v>0</v>
      </c>
      <c r="L499" s="92">
        <f t="shared" si="36"/>
        <v>0</v>
      </c>
      <c r="M499" s="92">
        <f t="shared" si="37"/>
        <v>0</v>
      </c>
      <c r="N499" s="93" t="str">
        <f t="shared" si="38"/>
        <v>D</v>
      </c>
      <c r="O499" s="93" t="str">
        <f t="shared" si="39"/>
        <v>CANADA</v>
      </c>
    </row>
    <row r="500" spans="1:15" x14ac:dyDescent="0.25">
      <c r="A500" s="88">
        <v>36733</v>
      </c>
      <c r="B500" s="91" t="s">
        <v>49</v>
      </c>
      <c r="C500" s="91" t="s">
        <v>50</v>
      </c>
      <c r="D500" s="91" t="s">
        <v>51</v>
      </c>
      <c r="E500" s="91" t="s">
        <v>21</v>
      </c>
      <c r="F500" s="91"/>
      <c r="G500" s="91" t="s">
        <v>57</v>
      </c>
      <c r="H500" s="88">
        <v>36770</v>
      </c>
      <c r="I500" s="91">
        <v>0</v>
      </c>
      <c r="J500" s="91">
        <v>0</v>
      </c>
      <c r="K500" s="92">
        <f t="shared" si="35"/>
        <v>0</v>
      </c>
      <c r="L500" s="92">
        <f t="shared" si="36"/>
        <v>0</v>
      </c>
      <c r="M500" s="92">
        <f t="shared" si="37"/>
        <v>0</v>
      </c>
      <c r="N500" s="93" t="str">
        <f t="shared" si="38"/>
        <v>D</v>
      </c>
      <c r="O500" s="93" t="str">
        <f t="shared" si="39"/>
        <v>CANADA</v>
      </c>
    </row>
    <row r="501" spans="1:15" x14ac:dyDescent="0.25">
      <c r="A501" s="88">
        <v>36733</v>
      </c>
      <c r="B501" s="91" t="s">
        <v>49</v>
      </c>
      <c r="C501" s="91" t="s">
        <v>50</v>
      </c>
      <c r="D501" s="91" t="s">
        <v>51</v>
      </c>
      <c r="E501" s="91" t="s">
        <v>21</v>
      </c>
      <c r="F501" s="91"/>
      <c r="G501" s="91" t="s">
        <v>57</v>
      </c>
      <c r="H501" s="88">
        <v>36800</v>
      </c>
      <c r="I501" s="91">
        <v>0</v>
      </c>
      <c r="J501" s="91">
        <v>0</v>
      </c>
      <c r="K501" s="92">
        <f t="shared" si="35"/>
        <v>0</v>
      </c>
      <c r="L501" s="92">
        <f t="shared" si="36"/>
        <v>0</v>
      </c>
      <c r="M501" s="92">
        <f t="shared" si="37"/>
        <v>0</v>
      </c>
      <c r="N501" s="93" t="str">
        <f t="shared" si="38"/>
        <v>D</v>
      </c>
      <c r="O501" s="93" t="str">
        <f t="shared" si="39"/>
        <v>CANADA</v>
      </c>
    </row>
    <row r="502" spans="1:15" x14ac:dyDescent="0.25">
      <c r="A502" s="88">
        <v>36733</v>
      </c>
      <c r="B502" s="91" t="s">
        <v>49</v>
      </c>
      <c r="C502" s="91" t="s">
        <v>50</v>
      </c>
      <c r="D502" s="91" t="s">
        <v>51</v>
      </c>
      <c r="E502" s="91" t="s">
        <v>21</v>
      </c>
      <c r="F502" s="91"/>
      <c r="G502" s="91" t="s">
        <v>57</v>
      </c>
      <c r="H502" s="88">
        <v>36831</v>
      </c>
      <c r="I502" s="91">
        <v>0</v>
      </c>
      <c r="J502" s="91">
        <v>0</v>
      </c>
      <c r="K502" s="92">
        <f t="shared" si="35"/>
        <v>0</v>
      </c>
      <c r="L502" s="92">
        <f t="shared" si="36"/>
        <v>0</v>
      </c>
      <c r="M502" s="92">
        <f t="shared" si="37"/>
        <v>0</v>
      </c>
      <c r="N502" s="93" t="str">
        <f t="shared" si="38"/>
        <v>D</v>
      </c>
      <c r="O502" s="93" t="str">
        <f t="shared" si="39"/>
        <v>CANADA</v>
      </c>
    </row>
    <row r="503" spans="1:15" x14ac:dyDescent="0.25">
      <c r="A503" s="88">
        <v>36733</v>
      </c>
      <c r="B503" s="91" t="s">
        <v>49</v>
      </c>
      <c r="C503" s="91" t="s">
        <v>50</v>
      </c>
      <c r="D503" s="91" t="s">
        <v>51</v>
      </c>
      <c r="E503" s="91" t="s">
        <v>21</v>
      </c>
      <c r="F503" s="91"/>
      <c r="G503" s="91" t="s">
        <v>57</v>
      </c>
      <c r="H503" s="88">
        <v>36861</v>
      </c>
      <c r="I503" s="91">
        <v>0</v>
      </c>
      <c r="J503" s="91">
        <v>0</v>
      </c>
      <c r="K503" s="92">
        <f t="shared" si="35"/>
        <v>0</v>
      </c>
      <c r="L503" s="92">
        <f t="shared" si="36"/>
        <v>0</v>
      </c>
      <c r="M503" s="92">
        <f t="shared" si="37"/>
        <v>0</v>
      </c>
      <c r="N503" s="93" t="str">
        <f t="shared" si="38"/>
        <v>D</v>
      </c>
      <c r="O503" s="93" t="str">
        <f t="shared" si="39"/>
        <v>CANADA</v>
      </c>
    </row>
    <row r="504" spans="1:15" x14ac:dyDescent="0.25">
      <c r="A504" s="88">
        <v>36733</v>
      </c>
      <c r="B504" s="91" t="s">
        <v>49</v>
      </c>
      <c r="C504" s="91" t="s">
        <v>50</v>
      </c>
      <c r="D504" s="91" t="s">
        <v>51</v>
      </c>
      <c r="E504" s="91" t="s">
        <v>21</v>
      </c>
      <c r="F504" s="91"/>
      <c r="G504" s="91" t="s">
        <v>57</v>
      </c>
      <c r="H504" s="88">
        <v>36892</v>
      </c>
      <c r="I504" s="91">
        <v>0</v>
      </c>
      <c r="J504" s="91">
        <v>0</v>
      </c>
      <c r="K504" s="92">
        <f t="shared" si="35"/>
        <v>0</v>
      </c>
      <c r="L504" s="92">
        <f t="shared" si="36"/>
        <v>0</v>
      </c>
      <c r="M504" s="92">
        <f t="shared" si="37"/>
        <v>0</v>
      </c>
      <c r="N504" s="93" t="str">
        <f t="shared" si="38"/>
        <v>D</v>
      </c>
      <c r="O504" s="93" t="str">
        <f t="shared" si="39"/>
        <v>CANADA</v>
      </c>
    </row>
    <row r="505" spans="1:15" x14ac:dyDescent="0.25">
      <c r="A505" s="88">
        <v>36733</v>
      </c>
      <c r="B505" s="91" t="s">
        <v>49</v>
      </c>
      <c r="C505" s="91" t="s">
        <v>50</v>
      </c>
      <c r="D505" s="91" t="s">
        <v>51</v>
      </c>
      <c r="E505" s="91" t="s">
        <v>21</v>
      </c>
      <c r="F505" s="91"/>
      <c r="G505" s="91" t="s">
        <v>57</v>
      </c>
      <c r="H505" s="88">
        <v>36923</v>
      </c>
      <c r="I505" s="91">
        <v>0</v>
      </c>
      <c r="J505" s="91">
        <v>0</v>
      </c>
      <c r="K505" s="92">
        <f t="shared" si="35"/>
        <v>0</v>
      </c>
      <c r="L505" s="92">
        <f t="shared" si="36"/>
        <v>0</v>
      </c>
      <c r="M505" s="92">
        <f t="shared" si="37"/>
        <v>0</v>
      </c>
      <c r="N505" s="93" t="str">
        <f t="shared" si="38"/>
        <v>D</v>
      </c>
      <c r="O505" s="93" t="str">
        <f t="shared" si="39"/>
        <v>CANADA</v>
      </c>
    </row>
    <row r="506" spans="1:15" x14ac:dyDescent="0.25">
      <c r="A506" s="88">
        <v>36733</v>
      </c>
      <c r="B506" s="91" t="s">
        <v>49</v>
      </c>
      <c r="C506" s="91" t="s">
        <v>50</v>
      </c>
      <c r="D506" s="91" t="s">
        <v>51</v>
      </c>
      <c r="E506" s="91" t="s">
        <v>21</v>
      </c>
      <c r="F506" s="91"/>
      <c r="G506" s="91" t="s">
        <v>57</v>
      </c>
      <c r="H506" s="88">
        <v>36951</v>
      </c>
      <c r="I506" s="91">
        <v>0</v>
      </c>
      <c r="J506" s="91">
        <v>0</v>
      </c>
      <c r="K506" s="92">
        <f t="shared" si="35"/>
        <v>0</v>
      </c>
      <c r="L506" s="92">
        <f t="shared" si="36"/>
        <v>0</v>
      </c>
      <c r="M506" s="92">
        <f t="shared" si="37"/>
        <v>0</v>
      </c>
      <c r="N506" s="93" t="str">
        <f t="shared" si="38"/>
        <v>D</v>
      </c>
      <c r="O506" s="93" t="str">
        <f t="shared" si="39"/>
        <v>CANADA</v>
      </c>
    </row>
    <row r="507" spans="1:15" x14ac:dyDescent="0.25">
      <c r="A507" s="88">
        <v>36733</v>
      </c>
      <c r="B507" s="91" t="s">
        <v>49</v>
      </c>
      <c r="C507" s="91" t="s">
        <v>50</v>
      </c>
      <c r="D507" s="91" t="s">
        <v>51</v>
      </c>
      <c r="E507" s="91" t="s">
        <v>21</v>
      </c>
      <c r="F507" s="91"/>
      <c r="G507" s="91" t="s">
        <v>57</v>
      </c>
      <c r="H507" s="88">
        <v>36982</v>
      </c>
      <c r="I507" s="91">
        <v>0</v>
      </c>
      <c r="J507" s="91">
        <v>0</v>
      </c>
      <c r="K507" s="92">
        <f t="shared" si="35"/>
        <v>0</v>
      </c>
      <c r="L507" s="92">
        <f t="shared" si="36"/>
        <v>0</v>
      </c>
      <c r="M507" s="92">
        <f t="shared" si="37"/>
        <v>0</v>
      </c>
      <c r="N507" s="93" t="str">
        <f t="shared" si="38"/>
        <v>D</v>
      </c>
      <c r="O507" s="93" t="str">
        <f t="shared" si="39"/>
        <v>CANADA</v>
      </c>
    </row>
    <row r="508" spans="1:15" x14ac:dyDescent="0.25">
      <c r="A508" s="88">
        <v>36733</v>
      </c>
      <c r="B508" s="91" t="s">
        <v>49</v>
      </c>
      <c r="C508" s="91" t="s">
        <v>50</v>
      </c>
      <c r="D508" s="91" t="s">
        <v>51</v>
      </c>
      <c r="E508" s="91" t="s">
        <v>21</v>
      </c>
      <c r="F508" s="91"/>
      <c r="G508" s="91" t="s">
        <v>57</v>
      </c>
      <c r="H508" s="88">
        <v>37012</v>
      </c>
      <c r="I508" s="91">
        <v>0</v>
      </c>
      <c r="J508" s="91">
        <v>0</v>
      </c>
      <c r="K508" s="92">
        <f t="shared" si="35"/>
        <v>0</v>
      </c>
      <c r="L508" s="92">
        <f t="shared" si="36"/>
        <v>0</v>
      </c>
      <c r="M508" s="92">
        <f t="shared" si="37"/>
        <v>0</v>
      </c>
      <c r="N508" s="93" t="str">
        <f t="shared" si="38"/>
        <v>D</v>
      </c>
      <c r="O508" s="93" t="str">
        <f t="shared" si="39"/>
        <v>CANADA</v>
      </c>
    </row>
    <row r="509" spans="1:15" x14ac:dyDescent="0.25">
      <c r="A509" s="88">
        <v>36733</v>
      </c>
      <c r="B509" s="91" t="s">
        <v>49</v>
      </c>
      <c r="C509" s="91" t="s">
        <v>50</v>
      </c>
      <c r="D509" s="91" t="s">
        <v>51</v>
      </c>
      <c r="E509" s="91" t="s">
        <v>21</v>
      </c>
      <c r="F509" s="91"/>
      <c r="G509" s="91" t="s">
        <v>57</v>
      </c>
      <c r="H509" s="88">
        <v>37043</v>
      </c>
      <c r="I509" s="91">
        <v>0</v>
      </c>
      <c r="J509" s="91">
        <v>0</v>
      </c>
      <c r="K509" s="92">
        <f t="shared" si="35"/>
        <v>0</v>
      </c>
      <c r="L509" s="92">
        <f t="shared" si="36"/>
        <v>0</v>
      </c>
      <c r="M509" s="92">
        <f t="shared" si="37"/>
        <v>0</v>
      </c>
      <c r="N509" s="93" t="str">
        <f t="shared" si="38"/>
        <v>D</v>
      </c>
      <c r="O509" s="93" t="str">
        <f t="shared" si="39"/>
        <v>CANADA</v>
      </c>
    </row>
    <row r="510" spans="1:15" x14ac:dyDescent="0.25">
      <c r="A510" s="88">
        <v>36733</v>
      </c>
      <c r="B510" s="91" t="s">
        <v>49</v>
      </c>
      <c r="C510" s="91" t="s">
        <v>50</v>
      </c>
      <c r="D510" s="91" t="s">
        <v>51</v>
      </c>
      <c r="E510" s="91" t="s">
        <v>21</v>
      </c>
      <c r="F510" s="91"/>
      <c r="G510" s="91" t="s">
        <v>57</v>
      </c>
      <c r="H510" s="88">
        <v>37073</v>
      </c>
      <c r="I510" s="91">
        <v>0</v>
      </c>
      <c r="J510" s="91">
        <v>0</v>
      </c>
      <c r="K510" s="92">
        <f t="shared" si="35"/>
        <v>0</v>
      </c>
      <c r="L510" s="92">
        <f t="shared" si="36"/>
        <v>0</v>
      </c>
      <c r="M510" s="92">
        <f t="shared" si="37"/>
        <v>0</v>
      </c>
      <c r="N510" s="93" t="str">
        <f t="shared" si="38"/>
        <v>D</v>
      </c>
      <c r="O510" s="93" t="str">
        <f t="shared" si="39"/>
        <v>CANADA</v>
      </c>
    </row>
    <row r="511" spans="1:15" x14ac:dyDescent="0.25">
      <c r="A511" s="88">
        <v>36733</v>
      </c>
      <c r="B511" s="91" t="s">
        <v>49</v>
      </c>
      <c r="C511" s="91" t="s">
        <v>50</v>
      </c>
      <c r="D511" s="91" t="s">
        <v>51</v>
      </c>
      <c r="E511" s="91" t="s">
        <v>21</v>
      </c>
      <c r="F511" s="91"/>
      <c r="G511" s="91" t="s">
        <v>57</v>
      </c>
      <c r="H511" s="88">
        <v>37104</v>
      </c>
      <c r="I511" s="91">
        <v>0</v>
      </c>
      <c r="J511" s="91">
        <v>0</v>
      </c>
      <c r="K511" s="92">
        <f t="shared" si="35"/>
        <v>0</v>
      </c>
      <c r="L511" s="92">
        <f t="shared" si="36"/>
        <v>0</v>
      </c>
      <c r="M511" s="92">
        <f t="shared" si="37"/>
        <v>0</v>
      </c>
      <c r="N511" s="93" t="str">
        <f t="shared" si="38"/>
        <v>D</v>
      </c>
      <c r="O511" s="93" t="str">
        <f t="shared" si="39"/>
        <v>CANADA</v>
      </c>
    </row>
    <row r="512" spans="1:15" x14ac:dyDescent="0.25">
      <c r="A512" s="88">
        <v>36733</v>
      </c>
      <c r="B512" s="91" t="s">
        <v>49</v>
      </c>
      <c r="C512" s="91" t="s">
        <v>50</v>
      </c>
      <c r="D512" s="91" t="s">
        <v>51</v>
      </c>
      <c r="E512" s="91" t="s">
        <v>21</v>
      </c>
      <c r="F512" s="91"/>
      <c r="G512" s="91" t="s">
        <v>57</v>
      </c>
      <c r="H512" s="88">
        <v>37135</v>
      </c>
      <c r="I512" s="91">
        <v>0</v>
      </c>
      <c r="J512" s="91">
        <v>0</v>
      </c>
      <c r="K512" s="92">
        <f t="shared" si="35"/>
        <v>0</v>
      </c>
      <c r="L512" s="92">
        <f t="shared" si="36"/>
        <v>0</v>
      </c>
      <c r="M512" s="92">
        <f t="shared" si="37"/>
        <v>0</v>
      </c>
      <c r="N512" s="93" t="str">
        <f t="shared" si="38"/>
        <v>D</v>
      </c>
      <c r="O512" s="93" t="str">
        <f t="shared" si="39"/>
        <v>CANADA</v>
      </c>
    </row>
    <row r="513" spans="1:15" x14ac:dyDescent="0.25">
      <c r="A513" s="88">
        <v>36733</v>
      </c>
      <c r="B513" s="91" t="s">
        <v>49</v>
      </c>
      <c r="C513" s="91" t="s">
        <v>50</v>
      </c>
      <c r="D513" s="91" t="s">
        <v>51</v>
      </c>
      <c r="E513" s="91" t="s">
        <v>21</v>
      </c>
      <c r="F513" s="91"/>
      <c r="G513" s="91" t="s">
        <v>57</v>
      </c>
      <c r="H513" s="88">
        <v>37165</v>
      </c>
      <c r="I513" s="91">
        <v>0</v>
      </c>
      <c r="J513" s="91">
        <v>0</v>
      </c>
      <c r="K513" s="92">
        <f t="shared" si="35"/>
        <v>0</v>
      </c>
      <c r="L513" s="92">
        <f t="shared" si="36"/>
        <v>0</v>
      </c>
      <c r="M513" s="92">
        <f t="shared" si="37"/>
        <v>0</v>
      </c>
      <c r="N513" s="93" t="str">
        <f t="shared" si="38"/>
        <v>D</v>
      </c>
      <c r="O513" s="93" t="str">
        <f t="shared" si="39"/>
        <v>CANADA</v>
      </c>
    </row>
    <row r="514" spans="1:15" x14ac:dyDescent="0.25">
      <c r="A514" s="88">
        <v>36733</v>
      </c>
      <c r="B514" s="91" t="s">
        <v>49</v>
      </c>
      <c r="C514" s="91" t="s">
        <v>50</v>
      </c>
      <c r="D514" s="91" t="s">
        <v>51</v>
      </c>
      <c r="E514" s="91" t="s">
        <v>21</v>
      </c>
      <c r="F514" s="91"/>
      <c r="G514" s="91" t="s">
        <v>57</v>
      </c>
      <c r="H514" s="88">
        <v>37196</v>
      </c>
      <c r="I514" s="91">
        <v>0</v>
      </c>
      <c r="J514" s="91">
        <v>0</v>
      </c>
      <c r="K514" s="92">
        <f t="shared" si="35"/>
        <v>0</v>
      </c>
      <c r="L514" s="92">
        <f t="shared" si="36"/>
        <v>0</v>
      </c>
      <c r="M514" s="92">
        <f t="shared" si="37"/>
        <v>0</v>
      </c>
      <c r="N514" s="93" t="str">
        <f t="shared" si="38"/>
        <v>D</v>
      </c>
      <c r="O514" s="93" t="str">
        <f t="shared" si="39"/>
        <v>CANADA</v>
      </c>
    </row>
    <row r="515" spans="1:15" x14ac:dyDescent="0.25">
      <c r="A515" s="88">
        <v>36733</v>
      </c>
      <c r="B515" s="91" t="s">
        <v>49</v>
      </c>
      <c r="C515" s="91" t="s">
        <v>50</v>
      </c>
      <c r="D515" s="91" t="s">
        <v>51</v>
      </c>
      <c r="E515" s="91" t="s">
        <v>21</v>
      </c>
      <c r="F515" s="91"/>
      <c r="G515" s="91" t="s">
        <v>57</v>
      </c>
      <c r="H515" s="88">
        <v>37226</v>
      </c>
      <c r="I515" s="91">
        <v>0</v>
      </c>
      <c r="J515" s="91">
        <v>0</v>
      </c>
      <c r="K515" s="92">
        <f t="shared" ref="K515:K578" si="40">IF(J515=0,0,J515/I515)</f>
        <v>0</v>
      </c>
      <c r="L515" s="92">
        <f t="shared" ref="L515:L578" si="41">I515/UOM</f>
        <v>0</v>
      </c>
      <c r="M515" s="92">
        <f t="shared" ref="M515:M578" si="42">J515/UOM</f>
        <v>0</v>
      </c>
      <c r="N515" s="93" t="str">
        <f t="shared" ref="N515:N578" si="43">IF(F515="P","PHY",IF(F515="G","G",E515))</f>
        <v>D</v>
      </c>
      <c r="O515" s="93" t="str">
        <f t="shared" ref="O515:O578" si="44">IF(ISNA(VLOOKUP(G515,BadCanCurves,1,FALSE)),VLOOKUP(D515,FOLIOS,6,FALSE),"not used")</f>
        <v>CANADA</v>
      </c>
    </row>
    <row r="516" spans="1:15" x14ac:dyDescent="0.25">
      <c r="A516" s="88">
        <v>36733</v>
      </c>
      <c r="B516" s="91" t="s">
        <v>49</v>
      </c>
      <c r="C516" s="91" t="s">
        <v>50</v>
      </c>
      <c r="D516" s="91" t="s">
        <v>51</v>
      </c>
      <c r="E516" s="91" t="s">
        <v>21</v>
      </c>
      <c r="F516" s="91"/>
      <c r="G516" s="91" t="s">
        <v>57</v>
      </c>
      <c r="H516" s="88">
        <v>37257</v>
      </c>
      <c r="I516" s="91">
        <v>0</v>
      </c>
      <c r="J516" s="91">
        <v>0</v>
      </c>
      <c r="K516" s="92">
        <f t="shared" si="40"/>
        <v>0</v>
      </c>
      <c r="L516" s="92">
        <f t="shared" si="41"/>
        <v>0</v>
      </c>
      <c r="M516" s="92">
        <f t="shared" si="42"/>
        <v>0</v>
      </c>
      <c r="N516" s="93" t="str">
        <f t="shared" si="43"/>
        <v>D</v>
      </c>
      <c r="O516" s="93" t="str">
        <f t="shared" si="44"/>
        <v>CANADA</v>
      </c>
    </row>
    <row r="517" spans="1:15" x14ac:dyDescent="0.25">
      <c r="A517" s="88">
        <v>36733</v>
      </c>
      <c r="B517" s="91" t="s">
        <v>49</v>
      </c>
      <c r="C517" s="91" t="s">
        <v>50</v>
      </c>
      <c r="D517" s="91" t="s">
        <v>51</v>
      </c>
      <c r="E517" s="91" t="s">
        <v>21</v>
      </c>
      <c r="F517" s="91"/>
      <c r="G517" s="91" t="s">
        <v>57</v>
      </c>
      <c r="H517" s="88">
        <v>37288</v>
      </c>
      <c r="I517" s="91">
        <v>0</v>
      </c>
      <c r="J517" s="91">
        <v>0</v>
      </c>
      <c r="K517" s="92">
        <f t="shared" si="40"/>
        <v>0</v>
      </c>
      <c r="L517" s="92">
        <f t="shared" si="41"/>
        <v>0</v>
      </c>
      <c r="M517" s="92">
        <f t="shared" si="42"/>
        <v>0</v>
      </c>
      <c r="N517" s="93" t="str">
        <f t="shared" si="43"/>
        <v>D</v>
      </c>
      <c r="O517" s="93" t="str">
        <f t="shared" si="44"/>
        <v>CANADA</v>
      </c>
    </row>
    <row r="518" spans="1:15" x14ac:dyDescent="0.25">
      <c r="A518" s="88">
        <v>36733</v>
      </c>
      <c r="B518" s="91" t="s">
        <v>49</v>
      </c>
      <c r="C518" s="91" t="s">
        <v>50</v>
      </c>
      <c r="D518" s="91" t="s">
        <v>51</v>
      </c>
      <c r="E518" s="91" t="s">
        <v>21</v>
      </c>
      <c r="F518" s="91"/>
      <c r="G518" s="91" t="s">
        <v>57</v>
      </c>
      <c r="H518" s="88">
        <v>37316</v>
      </c>
      <c r="I518" s="91">
        <v>0</v>
      </c>
      <c r="J518" s="91">
        <v>0</v>
      </c>
      <c r="K518" s="92">
        <f t="shared" si="40"/>
        <v>0</v>
      </c>
      <c r="L518" s="92">
        <f t="shared" si="41"/>
        <v>0</v>
      </c>
      <c r="M518" s="92">
        <f t="shared" si="42"/>
        <v>0</v>
      </c>
      <c r="N518" s="93" t="str">
        <f t="shared" si="43"/>
        <v>D</v>
      </c>
      <c r="O518" s="93" t="str">
        <f t="shared" si="44"/>
        <v>CANADA</v>
      </c>
    </row>
    <row r="519" spans="1:15" x14ac:dyDescent="0.25">
      <c r="A519" s="88">
        <v>36733</v>
      </c>
      <c r="B519" s="91" t="s">
        <v>49</v>
      </c>
      <c r="C519" s="91" t="s">
        <v>50</v>
      </c>
      <c r="D519" s="91" t="s">
        <v>51</v>
      </c>
      <c r="E519" s="91" t="s">
        <v>21</v>
      </c>
      <c r="F519" s="91"/>
      <c r="G519" s="91" t="s">
        <v>57</v>
      </c>
      <c r="H519" s="88">
        <v>37347</v>
      </c>
      <c r="I519" s="91">
        <v>0</v>
      </c>
      <c r="J519" s="91">
        <v>0</v>
      </c>
      <c r="K519" s="92">
        <f t="shared" si="40"/>
        <v>0</v>
      </c>
      <c r="L519" s="92">
        <f t="shared" si="41"/>
        <v>0</v>
      </c>
      <c r="M519" s="92">
        <f t="shared" si="42"/>
        <v>0</v>
      </c>
      <c r="N519" s="93" t="str">
        <f t="shared" si="43"/>
        <v>D</v>
      </c>
      <c r="O519" s="93" t="str">
        <f t="shared" si="44"/>
        <v>CANADA</v>
      </c>
    </row>
    <row r="520" spans="1:15" x14ac:dyDescent="0.25">
      <c r="A520" s="88">
        <v>36733</v>
      </c>
      <c r="B520" s="91" t="s">
        <v>49</v>
      </c>
      <c r="C520" s="91" t="s">
        <v>50</v>
      </c>
      <c r="D520" s="91" t="s">
        <v>51</v>
      </c>
      <c r="E520" s="91" t="s">
        <v>21</v>
      </c>
      <c r="F520" s="91"/>
      <c r="G520" s="91" t="s">
        <v>57</v>
      </c>
      <c r="H520" s="88">
        <v>37377</v>
      </c>
      <c r="I520" s="91">
        <v>0</v>
      </c>
      <c r="J520" s="91">
        <v>0</v>
      </c>
      <c r="K520" s="92">
        <f t="shared" si="40"/>
        <v>0</v>
      </c>
      <c r="L520" s="92">
        <f t="shared" si="41"/>
        <v>0</v>
      </c>
      <c r="M520" s="92">
        <f t="shared" si="42"/>
        <v>0</v>
      </c>
      <c r="N520" s="93" t="str">
        <f t="shared" si="43"/>
        <v>D</v>
      </c>
      <c r="O520" s="93" t="str">
        <f t="shared" si="44"/>
        <v>CANADA</v>
      </c>
    </row>
    <row r="521" spans="1:15" x14ac:dyDescent="0.25">
      <c r="A521" s="88">
        <v>36733</v>
      </c>
      <c r="B521" s="91" t="s">
        <v>49</v>
      </c>
      <c r="C521" s="91" t="s">
        <v>50</v>
      </c>
      <c r="D521" s="91" t="s">
        <v>51</v>
      </c>
      <c r="E521" s="91" t="s">
        <v>21</v>
      </c>
      <c r="F521" s="91"/>
      <c r="G521" s="91" t="s">
        <v>57</v>
      </c>
      <c r="H521" s="88">
        <v>37408</v>
      </c>
      <c r="I521" s="91">
        <v>0</v>
      </c>
      <c r="J521" s="91">
        <v>0</v>
      </c>
      <c r="K521" s="92">
        <f t="shared" si="40"/>
        <v>0</v>
      </c>
      <c r="L521" s="92">
        <f t="shared" si="41"/>
        <v>0</v>
      </c>
      <c r="M521" s="92">
        <f t="shared" si="42"/>
        <v>0</v>
      </c>
      <c r="N521" s="93" t="str">
        <f t="shared" si="43"/>
        <v>D</v>
      </c>
      <c r="O521" s="93" t="str">
        <f t="shared" si="44"/>
        <v>CANADA</v>
      </c>
    </row>
    <row r="522" spans="1:15" x14ac:dyDescent="0.25">
      <c r="A522" s="88">
        <v>36733</v>
      </c>
      <c r="B522" s="91" t="s">
        <v>49</v>
      </c>
      <c r="C522" s="91" t="s">
        <v>50</v>
      </c>
      <c r="D522" s="91" t="s">
        <v>51</v>
      </c>
      <c r="E522" s="91" t="s">
        <v>21</v>
      </c>
      <c r="F522" s="91"/>
      <c r="G522" s="91" t="s">
        <v>57</v>
      </c>
      <c r="H522" s="88">
        <v>37438</v>
      </c>
      <c r="I522" s="91">
        <v>0</v>
      </c>
      <c r="J522" s="91">
        <v>0</v>
      </c>
      <c r="K522" s="92">
        <f t="shared" si="40"/>
        <v>0</v>
      </c>
      <c r="L522" s="92">
        <f t="shared" si="41"/>
        <v>0</v>
      </c>
      <c r="M522" s="92">
        <f t="shared" si="42"/>
        <v>0</v>
      </c>
      <c r="N522" s="93" t="str">
        <f t="shared" si="43"/>
        <v>D</v>
      </c>
      <c r="O522" s="93" t="str">
        <f t="shared" si="44"/>
        <v>CANADA</v>
      </c>
    </row>
    <row r="523" spans="1:15" x14ac:dyDescent="0.25">
      <c r="A523" s="88">
        <v>36733</v>
      </c>
      <c r="B523" s="91" t="s">
        <v>49</v>
      </c>
      <c r="C523" s="91" t="s">
        <v>50</v>
      </c>
      <c r="D523" s="91" t="s">
        <v>51</v>
      </c>
      <c r="E523" s="91" t="s">
        <v>21</v>
      </c>
      <c r="F523" s="91"/>
      <c r="G523" s="91" t="s">
        <v>57</v>
      </c>
      <c r="H523" s="88">
        <v>37469</v>
      </c>
      <c r="I523" s="91">
        <v>0</v>
      </c>
      <c r="J523" s="91">
        <v>0</v>
      </c>
      <c r="K523" s="92">
        <f t="shared" si="40"/>
        <v>0</v>
      </c>
      <c r="L523" s="92">
        <f t="shared" si="41"/>
        <v>0</v>
      </c>
      <c r="M523" s="92">
        <f t="shared" si="42"/>
        <v>0</v>
      </c>
      <c r="N523" s="93" t="str">
        <f t="shared" si="43"/>
        <v>D</v>
      </c>
      <c r="O523" s="93" t="str">
        <f t="shared" si="44"/>
        <v>CANADA</v>
      </c>
    </row>
    <row r="524" spans="1:15" x14ac:dyDescent="0.25">
      <c r="A524" s="88">
        <v>36733</v>
      </c>
      <c r="B524" s="91" t="s">
        <v>49</v>
      </c>
      <c r="C524" s="91" t="s">
        <v>50</v>
      </c>
      <c r="D524" s="91" t="s">
        <v>51</v>
      </c>
      <c r="E524" s="91" t="s">
        <v>21</v>
      </c>
      <c r="F524" s="91"/>
      <c r="G524" s="91" t="s">
        <v>57</v>
      </c>
      <c r="H524" s="88">
        <v>37500</v>
      </c>
      <c r="I524" s="91">
        <v>0</v>
      </c>
      <c r="J524" s="91">
        <v>0</v>
      </c>
      <c r="K524" s="92">
        <f t="shared" si="40"/>
        <v>0</v>
      </c>
      <c r="L524" s="92">
        <f t="shared" si="41"/>
        <v>0</v>
      </c>
      <c r="M524" s="92">
        <f t="shared" si="42"/>
        <v>0</v>
      </c>
      <c r="N524" s="93" t="str">
        <f t="shared" si="43"/>
        <v>D</v>
      </c>
      <c r="O524" s="93" t="str">
        <f t="shared" si="44"/>
        <v>CANADA</v>
      </c>
    </row>
    <row r="525" spans="1:15" x14ac:dyDescent="0.25">
      <c r="A525" s="88">
        <v>36733</v>
      </c>
      <c r="B525" s="91" t="s">
        <v>49</v>
      </c>
      <c r="C525" s="91" t="s">
        <v>50</v>
      </c>
      <c r="D525" s="91" t="s">
        <v>51</v>
      </c>
      <c r="E525" s="91" t="s">
        <v>21</v>
      </c>
      <c r="F525" s="91"/>
      <c r="G525" s="91" t="s">
        <v>57</v>
      </c>
      <c r="H525" s="88">
        <v>37530</v>
      </c>
      <c r="I525" s="91">
        <v>0</v>
      </c>
      <c r="J525" s="91">
        <v>0</v>
      </c>
      <c r="K525" s="92">
        <f t="shared" si="40"/>
        <v>0</v>
      </c>
      <c r="L525" s="92">
        <f t="shared" si="41"/>
        <v>0</v>
      </c>
      <c r="M525" s="92">
        <f t="shared" si="42"/>
        <v>0</v>
      </c>
      <c r="N525" s="93" t="str">
        <f t="shared" si="43"/>
        <v>D</v>
      </c>
      <c r="O525" s="93" t="str">
        <f t="shared" si="44"/>
        <v>CANADA</v>
      </c>
    </row>
    <row r="526" spans="1:15" x14ac:dyDescent="0.25">
      <c r="A526" s="88">
        <v>36733</v>
      </c>
      <c r="B526" s="91" t="s">
        <v>49</v>
      </c>
      <c r="C526" s="91" t="s">
        <v>50</v>
      </c>
      <c r="D526" s="91" t="s">
        <v>51</v>
      </c>
      <c r="E526" s="91" t="s">
        <v>21</v>
      </c>
      <c r="F526" s="91"/>
      <c r="G526" s="91" t="s">
        <v>57</v>
      </c>
      <c r="H526" s="88">
        <v>37561</v>
      </c>
      <c r="I526" s="91">
        <v>0</v>
      </c>
      <c r="J526" s="91">
        <v>0</v>
      </c>
      <c r="K526" s="92">
        <f t="shared" si="40"/>
        <v>0</v>
      </c>
      <c r="L526" s="92">
        <f t="shared" si="41"/>
        <v>0</v>
      </c>
      <c r="M526" s="92">
        <f t="shared" si="42"/>
        <v>0</v>
      </c>
      <c r="N526" s="93" t="str">
        <f t="shared" si="43"/>
        <v>D</v>
      </c>
      <c r="O526" s="93" t="str">
        <f t="shared" si="44"/>
        <v>CANADA</v>
      </c>
    </row>
    <row r="527" spans="1:15" x14ac:dyDescent="0.25">
      <c r="A527" s="88">
        <v>36733</v>
      </c>
      <c r="B527" s="91" t="s">
        <v>49</v>
      </c>
      <c r="C527" s="91" t="s">
        <v>50</v>
      </c>
      <c r="D527" s="91" t="s">
        <v>51</v>
      </c>
      <c r="E527" s="91" t="s">
        <v>21</v>
      </c>
      <c r="F527" s="91"/>
      <c r="G527" s="91" t="s">
        <v>57</v>
      </c>
      <c r="H527" s="88">
        <v>37591</v>
      </c>
      <c r="I527" s="91">
        <v>0</v>
      </c>
      <c r="J527" s="91">
        <v>0</v>
      </c>
      <c r="K527" s="92">
        <f t="shared" si="40"/>
        <v>0</v>
      </c>
      <c r="L527" s="92">
        <f t="shared" si="41"/>
        <v>0</v>
      </c>
      <c r="M527" s="92">
        <f t="shared" si="42"/>
        <v>0</v>
      </c>
      <c r="N527" s="93" t="str">
        <f t="shared" si="43"/>
        <v>D</v>
      </c>
      <c r="O527" s="93" t="str">
        <f t="shared" si="44"/>
        <v>CANADA</v>
      </c>
    </row>
    <row r="528" spans="1:15" x14ac:dyDescent="0.25">
      <c r="A528" s="88">
        <v>36733</v>
      </c>
      <c r="B528" s="91" t="s">
        <v>49</v>
      </c>
      <c r="C528" s="91" t="s">
        <v>50</v>
      </c>
      <c r="D528" s="91" t="s">
        <v>51</v>
      </c>
      <c r="E528" s="91" t="s">
        <v>21</v>
      </c>
      <c r="F528" s="91"/>
      <c r="G528" s="91" t="s">
        <v>57</v>
      </c>
      <c r="H528" s="88">
        <v>37622</v>
      </c>
      <c r="I528" s="91">
        <v>0</v>
      </c>
      <c r="J528" s="91">
        <v>0</v>
      </c>
      <c r="K528" s="92">
        <f t="shared" si="40"/>
        <v>0</v>
      </c>
      <c r="L528" s="92">
        <f t="shared" si="41"/>
        <v>0</v>
      </c>
      <c r="M528" s="92">
        <f t="shared" si="42"/>
        <v>0</v>
      </c>
      <c r="N528" s="93" t="str">
        <f t="shared" si="43"/>
        <v>D</v>
      </c>
      <c r="O528" s="93" t="str">
        <f t="shared" si="44"/>
        <v>CANADA</v>
      </c>
    </row>
    <row r="529" spans="1:15" x14ac:dyDescent="0.25">
      <c r="A529" s="88">
        <v>36733</v>
      </c>
      <c r="B529" s="91" t="s">
        <v>49</v>
      </c>
      <c r="C529" s="91" t="s">
        <v>50</v>
      </c>
      <c r="D529" s="91" t="s">
        <v>51</v>
      </c>
      <c r="E529" s="91" t="s">
        <v>21</v>
      </c>
      <c r="F529" s="91"/>
      <c r="G529" s="91" t="s">
        <v>57</v>
      </c>
      <c r="H529" s="88">
        <v>37653</v>
      </c>
      <c r="I529" s="91">
        <v>0</v>
      </c>
      <c r="J529" s="91">
        <v>0</v>
      </c>
      <c r="K529" s="92">
        <f t="shared" si="40"/>
        <v>0</v>
      </c>
      <c r="L529" s="92">
        <f t="shared" si="41"/>
        <v>0</v>
      </c>
      <c r="M529" s="92">
        <f t="shared" si="42"/>
        <v>0</v>
      </c>
      <c r="N529" s="93" t="str">
        <f t="shared" si="43"/>
        <v>D</v>
      </c>
      <c r="O529" s="93" t="str">
        <f t="shared" si="44"/>
        <v>CANADA</v>
      </c>
    </row>
    <row r="530" spans="1:15" x14ac:dyDescent="0.25">
      <c r="A530" s="88">
        <v>36733</v>
      </c>
      <c r="B530" s="91" t="s">
        <v>49</v>
      </c>
      <c r="C530" s="91" t="s">
        <v>50</v>
      </c>
      <c r="D530" s="91" t="s">
        <v>51</v>
      </c>
      <c r="E530" s="91" t="s">
        <v>21</v>
      </c>
      <c r="F530" s="91"/>
      <c r="G530" s="91" t="s">
        <v>57</v>
      </c>
      <c r="H530" s="88">
        <v>37681</v>
      </c>
      <c r="I530" s="91">
        <v>0</v>
      </c>
      <c r="J530" s="91">
        <v>0</v>
      </c>
      <c r="K530" s="92">
        <f t="shared" si="40"/>
        <v>0</v>
      </c>
      <c r="L530" s="92">
        <f t="shared" si="41"/>
        <v>0</v>
      </c>
      <c r="M530" s="92">
        <f t="shared" si="42"/>
        <v>0</v>
      </c>
      <c r="N530" s="93" t="str">
        <f t="shared" si="43"/>
        <v>D</v>
      </c>
      <c r="O530" s="93" t="str">
        <f t="shared" si="44"/>
        <v>CANADA</v>
      </c>
    </row>
    <row r="531" spans="1:15" x14ac:dyDescent="0.25">
      <c r="A531" s="88">
        <v>36733</v>
      </c>
      <c r="B531" s="91" t="s">
        <v>49</v>
      </c>
      <c r="C531" s="91" t="s">
        <v>50</v>
      </c>
      <c r="D531" s="91" t="s">
        <v>51</v>
      </c>
      <c r="E531" s="91" t="s">
        <v>21</v>
      </c>
      <c r="F531" s="91"/>
      <c r="G531" s="91" t="s">
        <v>57</v>
      </c>
      <c r="H531" s="88">
        <v>37712</v>
      </c>
      <c r="I531" s="91">
        <v>0</v>
      </c>
      <c r="J531" s="91">
        <v>0</v>
      </c>
      <c r="K531" s="92">
        <f t="shared" si="40"/>
        <v>0</v>
      </c>
      <c r="L531" s="92">
        <f t="shared" si="41"/>
        <v>0</v>
      </c>
      <c r="M531" s="92">
        <f t="shared" si="42"/>
        <v>0</v>
      </c>
      <c r="N531" s="93" t="str">
        <f t="shared" si="43"/>
        <v>D</v>
      </c>
      <c r="O531" s="93" t="str">
        <f t="shared" si="44"/>
        <v>CANADA</v>
      </c>
    </row>
    <row r="532" spans="1:15" x14ac:dyDescent="0.25">
      <c r="A532" s="88">
        <v>36733</v>
      </c>
      <c r="B532" s="91" t="s">
        <v>49</v>
      </c>
      <c r="C532" s="91" t="s">
        <v>50</v>
      </c>
      <c r="D532" s="91" t="s">
        <v>51</v>
      </c>
      <c r="E532" s="91" t="s">
        <v>21</v>
      </c>
      <c r="F532" s="91"/>
      <c r="G532" s="91" t="s">
        <v>57</v>
      </c>
      <c r="H532" s="88">
        <v>37742</v>
      </c>
      <c r="I532" s="91">
        <v>0</v>
      </c>
      <c r="J532" s="91">
        <v>0</v>
      </c>
      <c r="K532" s="92">
        <f t="shared" si="40"/>
        <v>0</v>
      </c>
      <c r="L532" s="92">
        <f t="shared" si="41"/>
        <v>0</v>
      </c>
      <c r="M532" s="92">
        <f t="shared" si="42"/>
        <v>0</v>
      </c>
      <c r="N532" s="93" t="str">
        <f t="shared" si="43"/>
        <v>D</v>
      </c>
      <c r="O532" s="93" t="str">
        <f t="shared" si="44"/>
        <v>CANADA</v>
      </c>
    </row>
    <row r="533" spans="1:15" x14ac:dyDescent="0.25">
      <c r="A533" s="88">
        <v>36733</v>
      </c>
      <c r="B533" s="91" t="s">
        <v>49</v>
      </c>
      <c r="C533" s="91" t="s">
        <v>50</v>
      </c>
      <c r="D533" s="91" t="s">
        <v>51</v>
      </c>
      <c r="E533" s="91" t="s">
        <v>21</v>
      </c>
      <c r="F533" s="91"/>
      <c r="G533" s="91" t="s">
        <v>57</v>
      </c>
      <c r="H533" s="88">
        <v>37773</v>
      </c>
      <c r="I533" s="91">
        <v>0</v>
      </c>
      <c r="J533" s="91">
        <v>0</v>
      </c>
      <c r="K533" s="92">
        <f t="shared" si="40"/>
        <v>0</v>
      </c>
      <c r="L533" s="92">
        <f t="shared" si="41"/>
        <v>0</v>
      </c>
      <c r="M533" s="92">
        <f t="shared" si="42"/>
        <v>0</v>
      </c>
      <c r="N533" s="93" t="str">
        <f t="shared" si="43"/>
        <v>D</v>
      </c>
      <c r="O533" s="93" t="str">
        <f t="shared" si="44"/>
        <v>CANADA</v>
      </c>
    </row>
    <row r="534" spans="1:15" x14ac:dyDescent="0.25">
      <c r="A534" s="88">
        <v>36733</v>
      </c>
      <c r="B534" s="91" t="s">
        <v>49</v>
      </c>
      <c r="C534" s="91" t="s">
        <v>50</v>
      </c>
      <c r="D534" s="91" t="s">
        <v>51</v>
      </c>
      <c r="E534" s="91" t="s">
        <v>21</v>
      </c>
      <c r="F534" s="91"/>
      <c r="G534" s="91" t="s">
        <v>57</v>
      </c>
      <c r="H534" s="88">
        <v>37803</v>
      </c>
      <c r="I534" s="91">
        <v>0</v>
      </c>
      <c r="J534" s="91">
        <v>0</v>
      </c>
      <c r="K534" s="92">
        <f t="shared" si="40"/>
        <v>0</v>
      </c>
      <c r="L534" s="92">
        <f t="shared" si="41"/>
        <v>0</v>
      </c>
      <c r="M534" s="92">
        <f t="shared" si="42"/>
        <v>0</v>
      </c>
      <c r="N534" s="93" t="str">
        <f t="shared" si="43"/>
        <v>D</v>
      </c>
      <c r="O534" s="93" t="str">
        <f t="shared" si="44"/>
        <v>CANADA</v>
      </c>
    </row>
    <row r="535" spans="1:15" x14ac:dyDescent="0.25">
      <c r="A535" s="88">
        <v>36733</v>
      </c>
      <c r="B535" s="91" t="s">
        <v>49</v>
      </c>
      <c r="C535" s="91" t="s">
        <v>50</v>
      </c>
      <c r="D535" s="91" t="s">
        <v>51</v>
      </c>
      <c r="E535" s="91" t="s">
        <v>21</v>
      </c>
      <c r="F535" s="91"/>
      <c r="G535" s="91" t="s">
        <v>57</v>
      </c>
      <c r="H535" s="88">
        <v>37834</v>
      </c>
      <c r="I535" s="91">
        <v>0</v>
      </c>
      <c r="J535" s="91">
        <v>0</v>
      </c>
      <c r="K535" s="92">
        <f t="shared" si="40"/>
        <v>0</v>
      </c>
      <c r="L535" s="92">
        <f t="shared" si="41"/>
        <v>0</v>
      </c>
      <c r="M535" s="92">
        <f t="shared" si="42"/>
        <v>0</v>
      </c>
      <c r="N535" s="93" t="str">
        <f t="shared" si="43"/>
        <v>D</v>
      </c>
      <c r="O535" s="93" t="str">
        <f t="shared" si="44"/>
        <v>CANADA</v>
      </c>
    </row>
    <row r="536" spans="1:15" x14ac:dyDescent="0.25">
      <c r="A536" s="88">
        <v>36733</v>
      </c>
      <c r="B536" s="91" t="s">
        <v>49</v>
      </c>
      <c r="C536" s="91" t="s">
        <v>50</v>
      </c>
      <c r="D536" s="91" t="s">
        <v>51</v>
      </c>
      <c r="E536" s="91" t="s">
        <v>21</v>
      </c>
      <c r="F536" s="91"/>
      <c r="G536" s="91" t="s">
        <v>57</v>
      </c>
      <c r="H536" s="88">
        <v>37865</v>
      </c>
      <c r="I536" s="91">
        <v>0</v>
      </c>
      <c r="J536" s="91">
        <v>0</v>
      </c>
      <c r="K536" s="92">
        <f t="shared" si="40"/>
        <v>0</v>
      </c>
      <c r="L536" s="92">
        <f t="shared" si="41"/>
        <v>0</v>
      </c>
      <c r="M536" s="92">
        <f t="shared" si="42"/>
        <v>0</v>
      </c>
      <c r="N536" s="93" t="str">
        <f t="shared" si="43"/>
        <v>D</v>
      </c>
      <c r="O536" s="93" t="str">
        <f t="shared" si="44"/>
        <v>CANADA</v>
      </c>
    </row>
    <row r="537" spans="1:15" x14ac:dyDescent="0.25">
      <c r="A537" s="88">
        <v>36733</v>
      </c>
      <c r="B537" s="91" t="s">
        <v>49</v>
      </c>
      <c r="C537" s="91" t="s">
        <v>50</v>
      </c>
      <c r="D537" s="91" t="s">
        <v>51</v>
      </c>
      <c r="E537" s="91" t="s">
        <v>21</v>
      </c>
      <c r="F537" s="91"/>
      <c r="G537" s="91" t="s">
        <v>57</v>
      </c>
      <c r="H537" s="88">
        <v>37895</v>
      </c>
      <c r="I537" s="91">
        <v>0</v>
      </c>
      <c r="J537" s="91">
        <v>0</v>
      </c>
      <c r="K537" s="92">
        <f t="shared" si="40"/>
        <v>0</v>
      </c>
      <c r="L537" s="92">
        <f t="shared" si="41"/>
        <v>0</v>
      </c>
      <c r="M537" s="92">
        <f t="shared" si="42"/>
        <v>0</v>
      </c>
      <c r="N537" s="93" t="str">
        <f t="shared" si="43"/>
        <v>D</v>
      </c>
      <c r="O537" s="93" t="str">
        <f t="shared" si="44"/>
        <v>CANADA</v>
      </c>
    </row>
    <row r="538" spans="1:15" x14ac:dyDescent="0.25">
      <c r="A538" s="88">
        <v>36733</v>
      </c>
      <c r="B538" s="91" t="s">
        <v>49</v>
      </c>
      <c r="C538" s="91" t="s">
        <v>50</v>
      </c>
      <c r="D538" s="91" t="s">
        <v>51</v>
      </c>
      <c r="E538" s="91" t="s">
        <v>21</v>
      </c>
      <c r="F538" s="91"/>
      <c r="G538" s="91" t="s">
        <v>57</v>
      </c>
      <c r="H538" s="88">
        <v>37926</v>
      </c>
      <c r="I538" s="91">
        <v>0</v>
      </c>
      <c r="J538" s="91">
        <v>0</v>
      </c>
      <c r="K538" s="92">
        <f t="shared" si="40"/>
        <v>0</v>
      </c>
      <c r="L538" s="92">
        <f t="shared" si="41"/>
        <v>0</v>
      </c>
      <c r="M538" s="92">
        <f t="shared" si="42"/>
        <v>0</v>
      </c>
      <c r="N538" s="93" t="str">
        <f t="shared" si="43"/>
        <v>D</v>
      </c>
      <c r="O538" s="93" t="str">
        <f t="shared" si="44"/>
        <v>CANADA</v>
      </c>
    </row>
    <row r="539" spans="1:15" x14ac:dyDescent="0.25">
      <c r="A539" s="88">
        <v>36733</v>
      </c>
      <c r="B539" s="91" t="s">
        <v>49</v>
      </c>
      <c r="C539" s="91" t="s">
        <v>50</v>
      </c>
      <c r="D539" s="91" t="s">
        <v>51</v>
      </c>
      <c r="E539" s="91" t="s">
        <v>21</v>
      </c>
      <c r="F539" s="91"/>
      <c r="G539" s="91" t="s">
        <v>57</v>
      </c>
      <c r="H539" s="88">
        <v>37956</v>
      </c>
      <c r="I539" s="91">
        <v>0</v>
      </c>
      <c r="J539" s="91">
        <v>0</v>
      </c>
      <c r="K539" s="92">
        <f t="shared" si="40"/>
        <v>0</v>
      </c>
      <c r="L539" s="92">
        <f t="shared" si="41"/>
        <v>0</v>
      </c>
      <c r="M539" s="92">
        <f t="shared" si="42"/>
        <v>0</v>
      </c>
      <c r="N539" s="93" t="str">
        <f t="shared" si="43"/>
        <v>D</v>
      </c>
      <c r="O539" s="93" t="str">
        <f t="shared" si="44"/>
        <v>CANADA</v>
      </c>
    </row>
    <row r="540" spans="1:15" x14ac:dyDescent="0.25">
      <c r="A540" s="88">
        <v>36733</v>
      </c>
      <c r="B540" s="91" t="s">
        <v>49</v>
      </c>
      <c r="C540" s="91" t="s">
        <v>50</v>
      </c>
      <c r="D540" s="91" t="s">
        <v>51</v>
      </c>
      <c r="E540" s="91" t="s">
        <v>21</v>
      </c>
      <c r="F540" s="91"/>
      <c r="G540" s="91" t="s">
        <v>57</v>
      </c>
      <c r="H540" s="88">
        <v>37987</v>
      </c>
      <c r="I540" s="91">
        <v>0</v>
      </c>
      <c r="J540" s="91">
        <v>0</v>
      </c>
      <c r="K540" s="92">
        <f t="shared" si="40"/>
        <v>0</v>
      </c>
      <c r="L540" s="92">
        <f t="shared" si="41"/>
        <v>0</v>
      </c>
      <c r="M540" s="92">
        <f t="shared" si="42"/>
        <v>0</v>
      </c>
      <c r="N540" s="93" t="str">
        <f t="shared" si="43"/>
        <v>D</v>
      </c>
      <c r="O540" s="93" t="str">
        <f t="shared" si="44"/>
        <v>CANADA</v>
      </c>
    </row>
    <row r="541" spans="1:15" x14ac:dyDescent="0.25">
      <c r="A541" s="88">
        <v>36733</v>
      </c>
      <c r="B541" s="91" t="s">
        <v>49</v>
      </c>
      <c r="C541" s="91" t="s">
        <v>50</v>
      </c>
      <c r="D541" s="91" t="s">
        <v>51</v>
      </c>
      <c r="E541" s="91" t="s">
        <v>21</v>
      </c>
      <c r="F541" s="91"/>
      <c r="G541" s="91" t="s">
        <v>57</v>
      </c>
      <c r="H541" s="88">
        <v>38018</v>
      </c>
      <c r="I541" s="91">
        <v>0</v>
      </c>
      <c r="J541" s="91">
        <v>0</v>
      </c>
      <c r="K541" s="92">
        <f t="shared" si="40"/>
        <v>0</v>
      </c>
      <c r="L541" s="92">
        <f t="shared" si="41"/>
        <v>0</v>
      </c>
      <c r="M541" s="92">
        <f t="shared" si="42"/>
        <v>0</v>
      </c>
      <c r="N541" s="93" t="str">
        <f t="shared" si="43"/>
        <v>D</v>
      </c>
      <c r="O541" s="93" t="str">
        <f t="shared" si="44"/>
        <v>CANADA</v>
      </c>
    </row>
    <row r="542" spans="1:15" x14ac:dyDescent="0.25">
      <c r="A542" s="88">
        <v>36733</v>
      </c>
      <c r="B542" s="91" t="s">
        <v>49</v>
      </c>
      <c r="C542" s="91" t="s">
        <v>50</v>
      </c>
      <c r="D542" s="91" t="s">
        <v>51</v>
      </c>
      <c r="E542" s="91" t="s">
        <v>21</v>
      </c>
      <c r="F542" s="91"/>
      <c r="G542" s="91" t="s">
        <v>57</v>
      </c>
      <c r="H542" s="88">
        <v>38047</v>
      </c>
      <c r="I542" s="91">
        <v>0</v>
      </c>
      <c r="J542" s="91">
        <v>0</v>
      </c>
      <c r="K542" s="92">
        <f t="shared" si="40"/>
        <v>0</v>
      </c>
      <c r="L542" s="92">
        <f t="shared" si="41"/>
        <v>0</v>
      </c>
      <c r="M542" s="92">
        <f t="shared" si="42"/>
        <v>0</v>
      </c>
      <c r="N542" s="93" t="str">
        <f t="shared" si="43"/>
        <v>D</v>
      </c>
      <c r="O542" s="93" t="str">
        <f t="shared" si="44"/>
        <v>CANADA</v>
      </c>
    </row>
    <row r="543" spans="1:15" x14ac:dyDescent="0.25">
      <c r="A543" s="88">
        <v>36733</v>
      </c>
      <c r="B543" s="91" t="s">
        <v>49</v>
      </c>
      <c r="C543" s="91" t="s">
        <v>50</v>
      </c>
      <c r="D543" s="91" t="s">
        <v>51</v>
      </c>
      <c r="E543" s="91" t="s">
        <v>21</v>
      </c>
      <c r="F543" s="91"/>
      <c r="G543" s="91" t="s">
        <v>57</v>
      </c>
      <c r="H543" s="88">
        <v>38078</v>
      </c>
      <c r="I543" s="91">
        <v>0</v>
      </c>
      <c r="J543" s="91">
        <v>0</v>
      </c>
      <c r="K543" s="92">
        <f t="shared" si="40"/>
        <v>0</v>
      </c>
      <c r="L543" s="92">
        <f t="shared" si="41"/>
        <v>0</v>
      </c>
      <c r="M543" s="92">
        <f t="shared" si="42"/>
        <v>0</v>
      </c>
      <c r="N543" s="93" t="str">
        <f t="shared" si="43"/>
        <v>D</v>
      </c>
      <c r="O543" s="93" t="str">
        <f t="shared" si="44"/>
        <v>CANADA</v>
      </c>
    </row>
    <row r="544" spans="1:15" x14ac:dyDescent="0.25">
      <c r="A544" s="88">
        <v>36733</v>
      </c>
      <c r="B544" s="91" t="s">
        <v>49</v>
      </c>
      <c r="C544" s="91" t="s">
        <v>50</v>
      </c>
      <c r="D544" s="91" t="s">
        <v>51</v>
      </c>
      <c r="E544" s="91" t="s">
        <v>21</v>
      </c>
      <c r="F544" s="91"/>
      <c r="G544" s="91" t="s">
        <v>57</v>
      </c>
      <c r="H544" s="88">
        <v>38108</v>
      </c>
      <c r="I544" s="91">
        <v>0</v>
      </c>
      <c r="J544" s="91">
        <v>0</v>
      </c>
      <c r="K544" s="92">
        <f t="shared" si="40"/>
        <v>0</v>
      </c>
      <c r="L544" s="92">
        <f t="shared" si="41"/>
        <v>0</v>
      </c>
      <c r="M544" s="92">
        <f t="shared" si="42"/>
        <v>0</v>
      </c>
      <c r="N544" s="93" t="str">
        <f t="shared" si="43"/>
        <v>D</v>
      </c>
      <c r="O544" s="93" t="str">
        <f t="shared" si="44"/>
        <v>CANADA</v>
      </c>
    </row>
    <row r="545" spans="1:15" x14ac:dyDescent="0.25">
      <c r="A545" s="88">
        <v>36733</v>
      </c>
      <c r="B545" s="91" t="s">
        <v>49</v>
      </c>
      <c r="C545" s="91" t="s">
        <v>50</v>
      </c>
      <c r="D545" s="91" t="s">
        <v>51</v>
      </c>
      <c r="E545" s="91" t="s">
        <v>21</v>
      </c>
      <c r="F545" s="91"/>
      <c r="G545" s="91" t="s">
        <v>57</v>
      </c>
      <c r="H545" s="88">
        <v>38139</v>
      </c>
      <c r="I545" s="91">
        <v>0</v>
      </c>
      <c r="J545" s="91">
        <v>0</v>
      </c>
      <c r="K545" s="92">
        <f t="shared" si="40"/>
        <v>0</v>
      </c>
      <c r="L545" s="92">
        <f t="shared" si="41"/>
        <v>0</v>
      </c>
      <c r="M545" s="92">
        <f t="shared" si="42"/>
        <v>0</v>
      </c>
      <c r="N545" s="93" t="str">
        <f t="shared" si="43"/>
        <v>D</v>
      </c>
      <c r="O545" s="93" t="str">
        <f t="shared" si="44"/>
        <v>CANADA</v>
      </c>
    </row>
    <row r="546" spans="1:15" x14ac:dyDescent="0.25">
      <c r="A546" s="88">
        <v>36733</v>
      </c>
      <c r="B546" s="91" t="s">
        <v>49</v>
      </c>
      <c r="C546" s="91" t="s">
        <v>50</v>
      </c>
      <c r="D546" s="91" t="s">
        <v>51</v>
      </c>
      <c r="E546" s="91" t="s">
        <v>21</v>
      </c>
      <c r="F546" s="91"/>
      <c r="G546" s="91" t="s">
        <v>57</v>
      </c>
      <c r="H546" s="88">
        <v>38169</v>
      </c>
      <c r="I546" s="91">
        <v>0</v>
      </c>
      <c r="J546" s="91">
        <v>0</v>
      </c>
      <c r="K546" s="92">
        <f t="shared" si="40"/>
        <v>0</v>
      </c>
      <c r="L546" s="92">
        <f t="shared" si="41"/>
        <v>0</v>
      </c>
      <c r="M546" s="92">
        <f t="shared" si="42"/>
        <v>0</v>
      </c>
      <c r="N546" s="93" t="str">
        <f t="shared" si="43"/>
        <v>D</v>
      </c>
      <c r="O546" s="93" t="str">
        <f t="shared" si="44"/>
        <v>CANADA</v>
      </c>
    </row>
    <row r="547" spans="1:15" x14ac:dyDescent="0.25">
      <c r="A547" s="88">
        <v>36733</v>
      </c>
      <c r="B547" s="91" t="s">
        <v>49</v>
      </c>
      <c r="C547" s="91" t="s">
        <v>50</v>
      </c>
      <c r="D547" s="91" t="s">
        <v>51</v>
      </c>
      <c r="E547" s="91" t="s">
        <v>21</v>
      </c>
      <c r="F547" s="91"/>
      <c r="G547" s="91" t="s">
        <v>57</v>
      </c>
      <c r="H547" s="88">
        <v>38200</v>
      </c>
      <c r="I547" s="91">
        <v>0</v>
      </c>
      <c r="J547" s="91">
        <v>0</v>
      </c>
      <c r="K547" s="92">
        <f t="shared" si="40"/>
        <v>0</v>
      </c>
      <c r="L547" s="92">
        <f t="shared" si="41"/>
        <v>0</v>
      </c>
      <c r="M547" s="92">
        <f t="shared" si="42"/>
        <v>0</v>
      </c>
      <c r="N547" s="93" t="str">
        <f t="shared" si="43"/>
        <v>D</v>
      </c>
      <c r="O547" s="93" t="str">
        <f t="shared" si="44"/>
        <v>CANADA</v>
      </c>
    </row>
    <row r="548" spans="1:15" x14ac:dyDescent="0.25">
      <c r="A548" s="88">
        <v>36733</v>
      </c>
      <c r="B548" s="91" t="s">
        <v>49</v>
      </c>
      <c r="C548" s="91" t="s">
        <v>50</v>
      </c>
      <c r="D548" s="91" t="s">
        <v>51</v>
      </c>
      <c r="E548" s="91" t="s">
        <v>21</v>
      </c>
      <c r="F548" s="91"/>
      <c r="G548" s="91" t="s">
        <v>57</v>
      </c>
      <c r="H548" s="88">
        <v>38231</v>
      </c>
      <c r="I548" s="91">
        <v>0</v>
      </c>
      <c r="J548" s="91">
        <v>0</v>
      </c>
      <c r="K548" s="92">
        <f t="shared" si="40"/>
        <v>0</v>
      </c>
      <c r="L548" s="92">
        <f t="shared" si="41"/>
        <v>0</v>
      </c>
      <c r="M548" s="92">
        <f t="shared" si="42"/>
        <v>0</v>
      </c>
      <c r="N548" s="93" t="str">
        <f t="shared" si="43"/>
        <v>D</v>
      </c>
      <c r="O548" s="93" t="str">
        <f t="shared" si="44"/>
        <v>CANADA</v>
      </c>
    </row>
    <row r="549" spans="1:15" x14ac:dyDescent="0.25">
      <c r="A549" s="88">
        <v>36733</v>
      </c>
      <c r="B549" s="91" t="s">
        <v>49</v>
      </c>
      <c r="C549" s="91" t="s">
        <v>50</v>
      </c>
      <c r="D549" s="91" t="s">
        <v>51</v>
      </c>
      <c r="E549" s="91" t="s">
        <v>21</v>
      </c>
      <c r="F549" s="91"/>
      <c r="G549" s="91" t="s">
        <v>57</v>
      </c>
      <c r="H549" s="88">
        <v>38261</v>
      </c>
      <c r="I549" s="91">
        <v>0</v>
      </c>
      <c r="J549" s="91">
        <v>0</v>
      </c>
      <c r="K549" s="92">
        <f t="shared" si="40"/>
        <v>0</v>
      </c>
      <c r="L549" s="92">
        <f t="shared" si="41"/>
        <v>0</v>
      </c>
      <c r="M549" s="92">
        <f t="shared" si="42"/>
        <v>0</v>
      </c>
      <c r="N549" s="93" t="str">
        <f t="shared" si="43"/>
        <v>D</v>
      </c>
      <c r="O549" s="93" t="str">
        <f t="shared" si="44"/>
        <v>CANADA</v>
      </c>
    </row>
    <row r="550" spans="1:15" x14ac:dyDescent="0.25">
      <c r="A550" s="88">
        <v>36733</v>
      </c>
      <c r="B550" s="91" t="s">
        <v>49</v>
      </c>
      <c r="C550" s="91" t="s">
        <v>50</v>
      </c>
      <c r="D550" s="91" t="s">
        <v>51</v>
      </c>
      <c r="E550" s="91" t="s">
        <v>21</v>
      </c>
      <c r="F550" s="91"/>
      <c r="G550" s="91" t="s">
        <v>57</v>
      </c>
      <c r="H550" s="88">
        <v>38292</v>
      </c>
      <c r="I550" s="91">
        <v>0</v>
      </c>
      <c r="J550" s="91">
        <v>0</v>
      </c>
      <c r="K550" s="92">
        <f t="shared" si="40"/>
        <v>0</v>
      </c>
      <c r="L550" s="92">
        <f t="shared" si="41"/>
        <v>0</v>
      </c>
      <c r="M550" s="92">
        <f t="shared" si="42"/>
        <v>0</v>
      </c>
      <c r="N550" s="93" t="str">
        <f t="shared" si="43"/>
        <v>D</v>
      </c>
      <c r="O550" s="93" t="str">
        <f t="shared" si="44"/>
        <v>CANADA</v>
      </c>
    </row>
    <row r="551" spans="1:15" x14ac:dyDescent="0.25">
      <c r="A551" s="88">
        <v>36733</v>
      </c>
      <c r="B551" s="91" t="s">
        <v>49</v>
      </c>
      <c r="C551" s="91" t="s">
        <v>50</v>
      </c>
      <c r="D551" s="91" t="s">
        <v>51</v>
      </c>
      <c r="E551" s="91" t="s">
        <v>21</v>
      </c>
      <c r="F551" s="91"/>
      <c r="G551" s="91" t="s">
        <v>57</v>
      </c>
      <c r="H551" s="88">
        <v>38322</v>
      </c>
      <c r="I551" s="91">
        <v>0</v>
      </c>
      <c r="J551" s="91">
        <v>0</v>
      </c>
      <c r="K551" s="92">
        <f t="shared" si="40"/>
        <v>0</v>
      </c>
      <c r="L551" s="92">
        <f t="shared" si="41"/>
        <v>0</v>
      </c>
      <c r="M551" s="92">
        <f t="shared" si="42"/>
        <v>0</v>
      </c>
      <c r="N551" s="93" t="str">
        <f t="shared" si="43"/>
        <v>D</v>
      </c>
      <c r="O551" s="93" t="str">
        <f t="shared" si="44"/>
        <v>CANADA</v>
      </c>
    </row>
    <row r="552" spans="1:15" x14ac:dyDescent="0.25">
      <c r="A552" s="88">
        <v>36733</v>
      </c>
      <c r="B552" s="91" t="s">
        <v>49</v>
      </c>
      <c r="C552" s="91" t="s">
        <v>50</v>
      </c>
      <c r="D552" s="91" t="s">
        <v>51</v>
      </c>
      <c r="E552" s="91" t="s">
        <v>21</v>
      </c>
      <c r="F552" s="91"/>
      <c r="G552" s="91" t="s">
        <v>57</v>
      </c>
      <c r="H552" s="88">
        <v>38353</v>
      </c>
      <c r="I552" s="91">
        <v>0</v>
      </c>
      <c r="J552" s="91">
        <v>0</v>
      </c>
      <c r="K552" s="92">
        <f t="shared" si="40"/>
        <v>0</v>
      </c>
      <c r="L552" s="92">
        <f t="shared" si="41"/>
        <v>0</v>
      </c>
      <c r="M552" s="92">
        <f t="shared" si="42"/>
        <v>0</v>
      </c>
      <c r="N552" s="93" t="str">
        <f t="shared" si="43"/>
        <v>D</v>
      </c>
      <c r="O552" s="93" t="str">
        <f t="shared" si="44"/>
        <v>CANADA</v>
      </c>
    </row>
    <row r="553" spans="1:15" x14ac:dyDescent="0.25">
      <c r="A553" s="88">
        <v>36733</v>
      </c>
      <c r="B553" s="91" t="s">
        <v>49</v>
      </c>
      <c r="C553" s="91" t="s">
        <v>50</v>
      </c>
      <c r="D553" s="91" t="s">
        <v>51</v>
      </c>
      <c r="E553" s="91" t="s">
        <v>21</v>
      </c>
      <c r="F553" s="91"/>
      <c r="G553" s="91" t="s">
        <v>57</v>
      </c>
      <c r="H553" s="88">
        <v>38384</v>
      </c>
      <c r="I553" s="91">
        <v>0</v>
      </c>
      <c r="J553" s="91">
        <v>0</v>
      </c>
      <c r="K553" s="92">
        <f t="shared" si="40"/>
        <v>0</v>
      </c>
      <c r="L553" s="92">
        <f t="shared" si="41"/>
        <v>0</v>
      </c>
      <c r="M553" s="92">
        <f t="shared" si="42"/>
        <v>0</v>
      </c>
      <c r="N553" s="93" t="str">
        <f t="shared" si="43"/>
        <v>D</v>
      </c>
      <c r="O553" s="93" t="str">
        <f t="shared" si="44"/>
        <v>CANADA</v>
      </c>
    </row>
    <row r="554" spans="1:15" x14ac:dyDescent="0.25">
      <c r="A554" s="88">
        <v>36733</v>
      </c>
      <c r="B554" s="91" t="s">
        <v>49</v>
      </c>
      <c r="C554" s="91" t="s">
        <v>50</v>
      </c>
      <c r="D554" s="91" t="s">
        <v>51</v>
      </c>
      <c r="E554" s="91" t="s">
        <v>21</v>
      </c>
      <c r="F554" s="91"/>
      <c r="G554" s="91" t="s">
        <v>57</v>
      </c>
      <c r="H554" s="88">
        <v>38412</v>
      </c>
      <c r="I554" s="91">
        <v>0</v>
      </c>
      <c r="J554" s="91">
        <v>0</v>
      </c>
      <c r="K554" s="92">
        <f t="shared" si="40"/>
        <v>0</v>
      </c>
      <c r="L554" s="92">
        <f t="shared" si="41"/>
        <v>0</v>
      </c>
      <c r="M554" s="92">
        <f t="shared" si="42"/>
        <v>0</v>
      </c>
      <c r="N554" s="93" t="str">
        <f t="shared" si="43"/>
        <v>D</v>
      </c>
      <c r="O554" s="93" t="str">
        <f t="shared" si="44"/>
        <v>CANADA</v>
      </c>
    </row>
    <row r="555" spans="1:15" x14ac:dyDescent="0.25">
      <c r="A555" s="88">
        <v>36733</v>
      </c>
      <c r="B555" s="91" t="s">
        <v>49</v>
      </c>
      <c r="C555" s="91" t="s">
        <v>50</v>
      </c>
      <c r="D555" s="91" t="s">
        <v>51</v>
      </c>
      <c r="E555" s="91" t="s">
        <v>21</v>
      </c>
      <c r="F555" s="91"/>
      <c r="G555" s="91" t="s">
        <v>57</v>
      </c>
      <c r="H555" s="88">
        <v>38443</v>
      </c>
      <c r="I555" s="91">
        <v>0</v>
      </c>
      <c r="J555" s="91">
        <v>0</v>
      </c>
      <c r="K555" s="92">
        <f t="shared" si="40"/>
        <v>0</v>
      </c>
      <c r="L555" s="92">
        <f t="shared" si="41"/>
        <v>0</v>
      </c>
      <c r="M555" s="92">
        <f t="shared" si="42"/>
        <v>0</v>
      </c>
      <c r="N555" s="93" t="str">
        <f t="shared" si="43"/>
        <v>D</v>
      </c>
      <c r="O555" s="93" t="str">
        <f t="shared" si="44"/>
        <v>CANADA</v>
      </c>
    </row>
    <row r="556" spans="1:15" x14ac:dyDescent="0.25">
      <c r="A556" s="88">
        <v>36733</v>
      </c>
      <c r="B556" s="91" t="s">
        <v>49</v>
      </c>
      <c r="C556" s="91" t="s">
        <v>50</v>
      </c>
      <c r="D556" s="91" t="s">
        <v>51</v>
      </c>
      <c r="E556" s="91" t="s">
        <v>21</v>
      </c>
      <c r="F556" s="91"/>
      <c r="G556" s="91" t="s">
        <v>57</v>
      </c>
      <c r="H556" s="88">
        <v>38473</v>
      </c>
      <c r="I556" s="91">
        <v>0</v>
      </c>
      <c r="J556" s="91">
        <v>0</v>
      </c>
      <c r="K556" s="92">
        <f t="shared" si="40"/>
        <v>0</v>
      </c>
      <c r="L556" s="92">
        <f t="shared" si="41"/>
        <v>0</v>
      </c>
      <c r="M556" s="92">
        <f t="shared" si="42"/>
        <v>0</v>
      </c>
      <c r="N556" s="93" t="str">
        <f t="shared" si="43"/>
        <v>D</v>
      </c>
      <c r="O556" s="93" t="str">
        <f t="shared" si="44"/>
        <v>CANADA</v>
      </c>
    </row>
    <row r="557" spans="1:15" x14ac:dyDescent="0.25">
      <c r="A557" s="88">
        <v>36733</v>
      </c>
      <c r="B557" s="91" t="s">
        <v>49</v>
      </c>
      <c r="C557" s="91" t="s">
        <v>50</v>
      </c>
      <c r="D557" s="91" t="s">
        <v>51</v>
      </c>
      <c r="E557" s="91" t="s">
        <v>21</v>
      </c>
      <c r="F557" s="91"/>
      <c r="G557" s="91" t="s">
        <v>57</v>
      </c>
      <c r="H557" s="88">
        <v>38504</v>
      </c>
      <c r="I557" s="91">
        <v>0</v>
      </c>
      <c r="J557" s="91">
        <v>0</v>
      </c>
      <c r="K557" s="92">
        <f t="shared" si="40"/>
        <v>0</v>
      </c>
      <c r="L557" s="92">
        <f t="shared" si="41"/>
        <v>0</v>
      </c>
      <c r="M557" s="92">
        <f t="shared" si="42"/>
        <v>0</v>
      </c>
      <c r="N557" s="93" t="str">
        <f t="shared" si="43"/>
        <v>D</v>
      </c>
      <c r="O557" s="93" t="str">
        <f t="shared" si="44"/>
        <v>CANADA</v>
      </c>
    </row>
    <row r="558" spans="1:15" x14ac:dyDescent="0.25">
      <c r="A558" s="88">
        <v>36733</v>
      </c>
      <c r="B558" s="91" t="s">
        <v>49</v>
      </c>
      <c r="C558" s="91" t="s">
        <v>50</v>
      </c>
      <c r="D558" s="91" t="s">
        <v>51</v>
      </c>
      <c r="E558" s="91" t="s">
        <v>21</v>
      </c>
      <c r="F558" s="91"/>
      <c r="G558" s="91" t="s">
        <v>57</v>
      </c>
      <c r="H558" s="88">
        <v>38534</v>
      </c>
      <c r="I558" s="91">
        <v>0</v>
      </c>
      <c r="J558" s="91">
        <v>0</v>
      </c>
      <c r="K558" s="92">
        <f t="shared" si="40"/>
        <v>0</v>
      </c>
      <c r="L558" s="92">
        <f t="shared" si="41"/>
        <v>0</v>
      </c>
      <c r="M558" s="92">
        <f t="shared" si="42"/>
        <v>0</v>
      </c>
      <c r="N558" s="93" t="str">
        <f t="shared" si="43"/>
        <v>D</v>
      </c>
      <c r="O558" s="93" t="str">
        <f t="shared" si="44"/>
        <v>CANADA</v>
      </c>
    </row>
    <row r="559" spans="1:15" x14ac:dyDescent="0.25">
      <c r="A559" s="88">
        <v>36733</v>
      </c>
      <c r="B559" s="91" t="s">
        <v>49</v>
      </c>
      <c r="C559" s="91" t="s">
        <v>50</v>
      </c>
      <c r="D559" s="91" t="s">
        <v>51</v>
      </c>
      <c r="E559" s="91" t="s">
        <v>21</v>
      </c>
      <c r="F559" s="91"/>
      <c r="G559" s="91" t="s">
        <v>57</v>
      </c>
      <c r="H559" s="88">
        <v>38565</v>
      </c>
      <c r="I559" s="91">
        <v>0</v>
      </c>
      <c r="J559" s="91">
        <v>0</v>
      </c>
      <c r="K559" s="92">
        <f t="shared" si="40"/>
        <v>0</v>
      </c>
      <c r="L559" s="92">
        <f t="shared" si="41"/>
        <v>0</v>
      </c>
      <c r="M559" s="92">
        <f t="shared" si="42"/>
        <v>0</v>
      </c>
      <c r="N559" s="93" t="str">
        <f t="shared" si="43"/>
        <v>D</v>
      </c>
      <c r="O559" s="93" t="str">
        <f t="shared" si="44"/>
        <v>CANADA</v>
      </c>
    </row>
    <row r="560" spans="1:15" x14ac:dyDescent="0.25">
      <c r="A560" s="88">
        <v>36733</v>
      </c>
      <c r="B560" s="91" t="s">
        <v>49</v>
      </c>
      <c r="C560" s="91" t="s">
        <v>50</v>
      </c>
      <c r="D560" s="91" t="s">
        <v>51</v>
      </c>
      <c r="E560" s="91" t="s">
        <v>21</v>
      </c>
      <c r="F560" s="91"/>
      <c r="G560" s="91" t="s">
        <v>57</v>
      </c>
      <c r="H560" s="88">
        <v>38596</v>
      </c>
      <c r="I560" s="91">
        <v>0</v>
      </c>
      <c r="J560" s="91">
        <v>0</v>
      </c>
      <c r="K560" s="92">
        <f t="shared" si="40"/>
        <v>0</v>
      </c>
      <c r="L560" s="92">
        <f t="shared" si="41"/>
        <v>0</v>
      </c>
      <c r="M560" s="92">
        <f t="shared" si="42"/>
        <v>0</v>
      </c>
      <c r="N560" s="93" t="str">
        <f t="shared" si="43"/>
        <v>D</v>
      </c>
      <c r="O560" s="93" t="str">
        <f t="shared" si="44"/>
        <v>CANADA</v>
      </c>
    </row>
    <row r="561" spans="1:15" x14ac:dyDescent="0.25">
      <c r="A561" s="88">
        <v>36733</v>
      </c>
      <c r="B561" s="91" t="s">
        <v>49</v>
      </c>
      <c r="C561" s="91" t="s">
        <v>50</v>
      </c>
      <c r="D561" s="91" t="s">
        <v>51</v>
      </c>
      <c r="E561" s="91" t="s">
        <v>21</v>
      </c>
      <c r="F561" s="91"/>
      <c r="G561" s="91" t="s">
        <v>57</v>
      </c>
      <c r="H561" s="88">
        <v>38626</v>
      </c>
      <c r="I561" s="91">
        <v>0</v>
      </c>
      <c r="J561" s="91">
        <v>0</v>
      </c>
      <c r="K561" s="92">
        <f t="shared" si="40"/>
        <v>0</v>
      </c>
      <c r="L561" s="92">
        <f t="shared" si="41"/>
        <v>0</v>
      </c>
      <c r="M561" s="92">
        <f t="shared" si="42"/>
        <v>0</v>
      </c>
      <c r="N561" s="93" t="str">
        <f t="shared" si="43"/>
        <v>D</v>
      </c>
      <c r="O561" s="93" t="str">
        <f t="shared" si="44"/>
        <v>CANADA</v>
      </c>
    </row>
    <row r="562" spans="1:15" x14ac:dyDescent="0.25">
      <c r="A562" s="88">
        <v>36733</v>
      </c>
      <c r="B562" s="91" t="s">
        <v>49</v>
      </c>
      <c r="C562" s="91" t="s">
        <v>50</v>
      </c>
      <c r="D562" s="91" t="s">
        <v>51</v>
      </c>
      <c r="E562" s="91" t="s">
        <v>21</v>
      </c>
      <c r="F562" s="91"/>
      <c r="G562" s="91" t="s">
        <v>57</v>
      </c>
      <c r="H562" s="88">
        <v>38657</v>
      </c>
      <c r="I562" s="91">
        <v>0</v>
      </c>
      <c r="J562" s="91">
        <v>0</v>
      </c>
      <c r="K562" s="92">
        <f t="shared" si="40"/>
        <v>0</v>
      </c>
      <c r="L562" s="92">
        <f t="shared" si="41"/>
        <v>0</v>
      </c>
      <c r="M562" s="92">
        <f t="shared" si="42"/>
        <v>0</v>
      </c>
      <c r="N562" s="93" t="str">
        <f t="shared" si="43"/>
        <v>D</v>
      </c>
      <c r="O562" s="93" t="str">
        <f t="shared" si="44"/>
        <v>CANADA</v>
      </c>
    </row>
    <row r="563" spans="1:15" x14ac:dyDescent="0.25">
      <c r="A563" s="88">
        <v>36733</v>
      </c>
      <c r="B563" s="91" t="s">
        <v>49</v>
      </c>
      <c r="C563" s="91" t="s">
        <v>50</v>
      </c>
      <c r="D563" s="91" t="s">
        <v>51</v>
      </c>
      <c r="E563" s="91" t="s">
        <v>21</v>
      </c>
      <c r="F563" s="91"/>
      <c r="G563" s="91" t="s">
        <v>57</v>
      </c>
      <c r="H563" s="88">
        <v>38687</v>
      </c>
      <c r="I563" s="91">
        <v>0</v>
      </c>
      <c r="J563" s="91">
        <v>0</v>
      </c>
      <c r="K563" s="92">
        <f t="shared" si="40"/>
        <v>0</v>
      </c>
      <c r="L563" s="92">
        <f t="shared" si="41"/>
        <v>0</v>
      </c>
      <c r="M563" s="92">
        <f t="shared" si="42"/>
        <v>0</v>
      </c>
      <c r="N563" s="93" t="str">
        <f t="shared" si="43"/>
        <v>D</v>
      </c>
      <c r="O563" s="93" t="str">
        <f t="shared" si="44"/>
        <v>CANADA</v>
      </c>
    </row>
    <row r="564" spans="1:15" x14ac:dyDescent="0.25">
      <c r="A564" s="88">
        <v>36733</v>
      </c>
      <c r="B564" s="91" t="s">
        <v>49</v>
      </c>
      <c r="C564" s="91" t="s">
        <v>50</v>
      </c>
      <c r="D564" s="91" t="s">
        <v>51</v>
      </c>
      <c r="E564" s="91" t="s">
        <v>21</v>
      </c>
      <c r="F564" s="91"/>
      <c r="G564" s="91" t="s">
        <v>57</v>
      </c>
      <c r="H564" s="88">
        <v>38718</v>
      </c>
      <c r="I564" s="91">
        <v>0</v>
      </c>
      <c r="J564" s="91">
        <v>0</v>
      </c>
      <c r="K564" s="92">
        <f t="shared" si="40"/>
        <v>0</v>
      </c>
      <c r="L564" s="92">
        <f t="shared" si="41"/>
        <v>0</v>
      </c>
      <c r="M564" s="92">
        <f t="shared" si="42"/>
        <v>0</v>
      </c>
      <c r="N564" s="93" t="str">
        <f t="shared" si="43"/>
        <v>D</v>
      </c>
      <c r="O564" s="93" t="str">
        <f t="shared" si="44"/>
        <v>CANADA</v>
      </c>
    </row>
    <row r="565" spans="1:15" x14ac:dyDescent="0.25">
      <c r="A565" s="88">
        <v>36733</v>
      </c>
      <c r="B565" s="91" t="s">
        <v>49</v>
      </c>
      <c r="C565" s="91" t="s">
        <v>50</v>
      </c>
      <c r="D565" s="91" t="s">
        <v>51</v>
      </c>
      <c r="E565" s="91" t="s">
        <v>21</v>
      </c>
      <c r="F565" s="91"/>
      <c r="G565" s="91" t="s">
        <v>57</v>
      </c>
      <c r="H565" s="88">
        <v>38749</v>
      </c>
      <c r="I565" s="91">
        <v>0</v>
      </c>
      <c r="J565" s="91">
        <v>0</v>
      </c>
      <c r="K565" s="92">
        <f t="shared" si="40"/>
        <v>0</v>
      </c>
      <c r="L565" s="92">
        <f t="shared" si="41"/>
        <v>0</v>
      </c>
      <c r="M565" s="92">
        <f t="shared" si="42"/>
        <v>0</v>
      </c>
      <c r="N565" s="93" t="str">
        <f t="shared" si="43"/>
        <v>D</v>
      </c>
      <c r="O565" s="93" t="str">
        <f t="shared" si="44"/>
        <v>CANADA</v>
      </c>
    </row>
    <row r="566" spans="1:15" x14ac:dyDescent="0.25">
      <c r="A566" s="88">
        <v>36733</v>
      </c>
      <c r="B566" s="91" t="s">
        <v>49</v>
      </c>
      <c r="C566" s="91" t="s">
        <v>50</v>
      </c>
      <c r="D566" s="91" t="s">
        <v>51</v>
      </c>
      <c r="E566" s="91" t="s">
        <v>21</v>
      </c>
      <c r="F566" s="91"/>
      <c r="G566" s="91" t="s">
        <v>57</v>
      </c>
      <c r="H566" s="88">
        <v>38777</v>
      </c>
      <c r="I566" s="91">
        <v>0</v>
      </c>
      <c r="J566" s="91">
        <v>0</v>
      </c>
      <c r="K566" s="92">
        <f t="shared" si="40"/>
        <v>0</v>
      </c>
      <c r="L566" s="92">
        <f t="shared" si="41"/>
        <v>0</v>
      </c>
      <c r="M566" s="92">
        <f t="shared" si="42"/>
        <v>0</v>
      </c>
      <c r="N566" s="93" t="str">
        <f t="shared" si="43"/>
        <v>D</v>
      </c>
      <c r="O566" s="93" t="str">
        <f t="shared" si="44"/>
        <v>CANADA</v>
      </c>
    </row>
    <row r="567" spans="1:15" x14ac:dyDescent="0.25">
      <c r="A567" s="88">
        <v>36733</v>
      </c>
      <c r="B567" s="91" t="s">
        <v>49</v>
      </c>
      <c r="C567" s="91" t="s">
        <v>50</v>
      </c>
      <c r="D567" s="91" t="s">
        <v>51</v>
      </c>
      <c r="E567" s="91" t="s">
        <v>21</v>
      </c>
      <c r="F567" s="91"/>
      <c r="G567" s="91" t="s">
        <v>57</v>
      </c>
      <c r="H567" s="88">
        <v>38808</v>
      </c>
      <c r="I567" s="91">
        <v>0</v>
      </c>
      <c r="J567" s="91">
        <v>0</v>
      </c>
      <c r="K567" s="92">
        <f t="shared" si="40"/>
        <v>0</v>
      </c>
      <c r="L567" s="92">
        <f t="shared" si="41"/>
        <v>0</v>
      </c>
      <c r="M567" s="92">
        <f t="shared" si="42"/>
        <v>0</v>
      </c>
      <c r="N567" s="93" t="str">
        <f t="shared" si="43"/>
        <v>D</v>
      </c>
      <c r="O567" s="93" t="str">
        <f t="shared" si="44"/>
        <v>CANADA</v>
      </c>
    </row>
    <row r="568" spans="1:15" x14ac:dyDescent="0.25">
      <c r="A568" s="88">
        <v>36733</v>
      </c>
      <c r="B568" s="91" t="s">
        <v>49</v>
      </c>
      <c r="C568" s="91" t="s">
        <v>50</v>
      </c>
      <c r="D568" s="91" t="s">
        <v>51</v>
      </c>
      <c r="E568" s="91" t="s">
        <v>21</v>
      </c>
      <c r="F568" s="91"/>
      <c r="G568" s="91" t="s">
        <v>57</v>
      </c>
      <c r="H568" s="88">
        <v>38838</v>
      </c>
      <c r="I568" s="91">
        <v>0</v>
      </c>
      <c r="J568" s="91">
        <v>0</v>
      </c>
      <c r="K568" s="92">
        <f t="shared" si="40"/>
        <v>0</v>
      </c>
      <c r="L568" s="92">
        <f t="shared" si="41"/>
        <v>0</v>
      </c>
      <c r="M568" s="92">
        <f t="shared" si="42"/>
        <v>0</v>
      </c>
      <c r="N568" s="93" t="str">
        <f t="shared" si="43"/>
        <v>D</v>
      </c>
      <c r="O568" s="93" t="str">
        <f t="shared" si="44"/>
        <v>CANADA</v>
      </c>
    </row>
    <row r="569" spans="1:15" x14ac:dyDescent="0.25">
      <c r="A569" s="88">
        <v>36733</v>
      </c>
      <c r="B569" s="91" t="s">
        <v>49</v>
      </c>
      <c r="C569" s="91" t="s">
        <v>50</v>
      </c>
      <c r="D569" s="91" t="s">
        <v>51</v>
      </c>
      <c r="E569" s="91" t="s">
        <v>21</v>
      </c>
      <c r="F569" s="91"/>
      <c r="G569" s="91" t="s">
        <v>57</v>
      </c>
      <c r="H569" s="88">
        <v>38869</v>
      </c>
      <c r="I569" s="91">
        <v>0</v>
      </c>
      <c r="J569" s="91">
        <v>0</v>
      </c>
      <c r="K569" s="92">
        <f t="shared" si="40"/>
        <v>0</v>
      </c>
      <c r="L569" s="92">
        <f t="shared" si="41"/>
        <v>0</v>
      </c>
      <c r="M569" s="92">
        <f t="shared" si="42"/>
        <v>0</v>
      </c>
      <c r="N569" s="93" t="str">
        <f t="shared" si="43"/>
        <v>D</v>
      </c>
      <c r="O569" s="93" t="str">
        <f t="shared" si="44"/>
        <v>CANADA</v>
      </c>
    </row>
    <row r="570" spans="1:15" x14ac:dyDescent="0.25">
      <c r="A570" s="88">
        <v>36733</v>
      </c>
      <c r="B570" s="91" t="s">
        <v>49</v>
      </c>
      <c r="C570" s="91" t="s">
        <v>50</v>
      </c>
      <c r="D570" s="91" t="s">
        <v>51</v>
      </c>
      <c r="E570" s="91" t="s">
        <v>21</v>
      </c>
      <c r="F570" s="91"/>
      <c r="G570" s="91" t="s">
        <v>57</v>
      </c>
      <c r="H570" s="88">
        <v>38899</v>
      </c>
      <c r="I570" s="91">
        <v>0</v>
      </c>
      <c r="J570" s="91">
        <v>0</v>
      </c>
      <c r="K570" s="92">
        <f t="shared" si="40"/>
        <v>0</v>
      </c>
      <c r="L570" s="92">
        <f t="shared" si="41"/>
        <v>0</v>
      </c>
      <c r="M570" s="92">
        <f t="shared" si="42"/>
        <v>0</v>
      </c>
      <c r="N570" s="93" t="str">
        <f t="shared" si="43"/>
        <v>D</v>
      </c>
      <c r="O570" s="93" t="str">
        <f t="shared" si="44"/>
        <v>CANADA</v>
      </c>
    </row>
    <row r="571" spans="1:15" x14ac:dyDescent="0.25">
      <c r="A571" s="88">
        <v>36733</v>
      </c>
      <c r="B571" s="91" t="s">
        <v>49</v>
      </c>
      <c r="C571" s="91" t="s">
        <v>50</v>
      </c>
      <c r="D571" s="91" t="s">
        <v>51</v>
      </c>
      <c r="E571" s="91" t="s">
        <v>21</v>
      </c>
      <c r="F571" s="91"/>
      <c r="G571" s="91" t="s">
        <v>57</v>
      </c>
      <c r="H571" s="88">
        <v>38930</v>
      </c>
      <c r="I571" s="91">
        <v>0</v>
      </c>
      <c r="J571" s="91">
        <v>0</v>
      </c>
      <c r="K571" s="92">
        <f t="shared" si="40"/>
        <v>0</v>
      </c>
      <c r="L571" s="92">
        <f t="shared" si="41"/>
        <v>0</v>
      </c>
      <c r="M571" s="92">
        <f t="shared" si="42"/>
        <v>0</v>
      </c>
      <c r="N571" s="93" t="str">
        <f t="shared" si="43"/>
        <v>D</v>
      </c>
      <c r="O571" s="93" t="str">
        <f t="shared" si="44"/>
        <v>CANADA</v>
      </c>
    </row>
    <row r="572" spans="1:15" x14ac:dyDescent="0.25">
      <c r="A572" s="88">
        <v>36733</v>
      </c>
      <c r="B572" s="91" t="s">
        <v>49</v>
      </c>
      <c r="C572" s="91" t="s">
        <v>50</v>
      </c>
      <c r="D572" s="91" t="s">
        <v>51</v>
      </c>
      <c r="E572" s="91" t="s">
        <v>21</v>
      </c>
      <c r="F572" s="91"/>
      <c r="G572" s="91" t="s">
        <v>57</v>
      </c>
      <c r="H572" s="88">
        <v>38961</v>
      </c>
      <c r="I572" s="91">
        <v>0</v>
      </c>
      <c r="J572" s="91">
        <v>0</v>
      </c>
      <c r="K572" s="92">
        <f t="shared" si="40"/>
        <v>0</v>
      </c>
      <c r="L572" s="92">
        <f t="shared" si="41"/>
        <v>0</v>
      </c>
      <c r="M572" s="92">
        <f t="shared" si="42"/>
        <v>0</v>
      </c>
      <c r="N572" s="93" t="str">
        <f t="shared" si="43"/>
        <v>D</v>
      </c>
      <c r="O572" s="93" t="str">
        <f t="shared" si="44"/>
        <v>CANADA</v>
      </c>
    </row>
    <row r="573" spans="1:15" x14ac:dyDescent="0.25">
      <c r="A573" s="88">
        <v>36733</v>
      </c>
      <c r="B573" s="91" t="s">
        <v>49</v>
      </c>
      <c r="C573" s="91" t="s">
        <v>50</v>
      </c>
      <c r="D573" s="91" t="s">
        <v>51</v>
      </c>
      <c r="E573" s="91" t="s">
        <v>21</v>
      </c>
      <c r="F573" s="91"/>
      <c r="G573" s="91" t="s">
        <v>57</v>
      </c>
      <c r="H573" s="88">
        <v>38991</v>
      </c>
      <c r="I573" s="91">
        <v>0</v>
      </c>
      <c r="J573" s="91">
        <v>0</v>
      </c>
      <c r="K573" s="92">
        <f t="shared" si="40"/>
        <v>0</v>
      </c>
      <c r="L573" s="92">
        <f t="shared" si="41"/>
        <v>0</v>
      </c>
      <c r="M573" s="92">
        <f t="shared" si="42"/>
        <v>0</v>
      </c>
      <c r="N573" s="93" t="str">
        <f t="shared" si="43"/>
        <v>D</v>
      </c>
      <c r="O573" s="93" t="str">
        <f t="shared" si="44"/>
        <v>CANADA</v>
      </c>
    </row>
    <row r="574" spans="1:15" x14ac:dyDescent="0.25">
      <c r="A574" s="88">
        <v>36733</v>
      </c>
      <c r="B574" s="91" t="s">
        <v>49</v>
      </c>
      <c r="C574" s="91" t="s">
        <v>50</v>
      </c>
      <c r="D574" s="91" t="s">
        <v>51</v>
      </c>
      <c r="E574" s="91" t="s">
        <v>21</v>
      </c>
      <c r="F574" s="91"/>
      <c r="G574" s="91" t="s">
        <v>57</v>
      </c>
      <c r="H574" s="88">
        <v>39022</v>
      </c>
      <c r="I574" s="91">
        <v>0</v>
      </c>
      <c r="J574" s="91">
        <v>0</v>
      </c>
      <c r="K574" s="92">
        <f t="shared" si="40"/>
        <v>0</v>
      </c>
      <c r="L574" s="92">
        <f t="shared" si="41"/>
        <v>0</v>
      </c>
      <c r="M574" s="92">
        <f t="shared" si="42"/>
        <v>0</v>
      </c>
      <c r="N574" s="93" t="str">
        <f t="shared" si="43"/>
        <v>D</v>
      </c>
      <c r="O574" s="93" t="str">
        <f t="shared" si="44"/>
        <v>CANADA</v>
      </c>
    </row>
    <row r="575" spans="1:15" x14ac:dyDescent="0.25">
      <c r="A575" s="88">
        <v>36733</v>
      </c>
      <c r="B575" s="91" t="s">
        <v>49</v>
      </c>
      <c r="C575" s="91" t="s">
        <v>50</v>
      </c>
      <c r="D575" s="91" t="s">
        <v>51</v>
      </c>
      <c r="E575" s="91" t="s">
        <v>21</v>
      </c>
      <c r="F575" s="91"/>
      <c r="G575" s="91" t="s">
        <v>57</v>
      </c>
      <c r="H575" s="88">
        <v>39052</v>
      </c>
      <c r="I575" s="91">
        <v>0</v>
      </c>
      <c r="J575" s="91">
        <v>0</v>
      </c>
      <c r="K575" s="92">
        <f t="shared" si="40"/>
        <v>0</v>
      </c>
      <c r="L575" s="92">
        <f t="shared" si="41"/>
        <v>0</v>
      </c>
      <c r="M575" s="92">
        <f t="shared" si="42"/>
        <v>0</v>
      </c>
      <c r="N575" s="93" t="str">
        <f t="shared" si="43"/>
        <v>D</v>
      </c>
      <c r="O575" s="93" t="str">
        <f t="shared" si="44"/>
        <v>CANADA</v>
      </c>
    </row>
    <row r="576" spans="1:15" x14ac:dyDescent="0.25">
      <c r="A576" s="88">
        <v>36733</v>
      </c>
      <c r="B576" s="91" t="s">
        <v>49</v>
      </c>
      <c r="C576" s="91" t="s">
        <v>50</v>
      </c>
      <c r="D576" s="91" t="s">
        <v>51</v>
      </c>
      <c r="E576" s="91" t="s">
        <v>21</v>
      </c>
      <c r="F576" s="91"/>
      <c r="G576" s="91" t="s">
        <v>57</v>
      </c>
      <c r="H576" s="88">
        <v>39083</v>
      </c>
      <c r="I576" s="91">
        <v>0</v>
      </c>
      <c r="J576" s="91">
        <v>0</v>
      </c>
      <c r="K576" s="92">
        <f t="shared" si="40"/>
        <v>0</v>
      </c>
      <c r="L576" s="92">
        <f t="shared" si="41"/>
        <v>0</v>
      </c>
      <c r="M576" s="92">
        <f t="shared" si="42"/>
        <v>0</v>
      </c>
      <c r="N576" s="93" t="str">
        <f t="shared" si="43"/>
        <v>D</v>
      </c>
      <c r="O576" s="93" t="str">
        <f t="shared" si="44"/>
        <v>CANADA</v>
      </c>
    </row>
    <row r="577" spans="1:15" x14ac:dyDescent="0.25">
      <c r="A577" s="88">
        <v>36733</v>
      </c>
      <c r="B577" s="91" t="s">
        <v>49</v>
      </c>
      <c r="C577" s="91" t="s">
        <v>50</v>
      </c>
      <c r="D577" s="91" t="s">
        <v>51</v>
      </c>
      <c r="E577" s="91" t="s">
        <v>21</v>
      </c>
      <c r="F577" s="91"/>
      <c r="G577" s="91" t="s">
        <v>57</v>
      </c>
      <c r="H577" s="88">
        <v>39114</v>
      </c>
      <c r="I577" s="91">
        <v>0</v>
      </c>
      <c r="J577" s="91">
        <v>0</v>
      </c>
      <c r="K577" s="92">
        <f t="shared" si="40"/>
        <v>0</v>
      </c>
      <c r="L577" s="92">
        <f t="shared" si="41"/>
        <v>0</v>
      </c>
      <c r="M577" s="92">
        <f t="shared" si="42"/>
        <v>0</v>
      </c>
      <c r="N577" s="93" t="str">
        <f t="shared" si="43"/>
        <v>D</v>
      </c>
      <c r="O577" s="93" t="str">
        <f t="shared" si="44"/>
        <v>CANADA</v>
      </c>
    </row>
    <row r="578" spans="1:15" x14ac:dyDescent="0.25">
      <c r="A578" s="88">
        <v>36733</v>
      </c>
      <c r="B578" s="91" t="s">
        <v>49</v>
      </c>
      <c r="C578" s="91" t="s">
        <v>50</v>
      </c>
      <c r="D578" s="91" t="s">
        <v>51</v>
      </c>
      <c r="E578" s="91" t="s">
        <v>21</v>
      </c>
      <c r="F578" s="91"/>
      <c r="G578" s="91" t="s">
        <v>57</v>
      </c>
      <c r="H578" s="88">
        <v>39142</v>
      </c>
      <c r="I578" s="91">
        <v>0</v>
      </c>
      <c r="J578" s="91">
        <v>0</v>
      </c>
      <c r="K578" s="92">
        <f t="shared" si="40"/>
        <v>0</v>
      </c>
      <c r="L578" s="92">
        <f t="shared" si="41"/>
        <v>0</v>
      </c>
      <c r="M578" s="92">
        <f t="shared" si="42"/>
        <v>0</v>
      </c>
      <c r="N578" s="93" t="str">
        <f t="shared" si="43"/>
        <v>D</v>
      </c>
      <c r="O578" s="93" t="str">
        <f t="shared" si="44"/>
        <v>CANADA</v>
      </c>
    </row>
    <row r="579" spans="1:15" x14ac:dyDescent="0.25">
      <c r="A579" s="88">
        <v>36733</v>
      </c>
      <c r="B579" s="91" t="s">
        <v>49</v>
      </c>
      <c r="C579" s="91" t="s">
        <v>50</v>
      </c>
      <c r="D579" s="91" t="s">
        <v>51</v>
      </c>
      <c r="E579" s="91" t="s">
        <v>21</v>
      </c>
      <c r="F579" s="91"/>
      <c r="G579" s="91" t="s">
        <v>57</v>
      </c>
      <c r="H579" s="88">
        <v>39173</v>
      </c>
      <c r="I579" s="91">
        <v>0</v>
      </c>
      <c r="J579" s="91">
        <v>0</v>
      </c>
      <c r="K579" s="92">
        <f t="shared" ref="K579:K642" si="45">IF(J579=0,0,J579/I579)</f>
        <v>0</v>
      </c>
      <c r="L579" s="92">
        <f t="shared" ref="L579:L642" si="46">I579/UOM</f>
        <v>0</v>
      </c>
      <c r="M579" s="92">
        <f t="shared" ref="M579:M642" si="47">J579/UOM</f>
        <v>0</v>
      </c>
      <c r="N579" s="93" t="str">
        <f t="shared" ref="N579:N642" si="48">IF(F579="P","PHY",IF(F579="G","G",E579))</f>
        <v>D</v>
      </c>
      <c r="O579" s="93" t="str">
        <f t="shared" ref="O579:O642" si="49">IF(ISNA(VLOOKUP(G579,BadCanCurves,1,FALSE)),VLOOKUP(D579,FOLIOS,6,FALSE),"not used")</f>
        <v>CANADA</v>
      </c>
    </row>
    <row r="580" spans="1:15" x14ac:dyDescent="0.25">
      <c r="A580" s="88">
        <v>36733</v>
      </c>
      <c r="B580" s="91" t="s">
        <v>49</v>
      </c>
      <c r="C580" s="91" t="s">
        <v>50</v>
      </c>
      <c r="D580" s="91" t="s">
        <v>51</v>
      </c>
      <c r="E580" s="91" t="s">
        <v>21</v>
      </c>
      <c r="F580" s="91"/>
      <c r="G580" s="91" t="s">
        <v>57</v>
      </c>
      <c r="H580" s="88">
        <v>39203</v>
      </c>
      <c r="I580" s="91">
        <v>0</v>
      </c>
      <c r="J580" s="91">
        <v>0</v>
      </c>
      <c r="K580" s="92">
        <f t="shared" si="45"/>
        <v>0</v>
      </c>
      <c r="L580" s="92">
        <f t="shared" si="46"/>
        <v>0</v>
      </c>
      <c r="M580" s="92">
        <f t="shared" si="47"/>
        <v>0</v>
      </c>
      <c r="N580" s="93" t="str">
        <f t="shared" si="48"/>
        <v>D</v>
      </c>
      <c r="O580" s="93" t="str">
        <f t="shared" si="49"/>
        <v>CANADA</v>
      </c>
    </row>
    <row r="581" spans="1:15" x14ac:dyDescent="0.25">
      <c r="A581" s="88">
        <v>36733</v>
      </c>
      <c r="B581" s="91" t="s">
        <v>49</v>
      </c>
      <c r="C581" s="91" t="s">
        <v>50</v>
      </c>
      <c r="D581" s="91" t="s">
        <v>51</v>
      </c>
      <c r="E581" s="91" t="s">
        <v>21</v>
      </c>
      <c r="F581" s="91"/>
      <c r="G581" s="91" t="s">
        <v>57</v>
      </c>
      <c r="H581" s="88">
        <v>39234</v>
      </c>
      <c r="I581" s="91">
        <v>0</v>
      </c>
      <c r="J581" s="91">
        <v>0</v>
      </c>
      <c r="K581" s="92">
        <f t="shared" si="45"/>
        <v>0</v>
      </c>
      <c r="L581" s="92">
        <f t="shared" si="46"/>
        <v>0</v>
      </c>
      <c r="M581" s="92">
        <f t="shared" si="47"/>
        <v>0</v>
      </c>
      <c r="N581" s="93" t="str">
        <f t="shared" si="48"/>
        <v>D</v>
      </c>
      <c r="O581" s="93" t="str">
        <f t="shared" si="49"/>
        <v>CANADA</v>
      </c>
    </row>
    <row r="582" spans="1:15" x14ac:dyDescent="0.25">
      <c r="A582" s="88">
        <v>36733</v>
      </c>
      <c r="B582" s="91" t="s">
        <v>49</v>
      </c>
      <c r="C582" s="91" t="s">
        <v>50</v>
      </c>
      <c r="D582" s="91" t="s">
        <v>51</v>
      </c>
      <c r="E582" s="91" t="s">
        <v>21</v>
      </c>
      <c r="F582" s="91"/>
      <c r="G582" s="91" t="s">
        <v>57</v>
      </c>
      <c r="H582" s="88">
        <v>39264</v>
      </c>
      <c r="I582" s="91">
        <v>0</v>
      </c>
      <c r="J582" s="91">
        <v>0</v>
      </c>
      <c r="K582" s="92">
        <f t="shared" si="45"/>
        <v>0</v>
      </c>
      <c r="L582" s="92">
        <f t="shared" si="46"/>
        <v>0</v>
      </c>
      <c r="M582" s="92">
        <f t="shared" si="47"/>
        <v>0</v>
      </c>
      <c r="N582" s="93" t="str">
        <f t="shared" si="48"/>
        <v>D</v>
      </c>
      <c r="O582" s="93" t="str">
        <f t="shared" si="49"/>
        <v>CANADA</v>
      </c>
    </row>
    <row r="583" spans="1:15" x14ac:dyDescent="0.25">
      <c r="A583" s="88">
        <v>36733</v>
      </c>
      <c r="B583" s="91" t="s">
        <v>49</v>
      </c>
      <c r="C583" s="91" t="s">
        <v>50</v>
      </c>
      <c r="D583" s="91" t="s">
        <v>51</v>
      </c>
      <c r="E583" s="91" t="s">
        <v>21</v>
      </c>
      <c r="F583" s="91"/>
      <c r="G583" s="91" t="s">
        <v>57</v>
      </c>
      <c r="H583" s="88">
        <v>39295</v>
      </c>
      <c r="I583" s="91">
        <v>0</v>
      </c>
      <c r="J583" s="91">
        <v>0</v>
      </c>
      <c r="K583" s="92">
        <f t="shared" si="45"/>
        <v>0</v>
      </c>
      <c r="L583" s="92">
        <f t="shared" si="46"/>
        <v>0</v>
      </c>
      <c r="M583" s="92">
        <f t="shared" si="47"/>
        <v>0</v>
      </c>
      <c r="N583" s="93" t="str">
        <f t="shared" si="48"/>
        <v>D</v>
      </c>
      <c r="O583" s="93" t="str">
        <f t="shared" si="49"/>
        <v>CANADA</v>
      </c>
    </row>
    <row r="584" spans="1:15" x14ac:dyDescent="0.25">
      <c r="A584" s="88">
        <v>36733</v>
      </c>
      <c r="B584" s="91" t="s">
        <v>49</v>
      </c>
      <c r="C584" s="91" t="s">
        <v>50</v>
      </c>
      <c r="D584" s="91" t="s">
        <v>51</v>
      </c>
      <c r="E584" s="91" t="s">
        <v>21</v>
      </c>
      <c r="F584" s="91"/>
      <c r="G584" s="91" t="s">
        <v>57</v>
      </c>
      <c r="H584" s="88">
        <v>39326</v>
      </c>
      <c r="I584" s="91">
        <v>0</v>
      </c>
      <c r="J584" s="91">
        <v>0</v>
      </c>
      <c r="K584" s="92">
        <f t="shared" si="45"/>
        <v>0</v>
      </c>
      <c r="L584" s="92">
        <f t="shared" si="46"/>
        <v>0</v>
      </c>
      <c r="M584" s="92">
        <f t="shared" si="47"/>
        <v>0</v>
      </c>
      <c r="N584" s="93" t="str">
        <f t="shared" si="48"/>
        <v>D</v>
      </c>
      <c r="O584" s="93" t="str">
        <f t="shared" si="49"/>
        <v>CANADA</v>
      </c>
    </row>
    <row r="585" spans="1:15" x14ac:dyDescent="0.25">
      <c r="A585" s="88">
        <v>36733</v>
      </c>
      <c r="B585" s="91" t="s">
        <v>49</v>
      </c>
      <c r="C585" s="91" t="s">
        <v>50</v>
      </c>
      <c r="D585" s="91" t="s">
        <v>51</v>
      </c>
      <c r="E585" s="91" t="s">
        <v>21</v>
      </c>
      <c r="F585" s="91"/>
      <c r="G585" s="91" t="s">
        <v>57</v>
      </c>
      <c r="H585" s="88">
        <v>39356</v>
      </c>
      <c r="I585" s="91">
        <v>0</v>
      </c>
      <c r="J585" s="91">
        <v>0</v>
      </c>
      <c r="K585" s="92">
        <f t="shared" si="45"/>
        <v>0</v>
      </c>
      <c r="L585" s="92">
        <f t="shared" si="46"/>
        <v>0</v>
      </c>
      <c r="M585" s="92">
        <f t="shared" si="47"/>
        <v>0</v>
      </c>
      <c r="N585" s="93" t="str">
        <f t="shared" si="48"/>
        <v>D</v>
      </c>
      <c r="O585" s="93" t="str">
        <f t="shared" si="49"/>
        <v>CANADA</v>
      </c>
    </row>
    <row r="586" spans="1:15" x14ac:dyDescent="0.25">
      <c r="A586" s="88">
        <v>36733</v>
      </c>
      <c r="B586" s="91" t="s">
        <v>49</v>
      </c>
      <c r="C586" s="91" t="s">
        <v>50</v>
      </c>
      <c r="D586" s="91" t="s">
        <v>51</v>
      </c>
      <c r="E586" s="91" t="s">
        <v>21</v>
      </c>
      <c r="F586" s="91"/>
      <c r="G586" s="91" t="s">
        <v>57</v>
      </c>
      <c r="H586" s="88">
        <v>39387</v>
      </c>
      <c r="I586" s="91">
        <v>0</v>
      </c>
      <c r="J586" s="91">
        <v>0</v>
      </c>
      <c r="K586" s="92">
        <f t="shared" si="45"/>
        <v>0</v>
      </c>
      <c r="L586" s="92">
        <f t="shared" si="46"/>
        <v>0</v>
      </c>
      <c r="M586" s="92">
        <f t="shared" si="47"/>
        <v>0</v>
      </c>
      <c r="N586" s="93" t="str">
        <f t="shared" si="48"/>
        <v>D</v>
      </c>
      <c r="O586" s="93" t="str">
        <f t="shared" si="49"/>
        <v>CANADA</v>
      </c>
    </row>
    <row r="587" spans="1:15" x14ac:dyDescent="0.25">
      <c r="A587" s="88">
        <v>36733</v>
      </c>
      <c r="B587" s="91" t="s">
        <v>49</v>
      </c>
      <c r="C587" s="91" t="s">
        <v>50</v>
      </c>
      <c r="D587" s="91" t="s">
        <v>51</v>
      </c>
      <c r="E587" s="91" t="s">
        <v>21</v>
      </c>
      <c r="F587" s="91"/>
      <c r="G587" s="91" t="s">
        <v>57</v>
      </c>
      <c r="H587" s="88">
        <v>39417</v>
      </c>
      <c r="I587" s="91">
        <v>0</v>
      </c>
      <c r="J587" s="91">
        <v>0</v>
      </c>
      <c r="K587" s="92">
        <f t="shared" si="45"/>
        <v>0</v>
      </c>
      <c r="L587" s="92">
        <f t="shared" si="46"/>
        <v>0</v>
      </c>
      <c r="M587" s="92">
        <f t="shared" si="47"/>
        <v>0</v>
      </c>
      <c r="N587" s="93" t="str">
        <f t="shared" si="48"/>
        <v>D</v>
      </c>
      <c r="O587" s="93" t="str">
        <f t="shared" si="49"/>
        <v>CANADA</v>
      </c>
    </row>
    <row r="588" spans="1:15" x14ac:dyDescent="0.25">
      <c r="A588" s="88">
        <v>36733</v>
      </c>
      <c r="B588" s="91" t="s">
        <v>49</v>
      </c>
      <c r="C588" s="91" t="s">
        <v>50</v>
      </c>
      <c r="D588" s="91" t="s">
        <v>51</v>
      </c>
      <c r="E588" s="91" t="s">
        <v>21</v>
      </c>
      <c r="F588" s="91"/>
      <c r="G588" s="91" t="s">
        <v>57</v>
      </c>
      <c r="H588" s="88">
        <v>39448</v>
      </c>
      <c r="I588" s="91">
        <v>0</v>
      </c>
      <c r="J588" s="91">
        <v>0</v>
      </c>
      <c r="K588" s="92">
        <f t="shared" si="45"/>
        <v>0</v>
      </c>
      <c r="L588" s="92">
        <f t="shared" si="46"/>
        <v>0</v>
      </c>
      <c r="M588" s="92">
        <f t="shared" si="47"/>
        <v>0</v>
      </c>
      <c r="N588" s="93" t="str">
        <f t="shared" si="48"/>
        <v>D</v>
      </c>
      <c r="O588" s="93" t="str">
        <f t="shared" si="49"/>
        <v>CANADA</v>
      </c>
    </row>
    <row r="589" spans="1:15" x14ac:dyDescent="0.25">
      <c r="A589" s="88">
        <v>36733</v>
      </c>
      <c r="B589" s="91" t="s">
        <v>49</v>
      </c>
      <c r="C589" s="91" t="s">
        <v>50</v>
      </c>
      <c r="D589" s="91" t="s">
        <v>51</v>
      </c>
      <c r="E589" s="91" t="s">
        <v>21</v>
      </c>
      <c r="F589" s="91"/>
      <c r="G589" s="91" t="s">
        <v>57</v>
      </c>
      <c r="H589" s="88">
        <v>39479</v>
      </c>
      <c r="I589" s="91">
        <v>0</v>
      </c>
      <c r="J589" s="91">
        <v>0</v>
      </c>
      <c r="K589" s="92">
        <f t="shared" si="45"/>
        <v>0</v>
      </c>
      <c r="L589" s="92">
        <f t="shared" si="46"/>
        <v>0</v>
      </c>
      <c r="M589" s="92">
        <f t="shared" si="47"/>
        <v>0</v>
      </c>
      <c r="N589" s="93" t="str">
        <f t="shared" si="48"/>
        <v>D</v>
      </c>
      <c r="O589" s="93" t="str">
        <f t="shared" si="49"/>
        <v>CANADA</v>
      </c>
    </row>
    <row r="590" spans="1:15" x14ac:dyDescent="0.25">
      <c r="A590" s="88">
        <v>36733</v>
      </c>
      <c r="B590" s="91" t="s">
        <v>49</v>
      </c>
      <c r="C590" s="91" t="s">
        <v>50</v>
      </c>
      <c r="D590" s="91" t="s">
        <v>51</v>
      </c>
      <c r="E590" s="91" t="s">
        <v>21</v>
      </c>
      <c r="F590" s="91"/>
      <c r="G590" s="91" t="s">
        <v>57</v>
      </c>
      <c r="H590" s="88">
        <v>39508</v>
      </c>
      <c r="I590" s="91">
        <v>0</v>
      </c>
      <c r="J590" s="91">
        <v>0</v>
      </c>
      <c r="K590" s="92">
        <f t="shared" si="45"/>
        <v>0</v>
      </c>
      <c r="L590" s="92">
        <f t="shared" si="46"/>
        <v>0</v>
      </c>
      <c r="M590" s="92">
        <f t="shared" si="47"/>
        <v>0</v>
      </c>
      <c r="N590" s="93" t="str">
        <f t="shared" si="48"/>
        <v>D</v>
      </c>
      <c r="O590" s="93" t="str">
        <f t="shared" si="49"/>
        <v>CANADA</v>
      </c>
    </row>
    <row r="591" spans="1:15" x14ac:dyDescent="0.25">
      <c r="A591" s="88">
        <v>36733</v>
      </c>
      <c r="B591" s="91" t="s">
        <v>49</v>
      </c>
      <c r="C591" s="91" t="s">
        <v>50</v>
      </c>
      <c r="D591" s="91" t="s">
        <v>51</v>
      </c>
      <c r="E591" s="91" t="s">
        <v>21</v>
      </c>
      <c r="F591" s="91"/>
      <c r="G591" s="91" t="s">
        <v>57</v>
      </c>
      <c r="H591" s="88">
        <v>39539</v>
      </c>
      <c r="I591" s="91">
        <v>0</v>
      </c>
      <c r="J591" s="91">
        <v>0</v>
      </c>
      <c r="K591" s="92">
        <f t="shared" si="45"/>
        <v>0</v>
      </c>
      <c r="L591" s="92">
        <f t="shared" si="46"/>
        <v>0</v>
      </c>
      <c r="M591" s="92">
        <f t="shared" si="47"/>
        <v>0</v>
      </c>
      <c r="N591" s="93" t="str">
        <f t="shared" si="48"/>
        <v>D</v>
      </c>
      <c r="O591" s="93" t="str">
        <f t="shared" si="49"/>
        <v>CANADA</v>
      </c>
    </row>
    <row r="592" spans="1:15" x14ac:dyDescent="0.25">
      <c r="A592" s="88">
        <v>36733</v>
      </c>
      <c r="B592" s="91" t="s">
        <v>49</v>
      </c>
      <c r="C592" s="91" t="s">
        <v>50</v>
      </c>
      <c r="D592" s="91" t="s">
        <v>51</v>
      </c>
      <c r="E592" s="91" t="s">
        <v>21</v>
      </c>
      <c r="F592" s="91"/>
      <c r="G592" s="91" t="s">
        <v>57</v>
      </c>
      <c r="H592" s="88">
        <v>39569</v>
      </c>
      <c r="I592" s="91">
        <v>0</v>
      </c>
      <c r="J592" s="91">
        <v>0</v>
      </c>
      <c r="K592" s="92">
        <f t="shared" si="45"/>
        <v>0</v>
      </c>
      <c r="L592" s="92">
        <f t="shared" si="46"/>
        <v>0</v>
      </c>
      <c r="M592" s="92">
        <f t="shared" si="47"/>
        <v>0</v>
      </c>
      <c r="N592" s="93" t="str">
        <f t="shared" si="48"/>
        <v>D</v>
      </c>
      <c r="O592" s="93" t="str">
        <f t="shared" si="49"/>
        <v>CANADA</v>
      </c>
    </row>
    <row r="593" spans="1:15" x14ac:dyDescent="0.25">
      <c r="A593" s="88">
        <v>36733</v>
      </c>
      <c r="B593" s="91" t="s">
        <v>49</v>
      </c>
      <c r="C593" s="91" t="s">
        <v>50</v>
      </c>
      <c r="D593" s="91" t="s">
        <v>51</v>
      </c>
      <c r="E593" s="91" t="s">
        <v>21</v>
      </c>
      <c r="F593" s="91"/>
      <c r="G593" s="91" t="s">
        <v>57</v>
      </c>
      <c r="H593" s="88">
        <v>39600</v>
      </c>
      <c r="I593" s="91">
        <v>0</v>
      </c>
      <c r="J593" s="91">
        <v>0</v>
      </c>
      <c r="K593" s="92">
        <f t="shared" si="45"/>
        <v>0</v>
      </c>
      <c r="L593" s="92">
        <f t="shared" si="46"/>
        <v>0</v>
      </c>
      <c r="M593" s="92">
        <f t="shared" si="47"/>
        <v>0</v>
      </c>
      <c r="N593" s="93" t="str">
        <f t="shared" si="48"/>
        <v>D</v>
      </c>
      <c r="O593" s="93" t="str">
        <f t="shared" si="49"/>
        <v>CANADA</v>
      </c>
    </row>
    <row r="594" spans="1:15" x14ac:dyDescent="0.25">
      <c r="A594" s="88">
        <v>36733</v>
      </c>
      <c r="B594" s="91" t="s">
        <v>49</v>
      </c>
      <c r="C594" s="91" t="s">
        <v>50</v>
      </c>
      <c r="D594" s="91" t="s">
        <v>51</v>
      </c>
      <c r="E594" s="91" t="s">
        <v>21</v>
      </c>
      <c r="F594" s="91"/>
      <c r="G594" s="91" t="s">
        <v>57</v>
      </c>
      <c r="H594" s="88">
        <v>39630</v>
      </c>
      <c r="I594" s="91">
        <v>0</v>
      </c>
      <c r="J594" s="91">
        <v>0</v>
      </c>
      <c r="K594" s="92">
        <f t="shared" si="45"/>
        <v>0</v>
      </c>
      <c r="L594" s="92">
        <f t="shared" si="46"/>
        <v>0</v>
      </c>
      <c r="M594" s="92">
        <f t="shared" si="47"/>
        <v>0</v>
      </c>
      <c r="N594" s="93" t="str">
        <f t="shared" si="48"/>
        <v>D</v>
      </c>
      <c r="O594" s="93" t="str">
        <f t="shared" si="49"/>
        <v>CANADA</v>
      </c>
    </row>
    <row r="595" spans="1:15" x14ac:dyDescent="0.25">
      <c r="A595" s="88">
        <v>36733</v>
      </c>
      <c r="B595" s="91" t="s">
        <v>49</v>
      </c>
      <c r="C595" s="91" t="s">
        <v>50</v>
      </c>
      <c r="D595" s="91" t="s">
        <v>51</v>
      </c>
      <c r="E595" s="91" t="s">
        <v>21</v>
      </c>
      <c r="F595" s="91"/>
      <c r="G595" s="91" t="s">
        <v>57</v>
      </c>
      <c r="H595" s="88">
        <v>39661</v>
      </c>
      <c r="I595" s="91">
        <v>0</v>
      </c>
      <c r="J595" s="91">
        <v>0</v>
      </c>
      <c r="K595" s="92">
        <f t="shared" si="45"/>
        <v>0</v>
      </c>
      <c r="L595" s="92">
        <f t="shared" si="46"/>
        <v>0</v>
      </c>
      <c r="M595" s="92">
        <f t="shared" si="47"/>
        <v>0</v>
      </c>
      <c r="N595" s="93" t="str">
        <f t="shared" si="48"/>
        <v>D</v>
      </c>
      <c r="O595" s="93" t="str">
        <f t="shared" si="49"/>
        <v>CANADA</v>
      </c>
    </row>
    <row r="596" spans="1:15" x14ac:dyDescent="0.25">
      <c r="A596" s="88">
        <v>36733</v>
      </c>
      <c r="B596" s="91" t="s">
        <v>49</v>
      </c>
      <c r="C596" s="91" t="s">
        <v>50</v>
      </c>
      <c r="D596" s="91" t="s">
        <v>51</v>
      </c>
      <c r="E596" s="91" t="s">
        <v>21</v>
      </c>
      <c r="F596" s="91"/>
      <c r="G596" s="91" t="s">
        <v>57</v>
      </c>
      <c r="H596" s="88">
        <v>39692</v>
      </c>
      <c r="I596" s="91">
        <v>0</v>
      </c>
      <c r="J596" s="91">
        <v>0</v>
      </c>
      <c r="K596" s="92">
        <f t="shared" si="45"/>
        <v>0</v>
      </c>
      <c r="L596" s="92">
        <f t="shared" si="46"/>
        <v>0</v>
      </c>
      <c r="M596" s="92">
        <f t="shared" si="47"/>
        <v>0</v>
      </c>
      <c r="N596" s="93" t="str">
        <f t="shared" si="48"/>
        <v>D</v>
      </c>
      <c r="O596" s="93" t="str">
        <f t="shared" si="49"/>
        <v>CANADA</v>
      </c>
    </row>
    <row r="597" spans="1:15" x14ac:dyDescent="0.25">
      <c r="A597" s="88">
        <v>36733</v>
      </c>
      <c r="B597" s="91" t="s">
        <v>49</v>
      </c>
      <c r="C597" s="91" t="s">
        <v>50</v>
      </c>
      <c r="D597" s="91" t="s">
        <v>51</v>
      </c>
      <c r="E597" s="91" t="s">
        <v>21</v>
      </c>
      <c r="F597" s="91"/>
      <c r="G597" s="91" t="s">
        <v>57</v>
      </c>
      <c r="H597" s="88">
        <v>39722</v>
      </c>
      <c r="I597" s="91">
        <v>0</v>
      </c>
      <c r="J597" s="91">
        <v>0</v>
      </c>
      <c r="K597" s="92">
        <f t="shared" si="45"/>
        <v>0</v>
      </c>
      <c r="L597" s="92">
        <f t="shared" si="46"/>
        <v>0</v>
      </c>
      <c r="M597" s="92">
        <f t="shared" si="47"/>
        <v>0</v>
      </c>
      <c r="N597" s="93" t="str">
        <f t="shared" si="48"/>
        <v>D</v>
      </c>
      <c r="O597" s="93" t="str">
        <f t="shared" si="49"/>
        <v>CANADA</v>
      </c>
    </row>
    <row r="598" spans="1:15" x14ac:dyDescent="0.25">
      <c r="A598" s="88">
        <v>36733</v>
      </c>
      <c r="B598" s="91" t="s">
        <v>49</v>
      </c>
      <c r="C598" s="91" t="s">
        <v>50</v>
      </c>
      <c r="D598" s="91" t="s">
        <v>51</v>
      </c>
      <c r="E598" s="91" t="s">
        <v>21</v>
      </c>
      <c r="F598" s="91"/>
      <c r="G598" s="91" t="s">
        <v>58</v>
      </c>
      <c r="H598" s="88">
        <v>36739</v>
      </c>
      <c r="I598" s="91">
        <v>0</v>
      </c>
      <c r="J598" s="91">
        <v>0</v>
      </c>
      <c r="K598" s="92">
        <f t="shared" si="45"/>
        <v>0</v>
      </c>
      <c r="L598" s="92">
        <f t="shared" si="46"/>
        <v>0</v>
      </c>
      <c r="M598" s="92">
        <f t="shared" si="47"/>
        <v>0</v>
      </c>
      <c r="N598" s="93" t="str">
        <f t="shared" si="48"/>
        <v>D</v>
      </c>
      <c r="O598" s="93" t="str">
        <f t="shared" si="49"/>
        <v>CANADA</v>
      </c>
    </row>
    <row r="599" spans="1:15" x14ac:dyDescent="0.25">
      <c r="A599" s="88">
        <v>36733</v>
      </c>
      <c r="B599" s="91" t="s">
        <v>49</v>
      </c>
      <c r="C599" s="91" t="s">
        <v>50</v>
      </c>
      <c r="D599" s="91" t="s">
        <v>51</v>
      </c>
      <c r="E599" s="91" t="s">
        <v>21</v>
      </c>
      <c r="F599" s="91"/>
      <c r="G599" s="91" t="s">
        <v>58</v>
      </c>
      <c r="H599" s="88">
        <v>36770</v>
      </c>
      <c r="I599" s="91">
        <v>0</v>
      </c>
      <c r="J599" s="91">
        <v>0</v>
      </c>
      <c r="K599" s="92">
        <f t="shared" si="45"/>
        <v>0</v>
      </c>
      <c r="L599" s="92">
        <f t="shared" si="46"/>
        <v>0</v>
      </c>
      <c r="M599" s="92">
        <f t="shared" si="47"/>
        <v>0</v>
      </c>
      <c r="N599" s="93" t="str">
        <f t="shared" si="48"/>
        <v>D</v>
      </c>
      <c r="O599" s="93" t="str">
        <f t="shared" si="49"/>
        <v>CANADA</v>
      </c>
    </row>
    <row r="600" spans="1:15" x14ac:dyDescent="0.25">
      <c r="A600" s="88">
        <v>36733</v>
      </c>
      <c r="B600" s="91" t="s">
        <v>49</v>
      </c>
      <c r="C600" s="91" t="s">
        <v>50</v>
      </c>
      <c r="D600" s="91" t="s">
        <v>51</v>
      </c>
      <c r="E600" s="91" t="s">
        <v>21</v>
      </c>
      <c r="F600" s="91"/>
      <c r="G600" s="91" t="s">
        <v>58</v>
      </c>
      <c r="H600" s="88">
        <v>36800</v>
      </c>
      <c r="I600" s="91">
        <v>0</v>
      </c>
      <c r="J600" s="91">
        <v>0</v>
      </c>
      <c r="K600" s="92">
        <f t="shared" si="45"/>
        <v>0</v>
      </c>
      <c r="L600" s="92">
        <f t="shared" si="46"/>
        <v>0</v>
      </c>
      <c r="M600" s="92">
        <f t="shared" si="47"/>
        <v>0</v>
      </c>
      <c r="N600" s="93" t="str">
        <f t="shared" si="48"/>
        <v>D</v>
      </c>
      <c r="O600" s="93" t="str">
        <f t="shared" si="49"/>
        <v>CANADA</v>
      </c>
    </row>
    <row r="601" spans="1:15" x14ac:dyDescent="0.25">
      <c r="A601" s="88">
        <v>36733</v>
      </c>
      <c r="B601" s="91" t="s">
        <v>49</v>
      </c>
      <c r="C601" s="91" t="s">
        <v>50</v>
      </c>
      <c r="D601" s="91" t="s">
        <v>51</v>
      </c>
      <c r="E601" s="91" t="s">
        <v>21</v>
      </c>
      <c r="F601" s="91"/>
      <c r="G601" s="91" t="s">
        <v>58</v>
      </c>
      <c r="H601" s="88">
        <v>36831</v>
      </c>
      <c r="I601" s="91">
        <v>0</v>
      </c>
      <c r="J601" s="91">
        <v>0</v>
      </c>
      <c r="K601" s="92">
        <f t="shared" si="45"/>
        <v>0</v>
      </c>
      <c r="L601" s="92">
        <f t="shared" si="46"/>
        <v>0</v>
      </c>
      <c r="M601" s="92">
        <f t="shared" si="47"/>
        <v>0</v>
      </c>
      <c r="N601" s="93" t="str">
        <f t="shared" si="48"/>
        <v>D</v>
      </c>
      <c r="O601" s="93" t="str">
        <f t="shared" si="49"/>
        <v>CANADA</v>
      </c>
    </row>
    <row r="602" spans="1:15" x14ac:dyDescent="0.25">
      <c r="A602" s="88">
        <v>36733</v>
      </c>
      <c r="B602" s="91" t="s">
        <v>49</v>
      </c>
      <c r="C602" s="91" t="s">
        <v>50</v>
      </c>
      <c r="D602" s="91" t="s">
        <v>51</v>
      </c>
      <c r="E602" s="91" t="s">
        <v>21</v>
      </c>
      <c r="F602" s="91"/>
      <c r="G602" s="91" t="s">
        <v>58</v>
      </c>
      <c r="H602" s="88">
        <v>36861</v>
      </c>
      <c r="I602" s="91">
        <v>0</v>
      </c>
      <c r="J602" s="91">
        <v>0</v>
      </c>
      <c r="K602" s="92">
        <f t="shared" si="45"/>
        <v>0</v>
      </c>
      <c r="L602" s="92">
        <f t="shared" si="46"/>
        <v>0</v>
      </c>
      <c r="M602" s="92">
        <f t="shared" si="47"/>
        <v>0</v>
      </c>
      <c r="N602" s="93" t="str">
        <f t="shared" si="48"/>
        <v>D</v>
      </c>
      <c r="O602" s="93" t="str">
        <f t="shared" si="49"/>
        <v>CANADA</v>
      </c>
    </row>
    <row r="603" spans="1:15" x14ac:dyDescent="0.25">
      <c r="A603" s="88">
        <v>36733</v>
      </c>
      <c r="B603" s="91" t="s">
        <v>49</v>
      </c>
      <c r="C603" s="91" t="s">
        <v>50</v>
      </c>
      <c r="D603" s="91" t="s">
        <v>51</v>
      </c>
      <c r="E603" s="91" t="s">
        <v>21</v>
      </c>
      <c r="F603" s="91"/>
      <c r="G603" s="91" t="s">
        <v>58</v>
      </c>
      <c r="H603" s="88">
        <v>36892</v>
      </c>
      <c r="I603" s="91">
        <v>0</v>
      </c>
      <c r="J603" s="91">
        <v>0</v>
      </c>
      <c r="K603" s="92">
        <f t="shared" si="45"/>
        <v>0</v>
      </c>
      <c r="L603" s="92">
        <f t="shared" si="46"/>
        <v>0</v>
      </c>
      <c r="M603" s="92">
        <f t="shared" si="47"/>
        <v>0</v>
      </c>
      <c r="N603" s="93" t="str">
        <f t="shared" si="48"/>
        <v>D</v>
      </c>
      <c r="O603" s="93" t="str">
        <f t="shared" si="49"/>
        <v>CANADA</v>
      </c>
    </row>
    <row r="604" spans="1:15" x14ac:dyDescent="0.25">
      <c r="A604" s="88">
        <v>36733</v>
      </c>
      <c r="B604" s="91" t="s">
        <v>49</v>
      </c>
      <c r="C604" s="91" t="s">
        <v>50</v>
      </c>
      <c r="D604" s="91" t="s">
        <v>51</v>
      </c>
      <c r="E604" s="91" t="s">
        <v>21</v>
      </c>
      <c r="F604" s="91"/>
      <c r="G604" s="91" t="s">
        <v>58</v>
      </c>
      <c r="H604" s="88">
        <v>36923</v>
      </c>
      <c r="I604" s="91">
        <v>0</v>
      </c>
      <c r="J604" s="91">
        <v>0</v>
      </c>
      <c r="K604" s="92">
        <f t="shared" si="45"/>
        <v>0</v>
      </c>
      <c r="L604" s="92">
        <f t="shared" si="46"/>
        <v>0</v>
      </c>
      <c r="M604" s="92">
        <f t="shared" si="47"/>
        <v>0</v>
      </c>
      <c r="N604" s="93" t="str">
        <f t="shared" si="48"/>
        <v>D</v>
      </c>
      <c r="O604" s="93" t="str">
        <f t="shared" si="49"/>
        <v>CANADA</v>
      </c>
    </row>
    <row r="605" spans="1:15" x14ac:dyDescent="0.25">
      <c r="A605" s="88">
        <v>36733</v>
      </c>
      <c r="B605" s="91" t="s">
        <v>49</v>
      </c>
      <c r="C605" s="91" t="s">
        <v>50</v>
      </c>
      <c r="D605" s="91" t="s">
        <v>51</v>
      </c>
      <c r="E605" s="91" t="s">
        <v>21</v>
      </c>
      <c r="F605" s="91"/>
      <c r="G605" s="91" t="s">
        <v>58</v>
      </c>
      <c r="H605" s="88">
        <v>36951</v>
      </c>
      <c r="I605" s="91">
        <v>0</v>
      </c>
      <c r="J605" s="91">
        <v>0</v>
      </c>
      <c r="K605" s="92">
        <f t="shared" si="45"/>
        <v>0</v>
      </c>
      <c r="L605" s="92">
        <f t="shared" si="46"/>
        <v>0</v>
      </c>
      <c r="M605" s="92">
        <f t="shared" si="47"/>
        <v>0</v>
      </c>
      <c r="N605" s="93" t="str">
        <f t="shared" si="48"/>
        <v>D</v>
      </c>
      <c r="O605" s="93" t="str">
        <f t="shared" si="49"/>
        <v>CANADA</v>
      </c>
    </row>
    <row r="606" spans="1:15" x14ac:dyDescent="0.25">
      <c r="A606" s="88">
        <v>36733</v>
      </c>
      <c r="B606" s="91" t="s">
        <v>49</v>
      </c>
      <c r="C606" s="91" t="s">
        <v>50</v>
      </c>
      <c r="D606" s="91" t="s">
        <v>51</v>
      </c>
      <c r="E606" s="91" t="s">
        <v>21</v>
      </c>
      <c r="F606" s="91"/>
      <c r="G606" s="91" t="s">
        <v>58</v>
      </c>
      <c r="H606" s="88">
        <v>36982</v>
      </c>
      <c r="I606" s="91">
        <v>0</v>
      </c>
      <c r="J606" s="91">
        <v>0</v>
      </c>
      <c r="K606" s="92">
        <f t="shared" si="45"/>
        <v>0</v>
      </c>
      <c r="L606" s="92">
        <f t="shared" si="46"/>
        <v>0</v>
      </c>
      <c r="M606" s="92">
        <f t="shared" si="47"/>
        <v>0</v>
      </c>
      <c r="N606" s="93" t="str">
        <f t="shared" si="48"/>
        <v>D</v>
      </c>
      <c r="O606" s="93" t="str">
        <f t="shared" si="49"/>
        <v>CANADA</v>
      </c>
    </row>
    <row r="607" spans="1:15" x14ac:dyDescent="0.25">
      <c r="A607" s="88">
        <v>36733</v>
      </c>
      <c r="B607" s="91" t="s">
        <v>49</v>
      </c>
      <c r="C607" s="91" t="s">
        <v>50</v>
      </c>
      <c r="D607" s="91" t="s">
        <v>51</v>
      </c>
      <c r="E607" s="91" t="s">
        <v>21</v>
      </c>
      <c r="F607" s="91"/>
      <c r="G607" s="91" t="s">
        <v>58</v>
      </c>
      <c r="H607" s="88">
        <v>37012</v>
      </c>
      <c r="I607" s="91">
        <v>0</v>
      </c>
      <c r="J607" s="91">
        <v>0</v>
      </c>
      <c r="K607" s="92">
        <f t="shared" si="45"/>
        <v>0</v>
      </c>
      <c r="L607" s="92">
        <f t="shared" si="46"/>
        <v>0</v>
      </c>
      <c r="M607" s="92">
        <f t="shared" si="47"/>
        <v>0</v>
      </c>
      <c r="N607" s="93" t="str">
        <f t="shared" si="48"/>
        <v>D</v>
      </c>
      <c r="O607" s="93" t="str">
        <f t="shared" si="49"/>
        <v>CANADA</v>
      </c>
    </row>
    <row r="608" spans="1:15" x14ac:dyDescent="0.25">
      <c r="A608" s="88">
        <v>36733</v>
      </c>
      <c r="B608" s="91" t="s">
        <v>49</v>
      </c>
      <c r="C608" s="91" t="s">
        <v>50</v>
      </c>
      <c r="D608" s="91" t="s">
        <v>51</v>
      </c>
      <c r="E608" s="91" t="s">
        <v>21</v>
      </c>
      <c r="F608" s="91"/>
      <c r="G608" s="91" t="s">
        <v>58</v>
      </c>
      <c r="H608" s="88">
        <v>37043</v>
      </c>
      <c r="I608" s="91">
        <v>0</v>
      </c>
      <c r="J608" s="91">
        <v>0</v>
      </c>
      <c r="K608" s="92">
        <f t="shared" si="45"/>
        <v>0</v>
      </c>
      <c r="L608" s="92">
        <f t="shared" si="46"/>
        <v>0</v>
      </c>
      <c r="M608" s="92">
        <f t="shared" si="47"/>
        <v>0</v>
      </c>
      <c r="N608" s="93" t="str">
        <f t="shared" si="48"/>
        <v>D</v>
      </c>
      <c r="O608" s="93" t="str">
        <f t="shared" si="49"/>
        <v>CANADA</v>
      </c>
    </row>
    <row r="609" spans="1:15" x14ac:dyDescent="0.25">
      <c r="A609" s="88">
        <v>36733</v>
      </c>
      <c r="B609" s="91" t="s">
        <v>49</v>
      </c>
      <c r="C609" s="91" t="s">
        <v>50</v>
      </c>
      <c r="D609" s="91" t="s">
        <v>51</v>
      </c>
      <c r="E609" s="91" t="s">
        <v>21</v>
      </c>
      <c r="F609" s="91"/>
      <c r="G609" s="91" t="s">
        <v>58</v>
      </c>
      <c r="H609" s="88">
        <v>37073</v>
      </c>
      <c r="I609" s="91">
        <v>0</v>
      </c>
      <c r="J609" s="91">
        <v>0</v>
      </c>
      <c r="K609" s="92">
        <f t="shared" si="45"/>
        <v>0</v>
      </c>
      <c r="L609" s="92">
        <f t="shared" si="46"/>
        <v>0</v>
      </c>
      <c r="M609" s="92">
        <f t="shared" si="47"/>
        <v>0</v>
      </c>
      <c r="N609" s="93" t="str">
        <f t="shared" si="48"/>
        <v>D</v>
      </c>
      <c r="O609" s="93" t="str">
        <f t="shared" si="49"/>
        <v>CANADA</v>
      </c>
    </row>
    <row r="610" spans="1:15" x14ac:dyDescent="0.25">
      <c r="A610" s="88">
        <v>36733</v>
      </c>
      <c r="B610" s="91" t="s">
        <v>49</v>
      </c>
      <c r="C610" s="91" t="s">
        <v>50</v>
      </c>
      <c r="D610" s="91" t="s">
        <v>51</v>
      </c>
      <c r="E610" s="91" t="s">
        <v>21</v>
      </c>
      <c r="F610" s="91"/>
      <c r="G610" s="91" t="s">
        <v>58</v>
      </c>
      <c r="H610" s="88">
        <v>37104</v>
      </c>
      <c r="I610" s="91">
        <v>0</v>
      </c>
      <c r="J610" s="91">
        <v>0</v>
      </c>
      <c r="K610" s="92">
        <f t="shared" si="45"/>
        <v>0</v>
      </c>
      <c r="L610" s="92">
        <f t="shared" si="46"/>
        <v>0</v>
      </c>
      <c r="M610" s="92">
        <f t="shared" si="47"/>
        <v>0</v>
      </c>
      <c r="N610" s="93" t="str">
        <f t="shared" si="48"/>
        <v>D</v>
      </c>
      <c r="O610" s="93" t="str">
        <f t="shared" si="49"/>
        <v>CANADA</v>
      </c>
    </row>
    <row r="611" spans="1:15" x14ac:dyDescent="0.25">
      <c r="A611" s="88">
        <v>36733</v>
      </c>
      <c r="B611" s="91" t="s">
        <v>49</v>
      </c>
      <c r="C611" s="91" t="s">
        <v>50</v>
      </c>
      <c r="D611" s="91" t="s">
        <v>51</v>
      </c>
      <c r="E611" s="91" t="s">
        <v>21</v>
      </c>
      <c r="F611" s="91"/>
      <c r="G611" s="91" t="s">
        <v>58</v>
      </c>
      <c r="H611" s="88">
        <v>37135</v>
      </c>
      <c r="I611" s="91">
        <v>0</v>
      </c>
      <c r="J611" s="91">
        <v>0</v>
      </c>
      <c r="K611" s="92">
        <f t="shared" si="45"/>
        <v>0</v>
      </c>
      <c r="L611" s="92">
        <f t="shared" si="46"/>
        <v>0</v>
      </c>
      <c r="M611" s="92">
        <f t="shared" si="47"/>
        <v>0</v>
      </c>
      <c r="N611" s="93" t="str">
        <f t="shared" si="48"/>
        <v>D</v>
      </c>
      <c r="O611" s="93" t="str">
        <f t="shared" si="49"/>
        <v>CANADA</v>
      </c>
    </row>
    <row r="612" spans="1:15" x14ac:dyDescent="0.25">
      <c r="A612" s="88">
        <v>36733</v>
      </c>
      <c r="B612" s="91" t="s">
        <v>49</v>
      </c>
      <c r="C612" s="91" t="s">
        <v>50</v>
      </c>
      <c r="D612" s="91" t="s">
        <v>51</v>
      </c>
      <c r="E612" s="91" t="s">
        <v>21</v>
      </c>
      <c r="F612" s="91"/>
      <c r="G612" s="91" t="s">
        <v>58</v>
      </c>
      <c r="H612" s="88">
        <v>37165</v>
      </c>
      <c r="I612" s="91">
        <v>0</v>
      </c>
      <c r="J612" s="91">
        <v>0</v>
      </c>
      <c r="K612" s="92">
        <f t="shared" si="45"/>
        <v>0</v>
      </c>
      <c r="L612" s="92">
        <f t="shared" si="46"/>
        <v>0</v>
      </c>
      <c r="M612" s="92">
        <f t="shared" si="47"/>
        <v>0</v>
      </c>
      <c r="N612" s="93" t="str">
        <f t="shared" si="48"/>
        <v>D</v>
      </c>
      <c r="O612" s="93" t="str">
        <f t="shared" si="49"/>
        <v>CANADA</v>
      </c>
    </row>
    <row r="613" spans="1:15" x14ac:dyDescent="0.25">
      <c r="A613" s="88">
        <v>36733</v>
      </c>
      <c r="B613" s="91" t="s">
        <v>49</v>
      </c>
      <c r="C613" s="91" t="s">
        <v>50</v>
      </c>
      <c r="D613" s="91" t="s">
        <v>51</v>
      </c>
      <c r="E613" s="91" t="s">
        <v>21</v>
      </c>
      <c r="F613" s="91"/>
      <c r="G613" s="91" t="s">
        <v>58</v>
      </c>
      <c r="H613" s="88">
        <v>37196</v>
      </c>
      <c r="I613" s="91">
        <v>0</v>
      </c>
      <c r="J613" s="91">
        <v>0</v>
      </c>
      <c r="K613" s="92">
        <f t="shared" si="45"/>
        <v>0</v>
      </c>
      <c r="L613" s="92">
        <f t="shared" si="46"/>
        <v>0</v>
      </c>
      <c r="M613" s="92">
        <f t="shared" si="47"/>
        <v>0</v>
      </c>
      <c r="N613" s="93" t="str">
        <f t="shared" si="48"/>
        <v>D</v>
      </c>
      <c r="O613" s="93" t="str">
        <f t="shared" si="49"/>
        <v>CANADA</v>
      </c>
    </row>
    <row r="614" spans="1:15" x14ac:dyDescent="0.25">
      <c r="A614" s="88">
        <v>36733</v>
      </c>
      <c r="B614" s="91" t="s">
        <v>49</v>
      </c>
      <c r="C614" s="91" t="s">
        <v>50</v>
      </c>
      <c r="D614" s="91" t="s">
        <v>51</v>
      </c>
      <c r="E614" s="91" t="s">
        <v>21</v>
      </c>
      <c r="F614" s="91"/>
      <c r="G614" s="91" t="s">
        <v>58</v>
      </c>
      <c r="H614" s="88">
        <v>37226</v>
      </c>
      <c r="I614" s="91">
        <v>0</v>
      </c>
      <c r="J614" s="91">
        <v>0</v>
      </c>
      <c r="K614" s="92">
        <f t="shared" si="45"/>
        <v>0</v>
      </c>
      <c r="L614" s="92">
        <f t="shared" si="46"/>
        <v>0</v>
      </c>
      <c r="M614" s="92">
        <f t="shared" si="47"/>
        <v>0</v>
      </c>
      <c r="N614" s="93" t="str">
        <f t="shared" si="48"/>
        <v>D</v>
      </c>
      <c r="O614" s="93" t="str">
        <f t="shared" si="49"/>
        <v>CANADA</v>
      </c>
    </row>
    <row r="615" spans="1:15" x14ac:dyDescent="0.25">
      <c r="A615" s="88">
        <v>36733</v>
      </c>
      <c r="B615" s="91" t="s">
        <v>49</v>
      </c>
      <c r="C615" s="91" t="s">
        <v>50</v>
      </c>
      <c r="D615" s="91" t="s">
        <v>51</v>
      </c>
      <c r="E615" s="91" t="s">
        <v>21</v>
      </c>
      <c r="F615" s="91"/>
      <c r="G615" s="91" t="s">
        <v>58</v>
      </c>
      <c r="H615" s="88">
        <v>37257</v>
      </c>
      <c r="I615" s="91">
        <v>0</v>
      </c>
      <c r="J615" s="91">
        <v>0</v>
      </c>
      <c r="K615" s="92">
        <f t="shared" si="45"/>
        <v>0</v>
      </c>
      <c r="L615" s="92">
        <f t="shared" si="46"/>
        <v>0</v>
      </c>
      <c r="M615" s="92">
        <f t="shared" si="47"/>
        <v>0</v>
      </c>
      <c r="N615" s="93" t="str">
        <f t="shared" si="48"/>
        <v>D</v>
      </c>
      <c r="O615" s="93" t="str">
        <f t="shared" si="49"/>
        <v>CANADA</v>
      </c>
    </row>
    <row r="616" spans="1:15" x14ac:dyDescent="0.25">
      <c r="A616" s="88">
        <v>36733</v>
      </c>
      <c r="B616" s="91" t="s">
        <v>49</v>
      </c>
      <c r="C616" s="91" t="s">
        <v>50</v>
      </c>
      <c r="D616" s="91" t="s">
        <v>51</v>
      </c>
      <c r="E616" s="91" t="s">
        <v>21</v>
      </c>
      <c r="F616" s="91"/>
      <c r="G616" s="91" t="s">
        <v>58</v>
      </c>
      <c r="H616" s="88">
        <v>37288</v>
      </c>
      <c r="I616" s="91">
        <v>0</v>
      </c>
      <c r="J616" s="91">
        <v>0</v>
      </c>
      <c r="K616" s="92">
        <f t="shared" si="45"/>
        <v>0</v>
      </c>
      <c r="L616" s="92">
        <f t="shared" si="46"/>
        <v>0</v>
      </c>
      <c r="M616" s="92">
        <f t="shared" si="47"/>
        <v>0</v>
      </c>
      <c r="N616" s="93" t="str">
        <f t="shared" si="48"/>
        <v>D</v>
      </c>
      <c r="O616" s="93" t="str">
        <f t="shared" si="49"/>
        <v>CANADA</v>
      </c>
    </row>
    <row r="617" spans="1:15" x14ac:dyDescent="0.25">
      <c r="A617" s="88">
        <v>36733</v>
      </c>
      <c r="B617" s="91" t="s">
        <v>49</v>
      </c>
      <c r="C617" s="91" t="s">
        <v>50</v>
      </c>
      <c r="D617" s="91" t="s">
        <v>51</v>
      </c>
      <c r="E617" s="91" t="s">
        <v>21</v>
      </c>
      <c r="F617" s="91"/>
      <c r="G617" s="91" t="s">
        <v>58</v>
      </c>
      <c r="H617" s="88">
        <v>37316</v>
      </c>
      <c r="I617" s="91">
        <v>0</v>
      </c>
      <c r="J617" s="91">
        <v>0</v>
      </c>
      <c r="K617" s="92">
        <f t="shared" si="45"/>
        <v>0</v>
      </c>
      <c r="L617" s="92">
        <f t="shared" si="46"/>
        <v>0</v>
      </c>
      <c r="M617" s="92">
        <f t="shared" si="47"/>
        <v>0</v>
      </c>
      <c r="N617" s="93" t="str">
        <f t="shared" si="48"/>
        <v>D</v>
      </c>
      <c r="O617" s="93" t="str">
        <f t="shared" si="49"/>
        <v>CANADA</v>
      </c>
    </row>
    <row r="618" spans="1:15" x14ac:dyDescent="0.25">
      <c r="A618" s="88">
        <v>36733</v>
      </c>
      <c r="B618" s="91" t="s">
        <v>49</v>
      </c>
      <c r="C618" s="91" t="s">
        <v>50</v>
      </c>
      <c r="D618" s="91" t="s">
        <v>51</v>
      </c>
      <c r="E618" s="91" t="s">
        <v>21</v>
      </c>
      <c r="F618" s="91"/>
      <c r="G618" s="91" t="s">
        <v>58</v>
      </c>
      <c r="H618" s="88">
        <v>37347</v>
      </c>
      <c r="I618" s="91">
        <v>0</v>
      </c>
      <c r="J618" s="91">
        <v>0</v>
      </c>
      <c r="K618" s="92">
        <f t="shared" si="45"/>
        <v>0</v>
      </c>
      <c r="L618" s="92">
        <f t="shared" si="46"/>
        <v>0</v>
      </c>
      <c r="M618" s="92">
        <f t="shared" si="47"/>
        <v>0</v>
      </c>
      <c r="N618" s="93" t="str">
        <f t="shared" si="48"/>
        <v>D</v>
      </c>
      <c r="O618" s="93" t="str">
        <f t="shared" si="49"/>
        <v>CANADA</v>
      </c>
    </row>
    <row r="619" spans="1:15" x14ac:dyDescent="0.25">
      <c r="A619" s="88">
        <v>36733</v>
      </c>
      <c r="B619" s="91" t="s">
        <v>49</v>
      </c>
      <c r="C619" s="91" t="s">
        <v>50</v>
      </c>
      <c r="D619" s="91" t="s">
        <v>51</v>
      </c>
      <c r="E619" s="91" t="s">
        <v>21</v>
      </c>
      <c r="F619" s="91"/>
      <c r="G619" s="91" t="s">
        <v>58</v>
      </c>
      <c r="H619" s="88">
        <v>37377</v>
      </c>
      <c r="I619" s="91">
        <v>0</v>
      </c>
      <c r="J619" s="91">
        <v>0</v>
      </c>
      <c r="K619" s="92">
        <f t="shared" si="45"/>
        <v>0</v>
      </c>
      <c r="L619" s="92">
        <f t="shared" si="46"/>
        <v>0</v>
      </c>
      <c r="M619" s="92">
        <f t="shared" si="47"/>
        <v>0</v>
      </c>
      <c r="N619" s="93" t="str">
        <f t="shared" si="48"/>
        <v>D</v>
      </c>
      <c r="O619" s="93" t="str">
        <f t="shared" si="49"/>
        <v>CANADA</v>
      </c>
    </row>
    <row r="620" spans="1:15" x14ac:dyDescent="0.25">
      <c r="A620" s="88">
        <v>36733</v>
      </c>
      <c r="B620" s="91" t="s">
        <v>49</v>
      </c>
      <c r="C620" s="91" t="s">
        <v>50</v>
      </c>
      <c r="D620" s="91" t="s">
        <v>51</v>
      </c>
      <c r="E620" s="91" t="s">
        <v>21</v>
      </c>
      <c r="F620" s="91"/>
      <c r="G620" s="91" t="s">
        <v>58</v>
      </c>
      <c r="H620" s="88">
        <v>37408</v>
      </c>
      <c r="I620" s="91">
        <v>0</v>
      </c>
      <c r="J620" s="91">
        <v>0</v>
      </c>
      <c r="K620" s="92">
        <f t="shared" si="45"/>
        <v>0</v>
      </c>
      <c r="L620" s="92">
        <f t="shared" si="46"/>
        <v>0</v>
      </c>
      <c r="M620" s="92">
        <f t="shared" si="47"/>
        <v>0</v>
      </c>
      <c r="N620" s="93" t="str">
        <f t="shared" si="48"/>
        <v>D</v>
      </c>
      <c r="O620" s="93" t="str">
        <f t="shared" si="49"/>
        <v>CANADA</v>
      </c>
    </row>
    <row r="621" spans="1:15" x14ac:dyDescent="0.25">
      <c r="A621" s="88">
        <v>36733</v>
      </c>
      <c r="B621" s="91" t="s">
        <v>49</v>
      </c>
      <c r="C621" s="91" t="s">
        <v>50</v>
      </c>
      <c r="D621" s="91" t="s">
        <v>51</v>
      </c>
      <c r="E621" s="91" t="s">
        <v>21</v>
      </c>
      <c r="F621" s="91"/>
      <c r="G621" s="91" t="s">
        <v>58</v>
      </c>
      <c r="H621" s="88">
        <v>37438</v>
      </c>
      <c r="I621" s="91">
        <v>0</v>
      </c>
      <c r="J621" s="91">
        <v>0</v>
      </c>
      <c r="K621" s="92">
        <f t="shared" si="45"/>
        <v>0</v>
      </c>
      <c r="L621" s="92">
        <f t="shared" si="46"/>
        <v>0</v>
      </c>
      <c r="M621" s="92">
        <f t="shared" si="47"/>
        <v>0</v>
      </c>
      <c r="N621" s="93" t="str">
        <f t="shared" si="48"/>
        <v>D</v>
      </c>
      <c r="O621" s="93" t="str">
        <f t="shared" si="49"/>
        <v>CANADA</v>
      </c>
    </row>
    <row r="622" spans="1:15" x14ac:dyDescent="0.25">
      <c r="A622" s="88">
        <v>36733</v>
      </c>
      <c r="B622" s="91" t="s">
        <v>49</v>
      </c>
      <c r="C622" s="91" t="s">
        <v>50</v>
      </c>
      <c r="D622" s="91" t="s">
        <v>51</v>
      </c>
      <c r="E622" s="91" t="s">
        <v>21</v>
      </c>
      <c r="F622" s="91"/>
      <c r="G622" s="91" t="s">
        <v>58</v>
      </c>
      <c r="H622" s="88">
        <v>37469</v>
      </c>
      <c r="I622" s="91">
        <v>0</v>
      </c>
      <c r="J622" s="91">
        <v>0</v>
      </c>
      <c r="K622" s="92">
        <f t="shared" si="45"/>
        <v>0</v>
      </c>
      <c r="L622" s="92">
        <f t="shared" si="46"/>
        <v>0</v>
      </c>
      <c r="M622" s="92">
        <f t="shared" si="47"/>
        <v>0</v>
      </c>
      <c r="N622" s="93" t="str">
        <f t="shared" si="48"/>
        <v>D</v>
      </c>
      <c r="O622" s="93" t="str">
        <f t="shared" si="49"/>
        <v>CANADA</v>
      </c>
    </row>
    <row r="623" spans="1:15" x14ac:dyDescent="0.25">
      <c r="A623" s="88">
        <v>36733</v>
      </c>
      <c r="B623" s="91" t="s">
        <v>49</v>
      </c>
      <c r="C623" s="91" t="s">
        <v>50</v>
      </c>
      <c r="D623" s="91" t="s">
        <v>51</v>
      </c>
      <c r="E623" s="91" t="s">
        <v>21</v>
      </c>
      <c r="F623" s="91"/>
      <c r="G623" s="91" t="s">
        <v>58</v>
      </c>
      <c r="H623" s="88">
        <v>37500</v>
      </c>
      <c r="I623" s="91">
        <v>0</v>
      </c>
      <c r="J623" s="91">
        <v>0</v>
      </c>
      <c r="K623" s="92">
        <f t="shared" si="45"/>
        <v>0</v>
      </c>
      <c r="L623" s="92">
        <f t="shared" si="46"/>
        <v>0</v>
      </c>
      <c r="M623" s="92">
        <f t="shared" si="47"/>
        <v>0</v>
      </c>
      <c r="N623" s="93" t="str">
        <f t="shared" si="48"/>
        <v>D</v>
      </c>
      <c r="O623" s="93" t="str">
        <f t="shared" si="49"/>
        <v>CANADA</v>
      </c>
    </row>
    <row r="624" spans="1:15" x14ac:dyDescent="0.25">
      <c r="A624" s="88">
        <v>36733</v>
      </c>
      <c r="B624" s="91" t="s">
        <v>49</v>
      </c>
      <c r="C624" s="91" t="s">
        <v>50</v>
      </c>
      <c r="D624" s="91" t="s">
        <v>51</v>
      </c>
      <c r="E624" s="91" t="s">
        <v>21</v>
      </c>
      <c r="F624" s="91"/>
      <c r="G624" s="91" t="s">
        <v>58</v>
      </c>
      <c r="H624" s="88">
        <v>37530</v>
      </c>
      <c r="I624" s="91">
        <v>0</v>
      </c>
      <c r="J624" s="91">
        <v>0</v>
      </c>
      <c r="K624" s="92">
        <f t="shared" si="45"/>
        <v>0</v>
      </c>
      <c r="L624" s="92">
        <f t="shared" si="46"/>
        <v>0</v>
      </c>
      <c r="M624" s="92">
        <f t="shared" si="47"/>
        <v>0</v>
      </c>
      <c r="N624" s="93" t="str">
        <f t="shared" si="48"/>
        <v>D</v>
      </c>
      <c r="O624" s="93" t="str">
        <f t="shared" si="49"/>
        <v>CANADA</v>
      </c>
    </row>
    <row r="625" spans="1:15" x14ac:dyDescent="0.25">
      <c r="A625" s="88">
        <v>36733</v>
      </c>
      <c r="B625" s="91" t="s">
        <v>49</v>
      </c>
      <c r="C625" s="91" t="s">
        <v>50</v>
      </c>
      <c r="D625" s="91" t="s">
        <v>51</v>
      </c>
      <c r="E625" s="91" t="s">
        <v>21</v>
      </c>
      <c r="F625" s="91"/>
      <c r="G625" s="91" t="s">
        <v>58</v>
      </c>
      <c r="H625" s="88">
        <v>37561</v>
      </c>
      <c r="I625" s="91">
        <v>0</v>
      </c>
      <c r="J625" s="91">
        <v>0</v>
      </c>
      <c r="K625" s="92">
        <f t="shared" si="45"/>
        <v>0</v>
      </c>
      <c r="L625" s="92">
        <f t="shared" si="46"/>
        <v>0</v>
      </c>
      <c r="M625" s="92">
        <f t="shared" si="47"/>
        <v>0</v>
      </c>
      <c r="N625" s="93" t="str">
        <f t="shared" si="48"/>
        <v>D</v>
      </c>
      <c r="O625" s="93" t="str">
        <f t="shared" si="49"/>
        <v>CANADA</v>
      </c>
    </row>
    <row r="626" spans="1:15" x14ac:dyDescent="0.25">
      <c r="A626" s="88">
        <v>36733</v>
      </c>
      <c r="B626" s="91" t="s">
        <v>49</v>
      </c>
      <c r="C626" s="91" t="s">
        <v>50</v>
      </c>
      <c r="D626" s="91" t="s">
        <v>51</v>
      </c>
      <c r="E626" s="91" t="s">
        <v>21</v>
      </c>
      <c r="F626" s="91"/>
      <c r="G626" s="91" t="s">
        <v>58</v>
      </c>
      <c r="H626" s="88">
        <v>37591</v>
      </c>
      <c r="I626" s="91">
        <v>0</v>
      </c>
      <c r="J626" s="91">
        <v>0</v>
      </c>
      <c r="K626" s="92">
        <f t="shared" si="45"/>
        <v>0</v>
      </c>
      <c r="L626" s="92">
        <f t="shared" si="46"/>
        <v>0</v>
      </c>
      <c r="M626" s="92">
        <f t="shared" si="47"/>
        <v>0</v>
      </c>
      <c r="N626" s="93" t="str">
        <f t="shared" si="48"/>
        <v>D</v>
      </c>
      <c r="O626" s="93" t="str">
        <f t="shared" si="49"/>
        <v>CANADA</v>
      </c>
    </row>
    <row r="627" spans="1:15" x14ac:dyDescent="0.25">
      <c r="A627" s="88">
        <v>36733</v>
      </c>
      <c r="B627" s="91" t="s">
        <v>49</v>
      </c>
      <c r="C627" s="91" t="s">
        <v>50</v>
      </c>
      <c r="D627" s="91" t="s">
        <v>51</v>
      </c>
      <c r="E627" s="91" t="s">
        <v>21</v>
      </c>
      <c r="F627" s="91"/>
      <c r="G627" s="91" t="s">
        <v>58</v>
      </c>
      <c r="H627" s="88">
        <v>37622</v>
      </c>
      <c r="I627" s="91">
        <v>0</v>
      </c>
      <c r="J627" s="91">
        <v>0</v>
      </c>
      <c r="K627" s="92">
        <f t="shared" si="45"/>
        <v>0</v>
      </c>
      <c r="L627" s="92">
        <f t="shared" si="46"/>
        <v>0</v>
      </c>
      <c r="M627" s="92">
        <f t="shared" si="47"/>
        <v>0</v>
      </c>
      <c r="N627" s="93" t="str">
        <f t="shared" si="48"/>
        <v>D</v>
      </c>
      <c r="O627" s="93" t="str">
        <f t="shared" si="49"/>
        <v>CANADA</v>
      </c>
    </row>
    <row r="628" spans="1:15" x14ac:dyDescent="0.25">
      <c r="A628" s="88">
        <v>36733</v>
      </c>
      <c r="B628" s="91" t="s">
        <v>49</v>
      </c>
      <c r="C628" s="91" t="s">
        <v>50</v>
      </c>
      <c r="D628" s="91" t="s">
        <v>51</v>
      </c>
      <c r="E628" s="91" t="s">
        <v>21</v>
      </c>
      <c r="F628" s="91"/>
      <c r="G628" s="91" t="s">
        <v>58</v>
      </c>
      <c r="H628" s="88">
        <v>37653</v>
      </c>
      <c r="I628" s="91">
        <v>0</v>
      </c>
      <c r="J628" s="91">
        <v>0</v>
      </c>
      <c r="K628" s="92">
        <f t="shared" si="45"/>
        <v>0</v>
      </c>
      <c r="L628" s="92">
        <f t="shared" si="46"/>
        <v>0</v>
      </c>
      <c r="M628" s="92">
        <f t="shared" si="47"/>
        <v>0</v>
      </c>
      <c r="N628" s="93" t="str">
        <f t="shared" si="48"/>
        <v>D</v>
      </c>
      <c r="O628" s="93" t="str">
        <f t="shared" si="49"/>
        <v>CANADA</v>
      </c>
    </row>
    <row r="629" spans="1:15" x14ac:dyDescent="0.25">
      <c r="A629" s="88">
        <v>36733</v>
      </c>
      <c r="B629" s="91" t="s">
        <v>49</v>
      </c>
      <c r="C629" s="91" t="s">
        <v>50</v>
      </c>
      <c r="D629" s="91" t="s">
        <v>51</v>
      </c>
      <c r="E629" s="91" t="s">
        <v>21</v>
      </c>
      <c r="F629" s="91"/>
      <c r="G629" s="91" t="s">
        <v>58</v>
      </c>
      <c r="H629" s="88">
        <v>37681</v>
      </c>
      <c r="I629" s="91">
        <v>0</v>
      </c>
      <c r="J629" s="91">
        <v>0</v>
      </c>
      <c r="K629" s="92">
        <f t="shared" si="45"/>
        <v>0</v>
      </c>
      <c r="L629" s="92">
        <f t="shared" si="46"/>
        <v>0</v>
      </c>
      <c r="M629" s="92">
        <f t="shared" si="47"/>
        <v>0</v>
      </c>
      <c r="N629" s="93" t="str">
        <f t="shared" si="48"/>
        <v>D</v>
      </c>
      <c r="O629" s="93" t="str">
        <f t="shared" si="49"/>
        <v>CANADA</v>
      </c>
    </row>
    <row r="630" spans="1:15" x14ac:dyDescent="0.25">
      <c r="A630" s="88">
        <v>36733</v>
      </c>
      <c r="B630" s="91" t="s">
        <v>49</v>
      </c>
      <c r="C630" s="91" t="s">
        <v>50</v>
      </c>
      <c r="D630" s="91" t="s">
        <v>51</v>
      </c>
      <c r="E630" s="91" t="s">
        <v>21</v>
      </c>
      <c r="F630" s="91"/>
      <c r="G630" s="91" t="s">
        <v>58</v>
      </c>
      <c r="H630" s="88">
        <v>37712</v>
      </c>
      <c r="I630" s="91">
        <v>0</v>
      </c>
      <c r="J630" s="91">
        <v>0</v>
      </c>
      <c r="K630" s="92">
        <f t="shared" si="45"/>
        <v>0</v>
      </c>
      <c r="L630" s="92">
        <f t="shared" si="46"/>
        <v>0</v>
      </c>
      <c r="M630" s="92">
        <f t="shared" si="47"/>
        <v>0</v>
      </c>
      <c r="N630" s="93" t="str">
        <f t="shared" si="48"/>
        <v>D</v>
      </c>
      <c r="O630" s="93" t="str">
        <f t="shared" si="49"/>
        <v>CANADA</v>
      </c>
    </row>
    <row r="631" spans="1:15" x14ac:dyDescent="0.25">
      <c r="A631" s="88">
        <v>36733</v>
      </c>
      <c r="B631" s="91" t="s">
        <v>49</v>
      </c>
      <c r="C631" s="91" t="s">
        <v>50</v>
      </c>
      <c r="D631" s="91" t="s">
        <v>51</v>
      </c>
      <c r="E631" s="91" t="s">
        <v>21</v>
      </c>
      <c r="F631" s="91"/>
      <c r="G631" s="91" t="s">
        <v>58</v>
      </c>
      <c r="H631" s="88">
        <v>37742</v>
      </c>
      <c r="I631" s="91">
        <v>0</v>
      </c>
      <c r="J631" s="91">
        <v>0</v>
      </c>
      <c r="K631" s="92">
        <f t="shared" si="45"/>
        <v>0</v>
      </c>
      <c r="L631" s="92">
        <f t="shared" si="46"/>
        <v>0</v>
      </c>
      <c r="M631" s="92">
        <f t="shared" si="47"/>
        <v>0</v>
      </c>
      <c r="N631" s="93" t="str">
        <f t="shared" si="48"/>
        <v>D</v>
      </c>
      <c r="O631" s="93" t="str">
        <f t="shared" si="49"/>
        <v>CANADA</v>
      </c>
    </row>
    <row r="632" spans="1:15" x14ac:dyDescent="0.25">
      <c r="A632" s="88">
        <v>36733</v>
      </c>
      <c r="B632" s="91" t="s">
        <v>49</v>
      </c>
      <c r="C632" s="91" t="s">
        <v>50</v>
      </c>
      <c r="D632" s="91" t="s">
        <v>51</v>
      </c>
      <c r="E632" s="91" t="s">
        <v>21</v>
      </c>
      <c r="F632" s="91"/>
      <c r="G632" s="91" t="s">
        <v>58</v>
      </c>
      <c r="H632" s="88">
        <v>37773</v>
      </c>
      <c r="I632" s="91">
        <v>0</v>
      </c>
      <c r="J632" s="91">
        <v>0</v>
      </c>
      <c r="K632" s="92">
        <f t="shared" si="45"/>
        <v>0</v>
      </c>
      <c r="L632" s="92">
        <f t="shared" si="46"/>
        <v>0</v>
      </c>
      <c r="M632" s="92">
        <f t="shared" si="47"/>
        <v>0</v>
      </c>
      <c r="N632" s="93" t="str">
        <f t="shared" si="48"/>
        <v>D</v>
      </c>
      <c r="O632" s="93" t="str">
        <f t="shared" si="49"/>
        <v>CANADA</v>
      </c>
    </row>
    <row r="633" spans="1:15" x14ac:dyDescent="0.25">
      <c r="A633" s="88">
        <v>36733</v>
      </c>
      <c r="B633" s="91" t="s">
        <v>49</v>
      </c>
      <c r="C633" s="91" t="s">
        <v>50</v>
      </c>
      <c r="D633" s="91" t="s">
        <v>51</v>
      </c>
      <c r="E633" s="91" t="s">
        <v>21</v>
      </c>
      <c r="F633" s="91"/>
      <c r="G633" s="91" t="s">
        <v>58</v>
      </c>
      <c r="H633" s="88">
        <v>37803</v>
      </c>
      <c r="I633" s="91">
        <v>0</v>
      </c>
      <c r="J633" s="91">
        <v>0</v>
      </c>
      <c r="K633" s="92">
        <f t="shared" si="45"/>
        <v>0</v>
      </c>
      <c r="L633" s="92">
        <f t="shared" si="46"/>
        <v>0</v>
      </c>
      <c r="M633" s="92">
        <f t="shared" si="47"/>
        <v>0</v>
      </c>
      <c r="N633" s="93" t="str">
        <f t="shared" si="48"/>
        <v>D</v>
      </c>
      <c r="O633" s="93" t="str">
        <f t="shared" si="49"/>
        <v>CANADA</v>
      </c>
    </row>
    <row r="634" spans="1:15" x14ac:dyDescent="0.25">
      <c r="A634" s="88">
        <v>36733</v>
      </c>
      <c r="B634" s="91" t="s">
        <v>49</v>
      </c>
      <c r="C634" s="91" t="s">
        <v>50</v>
      </c>
      <c r="D634" s="91" t="s">
        <v>51</v>
      </c>
      <c r="E634" s="91" t="s">
        <v>21</v>
      </c>
      <c r="F634" s="91"/>
      <c r="G634" s="91" t="s">
        <v>58</v>
      </c>
      <c r="H634" s="88">
        <v>37834</v>
      </c>
      <c r="I634" s="91">
        <v>0</v>
      </c>
      <c r="J634" s="91">
        <v>0</v>
      </c>
      <c r="K634" s="92">
        <f t="shared" si="45"/>
        <v>0</v>
      </c>
      <c r="L634" s="92">
        <f t="shared" si="46"/>
        <v>0</v>
      </c>
      <c r="M634" s="92">
        <f t="shared" si="47"/>
        <v>0</v>
      </c>
      <c r="N634" s="93" t="str">
        <f t="shared" si="48"/>
        <v>D</v>
      </c>
      <c r="O634" s="93" t="str">
        <f t="shared" si="49"/>
        <v>CANADA</v>
      </c>
    </row>
    <row r="635" spans="1:15" x14ac:dyDescent="0.25">
      <c r="A635" s="88">
        <v>36733</v>
      </c>
      <c r="B635" s="91" t="s">
        <v>49</v>
      </c>
      <c r="C635" s="91" t="s">
        <v>50</v>
      </c>
      <c r="D635" s="91" t="s">
        <v>51</v>
      </c>
      <c r="E635" s="91" t="s">
        <v>21</v>
      </c>
      <c r="F635" s="91"/>
      <c r="G635" s="91" t="s">
        <v>58</v>
      </c>
      <c r="H635" s="88">
        <v>37865</v>
      </c>
      <c r="I635" s="91">
        <v>0</v>
      </c>
      <c r="J635" s="91">
        <v>0</v>
      </c>
      <c r="K635" s="92">
        <f t="shared" si="45"/>
        <v>0</v>
      </c>
      <c r="L635" s="92">
        <f t="shared" si="46"/>
        <v>0</v>
      </c>
      <c r="M635" s="92">
        <f t="shared" si="47"/>
        <v>0</v>
      </c>
      <c r="N635" s="93" t="str">
        <f t="shared" si="48"/>
        <v>D</v>
      </c>
      <c r="O635" s="93" t="str">
        <f t="shared" si="49"/>
        <v>CANADA</v>
      </c>
    </row>
    <row r="636" spans="1:15" x14ac:dyDescent="0.25">
      <c r="A636" s="88">
        <v>36733</v>
      </c>
      <c r="B636" s="91" t="s">
        <v>49</v>
      </c>
      <c r="C636" s="91" t="s">
        <v>50</v>
      </c>
      <c r="D636" s="91" t="s">
        <v>51</v>
      </c>
      <c r="E636" s="91" t="s">
        <v>21</v>
      </c>
      <c r="F636" s="91"/>
      <c r="G636" s="91" t="s">
        <v>58</v>
      </c>
      <c r="H636" s="88">
        <v>37895</v>
      </c>
      <c r="I636" s="91">
        <v>0</v>
      </c>
      <c r="J636" s="91">
        <v>0</v>
      </c>
      <c r="K636" s="92">
        <f t="shared" si="45"/>
        <v>0</v>
      </c>
      <c r="L636" s="92">
        <f t="shared" si="46"/>
        <v>0</v>
      </c>
      <c r="M636" s="92">
        <f t="shared" si="47"/>
        <v>0</v>
      </c>
      <c r="N636" s="93" t="str">
        <f t="shared" si="48"/>
        <v>D</v>
      </c>
      <c r="O636" s="93" t="str">
        <f t="shared" si="49"/>
        <v>CANADA</v>
      </c>
    </row>
    <row r="637" spans="1:15" x14ac:dyDescent="0.25">
      <c r="A637" s="88">
        <v>36733</v>
      </c>
      <c r="B637" s="91" t="s">
        <v>49</v>
      </c>
      <c r="C637" s="91" t="s">
        <v>50</v>
      </c>
      <c r="D637" s="91" t="s">
        <v>51</v>
      </c>
      <c r="E637" s="91" t="s">
        <v>21</v>
      </c>
      <c r="F637" s="91"/>
      <c r="G637" s="91" t="s">
        <v>58</v>
      </c>
      <c r="H637" s="88">
        <v>37926</v>
      </c>
      <c r="I637" s="91">
        <v>0</v>
      </c>
      <c r="J637" s="91">
        <v>0</v>
      </c>
      <c r="K637" s="92">
        <f t="shared" si="45"/>
        <v>0</v>
      </c>
      <c r="L637" s="92">
        <f t="shared" si="46"/>
        <v>0</v>
      </c>
      <c r="M637" s="92">
        <f t="shared" si="47"/>
        <v>0</v>
      </c>
      <c r="N637" s="93" t="str">
        <f t="shared" si="48"/>
        <v>D</v>
      </c>
      <c r="O637" s="93" t="str">
        <f t="shared" si="49"/>
        <v>CANADA</v>
      </c>
    </row>
    <row r="638" spans="1:15" x14ac:dyDescent="0.25">
      <c r="A638" s="88">
        <v>36733</v>
      </c>
      <c r="B638" s="91" t="s">
        <v>49</v>
      </c>
      <c r="C638" s="91" t="s">
        <v>50</v>
      </c>
      <c r="D638" s="91" t="s">
        <v>51</v>
      </c>
      <c r="E638" s="91" t="s">
        <v>21</v>
      </c>
      <c r="F638" s="91"/>
      <c r="G638" s="91" t="s">
        <v>58</v>
      </c>
      <c r="H638" s="88">
        <v>37956</v>
      </c>
      <c r="I638" s="91">
        <v>0</v>
      </c>
      <c r="J638" s="91">
        <v>0</v>
      </c>
      <c r="K638" s="92">
        <f t="shared" si="45"/>
        <v>0</v>
      </c>
      <c r="L638" s="92">
        <f t="shared" si="46"/>
        <v>0</v>
      </c>
      <c r="M638" s="92">
        <f t="shared" si="47"/>
        <v>0</v>
      </c>
      <c r="N638" s="93" t="str">
        <f t="shared" si="48"/>
        <v>D</v>
      </c>
      <c r="O638" s="93" t="str">
        <f t="shared" si="49"/>
        <v>CANADA</v>
      </c>
    </row>
    <row r="639" spans="1:15" x14ac:dyDescent="0.25">
      <c r="A639" s="88">
        <v>36733</v>
      </c>
      <c r="B639" s="91" t="s">
        <v>49</v>
      </c>
      <c r="C639" s="91" t="s">
        <v>50</v>
      </c>
      <c r="D639" s="91" t="s">
        <v>51</v>
      </c>
      <c r="E639" s="91" t="s">
        <v>21</v>
      </c>
      <c r="F639" s="91"/>
      <c r="G639" s="91" t="s">
        <v>58</v>
      </c>
      <c r="H639" s="88">
        <v>37987</v>
      </c>
      <c r="I639" s="91">
        <v>0</v>
      </c>
      <c r="J639" s="91">
        <v>0</v>
      </c>
      <c r="K639" s="92">
        <f t="shared" si="45"/>
        <v>0</v>
      </c>
      <c r="L639" s="92">
        <f t="shared" si="46"/>
        <v>0</v>
      </c>
      <c r="M639" s="92">
        <f t="shared" si="47"/>
        <v>0</v>
      </c>
      <c r="N639" s="93" t="str">
        <f t="shared" si="48"/>
        <v>D</v>
      </c>
      <c r="O639" s="93" t="str">
        <f t="shared" si="49"/>
        <v>CANADA</v>
      </c>
    </row>
    <row r="640" spans="1:15" x14ac:dyDescent="0.25">
      <c r="A640" s="88">
        <v>36733</v>
      </c>
      <c r="B640" s="91" t="s">
        <v>49</v>
      </c>
      <c r="C640" s="91" t="s">
        <v>50</v>
      </c>
      <c r="D640" s="91" t="s">
        <v>51</v>
      </c>
      <c r="E640" s="91" t="s">
        <v>21</v>
      </c>
      <c r="F640" s="91"/>
      <c r="G640" s="91" t="s">
        <v>58</v>
      </c>
      <c r="H640" s="88">
        <v>38018</v>
      </c>
      <c r="I640" s="91">
        <v>0</v>
      </c>
      <c r="J640" s="91">
        <v>0</v>
      </c>
      <c r="K640" s="92">
        <f t="shared" si="45"/>
        <v>0</v>
      </c>
      <c r="L640" s="92">
        <f t="shared" si="46"/>
        <v>0</v>
      </c>
      <c r="M640" s="92">
        <f t="shared" si="47"/>
        <v>0</v>
      </c>
      <c r="N640" s="93" t="str">
        <f t="shared" si="48"/>
        <v>D</v>
      </c>
      <c r="O640" s="93" t="str">
        <f t="shared" si="49"/>
        <v>CANADA</v>
      </c>
    </row>
    <row r="641" spans="1:15" x14ac:dyDescent="0.25">
      <c r="A641" s="88">
        <v>36733</v>
      </c>
      <c r="B641" s="91" t="s">
        <v>49</v>
      </c>
      <c r="C641" s="91" t="s">
        <v>50</v>
      </c>
      <c r="D641" s="91" t="s">
        <v>51</v>
      </c>
      <c r="E641" s="91" t="s">
        <v>21</v>
      </c>
      <c r="F641" s="91"/>
      <c r="G641" s="91" t="s">
        <v>58</v>
      </c>
      <c r="H641" s="88">
        <v>38047</v>
      </c>
      <c r="I641" s="91">
        <v>0</v>
      </c>
      <c r="J641" s="91">
        <v>0</v>
      </c>
      <c r="K641" s="92">
        <f t="shared" si="45"/>
        <v>0</v>
      </c>
      <c r="L641" s="92">
        <f t="shared" si="46"/>
        <v>0</v>
      </c>
      <c r="M641" s="92">
        <f t="shared" si="47"/>
        <v>0</v>
      </c>
      <c r="N641" s="93" t="str">
        <f t="shared" si="48"/>
        <v>D</v>
      </c>
      <c r="O641" s="93" t="str">
        <f t="shared" si="49"/>
        <v>CANADA</v>
      </c>
    </row>
    <row r="642" spans="1:15" x14ac:dyDescent="0.25">
      <c r="A642" s="88">
        <v>36733</v>
      </c>
      <c r="B642" s="91" t="s">
        <v>49</v>
      </c>
      <c r="C642" s="91" t="s">
        <v>50</v>
      </c>
      <c r="D642" s="91" t="s">
        <v>51</v>
      </c>
      <c r="E642" s="91" t="s">
        <v>21</v>
      </c>
      <c r="F642" s="91"/>
      <c r="G642" s="91" t="s">
        <v>58</v>
      </c>
      <c r="H642" s="88">
        <v>38078</v>
      </c>
      <c r="I642" s="91">
        <v>0</v>
      </c>
      <c r="J642" s="91">
        <v>0</v>
      </c>
      <c r="K642" s="92">
        <f t="shared" si="45"/>
        <v>0</v>
      </c>
      <c r="L642" s="92">
        <f t="shared" si="46"/>
        <v>0</v>
      </c>
      <c r="M642" s="92">
        <f t="shared" si="47"/>
        <v>0</v>
      </c>
      <c r="N642" s="93" t="str">
        <f t="shared" si="48"/>
        <v>D</v>
      </c>
      <c r="O642" s="93" t="str">
        <f t="shared" si="49"/>
        <v>CANADA</v>
      </c>
    </row>
    <row r="643" spans="1:15" x14ac:dyDescent="0.25">
      <c r="A643" s="88">
        <v>36733</v>
      </c>
      <c r="B643" s="91" t="s">
        <v>49</v>
      </c>
      <c r="C643" s="91" t="s">
        <v>50</v>
      </c>
      <c r="D643" s="91" t="s">
        <v>51</v>
      </c>
      <c r="E643" s="91" t="s">
        <v>21</v>
      </c>
      <c r="F643" s="91"/>
      <c r="G643" s="91" t="s">
        <v>58</v>
      </c>
      <c r="H643" s="88">
        <v>38108</v>
      </c>
      <c r="I643" s="91">
        <v>0</v>
      </c>
      <c r="J643" s="91">
        <v>0</v>
      </c>
      <c r="K643" s="92">
        <f t="shared" ref="K643:K706" si="50">IF(J643=0,0,J643/I643)</f>
        <v>0</v>
      </c>
      <c r="L643" s="92">
        <f t="shared" ref="L643:L706" si="51">I643/UOM</f>
        <v>0</v>
      </c>
      <c r="M643" s="92">
        <f t="shared" ref="M643:M706" si="52">J643/UOM</f>
        <v>0</v>
      </c>
      <c r="N643" s="93" t="str">
        <f t="shared" ref="N643:N706" si="53">IF(F643="P","PHY",IF(F643="G","G",E643))</f>
        <v>D</v>
      </c>
      <c r="O643" s="93" t="str">
        <f t="shared" ref="O643:O706" si="54">IF(ISNA(VLOOKUP(G643,BadCanCurves,1,FALSE)),VLOOKUP(D643,FOLIOS,6,FALSE),"not used")</f>
        <v>CANADA</v>
      </c>
    </row>
    <row r="644" spans="1:15" x14ac:dyDescent="0.25">
      <c r="A644" s="88">
        <v>36733</v>
      </c>
      <c r="B644" s="91" t="s">
        <v>49</v>
      </c>
      <c r="C644" s="91" t="s">
        <v>50</v>
      </c>
      <c r="D644" s="91" t="s">
        <v>51</v>
      </c>
      <c r="E644" s="91" t="s">
        <v>21</v>
      </c>
      <c r="F644" s="91"/>
      <c r="G644" s="91" t="s">
        <v>58</v>
      </c>
      <c r="H644" s="88">
        <v>38139</v>
      </c>
      <c r="I644" s="91">
        <v>0</v>
      </c>
      <c r="J644" s="91">
        <v>0</v>
      </c>
      <c r="K644" s="92">
        <f t="shared" si="50"/>
        <v>0</v>
      </c>
      <c r="L644" s="92">
        <f t="shared" si="51"/>
        <v>0</v>
      </c>
      <c r="M644" s="92">
        <f t="shared" si="52"/>
        <v>0</v>
      </c>
      <c r="N644" s="93" t="str">
        <f t="shared" si="53"/>
        <v>D</v>
      </c>
      <c r="O644" s="93" t="str">
        <f t="shared" si="54"/>
        <v>CANADA</v>
      </c>
    </row>
    <row r="645" spans="1:15" x14ac:dyDescent="0.25">
      <c r="A645" s="88">
        <v>36733</v>
      </c>
      <c r="B645" s="91" t="s">
        <v>49</v>
      </c>
      <c r="C645" s="91" t="s">
        <v>50</v>
      </c>
      <c r="D645" s="91" t="s">
        <v>51</v>
      </c>
      <c r="E645" s="91" t="s">
        <v>21</v>
      </c>
      <c r="F645" s="91"/>
      <c r="G645" s="91" t="s">
        <v>58</v>
      </c>
      <c r="H645" s="88">
        <v>38169</v>
      </c>
      <c r="I645" s="91">
        <v>0</v>
      </c>
      <c r="J645" s="91">
        <v>0</v>
      </c>
      <c r="K645" s="92">
        <f t="shared" si="50"/>
        <v>0</v>
      </c>
      <c r="L645" s="92">
        <f t="shared" si="51"/>
        <v>0</v>
      </c>
      <c r="M645" s="92">
        <f t="shared" si="52"/>
        <v>0</v>
      </c>
      <c r="N645" s="93" t="str">
        <f t="shared" si="53"/>
        <v>D</v>
      </c>
      <c r="O645" s="93" t="str">
        <f t="shared" si="54"/>
        <v>CANADA</v>
      </c>
    </row>
    <row r="646" spans="1:15" x14ac:dyDescent="0.25">
      <c r="A646" s="88">
        <v>36733</v>
      </c>
      <c r="B646" s="91" t="s">
        <v>49</v>
      </c>
      <c r="C646" s="91" t="s">
        <v>50</v>
      </c>
      <c r="D646" s="91" t="s">
        <v>51</v>
      </c>
      <c r="E646" s="91" t="s">
        <v>21</v>
      </c>
      <c r="F646" s="91"/>
      <c r="G646" s="91" t="s">
        <v>58</v>
      </c>
      <c r="H646" s="88">
        <v>38200</v>
      </c>
      <c r="I646" s="91">
        <v>0</v>
      </c>
      <c r="J646" s="91">
        <v>0</v>
      </c>
      <c r="K646" s="92">
        <f t="shared" si="50"/>
        <v>0</v>
      </c>
      <c r="L646" s="92">
        <f t="shared" si="51"/>
        <v>0</v>
      </c>
      <c r="M646" s="92">
        <f t="shared" si="52"/>
        <v>0</v>
      </c>
      <c r="N646" s="93" t="str">
        <f t="shared" si="53"/>
        <v>D</v>
      </c>
      <c r="O646" s="93" t="str">
        <f t="shared" si="54"/>
        <v>CANADA</v>
      </c>
    </row>
    <row r="647" spans="1:15" x14ac:dyDescent="0.25">
      <c r="A647" s="88">
        <v>36733</v>
      </c>
      <c r="B647" s="91" t="s">
        <v>49</v>
      </c>
      <c r="C647" s="91" t="s">
        <v>50</v>
      </c>
      <c r="D647" s="91" t="s">
        <v>51</v>
      </c>
      <c r="E647" s="91" t="s">
        <v>21</v>
      </c>
      <c r="F647" s="91"/>
      <c r="G647" s="91" t="s">
        <v>58</v>
      </c>
      <c r="H647" s="88">
        <v>38231</v>
      </c>
      <c r="I647" s="91">
        <v>0</v>
      </c>
      <c r="J647" s="91">
        <v>0</v>
      </c>
      <c r="K647" s="92">
        <f t="shared" si="50"/>
        <v>0</v>
      </c>
      <c r="L647" s="92">
        <f t="shared" si="51"/>
        <v>0</v>
      </c>
      <c r="M647" s="92">
        <f t="shared" si="52"/>
        <v>0</v>
      </c>
      <c r="N647" s="93" t="str">
        <f t="shared" si="53"/>
        <v>D</v>
      </c>
      <c r="O647" s="93" t="str">
        <f t="shared" si="54"/>
        <v>CANADA</v>
      </c>
    </row>
    <row r="648" spans="1:15" x14ac:dyDescent="0.25">
      <c r="A648" s="88">
        <v>36733</v>
      </c>
      <c r="B648" s="91" t="s">
        <v>49</v>
      </c>
      <c r="C648" s="91" t="s">
        <v>50</v>
      </c>
      <c r="D648" s="91" t="s">
        <v>51</v>
      </c>
      <c r="E648" s="91" t="s">
        <v>21</v>
      </c>
      <c r="F648" s="91"/>
      <c r="G648" s="91" t="s">
        <v>58</v>
      </c>
      <c r="H648" s="88">
        <v>38261</v>
      </c>
      <c r="I648" s="91">
        <v>0</v>
      </c>
      <c r="J648" s="91">
        <v>0</v>
      </c>
      <c r="K648" s="92">
        <f t="shared" si="50"/>
        <v>0</v>
      </c>
      <c r="L648" s="92">
        <f t="shared" si="51"/>
        <v>0</v>
      </c>
      <c r="M648" s="92">
        <f t="shared" si="52"/>
        <v>0</v>
      </c>
      <c r="N648" s="93" t="str">
        <f t="shared" si="53"/>
        <v>D</v>
      </c>
      <c r="O648" s="93" t="str">
        <f t="shared" si="54"/>
        <v>CANADA</v>
      </c>
    </row>
    <row r="649" spans="1:15" x14ac:dyDescent="0.25">
      <c r="A649" s="88">
        <v>36733</v>
      </c>
      <c r="B649" s="91" t="s">
        <v>49</v>
      </c>
      <c r="C649" s="91" t="s">
        <v>50</v>
      </c>
      <c r="D649" s="91" t="s">
        <v>51</v>
      </c>
      <c r="E649" s="91" t="s">
        <v>21</v>
      </c>
      <c r="F649" s="91"/>
      <c r="G649" s="91" t="s">
        <v>58</v>
      </c>
      <c r="H649" s="88">
        <v>38292</v>
      </c>
      <c r="I649" s="91">
        <v>0</v>
      </c>
      <c r="J649" s="91">
        <v>0</v>
      </c>
      <c r="K649" s="92">
        <f t="shared" si="50"/>
        <v>0</v>
      </c>
      <c r="L649" s="92">
        <f t="shared" si="51"/>
        <v>0</v>
      </c>
      <c r="M649" s="92">
        <f t="shared" si="52"/>
        <v>0</v>
      </c>
      <c r="N649" s="93" t="str">
        <f t="shared" si="53"/>
        <v>D</v>
      </c>
      <c r="O649" s="93" t="str">
        <f t="shared" si="54"/>
        <v>CANADA</v>
      </c>
    </row>
    <row r="650" spans="1:15" x14ac:dyDescent="0.25">
      <c r="A650" s="88">
        <v>36733</v>
      </c>
      <c r="B650" s="91" t="s">
        <v>49</v>
      </c>
      <c r="C650" s="91" t="s">
        <v>50</v>
      </c>
      <c r="D650" s="91" t="s">
        <v>51</v>
      </c>
      <c r="E650" s="91" t="s">
        <v>21</v>
      </c>
      <c r="F650" s="91"/>
      <c r="G650" s="91" t="s">
        <v>58</v>
      </c>
      <c r="H650" s="88">
        <v>38322</v>
      </c>
      <c r="I650" s="91">
        <v>0</v>
      </c>
      <c r="J650" s="91">
        <v>0</v>
      </c>
      <c r="K650" s="92">
        <f t="shared" si="50"/>
        <v>0</v>
      </c>
      <c r="L650" s="92">
        <f t="shared" si="51"/>
        <v>0</v>
      </c>
      <c r="M650" s="92">
        <f t="shared" si="52"/>
        <v>0</v>
      </c>
      <c r="N650" s="93" t="str">
        <f t="shared" si="53"/>
        <v>D</v>
      </c>
      <c r="O650" s="93" t="str">
        <f t="shared" si="54"/>
        <v>CANADA</v>
      </c>
    </row>
    <row r="651" spans="1:15" x14ac:dyDescent="0.25">
      <c r="A651" s="88">
        <v>36733</v>
      </c>
      <c r="B651" s="91" t="s">
        <v>49</v>
      </c>
      <c r="C651" s="91" t="s">
        <v>50</v>
      </c>
      <c r="D651" s="91" t="s">
        <v>51</v>
      </c>
      <c r="E651" s="91" t="s">
        <v>21</v>
      </c>
      <c r="F651" s="91"/>
      <c r="G651" s="91" t="s">
        <v>58</v>
      </c>
      <c r="H651" s="88">
        <v>38353</v>
      </c>
      <c r="I651" s="91">
        <v>0</v>
      </c>
      <c r="J651" s="91">
        <v>0</v>
      </c>
      <c r="K651" s="92">
        <f t="shared" si="50"/>
        <v>0</v>
      </c>
      <c r="L651" s="92">
        <f t="shared" si="51"/>
        <v>0</v>
      </c>
      <c r="M651" s="92">
        <f t="shared" si="52"/>
        <v>0</v>
      </c>
      <c r="N651" s="93" t="str">
        <f t="shared" si="53"/>
        <v>D</v>
      </c>
      <c r="O651" s="93" t="str">
        <f t="shared" si="54"/>
        <v>CANADA</v>
      </c>
    </row>
    <row r="652" spans="1:15" x14ac:dyDescent="0.25">
      <c r="A652" s="88">
        <v>36733</v>
      </c>
      <c r="B652" s="91" t="s">
        <v>49</v>
      </c>
      <c r="C652" s="91" t="s">
        <v>50</v>
      </c>
      <c r="D652" s="91" t="s">
        <v>51</v>
      </c>
      <c r="E652" s="91" t="s">
        <v>21</v>
      </c>
      <c r="F652" s="91"/>
      <c r="G652" s="91" t="s">
        <v>58</v>
      </c>
      <c r="H652" s="88">
        <v>38384</v>
      </c>
      <c r="I652" s="91">
        <v>0</v>
      </c>
      <c r="J652" s="91">
        <v>0</v>
      </c>
      <c r="K652" s="92">
        <f t="shared" si="50"/>
        <v>0</v>
      </c>
      <c r="L652" s="92">
        <f t="shared" si="51"/>
        <v>0</v>
      </c>
      <c r="M652" s="92">
        <f t="shared" si="52"/>
        <v>0</v>
      </c>
      <c r="N652" s="93" t="str">
        <f t="shared" si="53"/>
        <v>D</v>
      </c>
      <c r="O652" s="93" t="str">
        <f t="shared" si="54"/>
        <v>CANADA</v>
      </c>
    </row>
    <row r="653" spans="1:15" x14ac:dyDescent="0.25">
      <c r="A653" s="88">
        <v>36733</v>
      </c>
      <c r="B653" s="91" t="s">
        <v>49</v>
      </c>
      <c r="C653" s="91" t="s">
        <v>50</v>
      </c>
      <c r="D653" s="91" t="s">
        <v>51</v>
      </c>
      <c r="E653" s="91" t="s">
        <v>21</v>
      </c>
      <c r="F653" s="91"/>
      <c r="G653" s="91" t="s">
        <v>58</v>
      </c>
      <c r="H653" s="88">
        <v>38412</v>
      </c>
      <c r="I653" s="91">
        <v>0</v>
      </c>
      <c r="J653" s="91">
        <v>0</v>
      </c>
      <c r="K653" s="92">
        <f t="shared" si="50"/>
        <v>0</v>
      </c>
      <c r="L653" s="92">
        <f t="shared" si="51"/>
        <v>0</v>
      </c>
      <c r="M653" s="92">
        <f t="shared" si="52"/>
        <v>0</v>
      </c>
      <c r="N653" s="93" t="str">
        <f t="shared" si="53"/>
        <v>D</v>
      </c>
      <c r="O653" s="93" t="str">
        <f t="shared" si="54"/>
        <v>CANADA</v>
      </c>
    </row>
    <row r="654" spans="1:15" x14ac:dyDescent="0.25">
      <c r="A654" s="88">
        <v>36733</v>
      </c>
      <c r="B654" s="91" t="s">
        <v>49</v>
      </c>
      <c r="C654" s="91" t="s">
        <v>50</v>
      </c>
      <c r="D654" s="91" t="s">
        <v>51</v>
      </c>
      <c r="E654" s="91" t="s">
        <v>21</v>
      </c>
      <c r="F654" s="91"/>
      <c r="G654" s="91" t="s">
        <v>58</v>
      </c>
      <c r="H654" s="88">
        <v>38443</v>
      </c>
      <c r="I654" s="91">
        <v>0</v>
      </c>
      <c r="J654" s="91">
        <v>0</v>
      </c>
      <c r="K654" s="92">
        <f t="shared" si="50"/>
        <v>0</v>
      </c>
      <c r="L654" s="92">
        <f t="shared" si="51"/>
        <v>0</v>
      </c>
      <c r="M654" s="92">
        <f t="shared" si="52"/>
        <v>0</v>
      </c>
      <c r="N654" s="93" t="str">
        <f t="shared" si="53"/>
        <v>D</v>
      </c>
      <c r="O654" s="93" t="str">
        <f t="shared" si="54"/>
        <v>CANADA</v>
      </c>
    </row>
    <row r="655" spans="1:15" x14ac:dyDescent="0.25">
      <c r="A655" s="88">
        <v>36733</v>
      </c>
      <c r="B655" s="91" t="s">
        <v>49</v>
      </c>
      <c r="C655" s="91" t="s">
        <v>50</v>
      </c>
      <c r="D655" s="91" t="s">
        <v>51</v>
      </c>
      <c r="E655" s="91" t="s">
        <v>21</v>
      </c>
      <c r="F655" s="91"/>
      <c r="G655" s="91" t="s">
        <v>58</v>
      </c>
      <c r="H655" s="88">
        <v>38473</v>
      </c>
      <c r="I655" s="91">
        <v>0</v>
      </c>
      <c r="J655" s="91">
        <v>0</v>
      </c>
      <c r="K655" s="92">
        <f t="shared" si="50"/>
        <v>0</v>
      </c>
      <c r="L655" s="92">
        <f t="shared" si="51"/>
        <v>0</v>
      </c>
      <c r="M655" s="92">
        <f t="shared" si="52"/>
        <v>0</v>
      </c>
      <c r="N655" s="93" t="str">
        <f t="shared" si="53"/>
        <v>D</v>
      </c>
      <c r="O655" s="93" t="str">
        <f t="shared" si="54"/>
        <v>CANADA</v>
      </c>
    </row>
    <row r="656" spans="1:15" x14ac:dyDescent="0.25">
      <c r="A656" s="88">
        <v>36733</v>
      </c>
      <c r="B656" s="91" t="s">
        <v>49</v>
      </c>
      <c r="C656" s="91" t="s">
        <v>50</v>
      </c>
      <c r="D656" s="91" t="s">
        <v>51</v>
      </c>
      <c r="E656" s="91" t="s">
        <v>21</v>
      </c>
      <c r="F656" s="91"/>
      <c r="G656" s="91" t="s">
        <v>58</v>
      </c>
      <c r="H656" s="88">
        <v>38504</v>
      </c>
      <c r="I656" s="91">
        <v>0</v>
      </c>
      <c r="J656" s="91">
        <v>0</v>
      </c>
      <c r="K656" s="92">
        <f t="shared" si="50"/>
        <v>0</v>
      </c>
      <c r="L656" s="92">
        <f t="shared" si="51"/>
        <v>0</v>
      </c>
      <c r="M656" s="92">
        <f t="shared" si="52"/>
        <v>0</v>
      </c>
      <c r="N656" s="93" t="str">
        <f t="shared" si="53"/>
        <v>D</v>
      </c>
      <c r="O656" s="93" t="str">
        <f t="shared" si="54"/>
        <v>CANADA</v>
      </c>
    </row>
    <row r="657" spans="1:15" x14ac:dyDescent="0.25">
      <c r="A657" s="88">
        <v>36733</v>
      </c>
      <c r="B657" s="91" t="s">
        <v>49</v>
      </c>
      <c r="C657" s="91" t="s">
        <v>50</v>
      </c>
      <c r="D657" s="91" t="s">
        <v>51</v>
      </c>
      <c r="E657" s="91" t="s">
        <v>21</v>
      </c>
      <c r="F657" s="91"/>
      <c r="G657" s="91" t="s">
        <v>58</v>
      </c>
      <c r="H657" s="88">
        <v>38534</v>
      </c>
      <c r="I657" s="91">
        <v>0</v>
      </c>
      <c r="J657" s="91">
        <v>0</v>
      </c>
      <c r="K657" s="92">
        <f t="shared" si="50"/>
        <v>0</v>
      </c>
      <c r="L657" s="92">
        <f t="shared" si="51"/>
        <v>0</v>
      </c>
      <c r="M657" s="92">
        <f t="shared" si="52"/>
        <v>0</v>
      </c>
      <c r="N657" s="93" t="str">
        <f t="shared" si="53"/>
        <v>D</v>
      </c>
      <c r="O657" s="93" t="str">
        <f t="shared" si="54"/>
        <v>CANADA</v>
      </c>
    </row>
    <row r="658" spans="1:15" x14ac:dyDescent="0.25">
      <c r="A658" s="88">
        <v>36733</v>
      </c>
      <c r="B658" s="91" t="s">
        <v>49</v>
      </c>
      <c r="C658" s="91" t="s">
        <v>50</v>
      </c>
      <c r="D658" s="91" t="s">
        <v>51</v>
      </c>
      <c r="E658" s="91" t="s">
        <v>21</v>
      </c>
      <c r="F658" s="91"/>
      <c r="G658" s="91" t="s">
        <v>58</v>
      </c>
      <c r="H658" s="88">
        <v>38565</v>
      </c>
      <c r="I658" s="91">
        <v>0</v>
      </c>
      <c r="J658" s="91">
        <v>0</v>
      </c>
      <c r="K658" s="92">
        <f t="shared" si="50"/>
        <v>0</v>
      </c>
      <c r="L658" s="92">
        <f t="shared" si="51"/>
        <v>0</v>
      </c>
      <c r="M658" s="92">
        <f t="shared" si="52"/>
        <v>0</v>
      </c>
      <c r="N658" s="93" t="str">
        <f t="shared" si="53"/>
        <v>D</v>
      </c>
      <c r="O658" s="93" t="str">
        <f t="shared" si="54"/>
        <v>CANADA</v>
      </c>
    </row>
    <row r="659" spans="1:15" x14ac:dyDescent="0.25">
      <c r="A659" s="88">
        <v>36733</v>
      </c>
      <c r="B659" s="91" t="s">
        <v>49</v>
      </c>
      <c r="C659" s="91" t="s">
        <v>50</v>
      </c>
      <c r="D659" s="91" t="s">
        <v>51</v>
      </c>
      <c r="E659" s="91" t="s">
        <v>21</v>
      </c>
      <c r="F659" s="91"/>
      <c r="G659" s="91" t="s">
        <v>58</v>
      </c>
      <c r="H659" s="88">
        <v>38596</v>
      </c>
      <c r="I659" s="91">
        <v>0</v>
      </c>
      <c r="J659" s="91">
        <v>0</v>
      </c>
      <c r="K659" s="92">
        <f t="shared" si="50"/>
        <v>0</v>
      </c>
      <c r="L659" s="92">
        <f t="shared" si="51"/>
        <v>0</v>
      </c>
      <c r="M659" s="92">
        <f t="shared" si="52"/>
        <v>0</v>
      </c>
      <c r="N659" s="93" t="str">
        <f t="shared" si="53"/>
        <v>D</v>
      </c>
      <c r="O659" s="93" t="str">
        <f t="shared" si="54"/>
        <v>CANADA</v>
      </c>
    </row>
    <row r="660" spans="1:15" x14ac:dyDescent="0.25">
      <c r="A660" s="88">
        <v>36733</v>
      </c>
      <c r="B660" s="91" t="s">
        <v>49</v>
      </c>
      <c r="C660" s="91" t="s">
        <v>50</v>
      </c>
      <c r="D660" s="91" t="s">
        <v>51</v>
      </c>
      <c r="E660" s="91" t="s">
        <v>21</v>
      </c>
      <c r="F660" s="91"/>
      <c r="G660" s="91" t="s">
        <v>58</v>
      </c>
      <c r="H660" s="88">
        <v>38626</v>
      </c>
      <c r="I660" s="91">
        <v>0</v>
      </c>
      <c r="J660" s="91">
        <v>0</v>
      </c>
      <c r="K660" s="92">
        <f t="shared" si="50"/>
        <v>0</v>
      </c>
      <c r="L660" s="92">
        <f t="shared" si="51"/>
        <v>0</v>
      </c>
      <c r="M660" s="92">
        <f t="shared" si="52"/>
        <v>0</v>
      </c>
      <c r="N660" s="93" t="str">
        <f t="shared" si="53"/>
        <v>D</v>
      </c>
      <c r="O660" s="93" t="str">
        <f t="shared" si="54"/>
        <v>CANADA</v>
      </c>
    </row>
    <row r="661" spans="1:15" x14ac:dyDescent="0.25">
      <c r="A661" s="88">
        <v>36733</v>
      </c>
      <c r="B661" s="91" t="s">
        <v>49</v>
      </c>
      <c r="C661" s="91" t="s">
        <v>50</v>
      </c>
      <c r="D661" s="91" t="s">
        <v>51</v>
      </c>
      <c r="E661" s="91" t="s">
        <v>21</v>
      </c>
      <c r="F661" s="91"/>
      <c r="G661" s="91" t="s">
        <v>58</v>
      </c>
      <c r="H661" s="88">
        <v>38657</v>
      </c>
      <c r="I661" s="91">
        <v>0</v>
      </c>
      <c r="J661" s="91">
        <v>0</v>
      </c>
      <c r="K661" s="92">
        <f t="shared" si="50"/>
        <v>0</v>
      </c>
      <c r="L661" s="92">
        <f t="shared" si="51"/>
        <v>0</v>
      </c>
      <c r="M661" s="92">
        <f t="shared" si="52"/>
        <v>0</v>
      </c>
      <c r="N661" s="93" t="str">
        <f t="shared" si="53"/>
        <v>D</v>
      </c>
      <c r="O661" s="93" t="str">
        <f t="shared" si="54"/>
        <v>CANADA</v>
      </c>
    </row>
    <row r="662" spans="1:15" x14ac:dyDescent="0.25">
      <c r="A662" s="88">
        <v>36733</v>
      </c>
      <c r="B662" s="91" t="s">
        <v>49</v>
      </c>
      <c r="C662" s="91" t="s">
        <v>50</v>
      </c>
      <c r="D662" s="91" t="s">
        <v>51</v>
      </c>
      <c r="E662" s="91" t="s">
        <v>21</v>
      </c>
      <c r="F662" s="91"/>
      <c r="G662" s="91" t="s">
        <v>58</v>
      </c>
      <c r="H662" s="88">
        <v>38687</v>
      </c>
      <c r="I662" s="91">
        <v>0</v>
      </c>
      <c r="J662" s="91">
        <v>0</v>
      </c>
      <c r="K662" s="92">
        <f t="shared" si="50"/>
        <v>0</v>
      </c>
      <c r="L662" s="92">
        <f t="shared" si="51"/>
        <v>0</v>
      </c>
      <c r="M662" s="92">
        <f t="shared" si="52"/>
        <v>0</v>
      </c>
      <c r="N662" s="93" t="str">
        <f t="shared" si="53"/>
        <v>D</v>
      </c>
      <c r="O662" s="93" t="str">
        <f t="shared" si="54"/>
        <v>CANADA</v>
      </c>
    </row>
    <row r="663" spans="1:15" x14ac:dyDescent="0.25">
      <c r="A663" s="88">
        <v>36733</v>
      </c>
      <c r="B663" s="91" t="s">
        <v>49</v>
      </c>
      <c r="C663" s="91" t="s">
        <v>50</v>
      </c>
      <c r="D663" s="91" t="s">
        <v>51</v>
      </c>
      <c r="E663" s="91" t="s">
        <v>21</v>
      </c>
      <c r="F663" s="91"/>
      <c r="G663" s="91" t="s">
        <v>58</v>
      </c>
      <c r="H663" s="88">
        <v>38718</v>
      </c>
      <c r="I663" s="91">
        <v>0</v>
      </c>
      <c r="J663" s="91">
        <v>0</v>
      </c>
      <c r="K663" s="92">
        <f t="shared" si="50"/>
        <v>0</v>
      </c>
      <c r="L663" s="92">
        <f t="shared" si="51"/>
        <v>0</v>
      </c>
      <c r="M663" s="92">
        <f t="shared" si="52"/>
        <v>0</v>
      </c>
      <c r="N663" s="93" t="str">
        <f t="shared" si="53"/>
        <v>D</v>
      </c>
      <c r="O663" s="93" t="str">
        <f t="shared" si="54"/>
        <v>CANADA</v>
      </c>
    </row>
    <row r="664" spans="1:15" x14ac:dyDescent="0.25">
      <c r="A664" s="88">
        <v>36733</v>
      </c>
      <c r="B664" s="91" t="s">
        <v>49</v>
      </c>
      <c r="C664" s="91" t="s">
        <v>50</v>
      </c>
      <c r="D664" s="91" t="s">
        <v>51</v>
      </c>
      <c r="E664" s="91" t="s">
        <v>21</v>
      </c>
      <c r="F664" s="91"/>
      <c r="G664" s="91" t="s">
        <v>58</v>
      </c>
      <c r="H664" s="88">
        <v>38749</v>
      </c>
      <c r="I664" s="91">
        <v>0</v>
      </c>
      <c r="J664" s="91">
        <v>0</v>
      </c>
      <c r="K664" s="92">
        <f t="shared" si="50"/>
        <v>0</v>
      </c>
      <c r="L664" s="92">
        <f t="shared" si="51"/>
        <v>0</v>
      </c>
      <c r="M664" s="92">
        <f t="shared" si="52"/>
        <v>0</v>
      </c>
      <c r="N664" s="93" t="str">
        <f t="shared" si="53"/>
        <v>D</v>
      </c>
      <c r="O664" s="93" t="str">
        <f t="shared" si="54"/>
        <v>CANADA</v>
      </c>
    </row>
    <row r="665" spans="1:15" x14ac:dyDescent="0.25">
      <c r="A665" s="88">
        <v>36733</v>
      </c>
      <c r="B665" s="91" t="s">
        <v>49</v>
      </c>
      <c r="C665" s="91" t="s">
        <v>50</v>
      </c>
      <c r="D665" s="91" t="s">
        <v>51</v>
      </c>
      <c r="E665" s="91" t="s">
        <v>21</v>
      </c>
      <c r="F665" s="91"/>
      <c r="G665" s="91" t="s">
        <v>58</v>
      </c>
      <c r="H665" s="88">
        <v>38777</v>
      </c>
      <c r="I665" s="91">
        <v>0</v>
      </c>
      <c r="J665" s="91">
        <v>0</v>
      </c>
      <c r="K665" s="92">
        <f t="shared" si="50"/>
        <v>0</v>
      </c>
      <c r="L665" s="92">
        <f t="shared" si="51"/>
        <v>0</v>
      </c>
      <c r="M665" s="92">
        <f t="shared" si="52"/>
        <v>0</v>
      </c>
      <c r="N665" s="93" t="str">
        <f t="shared" si="53"/>
        <v>D</v>
      </c>
      <c r="O665" s="93" t="str">
        <f t="shared" si="54"/>
        <v>CANADA</v>
      </c>
    </row>
    <row r="666" spans="1:15" x14ac:dyDescent="0.25">
      <c r="A666" s="88">
        <v>36733</v>
      </c>
      <c r="B666" s="91" t="s">
        <v>49</v>
      </c>
      <c r="C666" s="91" t="s">
        <v>50</v>
      </c>
      <c r="D666" s="91" t="s">
        <v>51</v>
      </c>
      <c r="E666" s="91" t="s">
        <v>21</v>
      </c>
      <c r="F666" s="91"/>
      <c r="G666" s="91" t="s">
        <v>58</v>
      </c>
      <c r="H666" s="88">
        <v>38808</v>
      </c>
      <c r="I666" s="91">
        <v>0</v>
      </c>
      <c r="J666" s="91">
        <v>0</v>
      </c>
      <c r="K666" s="92">
        <f t="shared" si="50"/>
        <v>0</v>
      </c>
      <c r="L666" s="92">
        <f t="shared" si="51"/>
        <v>0</v>
      </c>
      <c r="M666" s="92">
        <f t="shared" si="52"/>
        <v>0</v>
      </c>
      <c r="N666" s="93" t="str">
        <f t="shared" si="53"/>
        <v>D</v>
      </c>
      <c r="O666" s="93" t="str">
        <f t="shared" si="54"/>
        <v>CANADA</v>
      </c>
    </row>
    <row r="667" spans="1:15" x14ac:dyDescent="0.25">
      <c r="A667" s="88">
        <v>36733</v>
      </c>
      <c r="B667" s="91" t="s">
        <v>49</v>
      </c>
      <c r="C667" s="91" t="s">
        <v>50</v>
      </c>
      <c r="D667" s="91" t="s">
        <v>51</v>
      </c>
      <c r="E667" s="91" t="s">
        <v>21</v>
      </c>
      <c r="F667" s="91"/>
      <c r="G667" s="91" t="s">
        <v>58</v>
      </c>
      <c r="H667" s="88">
        <v>38838</v>
      </c>
      <c r="I667" s="91">
        <v>0</v>
      </c>
      <c r="J667" s="91">
        <v>0</v>
      </c>
      <c r="K667" s="92">
        <f t="shared" si="50"/>
        <v>0</v>
      </c>
      <c r="L667" s="92">
        <f t="shared" si="51"/>
        <v>0</v>
      </c>
      <c r="M667" s="92">
        <f t="shared" si="52"/>
        <v>0</v>
      </c>
      <c r="N667" s="93" t="str">
        <f t="shared" si="53"/>
        <v>D</v>
      </c>
      <c r="O667" s="93" t="str">
        <f t="shared" si="54"/>
        <v>CANADA</v>
      </c>
    </row>
    <row r="668" spans="1:15" x14ac:dyDescent="0.25">
      <c r="A668" s="88">
        <v>36733</v>
      </c>
      <c r="B668" s="91" t="s">
        <v>49</v>
      </c>
      <c r="C668" s="91" t="s">
        <v>50</v>
      </c>
      <c r="D668" s="91" t="s">
        <v>51</v>
      </c>
      <c r="E668" s="91" t="s">
        <v>21</v>
      </c>
      <c r="F668" s="91"/>
      <c r="G668" s="91" t="s">
        <v>58</v>
      </c>
      <c r="H668" s="88">
        <v>38869</v>
      </c>
      <c r="I668" s="91">
        <v>0</v>
      </c>
      <c r="J668" s="91">
        <v>0</v>
      </c>
      <c r="K668" s="92">
        <f t="shared" si="50"/>
        <v>0</v>
      </c>
      <c r="L668" s="92">
        <f t="shared" si="51"/>
        <v>0</v>
      </c>
      <c r="M668" s="92">
        <f t="shared" si="52"/>
        <v>0</v>
      </c>
      <c r="N668" s="93" t="str">
        <f t="shared" si="53"/>
        <v>D</v>
      </c>
      <c r="O668" s="93" t="str">
        <f t="shared" si="54"/>
        <v>CANADA</v>
      </c>
    </row>
    <row r="669" spans="1:15" x14ac:dyDescent="0.25">
      <c r="A669" s="88">
        <v>36733</v>
      </c>
      <c r="B669" s="91" t="s">
        <v>49</v>
      </c>
      <c r="C669" s="91" t="s">
        <v>50</v>
      </c>
      <c r="D669" s="91" t="s">
        <v>51</v>
      </c>
      <c r="E669" s="91" t="s">
        <v>21</v>
      </c>
      <c r="F669" s="91"/>
      <c r="G669" s="91" t="s">
        <v>58</v>
      </c>
      <c r="H669" s="88">
        <v>38899</v>
      </c>
      <c r="I669" s="91">
        <v>0</v>
      </c>
      <c r="J669" s="91">
        <v>0</v>
      </c>
      <c r="K669" s="92">
        <f t="shared" si="50"/>
        <v>0</v>
      </c>
      <c r="L669" s="92">
        <f t="shared" si="51"/>
        <v>0</v>
      </c>
      <c r="M669" s="92">
        <f t="shared" si="52"/>
        <v>0</v>
      </c>
      <c r="N669" s="93" t="str">
        <f t="shared" si="53"/>
        <v>D</v>
      </c>
      <c r="O669" s="93" t="str">
        <f t="shared" si="54"/>
        <v>CANADA</v>
      </c>
    </row>
    <row r="670" spans="1:15" x14ac:dyDescent="0.25">
      <c r="A670" s="88">
        <v>36733</v>
      </c>
      <c r="B670" s="91" t="s">
        <v>49</v>
      </c>
      <c r="C670" s="91" t="s">
        <v>50</v>
      </c>
      <c r="D670" s="91" t="s">
        <v>51</v>
      </c>
      <c r="E670" s="91" t="s">
        <v>21</v>
      </c>
      <c r="F670" s="91"/>
      <c r="G670" s="91" t="s">
        <v>58</v>
      </c>
      <c r="H670" s="88">
        <v>38930</v>
      </c>
      <c r="I670" s="91">
        <v>0</v>
      </c>
      <c r="J670" s="91">
        <v>0</v>
      </c>
      <c r="K670" s="92">
        <f t="shared" si="50"/>
        <v>0</v>
      </c>
      <c r="L670" s="92">
        <f t="shared" si="51"/>
        <v>0</v>
      </c>
      <c r="M670" s="92">
        <f t="shared" si="52"/>
        <v>0</v>
      </c>
      <c r="N670" s="93" t="str">
        <f t="shared" si="53"/>
        <v>D</v>
      </c>
      <c r="O670" s="93" t="str">
        <f t="shared" si="54"/>
        <v>CANADA</v>
      </c>
    </row>
    <row r="671" spans="1:15" x14ac:dyDescent="0.25">
      <c r="A671" s="88">
        <v>36733</v>
      </c>
      <c r="B671" s="91" t="s">
        <v>49</v>
      </c>
      <c r="C671" s="91" t="s">
        <v>50</v>
      </c>
      <c r="D671" s="91" t="s">
        <v>51</v>
      </c>
      <c r="E671" s="91" t="s">
        <v>21</v>
      </c>
      <c r="F671" s="91"/>
      <c r="G671" s="91" t="s">
        <v>58</v>
      </c>
      <c r="H671" s="88">
        <v>38961</v>
      </c>
      <c r="I671" s="91">
        <v>0</v>
      </c>
      <c r="J671" s="91">
        <v>0</v>
      </c>
      <c r="K671" s="92">
        <f t="shared" si="50"/>
        <v>0</v>
      </c>
      <c r="L671" s="92">
        <f t="shared" si="51"/>
        <v>0</v>
      </c>
      <c r="M671" s="92">
        <f t="shared" si="52"/>
        <v>0</v>
      </c>
      <c r="N671" s="93" t="str">
        <f t="shared" si="53"/>
        <v>D</v>
      </c>
      <c r="O671" s="93" t="str">
        <f t="shared" si="54"/>
        <v>CANADA</v>
      </c>
    </row>
    <row r="672" spans="1:15" x14ac:dyDescent="0.25">
      <c r="A672" s="88">
        <v>36733</v>
      </c>
      <c r="B672" s="91" t="s">
        <v>49</v>
      </c>
      <c r="C672" s="91" t="s">
        <v>50</v>
      </c>
      <c r="D672" s="91" t="s">
        <v>51</v>
      </c>
      <c r="E672" s="91" t="s">
        <v>21</v>
      </c>
      <c r="F672" s="91"/>
      <c r="G672" s="91" t="s">
        <v>58</v>
      </c>
      <c r="H672" s="88">
        <v>38991</v>
      </c>
      <c r="I672" s="91">
        <v>0</v>
      </c>
      <c r="J672" s="91">
        <v>0</v>
      </c>
      <c r="K672" s="92">
        <f t="shared" si="50"/>
        <v>0</v>
      </c>
      <c r="L672" s="92">
        <f t="shared" si="51"/>
        <v>0</v>
      </c>
      <c r="M672" s="92">
        <f t="shared" si="52"/>
        <v>0</v>
      </c>
      <c r="N672" s="93" t="str">
        <f t="shared" si="53"/>
        <v>D</v>
      </c>
      <c r="O672" s="93" t="str">
        <f t="shared" si="54"/>
        <v>CANADA</v>
      </c>
    </row>
    <row r="673" spans="1:15" x14ac:dyDescent="0.25">
      <c r="A673" s="88">
        <v>36733</v>
      </c>
      <c r="B673" s="91" t="s">
        <v>49</v>
      </c>
      <c r="C673" s="91" t="s">
        <v>50</v>
      </c>
      <c r="D673" s="91" t="s">
        <v>51</v>
      </c>
      <c r="E673" s="91" t="s">
        <v>21</v>
      </c>
      <c r="F673" s="91"/>
      <c r="G673" s="91" t="s">
        <v>58</v>
      </c>
      <c r="H673" s="88">
        <v>39022</v>
      </c>
      <c r="I673" s="91">
        <v>0</v>
      </c>
      <c r="J673" s="91">
        <v>0</v>
      </c>
      <c r="K673" s="92">
        <f t="shared" si="50"/>
        <v>0</v>
      </c>
      <c r="L673" s="92">
        <f t="shared" si="51"/>
        <v>0</v>
      </c>
      <c r="M673" s="92">
        <f t="shared" si="52"/>
        <v>0</v>
      </c>
      <c r="N673" s="93" t="str">
        <f t="shared" si="53"/>
        <v>D</v>
      </c>
      <c r="O673" s="93" t="str">
        <f t="shared" si="54"/>
        <v>CANADA</v>
      </c>
    </row>
    <row r="674" spans="1:15" x14ac:dyDescent="0.25">
      <c r="A674" s="88">
        <v>36733</v>
      </c>
      <c r="B674" s="91" t="s">
        <v>49</v>
      </c>
      <c r="C674" s="91" t="s">
        <v>50</v>
      </c>
      <c r="D674" s="91" t="s">
        <v>51</v>
      </c>
      <c r="E674" s="91" t="s">
        <v>21</v>
      </c>
      <c r="F674" s="91"/>
      <c r="G674" s="91" t="s">
        <v>58</v>
      </c>
      <c r="H674" s="88">
        <v>39052</v>
      </c>
      <c r="I674" s="91">
        <v>0</v>
      </c>
      <c r="J674" s="91">
        <v>0</v>
      </c>
      <c r="K674" s="92">
        <f t="shared" si="50"/>
        <v>0</v>
      </c>
      <c r="L674" s="92">
        <f t="shared" si="51"/>
        <v>0</v>
      </c>
      <c r="M674" s="92">
        <f t="shared" si="52"/>
        <v>0</v>
      </c>
      <c r="N674" s="93" t="str">
        <f t="shared" si="53"/>
        <v>D</v>
      </c>
      <c r="O674" s="93" t="str">
        <f t="shared" si="54"/>
        <v>CANADA</v>
      </c>
    </row>
    <row r="675" spans="1:15" x14ac:dyDescent="0.25">
      <c r="A675" s="88">
        <v>36733</v>
      </c>
      <c r="B675" s="91" t="s">
        <v>49</v>
      </c>
      <c r="C675" s="91" t="s">
        <v>50</v>
      </c>
      <c r="D675" s="91" t="s">
        <v>51</v>
      </c>
      <c r="E675" s="91" t="s">
        <v>21</v>
      </c>
      <c r="F675" s="91"/>
      <c r="G675" s="91" t="s">
        <v>58</v>
      </c>
      <c r="H675" s="88">
        <v>39083</v>
      </c>
      <c r="I675" s="91">
        <v>0</v>
      </c>
      <c r="J675" s="91">
        <v>0</v>
      </c>
      <c r="K675" s="92">
        <f t="shared" si="50"/>
        <v>0</v>
      </c>
      <c r="L675" s="92">
        <f t="shared" si="51"/>
        <v>0</v>
      </c>
      <c r="M675" s="92">
        <f t="shared" si="52"/>
        <v>0</v>
      </c>
      <c r="N675" s="93" t="str">
        <f t="shared" si="53"/>
        <v>D</v>
      </c>
      <c r="O675" s="93" t="str">
        <f t="shared" si="54"/>
        <v>CANADA</v>
      </c>
    </row>
    <row r="676" spans="1:15" x14ac:dyDescent="0.25">
      <c r="A676" s="88">
        <v>36733</v>
      </c>
      <c r="B676" s="91" t="s">
        <v>49</v>
      </c>
      <c r="C676" s="91" t="s">
        <v>50</v>
      </c>
      <c r="D676" s="91" t="s">
        <v>51</v>
      </c>
      <c r="E676" s="91" t="s">
        <v>21</v>
      </c>
      <c r="F676" s="91"/>
      <c r="G676" s="91" t="s">
        <v>58</v>
      </c>
      <c r="H676" s="88">
        <v>39114</v>
      </c>
      <c r="I676" s="91">
        <v>0</v>
      </c>
      <c r="J676" s="91">
        <v>0</v>
      </c>
      <c r="K676" s="92">
        <f t="shared" si="50"/>
        <v>0</v>
      </c>
      <c r="L676" s="92">
        <f t="shared" si="51"/>
        <v>0</v>
      </c>
      <c r="M676" s="92">
        <f t="shared" si="52"/>
        <v>0</v>
      </c>
      <c r="N676" s="93" t="str">
        <f t="shared" si="53"/>
        <v>D</v>
      </c>
      <c r="O676" s="93" t="str">
        <f t="shared" si="54"/>
        <v>CANADA</v>
      </c>
    </row>
    <row r="677" spans="1:15" x14ac:dyDescent="0.25">
      <c r="A677" s="88">
        <v>36733</v>
      </c>
      <c r="B677" s="91" t="s">
        <v>49</v>
      </c>
      <c r="C677" s="91" t="s">
        <v>50</v>
      </c>
      <c r="D677" s="91" t="s">
        <v>51</v>
      </c>
      <c r="E677" s="91" t="s">
        <v>21</v>
      </c>
      <c r="F677" s="91"/>
      <c r="G677" s="91" t="s">
        <v>58</v>
      </c>
      <c r="H677" s="88">
        <v>39142</v>
      </c>
      <c r="I677" s="91">
        <v>0</v>
      </c>
      <c r="J677" s="91">
        <v>0</v>
      </c>
      <c r="K677" s="92">
        <f t="shared" si="50"/>
        <v>0</v>
      </c>
      <c r="L677" s="92">
        <f t="shared" si="51"/>
        <v>0</v>
      </c>
      <c r="M677" s="92">
        <f t="shared" si="52"/>
        <v>0</v>
      </c>
      <c r="N677" s="93" t="str">
        <f t="shared" si="53"/>
        <v>D</v>
      </c>
      <c r="O677" s="93" t="str">
        <f t="shared" si="54"/>
        <v>CANADA</v>
      </c>
    </row>
    <row r="678" spans="1:15" x14ac:dyDescent="0.25">
      <c r="A678" s="88">
        <v>36733</v>
      </c>
      <c r="B678" s="91" t="s">
        <v>49</v>
      </c>
      <c r="C678" s="91" t="s">
        <v>50</v>
      </c>
      <c r="D678" s="91" t="s">
        <v>51</v>
      </c>
      <c r="E678" s="91" t="s">
        <v>21</v>
      </c>
      <c r="F678" s="91"/>
      <c r="G678" s="91" t="s">
        <v>58</v>
      </c>
      <c r="H678" s="88">
        <v>39173</v>
      </c>
      <c r="I678" s="91">
        <v>0</v>
      </c>
      <c r="J678" s="91">
        <v>0</v>
      </c>
      <c r="K678" s="92">
        <f t="shared" si="50"/>
        <v>0</v>
      </c>
      <c r="L678" s="92">
        <f t="shared" si="51"/>
        <v>0</v>
      </c>
      <c r="M678" s="92">
        <f t="shared" si="52"/>
        <v>0</v>
      </c>
      <c r="N678" s="93" t="str">
        <f t="shared" si="53"/>
        <v>D</v>
      </c>
      <c r="O678" s="93" t="str">
        <f t="shared" si="54"/>
        <v>CANADA</v>
      </c>
    </row>
    <row r="679" spans="1:15" x14ac:dyDescent="0.25">
      <c r="A679" s="88">
        <v>36733</v>
      </c>
      <c r="B679" s="91" t="s">
        <v>49</v>
      </c>
      <c r="C679" s="91" t="s">
        <v>50</v>
      </c>
      <c r="D679" s="91" t="s">
        <v>51</v>
      </c>
      <c r="E679" s="91" t="s">
        <v>21</v>
      </c>
      <c r="F679" s="91"/>
      <c r="G679" s="91" t="s">
        <v>58</v>
      </c>
      <c r="H679" s="88">
        <v>39203</v>
      </c>
      <c r="I679" s="91">
        <v>0</v>
      </c>
      <c r="J679" s="91">
        <v>0</v>
      </c>
      <c r="K679" s="92">
        <f t="shared" si="50"/>
        <v>0</v>
      </c>
      <c r="L679" s="92">
        <f t="shared" si="51"/>
        <v>0</v>
      </c>
      <c r="M679" s="92">
        <f t="shared" si="52"/>
        <v>0</v>
      </c>
      <c r="N679" s="93" t="str">
        <f t="shared" si="53"/>
        <v>D</v>
      </c>
      <c r="O679" s="93" t="str">
        <f t="shared" si="54"/>
        <v>CANADA</v>
      </c>
    </row>
    <row r="680" spans="1:15" x14ac:dyDescent="0.25">
      <c r="A680" s="88">
        <v>36733</v>
      </c>
      <c r="B680" s="91" t="s">
        <v>49</v>
      </c>
      <c r="C680" s="91" t="s">
        <v>50</v>
      </c>
      <c r="D680" s="91" t="s">
        <v>51</v>
      </c>
      <c r="E680" s="91" t="s">
        <v>21</v>
      </c>
      <c r="F680" s="91"/>
      <c r="G680" s="91" t="s">
        <v>58</v>
      </c>
      <c r="H680" s="88">
        <v>39234</v>
      </c>
      <c r="I680" s="91">
        <v>0</v>
      </c>
      <c r="J680" s="91">
        <v>0</v>
      </c>
      <c r="K680" s="92">
        <f t="shared" si="50"/>
        <v>0</v>
      </c>
      <c r="L680" s="92">
        <f t="shared" si="51"/>
        <v>0</v>
      </c>
      <c r="M680" s="92">
        <f t="shared" si="52"/>
        <v>0</v>
      </c>
      <c r="N680" s="93" t="str">
        <f t="shared" si="53"/>
        <v>D</v>
      </c>
      <c r="O680" s="93" t="str">
        <f t="shared" si="54"/>
        <v>CANADA</v>
      </c>
    </row>
    <row r="681" spans="1:15" x14ac:dyDescent="0.25">
      <c r="A681" s="88">
        <v>36733</v>
      </c>
      <c r="B681" s="91" t="s">
        <v>49</v>
      </c>
      <c r="C681" s="91" t="s">
        <v>50</v>
      </c>
      <c r="D681" s="91" t="s">
        <v>51</v>
      </c>
      <c r="E681" s="91" t="s">
        <v>21</v>
      </c>
      <c r="F681" s="91"/>
      <c r="G681" s="91" t="s">
        <v>58</v>
      </c>
      <c r="H681" s="88">
        <v>39264</v>
      </c>
      <c r="I681" s="91">
        <v>0</v>
      </c>
      <c r="J681" s="91">
        <v>0</v>
      </c>
      <c r="K681" s="92">
        <f t="shared" si="50"/>
        <v>0</v>
      </c>
      <c r="L681" s="92">
        <f t="shared" si="51"/>
        <v>0</v>
      </c>
      <c r="M681" s="92">
        <f t="shared" si="52"/>
        <v>0</v>
      </c>
      <c r="N681" s="93" t="str">
        <f t="shared" si="53"/>
        <v>D</v>
      </c>
      <c r="O681" s="93" t="str">
        <f t="shared" si="54"/>
        <v>CANADA</v>
      </c>
    </row>
    <row r="682" spans="1:15" x14ac:dyDescent="0.25">
      <c r="A682" s="88">
        <v>36733</v>
      </c>
      <c r="B682" s="91" t="s">
        <v>49</v>
      </c>
      <c r="C682" s="91" t="s">
        <v>50</v>
      </c>
      <c r="D682" s="91" t="s">
        <v>51</v>
      </c>
      <c r="E682" s="91" t="s">
        <v>21</v>
      </c>
      <c r="F682" s="91"/>
      <c r="G682" s="91" t="s">
        <v>58</v>
      </c>
      <c r="H682" s="88">
        <v>39295</v>
      </c>
      <c r="I682" s="91">
        <v>0</v>
      </c>
      <c r="J682" s="91">
        <v>0</v>
      </c>
      <c r="K682" s="92">
        <f t="shared" si="50"/>
        <v>0</v>
      </c>
      <c r="L682" s="92">
        <f t="shared" si="51"/>
        <v>0</v>
      </c>
      <c r="M682" s="92">
        <f t="shared" si="52"/>
        <v>0</v>
      </c>
      <c r="N682" s="93" t="str">
        <f t="shared" si="53"/>
        <v>D</v>
      </c>
      <c r="O682" s="93" t="str">
        <f t="shared" si="54"/>
        <v>CANADA</v>
      </c>
    </row>
    <row r="683" spans="1:15" x14ac:dyDescent="0.25">
      <c r="A683" s="88">
        <v>36733</v>
      </c>
      <c r="B683" s="91" t="s">
        <v>49</v>
      </c>
      <c r="C683" s="91" t="s">
        <v>50</v>
      </c>
      <c r="D683" s="91" t="s">
        <v>51</v>
      </c>
      <c r="E683" s="91" t="s">
        <v>21</v>
      </c>
      <c r="F683" s="91"/>
      <c r="G683" s="91" t="s">
        <v>58</v>
      </c>
      <c r="H683" s="88">
        <v>39326</v>
      </c>
      <c r="I683" s="91">
        <v>0</v>
      </c>
      <c r="J683" s="91">
        <v>0</v>
      </c>
      <c r="K683" s="92">
        <f t="shared" si="50"/>
        <v>0</v>
      </c>
      <c r="L683" s="92">
        <f t="shared" si="51"/>
        <v>0</v>
      </c>
      <c r="M683" s="92">
        <f t="shared" si="52"/>
        <v>0</v>
      </c>
      <c r="N683" s="93" t="str">
        <f t="shared" si="53"/>
        <v>D</v>
      </c>
      <c r="O683" s="93" t="str">
        <f t="shared" si="54"/>
        <v>CANADA</v>
      </c>
    </row>
    <row r="684" spans="1:15" x14ac:dyDescent="0.25">
      <c r="A684" s="88">
        <v>36733</v>
      </c>
      <c r="B684" s="91" t="s">
        <v>49</v>
      </c>
      <c r="C684" s="91" t="s">
        <v>50</v>
      </c>
      <c r="D684" s="91" t="s">
        <v>51</v>
      </c>
      <c r="E684" s="91" t="s">
        <v>21</v>
      </c>
      <c r="F684" s="91"/>
      <c r="G684" s="91" t="s">
        <v>58</v>
      </c>
      <c r="H684" s="88">
        <v>39356</v>
      </c>
      <c r="I684" s="91">
        <v>0</v>
      </c>
      <c r="J684" s="91">
        <v>0</v>
      </c>
      <c r="K684" s="92">
        <f t="shared" si="50"/>
        <v>0</v>
      </c>
      <c r="L684" s="92">
        <f t="shared" si="51"/>
        <v>0</v>
      </c>
      <c r="M684" s="92">
        <f t="shared" si="52"/>
        <v>0</v>
      </c>
      <c r="N684" s="93" t="str">
        <f t="shared" si="53"/>
        <v>D</v>
      </c>
      <c r="O684" s="93" t="str">
        <f t="shared" si="54"/>
        <v>CANADA</v>
      </c>
    </row>
    <row r="685" spans="1:15" x14ac:dyDescent="0.25">
      <c r="A685" s="88">
        <v>36733</v>
      </c>
      <c r="B685" s="91" t="s">
        <v>49</v>
      </c>
      <c r="C685" s="91" t="s">
        <v>50</v>
      </c>
      <c r="D685" s="91" t="s">
        <v>51</v>
      </c>
      <c r="E685" s="91" t="s">
        <v>21</v>
      </c>
      <c r="F685" s="91"/>
      <c r="G685" s="91" t="s">
        <v>59</v>
      </c>
      <c r="H685" s="88">
        <v>36739</v>
      </c>
      <c r="I685" s="91">
        <v>-155</v>
      </c>
      <c r="J685" s="91">
        <v>0</v>
      </c>
      <c r="K685" s="92">
        <f t="shared" si="50"/>
        <v>0</v>
      </c>
      <c r="L685" s="92">
        <f t="shared" si="51"/>
        <v>-1.55E-2</v>
      </c>
      <c r="M685" s="92">
        <f t="shared" si="52"/>
        <v>0</v>
      </c>
      <c r="N685" s="93" t="str">
        <f t="shared" si="53"/>
        <v>D</v>
      </c>
      <c r="O685" s="93" t="str">
        <f t="shared" si="54"/>
        <v>CANADA</v>
      </c>
    </row>
    <row r="686" spans="1:15" x14ac:dyDescent="0.25">
      <c r="A686" s="88">
        <v>36733</v>
      </c>
      <c r="B686" s="91" t="s">
        <v>49</v>
      </c>
      <c r="C686" s="91" t="s">
        <v>50</v>
      </c>
      <c r="D686" s="91" t="s">
        <v>51</v>
      </c>
      <c r="E686" s="91" t="s">
        <v>21</v>
      </c>
      <c r="F686" s="91"/>
      <c r="G686" s="91" t="s">
        <v>59</v>
      </c>
      <c r="H686" s="88">
        <v>36770</v>
      </c>
      <c r="I686" s="91">
        <v>-149</v>
      </c>
      <c r="J686" s="91">
        <v>0</v>
      </c>
      <c r="K686" s="92">
        <f t="shared" si="50"/>
        <v>0</v>
      </c>
      <c r="L686" s="92">
        <f t="shared" si="51"/>
        <v>-1.49E-2</v>
      </c>
      <c r="M686" s="92">
        <f t="shared" si="52"/>
        <v>0</v>
      </c>
      <c r="N686" s="93" t="str">
        <f t="shared" si="53"/>
        <v>D</v>
      </c>
      <c r="O686" s="93" t="str">
        <f t="shared" si="54"/>
        <v>CANADA</v>
      </c>
    </row>
    <row r="687" spans="1:15" x14ac:dyDescent="0.25">
      <c r="A687" s="88">
        <v>36733</v>
      </c>
      <c r="B687" s="91" t="s">
        <v>49</v>
      </c>
      <c r="C687" s="91" t="s">
        <v>50</v>
      </c>
      <c r="D687" s="91" t="s">
        <v>51</v>
      </c>
      <c r="E687" s="91" t="s">
        <v>21</v>
      </c>
      <c r="F687" s="91"/>
      <c r="G687" s="91" t="s">
        <v>59</v>
      </c>
      <c r="H687" s="88">
        <v>36800</v>
      </c>
      <c r="I687" s="91">
        <v>-153</v>
      </c>
      <c r="J687" s="91">
        <v>0</v>
      </c>
      <c r="K687" s="92">
        <f t="shared" si="50"/>
        <v>0</v>
      </c>
      <c r="L687" s="92">
        <f t="shared" si="51"/>
        <v>-1.5299999999999999E-2</v>
      </c>
      <c r="M687" s="92">
        <f t="shared" si="52"/>
        <v>0</v>
      </c>
      <c r="N687" s="93" t="str">
        <f t="shared" si="53"/>
        <v>D</v>
      </c>
      <c r="O687" s="93" t="str">
        <f t="shared" si="54"/>
        <v>CANADA</v>
      </c>
    </row>
    <row r="688" spans="1:15" x14ac:dyDescent="0.25">
      <c r="A688" s="88">
        <v>36733</v>
      </c>
      <c r="B688" s="91" t="s">
        <v>49</v>
      </c>
      <c r="C688" s="91" t="s">
        <v>50</v>
      </c>
      <c r="D688" s="91" t="s">
        <v>51</v>
      </c>
      <c r="E688" s="91" t="s">
        <v>21</v>
      </c>
      <c r="F688" s="91"/>
      <c r="G688" s="91" t="s">
        <v>59</v>
      </c>
      <c r="H688" s="88">
        <v>36831</v>
      </c>
      <c r="I688" s="91">
        <v>-147</v>
      </c>
      <c r="J688" s="91">
        <v>0</v>
      </c>
      <c r="K688" s="92">
        <f t="shared" si="50"/>
        <v>0</v>
      </c>
      <c r="L688" s="92">
        <f t="shared" si="51"/>
        <v>-1.47E-2</v>
      </c>
      <c r="M688" s="92">
        <f t="shared" si="52"/>
        <v>0</v>
      </c>
      <c r="N688" s="93" t="str">
        <f t="shared" si="53"/>
        <v>D</v>
      </c>
      <c r="O688" s="93" t="str">
        <f t="shared" si="54"/>
        <v>CANADA</v>
      </c>
    </row>
    <row r="689" spans="1:15" x14ac:dyDescent="0.25">
      <c r="A689" s="88">
        <v>36733</v>
      </c>
      <c r="B689" s="91" t="s">
        <v>49</v>
      </c>
      <c r="C689" s="91" t="s">
        <v>50</v>
      </c>
      <c r="D689" s="91" t="s">
        <v>51</v>
      </c>
      <c r="E689" s="91" t="s">
        <v>21</v>
      </c>
      <c r="F689" s="91"/>
      <c r="G689" s="91" t="s">
        <v>59</v>
      </c>
      <c r="H689" s="88">
        <v>36861</v>
      </c>
      <c r="I689" s="91">
        <v>-151</v>
      </c>
      <c r="J689" s="91">
        <v>0</v>
      </c>
      <c r="K689" s="92">
        <f t="shared" si="50"/>
        <v>0</v>
      </c>
      <c r="L689" s="92">
        <f t="shared" si="51"/>
        <v>-1.5100000000000001E-2</v>
      </c>
      <c r="M689" s="92">
        <f t="shared" si="52"/>
        <v>0</v>
      </c>
      <c r="N689" s="93" t="str">
        <f t="shared" si="53"/>
        <v>D</v>
      </c>
      <c r="O689" s="93" t="str">
        <f t="shared" si="54"/>
        <v>CANADA</v>
      </c>
    </row>
    <row r="690" spans="1:15" x14ac:dyDescent="0.25">
      <c r="A690" s="88">
        <v>36733</v>
      </c>
      <c r="B690" s="91" t="s">
        <v>49</v>
      </c>
      <c r="C690" s="91" t="s">
        <v>50</v>
      </c>
      <c r="D690" s="91" t="s">
        <v>51</v>
      </c>
      <c r="E690" s="91" t="s">
        <v>21</v>
      </c>
      <c r="F690" s="91"/>
      <c r="G690" s="91" t="s">
        <v>59</v>
      </c>
      <c r="H690" s="88">
        <v>36892</v>
      </c>
      <c r="I690" s="91">
        <v>-150</v>
      </c>
      <c r="J690" s="91">
        <v>0</v>
      </c>
      <c r="K690" s="92">
        <f t="shared" si="50"/>
        <v>0</v>
      </c>
      <c r="L690" s="92">
        <f t="shared" si="51"/>
        <v>-1.4999999999999999E-2</v>
      </c>
      <c r="M690" s="92">
        <f t="shared" si="52"/>
        <v>0</v>
      </c>
      <c r="N690" s="93" t="str">
        <f t="shared" si="53"/>
        <v>D</v>
      </c>
      <c r="O690" s="93" t="str">
        <f t="shared" si="54"/>
        <v>CANADA</v>
      </c>
    </row>
    <row r="691" spans="1:15" x14ac:dyDescent="0.25">
      <c r="A691" s="88">
        <v>36733</v>
      </c>
      <c r="B691" s="91" t="s">
        <v>49</v>
      </c>
      <c r="C691" s="91" t="s">
        <v>50</v>
      </c>
      <c r="D691" s="91" t="s">
        <v>51</v>
      </c>
      <c r="E691" s="91" t="s">
        <v>21</v>
      </c>
      <c r="F691" s="91"/>
      <c r="G691" s="91" t="s">
        <v>59</v>
      </c>
      <c r="H691" s="88">
        <v>36923</v>
      </c>
      <c r="I691" s="91">
        <v>-135</v>
      </c>
      <c r="J691" s="91">
        <v>0</v>
      </c>
      <c r="K691" s="92">
        <f t="shared" si="50"/>
        <v>0</v>
      </c>
      <c r="L691" s="92">
        <f t="shared" si="51"/>
        <v>-1.35E-2</v>
      </c>
      <c r="M691" s="92">
        <f t="shared" si="52"/>
        <v>0</v>
      </c>
      <c r="N691" s="93" t="str">
        <f t="shared" si="53"/>
        <v>D</v>
      </c>
      <c r="O691" s="93" t="str">
        <f t="shared" si="54"/>
        <v>CANADA</v>
      </c>
    </row>
    <row r="692" spans="1:15" x14ac:dyDescent="0.25">
      <c r="A692" s="88">
        <v>36733</v>
      </c>
      <c r="B692" s="91" t="s">
        <v>49</v>
      </c>
      <c r="C692" s="91" t="s">
        <v>50</v>
      </c>
      <c r="D692" s="91" t="s">
        <v>51</v>
      </c>
      <c r="E692" s="91" t="s">
        <v>21</v>
      </c>
      <c r="F692" s="91"/>
      <c r="G692" s="91" t="s">
        <v>59</v>
      </c>
      <c r="H692" s="88">
        <v>36951</v>
      </c>
      <c r="I692" s="91">
        <v>-149</v>
      </c>
      <c r="J692" s="91">
        <v>0</v>
      </c>
      <c r="K692" s="92">
        <f t="shared" si="50"/>
        <v>0</v>
      </c>
      <c r="L692" s="92">
        <f t="shared" si="51"/>
        <v>-1.49E-2</v>
      </c>
      <c r="M692" s="92">
        <f t="shared" si="52"/>
        <v>0</v>
      </c>
      <c r="N692" s="93" t="str">
        <f t="shared" si="53"/>
        <v>D</v>
      </c>
      <c r="O692" s="93" t="str">
        <f t="shared" si="54"/>
        <v>CANADA</v>
      </c>
    </row>
    <row r="693" spans="1:15" x14ac:dyDescent="0.25">
      <c r="A693" s="88">
        <v>36733</v>
      </c>
      <c r="B693" s="91" t="s">
        <v>49</v>
      </c>
      <c r="C693" s="91" t="s">
        <v>50</v>
      </c>
      <c r="D693" s="91" t="s">
        <v>51</v>
      </c>
      <c r="E693" s="91" t="s">
        <v>21</v>
      </c>
      <c r="F693" s="91"/>
      <c r="G693" s="91" t="s">
        <v>59</v>
      </c>
      <c r="H693" s="88">
        <v>36982</v>
      </c>
      <c r="I693" s="91">
        <v>-143</v>
      </c>
      <c r="J693" s="91">
        <v>0</v>
      </c>
      <c r="K693" s="92">
        <f t="shared" si="50"/>
        <v>0</v>
      </c>
      <c r="L693" s="92">
        <f t="shared" si="51"/>
        <v>-1.43E-2</v>
      </c>
      <c r="M693" s="92">
        <f t="shared" si="52"/>
        <v>0</v>
      </c>
      <c r="N693" s="93" t="str">
        <f t="shared" si="53"/>
        <v>D</v>
      </c>
      <c r="O693" s="93" t="str">
        <f t="shared" si="54"/>
        <v>CANADA</v>
      </c>
    </row>
    <row r="694" spans="1:15" x14ac:dyDescent="0.25">
      <c r="A694" s="88">
        <v>36733</v>
      </c>
      <c r="B694" s="91" t="s">
        <v>49</v>
      </c>
      <c r="C694" s="91" t="s">
        <v>50</v>
      </c>
      <c r="D694" s="91" t="s">
        <v>51</v>
      </c>
      <c r="E694" s="91" t="s">
        <v>21</v>
      </c>
      <c r="F694" s="91"/>
      <c r="G694" s="91" t="s">
        <v>59</v>
      </c>
      <c r="H694" s="88">
        <v>37012</v>
      </c>
      <c r="I694" s="91">
        <v>-147</v>
      </c>
      <c r="J694" s="91">
        <v>0</v>
      </c>
      <c r="K694" s="92">
        <f t="shared" si="50"/>
        <v>0</v>
      </c>
      <c r="L694" s="92">
        <f t="shared" si="51"/>
        <v>-1.47E-2</v>
      </c>
      <c r="M694" s="92">
        <f t="shared" si="52"/>
        <v>0</v>
      </c>
      <c r="N694" s="93" t="str">
        <f t="shared" si="53"/>
        <v>D</v>
      </c>
      <c r="O694" s="93" t="str">
        <f t="shared" si="54"/>
        <v>CANADA</v>
      </c>
    </row>
    <row r="695" spans="1:15" x14ac:dyDescent="0.25">
      <c r="A695" s="88">
        <v>36733</v>
      </c>
      <c r="B695" s="91" t="s">
        <v>49</v>
      </c>
      <c r="C695" s="91" t="s">
        <v>50</v>
      </c>
      <c r="D695" s="91" t="s">
        <v>51</v>
      </c>
      <c r="E695" s="91" t="s">
        <v>21</v>
      </c>
      <c r="F695" s="91"/>
      <c r="G695" s="91" t="s">
        <v>59</v>
      </c>
      <c r="H695" s="88">
        <v>37043</v>
      </c>
      <c r="I695" s="91">
        <v>-141</v>
      </c>
      <c r="J695" s="91">
        <v>0</v>
      </c>
      <c r="K695" s="92">
        <f t="shared" si="50"/>
        <v>0</v>
      </c>
      <c r="L695" s="92">
        <f t="shared" si="51"/>
        <v>-1.41E-2</v>
      </c>
      <c r="M695" s="92">
        <f t="shared" si="52"/>
        <v>0</v>
      </c>
      <c r="N695" s="93" t="str">
        <f t="shared" si="53"/>
        <v>D</v>
      </c>
      <c r="O695" s="93" t="str">
        <f t="shared" si="54"/>
        <v>CANADA</v>
      </c>
    </row>
    <row r="696" spans="1:15" x14ac:dyDescent="0.25">
      <c r="A696" s="88">
        <v>36733</v>
      </c>
      <c r="B696" s="91" t="s">
        <v>49</v>
      </c>
      <c r="C696" s="91" t="s">
        <v>50</v>
      </c>
      <c r="D696" s="91" t="s">
        <v>51</v>
      </c>
      <c r="E696" s="91" t="s">
        <v>21</v>
      </c>
      <c r="F696" s="91"/>
      <c r="G696" s="91" t="s">
        <v>59</v>
      </c>
      <c r="H696" s="88">
        <v>37073</v>
      </c>
      <c r="I696" s="91">
        <v>-145</v>
      </c>
      <c r="J696" s="91">
        <v>0</v>
      </c>
      <c r="K696" s="92">
        <f t="shared" si="50"/>
        <v>0</v>
      </c>
      <c r="L696" s="92">
        <f t="shared" si="51"/>
        <v>-1.4500000000000001E-2</v>
      </c>
      <c r="M696" s="92">
        <f t="shared" si="52"/>
        <v>0</v>
      </c>
      <c r="N696" s="93" t="str">
        <f t="shared" si="53"/>
        <v>D</v>
      </c>
      <c r="O696" s="93" t="str">
        <f t="shared" si="54"/>
        <v>CANADA</v>
      </c>
    </row>
    <row r="697" spans="1:15" x14ac:dyDescent="0.25">
      <c r="A697" s="88">
        <v>36733</v>
      </c>
      <c r="B697" s="91" t="s">
        <v>49</v>
      </c>
      <c r="C697" s="91" t="s">
        <v>50</v>
      </c>
      <c r="D697" s="91" t="s">
        <v>51</v>
      </c>
      <c r="E697" s="91" t="s">
        <v>21</v>
      </c>
      <c r="F697" s="91"/>
      <c r="G697" s="91" t="s">
        <v>59</v>
      </c>
      <c r="H697" s="88">
        <v>37104</v>
      </c>
      <c r="I697" s="91">
        <v>-145</v>
      </c>
      <c r="J697" s="91">
        <v>0</v>
      </c>
      <c r="K697" s="92">
        <f t="shared" si="50"/>
        <v>0</v>
      </c>
      <c r="L697" s="92">
        <f t="shared" si="51"/>
        <v>-1.4500000000000001E-2</v>
      </c>
      <c r="M697" s="92">
        <f t="shared" si="52"/>
        <v>0</v>
      </c>
      <c r="N697" s="93" t="str">
        <f t="shared" si="53"/>
        <v>D</v>
      </c>
      <c r="O697" s="93" t="str">
        <f t="shared" si="54"/>
        <v>CANADA</v>
      </c>
    </row>
    <row r="698" spans="1:15" x14ac:dyDescent="0.25">
      <c r="A698" s="88">
        <v>36733</v>
      </c>
      <c r="B698" s="91" t="s">
        <v>49</v>
      </c>
      <c r="C698" s="91" t="s">
        <v>50</v>
      </c>
      <c r="D698" s="91" t="s">
        <v>51</v>
      </c>
      <c r="E698" s="91" t="s">
        <v>21</v>
      </c>
      <c r="F698" s="91"/>
      <c r="G698" s="91" t="s">
        <v>59</v>
      </c>
      <c r="H698" s="88">
        <v>37135</v>
      </c>
      <c r="I698" s="91">
        <v>-139</v>
      </c>
      <c r="J698" s="91">
        <v>0</v>
      </c>
      <c r="K698" s="92">
        <f t="shared" si="50"/>
        <v>0</v>
      </c>
      <c r="L698" s="92">
        <f t="shared" si="51"/>
        <v>-1.3899999999999999E-2</v>
      </c>
      <c r="M698" s="92">
        <f t="shared" si="52"/>
        <v>0</v>
      </c>
      <c r="N698" s="93" t="str">
        <f t="shared" si="53"/>
        <v>D</v>
      </c>
      <c r="O698" s="93" t="str">
        <f t="shared" si="54"/>
        <v>CANADA</v>
      </c>
    </row>
    <row r="699" spans="1:15" x14ac:dyDescent="0.25">
      <c r="A699" s="88">
        <v>36733</v>
      </c>
      <c r="B699" s="91" t="s">
        <v>49</v>
      </c>
      <c r="C699" s="91" t="s">
        <v>50</v>
      </c>
      <c r="D699" s="91" t="s">
        <v>51</v>
      </c>
      <c r="E699" s="91" t="s">
        <v>21</v>
      </c>
      <c r="F699" s="91"/>
      <c r="G699" s="91" t="s">
        <v>59</v>
      </c>
      <c r="H699" s="88">
        <v>37165</v>
      </c>
      <c r="I699" s="91">
        <v>-143</v>
      </c>
      <c r="J699" s="91">
        <v>0</v>
      </c>
      <c r="K699" s="92">
        <f t="shared" si="50"/>
        <v>0</v>
      </c>
      <c r="L699" s="92">
        <f t="shared" si="51"/>
        <v>-1.43E-2</v>
      </c>
      <c r="M699" s="92">
        <f t="shared" si="52"/>
        <v>0</v>
      </c>
      <c r="N699" s="93" t="str">
        <f t="shared" si="53"/>
        <v>D</v>
      </c>
      <c r="O699" s="93" t="str">
        <f t="shared" si="54"/>
        <v>CANADA</v>
      </c>
    </row>
    <row r="700" spans="1:15" x14ac:dyDescent="0.25">
      <c r="A700" s="88">
        <v>36733</v>
      </c>
      <c r="B700" s="91" t="s">
        <v>49</v>
      </c>
      <c r="C700" s="91" t="s">
        <v>50</v>
      </c>
      <c r="D700" s="91" t="s">
        <v>51</v>
      </c>
      <c r="E700" s="91" t="s">
        <v>21</v>
      </c>
      <c r="F700" s="91"/>
      <c r="G700" s="91" t="s">
        <v>59</v>
      </c>
      <c r="H700" s="88">
        <v>37196</v>
      </c>
      <c r="I700" s="91">
        <v>-137</v>
      </c>
      <c r="J700" s="91">
        <v>0</v>
      </c>
      <c r="K700" s="92">
        <f t="shared" si="50"/>
        <v>0</v>
      </c>
      <c r="L700" s="92">
        <f t="shared" si="51"/>
        <v>-1.37E-2</v>
      </c>
      <c r="M700" s="92">
        <f t="shared" si="52"/>
        <v>0</v>
      </c>
      <c r="N700" s="93" t="str">
        <f t="shared" si="53"/>
        <v>D</v>
      </c>
      <c r="O700" s="93" t="str">
        <f t="shared" si="54"/>
        <v>CANADA</v>
      </c>
    </row>
    <row r="701" spans="1:15" x14ac:dyDescent="0.25">
      <c r="A701" s="88">
        <v>36733</v>
      </c>
      <c r="B701" s="91" t="s">
        <v>49</v>
      </c>
      <c r="C701" s="91" t="s">
        <v>50</v>
      </c>
      <c r="D701" s="91" t="s">
        <v>51</v>
      </c>
      <c r="E701" s="91" t="s">
        <v>21</v>
      </c>
      <c r="F701" s="91"/>
      <c r="G701" s="91" t="s">
        <v>59</v>
      </c>
      <c r="H701" s="88">
        <v>37226</v>
      </c>
      <c r="I701" s="91">
        <v>-141</v>
      </c>
      <c r="J701" s="91">
        <v>0</v>
      </c>
      <c r="K701" s="92">
        <f t="shared" si="50"/>
        <v>0</v>
      </c>
      <c r="L701" s="92">
        <f t="shared" si="51"/>
        <v>-1.41E-2</v>
      </c>
      <c r="M701" s="92">
        <f t="shared" si="52"/>
        <v>0</v>
      </c>
      <c r="N701" s="93" t="str">
        <f t="shared" si="53"/>
        <v>D</v>
      </c>
      <c r="O701" s="93" t="str">
        <f t="shared" si="54"/>
        <v>CANADA</v>
      </c>
    </row>
    <row r="702" spans="1:15" x14ac:dyDescent="0.25">
      <c r="A702" s="88">
        <v>36733</v>
      </c>
      <c r="B702" s="91" t="s">
        <v>49</v>
      </c>
      <c r="C702" s="91" t="s">
        <v>50</v>
      </c>
      <c r="D702" s="91" t="s">
        <v>51</v>
      </c>
      <c r="E702" s="91" t="s">
        <v>21</v>
      </c>
      <c r="F702" s="91"/>
      <c r="G702" s="91" t="s">
        <v>59</v>
      </c>
      <c r="H702" s="88">
        <v>37257</v>
      </c>
      <c r="I702" s="91">
        <v>-140</v>
      </c>
      <c r="J702" s="91">
        <v>0</v>
      </c>
      <c r="K702" s="92">
        <f t="shared" si="50"/>
        <v>0</v>
      </c>
      <c r="L702" s="92">
        <f t="shared" si="51"/>
        <v>-1.4E-2</v>
      </c>
      <c r="M702" s="92">
        <f t="shared" si="52"/>
        <v>0</v>
      </c>
      <c r="N702" s="93" t="str">
        <f t="shared" si="53"/>
        <v>D</v>
      </c>
      <c r="O702" s="93" t="str">
        <f t="shared" si="54"/>
        <v>CANADA</v>
      </c>
    </row>
    <row r="703" spans="1:15" x14ac:dyDescent="0.25">
      <c r="A703" s="88">
        <v>36733</v>
      </c>
      <c r="B703" s="91" t="s">
        <v>49</v>
      </c>
      <c r="C703" s="91" t="s">
        <v>50</v>
      </c>
      <c r="D703" s="91" t="s">
        <v>51</v>
      </c>
      <c r="E703" s="91" t="s">
        <v>21</v>
      </c>
      <c r="F703" s="91"/>
      <c r="G703" s="91" t="s">
        <v>59</v>
      </c>
      <c r="H703" s="88">
        <v>37288</v>
      </c>
      <c r="I703" s="91">
        <v>-126</v>
      </c>
      <c r="J703" s="91">
        <v>0</v>
      </c>
      <c r="K703" s="92">
        <f t="shared" si="50"/>
        <v>0</v>
      </c>
      <c r="L703" s="92">
        <f t="shared" si="51"/>
        <v>-1.26E-2</v>
      </c>
      <c r="M703" s="92">
        <f t="shared" si="52"/>
        <v>0</v>
      </c>
      <c r="N703" s="93" t="str">
        <f t="shared" si="53"/>
        <v>D</v>
      </c>
      <c r="O703" s="93" t="str">
        <f t="shared" si="54"/>
        <v>CANADA</v>
      </c>
    </row>
    <row r="704" spans="1:15" x14ac:dyDescent="0.25">
      <c r="A704" s="88">
        <v>36733</v>
      </c>
      <c r="B704" s="91" t="s">
        <v>49</v>
      </c>
      <c r="C704" s="91" t="s">
        <v>50</v>
      </c>
      <c r="D704" s="91" t="s">
        <v>51</v>
      </c>
      <c r="E704" s="91" t="s">
        <v>21</v>
      </c>
      <c r="F704" s="91"/>
      <c r="G704" s="91" t="s">
        <v>59</v>
      </c>
      <c r="H704" s="88">
        <v>37316</v>
      </c>
      <c r="I704" s="91">
        <v>-139</v>
      </c>
      <c r="J704" s="91">
        <v>0</v>
      </c>
      <c r="K704" s="92">
        <f t="shared" si="50"/>
        <v>0</v>
      </c>
      <c r="L704" s="92">
        <f t="shared" si="51"/>
        <v>-1.3899999999999999E-2</v>
      </c>
      <c r="M704" s="92">
        <f t="shared" si="52"/>
        <v>0</v>
      </c>
      <c r="N704" s="93" t="str">
        <f t="shared" si="53"/>
        <v>D</v>
      </c>
      <c r="O704" s="93" t="str">
        <f t="shared" si="54"/>
        <v>CANADA</v>
      </c>
    </row>
    <row r="705" spans="1:15" x14ac:dyDescent="0.25">
      <c r="A705" s="88">
        <v>36733</v>
      </c>
      <c r="B705" s="91" t="s">
        <v>49</v>
      </c>
      <c r="C705" s="91" t="s">
        <v>50</v>
      </c>
      <c r="D705" s="91" t="s">
        <v>51</v>
      </c>
      <c r="E705" s="91" t="s">
        <v>21</v>
      </c>
      <c r="F705" s="91"/>
      <c r="G705" s="91" t="s">
        <v>59</v>
      </c>
      <c r="H705" s="88">
        <v>37347</v>
      </c>
      <c r="I705" s="91">
        <v>-133</v>
      </c>
      <c r="J705" s="91">
        <v>0</v>
      </c>
      <c r="K705" s="92">
        <f t="shared" si="50"/>
        <v>0</v>
      </c>
      <c r="L705" s="92">
        <f t="shared" si="51"/>
        <v>-1.3299999999999999E-2</v>
      </c>
      <c r="M705" s="92">
        <f t="shared" si="52"/>
        <v>0</v>
      </c>
      <c r="N705" s="93" t="str">
        <f t="shared" si="53"/>
        <v>D</v>
      </c>
      <c r="O705" s="93" t="str">
        <f t="shared" si="54"/>
        <v>CANADA</v>
      </c>
    </row>
    <row r="706" spans="1:15" x14ac:dyDescent="0.25">
      <c r="A706" s="88">
        <v>36733</v>
      </c>
      <c r="B706" s="91" t="s">
        <v>49</v>
      </c>
      <c r="C706" s="91" t="s">
        <v>50</v>
      </c>
      <c r="D706" s="91" t="s">
        <v>51</v>
      </c>
      <c r="E706" s="91" t="s">
        <v>21</v>
      </c>
      <c r="F706" s="91"/>
      <c r="G706" s="91" t="s">
        <v>59</v>
      </c>
      <c r="H706" s="88">
        <v>37377</v>
      </c>
      <c r="I706" s="91">
        <v>-137</v>
      </c>
      <c r="J706" s="91">
        <v>0</v>
      </c>
      <c r="K706" s="92">
        <f t="shared" si="50"/>
        <v>0</v>
      </c>
      <c r="L706" s="92">
        <f t="shared" si="51"/>
        <v>-1.37E-2</v>
      </c>
      <c r="M706" s="92">
        <f t="shared" si="52"/>
        <v>0</v>
      </c>
      <c r="N706" s="93" t="str">
        <f t="shared" si="53"/>
        <v>D</v>
      </c>
      <c r="O706" s="93" t="str">
        <f t="shared" si="54"/>
        <v>CANADA</v>
      </c>
    </row>
    <row r="707" spans="1:15" x14ac:dyDescent="0.25">
      <c r="A707" s="88">
        <v>36733</v>
      </c>
      <c r="B707" s="91" t="s">
        <v>49</v>
      </c>
      <c r="C707" s="91" t="s">
        <v>50</v>
      </c>
      <c r="D707" s="91" t="s">
        <v>51</v>
      </c>
      <c r="E707" s="91" t="s">
        <v>21</v>
      </c>
      <c r="F707" s="91"/>
      <c r="G707" s="91" t="s">
        <v>59</v>
      </c>
      <c r="H707" s="88">
        <v>37408</v>
      </c>
      <c r="I707" s="91">
        <v>-132</v>
      </c>
      <c r="J707" s="91">
        <v>0</v>
      </c>
      <c r="K707" s="92">
        <f t="shared" ref="K707:K770" si="55">IF(J707=0,0,J707/I707)</f>
        <v>0</v>
      </c>
      <c r="L707" s="92">
        <f t="shared" ref="L707:L770" si="56">I707/UOM</f>
        <v>-1.32E-2</v>
      </c>
      <c r="M707" s="92">
        <f t="shared" ref="M707:M770" si="57">J707/UOM</f>
        <v>0</v>
      </c>
      <c r="N707" s="93" t="str">
        <f t="shared" ref="N707:N770" si="58">IF(F707="P","PHY",IF(F707="G","G",E707))</f>
        <v>D</v>
      </c>
      <c r="O707" s="93" t="str">
        <f t="shared" ref="O707:O770" si="59">IF(ISNA(VLOOKUP(G707,BadCanCurves,1,FALSE)),VLOOKUP(D707,FOLIOS,6,FALSE),"not used")</f>
        <v>CANADA</v>
      </c>
    </row>
    <row r="708" spans="1:15" x14ac:dyDescent="0.25">
      <c r="A708" s="88">
        <v>36733</v>
      </c>
      <c r="B708" s="91" t="s">
        <v>49</v>
      </c>
      <c r="C708" s="91" t="s">
        <v>50</v>
      </c>
      <c r="D708" s="91" t="s">
        <v>51</v>
      </c>
      <c r="E708" s="91" t="s">
        <v>21</v>
      </c>
      <c r="F708" s="91"/>
      <c r="G708" s="91" t="s">
        <v>59</v>
      </c>
      <c r="H708" s="88">
        <v>37438</v>
      </c>
      <c r="I708" s="91">
        <v>-136</v>
      </c>
      <c r="J708" s="91">
        <v>0</v>
      </c>
      <c r="K708" s="92">
        <f t="shared" si="55"/>
        <v>0</v>
      </c>
      <c r="L708" s="92">
        <f t="shared" si="56"/>
        <v>-1.3599999999999999E-2</v>
      </c>
      <c r="M708" s="92">
        <f t="shared" si="57"/>
        <v>0</v>
      </c>
      <c r="N708" s="93" t="str">
        <f t="shared" si="58"/>
        <v>D</v>
      </c>
      <c r="O708" s="93" t="str">
        <f t="shared" si="59"/>
        <v>CANADA</v>
      </c>
    </row>
    <row r="709" spans="1:15" x14ac:dyDescent="0.25">
      <c r="A709" s="88">
        <v>36733</v>
      </c>
      <c r="B709" s="91" t="s">
        <v>49</v>
      </c>
      <c r="C709" s="91" t="s">
        <v>50</v>
      </c>
      <c r="D709" s="91" t="s">
        <v>51</v>
      </c>
      <c r="E709" s="91" t="s">
        <v>21</v>
      </c>
      <c r="F709" s="91"/>
      <c r="G709" s="91" t="s">
        <v>59</v>
      </c>
      <c r="H709" s="88">
        <v>37469</v>
      </c>
      <c r="I709" s="91">
        <v>-135</v>
      </c>
      <c r="J709" s="91">
        <v>0</v>
      </c>
      <c r="K709" s="92">
        <f t="shared" si="55"/>
        <v>0</v>
      </c>
      <c r="L709" s="92">
        <f t="shared" si="56"/>
        <v>-1.35E-2</v>
      </c>
      <c r="M709" s="92">
        <f t="shared" si="57"/>
        <v>0</v>
      </c>
      <c r="N709" s="93" t="str">
        <f t="shared" si="58"/>
        <v>D</v>
      </c>
      <c r="O709" s="93" t="str">
        <f t="shared" si="59"/>
        <v>CANADA</v>
      </c>
    </row>
    <row r="710" spans="1:15" x14ac:dyDescent="0.25">
      <c r="A710" s="88">
        <v>36733</v>
      </c>
      <c r="B710" s="91" t="s">
        <v>49</v>
      </c>
      <c r="C710" s="91" t="s">
        <v>50</v>
      </c>
      <c r="D710" s="91" t="s">
        <v>51</v>
      </c>
      <c r="E710" s="91" t="s">
        <v>21</v>
      </c>
      <c r="F710" s="91"/>
      <c r="G710" s="91" t="s">
        <v>59</v>
      </c>
      <c r="H710" s="88">
        <v>37500</v>
      </c>
      <c r="I710" s="91">
        <v>-130</v>
      </c>
      <c r="J710" s="91">
        <v>0</v>
      </c>
      <c r="K710" s="92">
        <f t="shared" si="55"/>
        <v>0</v>
      </c>
      <c r="L710" s="92">
        <f t="shared" si="56"/>
        <v>-1.2999999999999999E-2</v>
      </c>
      <c r="M710" s="92">
        <f t="shared" si="57"/>
        <v>0</v>
      </c>
      <c r="N710" s="93" t="str">
        <f t="shared" si="58"/>
        <v>D</v>
      </c>
      <c r="O710" s="93" t="str">
        <f t="shared" si="59"/>
        <v>CANADA</v>
      </c>
    </row>
    <row r="711" spans="1:15" x14ac:dyDescent="0.25">
      <c r="A711" s="88">
        <v>36733</v>
      </c>
      <c r="B711" s="91" t="s">
        <v>49</v>
      </c>
      <c r="C711" s="91" t="s">
        <v>50</v>
      </c>
      <c r="D711" s="91" t="s">
        <v>51</v>
      </c>
      <c r="E711" s="91" t="s">
        <v>21</v>
      </c>
      <c r="F711" s="91"/>
      <c r="G711" s="91" t="s">
        <v>59</v>
      </c>
      <c r="H711" s="88">
        <v>37530</v>
      </c>
      <c r="I711" s="91">
        <v>-133</v>
      </c>
      <c r="J711" s="91">
        <v>0</v>
      </c>
      <c r="K711" s="92">
        <f t="shared" si="55"/>
        <v>0</v>
      </c>
      <c r="L711" s="92">
        <f t="shared" si="56"/>
        <v>-1.3299999999999999E-2</v>
      </c>
      <c r="M711" s="92">
        <f t="shared" si="57"/>
        <v>0</v>
      </c>
      <c r="N711" s="93" t="str">
        <f t="shared" si="58"/>
        <v>D</v>
      </c>
      <c r="O711" s="93" t="str">
        <f t="shared" si="59"/>
        <v>CANADA</v>
      </c>
    </row>
    <row r="712" spans="1:15" x14ac:dyDescent="0.25">
      <c r="A712" s="88">
        <v>36733</v>
      </c>
      <c r="B712" s="91" t="s">
        <v>49</v>
      </c>
      <c r="C712" s="91" t="s">
        <v>50</v>
      </c>
      <c r="D712" s="91" t="s">
        <v>51</v>
      </c>
      <c r="E712" s="91" t="s">
        <v>21</v>
      </c>
      <c r="F712" s="91"/>
      <c r="G712" s="91" t="s">
        <v>59</v>
      </c>
      <c r="H712" s="88">
        <v>37561</v>
      </c>
      <c r="I712" s="91">
        <v>0</v>
      </c>
      <c r="J712" s="91">
        <v>0</v>
      </c>
      <c r="K712" s="92">
        <f t="shared" si="55"/>
        <v>0</v>
      </c>
      <c r="L712" s="92">
        <f t="shared" si="56"/>
        <v>0</v>
      </c>
      <c r="M712" s="92">
        <f t="shared" si="57"/>
        <v>0</v>
      </c>
      <c r="N712" s="93" t="str">
        <f t="shared" si="58"/>
        <v>D</v>
      </c>
      <c r="O712" s="93" t="str">
        <f t="shared" si="59"/>
        <v>CANADA</v>
      </c>
    </row>
    <row r="713" spans="1:15" x14ac:dyDescent="0.25">
      <c r="A713" s="88">
        <v>36733</v>
      </c>
      <c r="B713" s="91" t="s">
        <v>49</v>
      </c>
      <c r="C713" s="91" t="s">
        <v>50</v>
      </c>
      <c r="D713" s="91" t="s">
        <v>51</v>
      </c>
      <c r="E713" s="91" t="s">
        <v>21</v>
      </c>
      <c r="F713" s="91"/>
      <c r="G713" s="91" t="s">
        <v>59</v>
      </c>
      <c r="H713" s="88">
        <v>37591</v>
      </c>
      <c r="I713" s="91">
        <v>0</v>
      </c>
      <c r="J713" s="91">
        <v>0</v>
      </c>
      <c r="K713" s="92">
        <f t="shared" si="55"/>
        <v>0</v>
      </c>
      <c r="L713" s="92">
        <f t="shared" si="56"/>
        <v>0</v>
      </c>
      <c r="M713" s="92">
        <f t="shared" si="57"/>
        <v>0</v>
      </c>
      <c r="N713" s="93" t="str">
        <f t="shared" si="58"/>
        <v>D</v>
      </c>
      <c r="O713" s="93" t="str">
        <f t="shared" si="59"/>
        <v>CANADA</v>
      </c>
    </row>
    <row r="714" spans="1:15" x14ac:dyDescent="0.25">
      <c r="A714" s="88">
        <v>36733</v>
      </c>
      <c r="B714" s="91" t="s">
        <v>49</v>
      </c>
      <c r="C714" s="91" t="s">
        <v>50</v>
      </c>
      <c r="D714" s="91" t="s">
        <v>51</v>
      </c>
      <c r="E714" s="91" t="s">
        <v>21</v>
      </c>
      <c r="F714" s="91"/>
      <c r="G714" s="91" t="s">
        <v>59</v>
      </c>
      <c r="H714" s="88">
        <v>37622</v>
      </c>
      <c r="I714" s="91">
        <v>0</v>
      </c>
      <c r="J714" s="91">
        <v>0</v>
      </c>
      <c r="K714" s="92">
        <f t="shared" si="55"/>
        <v>0</v>
      </c>
      <c r="L714" s="92">
        <f t="shared" si="56"/>
        <v>0</v>
      </c>
      <c r="M714" s="92">
        <f t="shared" si="57"/>
        <v>0</v>
      </c>
      <c r="N714" s="93" t="str">
        <f t="shared" si="58"/>
        <v>D</v>
      </c>
      <c r="O714" s="93" t="str">
        <f t="shared" si="59"/>
        <v>CANADA</v>
      </c>
    </row>
    <row r="715" spans="1:15" x14ac:dyDescent="0.25">
      <c r="A715" s="88">
        <v>36733</v>
      </c>
      <c r="B715" s="91" t="s">
        <v>49</v>
      </c>
      <c r="C715" s="91" t="s">
        <v>50</v>
      </c>
      <c r="D715" s="91" t="s">
        <v>51</v>
      </c>
      <c r="E715" s="91" t="s">
        <v>21</v>
      </c>
      <c r="F715" s="91"/>
      <c r="G715" s="91" t="s">
        <v>59</v>
      </c>
      <c r="H715" s="88">
        <v>37653</v>
      </c>
      <c r="I715" s="91">
        <v>0</v>
      </c>
      <c r="J715" s="91">
        <v>0</v>
      </c>
      <c r="K715" s="92">
        <f t="shared" si="55"/>
        <v>0</v>
      </c>
      <c r="L715" s="92">
        <f t="shared" si="56"/>
        <v>0</v>
      </c>
      <c r="M715" s="92">
        <f t="shared" si="57"/>
        <v>0</v>
      </c>
      <c r="N715" s="93" t="str">
        <f t="shared" si="58"/>
        <v>D</v>
      </c>
      <c r="O715" s="93" t="str">
        <f t="shared" si="59"/>
        <v>CANADA</v>
      </c>
    </row>
    <row r="716" spans="1:15" x14ac:dyDescent="0.25">
      <c r="A716" s="88">
        <v>36733</v>
      </c>
      <c r="B716" s="91" t="s">
        <v>49</v>
      </c>
      <c r="C716" s="91" t="s">
        <v>50</v>
      </c>
      <c r="D716" s="91" t="s">
        <v>51</v>
      </c>
      <c r="E716" s="91" t="s">
        <v>21</v>
      </c>
      <c r="F716" s="91"/>
      <c r="G716" s="91" t="s">
        <v>59</v>
      </c>
      <c r="H716" s="88">
        <v>37681</v>
      </c>
      <c r="I716" s="91">
        <v>0</v>
      </c>
      <c r="J716" s="91">
        <v>0</v>
      </c>
      <c r="K716" s="92">
        <f t="shared" si="55"/>
        <v>0</v>
      </c>
      <c r="L716" s="92">
        <f t="shared" si="56"/>
        <v>0</v>
      </c>
      <c r="M716" s="92">
        <f t="shared" si="57"/>
        <v>0</v>
      </c>
      <c r="N716" s="93" t="str">
        <f t="shared" si="58"/>
        <v>D</v>
      </c>
      <c r="O716" s="93" t="str">
        <f t="shared" si="59"/>
        <v>CANADA</v>
      </c>
    </row>
    <row r="717" spans="1:15" x14ac:dyDescent="0.25">
      <c r="A717" s="88">
        <v>36733</v>
      </c>
      <c r="B717" s="91" t="s">
        <v>49</v>
      </c>
      <c r="C717" s="91" t="s">
        <v>50</v>
      </c>
      <c r="D717" s="91" t="s">
        <v>51</v>
      </c>
      <c r="E717" s="91" t="s">
        <v>21</v>
      </c>
      <c r="F717" s="91"/>
      <c r="G717" s="91" t="s">
        <v>59</v>
      </c>
      <c r="H717" s="88">
        <v>37712</v>
      </c>
      <c r="I717" s="91">
        <v>0</v>
      </c>
      <c r="J717" s="91">
        <v>0</v>
      </c>
      <c r="K717" s="92">
        <f t="shared" si="55"/>
        <v>0</v>
      </c>
      <c r="L717" s="92">
        <f t="shared" si="56"/>
        <v>0</v>
      </c>
      <c r="M717" s="92">
        <f t="shared" si="57"/>
        <v>0</v>
      </c>
      <c r="N717" s="93" t="str">
        <f t="shared" si="58"/>
        <v>D</v>
      </c>
      <c r="O717" s="93" t="str">
        <f t="shared" si="59"/>
        <v>CANADA</v>
      </c>
    </row>
    <row r="718" spans="1:15" x14ac:dyDescent="0.25">
      <c r="A718" s="88">
        <v>36733</v>
      </c>
      <c r="B718" s="91" t="s">
        <v>49</v>
      </c>
      <c r="C718" s="91" t="s">
        <v>50</v>
      </c>
      <c r="D718" s="91" t="s">
        <v>51</v>
      </c>
      <c r="E718" s="91" t="s">
        <v>21</v>
      </c>
      <c r="F718" s="91"/>
      <c r="G718" s="91" t="s">
        <v>59</v>
      </c>
      <c r="H718" s="88">
        <v>37742</v>
      </c>
      <c r="I718" s="91">
        <v>0</v>
      </c>
      <c r="J718" s="91">
        <v>0</v>
      </c>
      <c r="K718" s="92">
        <f t="shared" si="55"/>
        <v>0</v>
      </c>
      <c r="L718" s="92">
        <f t="shared" si="56"/>
        <v>0</v>
      </c>
      <c r="M718" s="92">
        <f t="shared" si="57"/>
        <v>0</v>
      </c>
      <c r="N718" s="93" t="str">
        <f t="shared" si="58"/>
        <v>D</v>
      </c>
      <c r="O718" s="93" t="str">
        <f t="shared" si="59"/>
        <v>CANADA</v>
      </c>
    </row>
    <row r="719" spans="1:15" x14ac:dyDescent="0.25">
      <c r="A719" s="88">
        <v>36733</v>
      </c>
      <c r="B719" s="91" t="s">
        <v>49</v>
      </c>
      <c r="C719" s="91" t="s">
        <v>50</v>
      </c>
      <c r="D719" s="91" t="s">
        <v>51</v>
      </c>
      <c r="E719" s="91" t="s">
        <v>21</v>
      </c>
      <c r="F719" s="91"/>
      <c r="G719" s="91" t="s">
        <v>59</v>
      </c>
      <c r="H719" s="88">
        <v>37773</v>
      </c>
      <c r="I719" s="91">
        <v>0</v>
      </c>
      <c r="J719" s="91">
        <v>0</v>
      </c>
      <c r="K719" s="92">
        <f t="shared" si="55"/>
        <v>0</v>
      </c>
      <c r="L719" s="92">
        <f t="shared" si="56"/>
        <v>0</v>
      </c>
      <c r="M719" s="92">
        <f t="shared" si="57"/>
        <v>0</v>
      </c>
      <c r="N719" s="93" t="str">
        <f t="shared" si="58"/>
        <v>D</v>
      </c>
      <c r="O719" s="93" t="str">
        <f t="shared" si="59"/>
        <v>CANADA</v>
      </c>
    </row>
    <row r="720" spans="1:15" x14ac:dyDescent="0.25">
      <c r="A720" s="88">
        <v>36733</v>
      </c>
      <c r="B720" s="91" t="s">
        <v>49</v>
      </c>
      <c r="C720" s="91" t="s">
        <v>50</v>
      </c>
      <c r="D720" s="91" t="s">
        <v>51</v>
      </c>
      <c r="E720" s="91" t="s">
        <v>21</v>
      </c>
      <c r="F720" s="91"/>
      <c r="G720" s="91" t="s">
        <v>59</v>
      </c>
      <c r="H720" s="88">
        <v>37803</v>
      </c>
      <c r="I720" s="91">
        <v>0</v>
      </c>
      <c r="J720" s="91">
        <v>0</v>
      </c>
      <c r="K720" s="92">
        <f t="shared" si="55"/>
        <v>0</v>
      </c>
      <c r="L720" s="92">
        <f t="shared" si="56"/>
        <v>0</v>
      </c>
      <c r="M720" s="92">
        <f t="shared" si="57"/>
        <v>0</v>
      </c>
      <c r="N720" s="93" t="str">
        <f t="shared" si="58"/>
        <v>D</v>
      </c>
      <c r="O720" s="93" t="str">
        <f t="shared" si="59"/>
        <v>CANADA</v>
      </c>
    </row>
    <row r="721" spans="1:15" x14ac:dyDescent="0.25">
      <c r="A721" s="88">
        <v>36733</v>
      </c>
      <c r="B721" s="91" t="s">
        <v>49</v>
      </c>
      <c r="C721" s="91" t="s">
        <v>50</v>
      </c>
      <c r="D721" s="91" t="s">
        <v>51</v>
      </c>
      <c r="E721" s="91" t="s">
        <v>21</v>
      </c>
      <c r="F721" s="91"/>
      <c r="G721" s="91" t="s">
        <v>59</v>
      </c>
      <c r="H721" s="88">
        <v>37834</v>
      </c>
      <c r="I721" s="91">
        <v>0</v>
      </c>
      <c r="J721" s="91">
        <v>0</v>
      </c>
      <c r="K721" s="92">
        <f t="shared" si="55"/>
        <v>0</v>
      </c>
      <c r="L721" s="92">
        <f t="shared" si="56"/>
        <v>0</v>
      </c>
      <c r="M721" s="92">
        <f t="shared" si="57"/>
        <v>0</v>
      </c>
      <c r="N721" s="93" t="str">
        <f t="shared" si="58"/>
        <v>D</v>
      </c>
      <c r="O721" s="93" t="str">
        <f t="shared" si="59"/>
        <v>CANADA</v>
      </c>
    </row>
    <row r="722" spans="1:15" x14ac:dyDescent="0.25">
      <c r="A722" s="88">
        <v>36733</v>
      </c>
      <c r="B722" s="91" t="s">
        <v>49</v>
      </c>
      <c r="C722" s="91" t="s">
        <v>50</v>
      </c>
      <c r="D722" s="91" t="s">
        <v>51</v>
      </c>
      <c r="E722" s="91" t="s">
        <v>21</v>
      </c>
      <c r="F722" s="91"/>
      <c r="G722" s="91" t="s">
        <v>59</v>
      </c>
      <c r="H722" s="88">
        <v>37865</v>
      </c>
      <c r="I722" s="91">
        <v>0</v>
      </c>
      <c r="J722" s="91">
        <v>0</v>
      </c>
      <c r="K722" s="92">
        <f t="shared" si="55"/>
        <v>0</v>
      </c>
      <c r="L722" s="92">
        <f t="shared" si="56"/>
        <v>0</v>
      </c>
      <c r="M722" s="92">
        <f t="shared" si="57"/>
        <v>0</v>
      </c>
      <c r="N722" s="93" t="str">
        <f t="shared" si="58"/>
        <v>D</v>
      </c>
      <c r="O722" s="93" t="str">
        <f t="shared" si="59"/>
        <v>CANADA</v>
      </c>
    </row>
    <row r="723" spans="1:15" x14ac:dyDescent="0.25">
      <c r="A723" s="88">
        <v>36733</v>
      </c>
      <c r="B723" s="91" t="s">
        <v>49</v>
      </c>
      <c r="C723" s="91" t="s">
        <v>50</v>
      </c>
      <c r="D723" s="91" t="s">
        <v>51</v>
      </c>
      <c r="E723" s="91" t="s">
        <v>21</v>
      </c>
      <c r="F723" s="91"/>
      <c r="G723" s="91" t="s">
        <v>59</v>
      </c>
      <c r="H723" s="88">
        <v>37895</v>
      </c>
      <c r="I723" s="91">
        <v>0</v>
      </c>
      <c r="J723" s="91">
        <v>0</v>
      </c>
      <c r="K723" s="92">
        <f t="shared" si="55"/>
        <v>0</v>
      </c>
      <c r="L723" s="92">
        <f t="shared" si="56"/>
        <v>0</v>
      </c>
      <c r="M723" s="92">
        <f t="shared" si="57"/>
        <v>0</v>
      </c>
      <c r="N723" s="93" t="str">
        <f t="shared" si="58"/>
        <v>D</v>
      </c>
      <c r="O723" s="93" t="str">
        <f t="shared" si="59"/>
        <v>CANADA</v>
      </c>
    </row>
    <row r="724" spans="1:15" x14ac:dyDescent="0.25">
      <c r="A724" s="88">
        <v>36733</v>
      </c>
      <c r="B724" s="91" t="s">
        <v>49</v>
      </c>
      <c r="C724" s="91" t="s">
        <v>50</v>
      </c>
      <c r="D724" s="91" t="s">
        <v>51</v>
      </c>
      <c r="E724" s="91" t="s">
        <v>21</v>
      </c>
      <c r="F724" s="91"/>
      <c r="G724" s="91" t="s">
        <v>59</v>
      </c>
      <c r="H724" s="88">
        <v>37926</v>
      </c>
      <c r="I724" s="91">
        <v>0</v>
      </c>
      <c r="J724" s="91">
        <v>0</v>
      </c>
      <c r="K724" s="92">
        <f t="shared" si="55"/>
        <v>0</v>
      </c>
      <c r="L724" s="92">
        <f t="shared" si="56"/>
        <v>0</v>
      </c>
      <c r="M724" s="92">
        <f t="shared" si="57"/>
        <v>0</v>
      </c>
      <c r="N724" s="93" t="str">
        <f t="shared" si="58"/>
        <v>D</v>
      </c>
      <c r="O724" s="93" t="str">
        <f t="shared" si="59"/>
        <v>CANADA</v>
      </c>
    </row>
    <row r="725" spans="1:15" x14ac:dyDescent="0.25">
      <c r="A725" s="88">
        <v>36733</v>
      </c>
      <c r="B725" s="91" t="s">
        <v>49</v>
      </c>
      <c r="C725" s="91" t="s">
        <v>50</v>
      </c>
      <c r="D725" s="91" t="s">
        <v>51</v>
      </c>
      <c r="E725" s="91" t="s">
        <v>21</v>
      </c>
      <c r="F725" s="91"/>
      <c r="G725" s="91" t="s">
        <v>59</v>
      </c>
      <c r="H725" s="88">
        <v>37956</v>
      </c>
      <c r="I725" s="91">
        <v>0</v>
      </c>
      <c r="J725" s="91">
        <v>0</v>
      </c>
      <c r="K725" s="92">
        <f t="shared" si="55"/>
        <v>0</v>
      </c>
      <c r="L725" s="92">
        <f t="shared" si="56"/>
        <v>0</v>
      </c>
      <c r="M725" s="92">
        <f t="shared" si="57"/>
        <v>0</v>
      </c>
      <c r="N725" s="93" t="str">
        <f t="shared" si="58"/>
        <v>D</v>
      </c>
      <c r="O725" s="93" t="str">
        <f t="shared" si="59"/>
        <v>CANADA</v>
      </c>
    </row>
    <row r="726" spans="1:15" x14ac:dyDescent="0.25">
      <c r="A726" s="88">
        <v>36733</v>
      </c>
      <c r="B726" s="91" t="s">
        <v>49</v>
      </c>
      <c r="C726" s="91" t="s">
        <v>50</v>
      </c>
      <c r="D726" s="91" t="s">
        <v>51</v>
      </c>
      <c r="E726" s="91" t="s">
        <v>21</v>
      </c>
      <c r="F726" s="91"/>
      <c r="G726" s="91" t="s">
        <v>59</v>
      </c>
      <c r="H726" s="88">
        <v>37987</v>
      </c>
      <c r="I726" s="91">
        <v>0</v>
      </c>
      <c r="J726" s="91">
        <v>0</v>
      </c>
      <c r="K726" s="92">
        <f t="shared" si="55"/>
        <v>0</v>
      </c>
      <c r="L726" s="92">
        <f t="shared" si="56"/>
        <v>0</v>
      </c>
      <c r="M726" s="92">
        <f t="shared" si="57"/>
        <v>0</v>
      </c>
      <c r="N726" s="93" t="str">
        <f t="shared" si="58"/>
        <v>D</v>
      </c>
      <c r="O726" s="93" t="str">
        <f t="shared" si="59"/>
        <v>CANADA</v>
      </c>
    </row>
    <row r="727" spans="1:15" x14ac:dyDescent="0.25">
      <c r="A727" s="88">
        <v>36733</v>
      </c>
      <c r="B727" s="91" t="s">
        <v>49</v>
      </c>
      <c r="C727" s="91" t="s">
        <v>50</v>
      </c>
      <c r="D727" s="91" t="s">
        <v>51</v>
      </c>
      <c r="E727" s="91" t="s">
        <v>21</v>
      </c>
      <c r="F727" s="91"/>
      <c r="G727" s="91" t="s">
        <v>59</v>
      </c>
      <c r="H727" s="88">
        <v>38018</v>
      </c>
      <c r="I727" s="91">
        <v>0</v>
      </c>
      <c r="J727" s="91">
        <v>0</v>
      </c>
      <c r="K727" s="92">
        <f t="shared" si="55"/>
        <v>0</v>
      </c>
      <c r="L727" s="92">
        <f t="shared" si="56"/>
        <v>0</v>
      </c>
      <c r="M727" s="92">
        <f t="shared" si="57"/>
        <v>0</v>
      </c>
      <c r="N727" s="93" t="str">
        <f t="shared" si="58"/>
        <v>D</v>
      </c>
      <c r="O727" s="93" t="str">
        <f t="shared" si="59"/>
        <v>CANADA</v>
      </c>
    </row>
    <row r="728" spans="1:15" x14ac:dyDescent="0.25">
      <c r="A728" s="88">
        <v>36733</v>
      </c>
      <c r="B728" s="91" t="s">
        <v>49</v>
      </c>
      <c r="C728" s="91" t="s">
        <v>50</v>
      </c>
      <c r="D728" s="91" t="s">
        <v>51</v>
      </c>
      <c r="E728" s="91" t="s">
        <v>21</v>
      </c>
      <c r="F728" s="91"/>
      <c r="G728" s="91" t="s">
        <v>59</v>
      </c>
      <c r="H728" s="88">
        <v>38047</v>
      </c>
      <c r="I728" s="91">
        <v>0</v>
      </c>
      <c r="J728" s="91">
        <v>0</v>
      </c>
      <c r="K728" s="92">
        <f t="shared" si="55"/>
        <v>0</v>
      </c>
      <c r="L728" s="92">
        <f t="shared" si="56"/>
        <v>0</v>
      </c>
      <c r="M728" s="92">
        <f t="shared" si="57"/>
        <v>0</v>
      </c>
      <c r="N728" s="93" t="str">
        <f t="shared" si="58"/>
        <v>D</v>
      </c>
      <c r="O728" s="93" t="str">
        <f t="shared" si="59"/>
        <v>CANADA</v>
      </c>
    </row>
    <row r="729" spans="1:15" x14ac:dyDescent="0.25">
      <c r="A729" s="88">
        <v>36733</v>
      </c>
      <c r="B729" s="91" t="s">
        <v>49</v>
      </c>
      <c r="C729" s="91" t="s">
        <v>50</v>
      </c>
      <c r="D729" s="91" t="s">
        <v>51</v>
      </c>
      <c r="E729" s="91" t="s">
        <v>21</v>
      </c>
      <c r="F729" s="91"/>
      <c r="G729" s="91" t="s">
        <v>59</v>
      </c>
      <c r="H729" s="88">
        <v>38078</v>
      </c>
      <c r="I729" s="91">
        <v>0</v>
      </c>
      <c r="J729" s="91">
        <v>0</v>
      </c>
      <c r="K729" s="92">
        <f t="shared" si="55"/>
        <v>0</v>
      </c>
      <c r="L729" s="92">
        <f t="shared" si="56"/>
        <v>0</v>
      </c>
      <c r="M729" s="92">
        <f t="shared" si="57"/>
        <v>0</v>
      </c>
      <c r="N729" s="93" t="str">
        <f t="shared" si="58"/>
        <v>D</v>
      </c>
      <c r="O729" s="93" t="str">
        <f t="shared" si="59"/>
        <v>CANADA</v>
      </c>
    </row>
    <row r="730" spans="1:15" x14ac:dyDescent="0.25">
      <c r="A730" s="88">
        <v>36733</v>
      </c>
      <c r="B730" s="91" t="s">
        <v>49</v>
      </c>
      <c r="C730" s="91" t="s">
        <v>50</v>
      </c>
      <c r="D730" s="91" t="s">
        <v>51</v>
      </c>
      <c r="E730" s="91" t="s">
        <v>21</v>
      </c>
      <c r="F730" s="91"/>
      <c r="G730" s="91" t="s">
        <v>59</v>
      </c>
      <c r="H730" s="88">
        <v>38108</v>
      </c>
      <c r="I730" s="91">
        <v>0</v>
      </c>
      <c r="J730" s="91">
        <v>0</v>
      </c>
      <c r="K730" s="92">
        <f t="shared" si="55"/>
        <v>0</v>
      </c>
      <c r="L730" s="92">
        <f t="shared" si="56"/>
        <v>0</v>
      </c>
      <c r="M730" s="92">
        <f t="shared" si="57"/>
        <v>0</v>
      </c>
      <c r="N730" s="93" t="str">
        <f t="shared" si="58"/>
        <v>D</v>
      </c>
      <c r="O730" s="93" t="str">
        <f t="shared" si="59"/>
        <v>CANADA</v>
      </c>
    </row>
    <row r="731" spans="1:15" x14ac:dyDescent="0.25">
      <c r="A731" s="88">
        <v>36733</v>
      </c>
      <c r="B731" s="91" t="s">
        <v>49</v>
      </c>
      <c r="C731" s="91" t="s">
        <v>50</v>
      </c>
      <c r="D731" s="91" t="s">
        <v>51</v>
      </c>
      <c r="E731" s="91" t="s">
        <v>21</v>
      </c>
      <c r="F731" s="91"/>
      <c r="G731" s="91" t="s">
        <v>59</v>
      </c>
      <c r="H731" s="88">
        <v>38139</v>
      </c>
      <c r="I731" s="91">
        <v>0</v>
      </c>
      <c r="J731" s="91">
        <v>0</v>
      </c>
      <c r="K731" s="92">
        <f t="shared" si="55"/>
        <v>0</v>
      </c>
      <c r="L731" s="92">
        <f t="shared" si="56"/>
        <v>0</v>
      </c>
      <c r="M731" s="92">
        <f t="shared" si="57"/>
        <v>0</v>
      </c>
      <c r="N731" s="93" t="str">
        <f t="shared" si="58"/>
        <v>D</v>
      </c>
      <c r="O731" s="93" t="str">
        <f t="shared" si="59"/>
        <v>CANADA</v>
      </c>
    </row>
    <row r="732" spans="1:15" x14ac:dyDescent="0.25">
      <c r="A732" s="88">
        <v>36733</v>
      </c>
      <c r="B732" s="91" t="s">
        <v>49</v>
      </c>
      <c r="C732" s="91" t="s">
        <v>50</v>
      </c>
      <c r="D732" s="91" t="s">
        <v>51</v>
      </c>
      <c r="E732" s="91" t="s">
        <v>21</v>
      </c>
      <c r="F732" s="91"/>
      <c r="G732" s="91" t="s">
        <v>59</v>
      </c>
      <c r="H732" s="88">
        <v>38169</v>
      </c>
      <c r="I732" s="91">
        <v>0</v>
      </c>
      <c r="J732" s="91">
        <v>0</v>
      </c>
      <c r="K732" s="92">
        <f t="shared" si="55"/>
        <v>0</v>
      </c>
      <c r="L732" s="92">
        <f t="shared" si="56"/>
        <v>0</v>
      </c>
      <c r="M732" s="92">
        <f t="shared" si="57"/>
        <v>0</v>
      </c>
      <c r="N732" s="93" t="str">
        <f t="shared" si="58"/>
        <v>D</v>
      </c>
      <c r="O732" s="93" t="str">
        <f t="shared" si="59"/>
        <v>CANADA</v>
      </c>
    </row>
    <row r="733" spans="1:15" x14ac:dyDescent="0.25">
      <c r="A733" s="88">
        <v>36733</v>
      </c>
      <c r="B733" s="91" t="s">
        <v>49</v>
      </c>
      <c r="C733" s="91" t="s">
        <v>50</v>
      </c>
      <c r="D733" s="91" t="s">
        <v>51</v>
      </c>
      <c r="E733" s="91" t="s">
        <v>21</v>
      </c>
      <c r="F733" s="91"/>
      <c r="G733" s="91" t="s">
        <v>59</v>
      </c>
      <c r="H733" s="88">
        <v>38200</v>
      </c>
      <c r="I733" s="91">
        <v>0</v>
      </c>
      <c r="J733" s="91">
        <v>0</v>
      </c>
      <c r="K733" s="92">
        <f t="shared" si="55"/>
        <v>0</v>
      </c>
      <c r="L733" s="92">
        <f t="shared" si="56"/>
        <v>0</v>
      </c>
      <c r="M733" s="92">
        <f t="shared" si="57"/>
        <v>0</v>
      </c>
      <c r="N733" s="93" t="str">
        <f t="shared" si="58"/>
        <v>D</v>
      </c>
      <c r="O733" s="93" t="str">
        <f t="shared" si="59"/>
        <v>CANADA</v>
      </c>
    </row>
    <row r="734" spans="1:15" x14ac:dyDescent="0.25">
      <c r="A734" s="88">
        <v>36733</v>
      </c>
      <c r="B734" s="91" t="s">
        <v>49</v>
      </c>
      <c r="C734" s="91" t="s">
        <v>50</v>
      </c>
      <c r="D734" s="91" t="s">
        <v>51</v>
      </c>
      <c r="E734" s="91" t="s">
        <v>21</v>
      </c>
      <c r="F734" s="91"/>
      <c r="G734" s="91" t="s">
        <v>59</v>
      </c>
      <c r="H734" s="88">
        <v>38231</v>
      </c>
      <c r="I734" s="91">
        <v>0</v>
      </c>
      <c r="J734" s="91">
        <v>0</v>
      </c>
      <c r="K734" s="92">
        <f t="shared" si="55"/>
        <v>0</v>
      </c>
      <c r="L734" s="92">
        <f t="shared" si="56"/>
        <v>0</v>
      </c>
      <c r="M734" s="92">
        <f t="shared" si="57"/>
        <v>0</v>
      </c>
      <c r="N734" s="93" t="str">
        <f t="shared" si="58"/>
        <v>D</v>
      </c>
      <c r="O734" s="93" t="str">
        <f t="shared" si="59"/>
        <v>CANADA</v>
      </c>
    </row>
    <row r="735" spans="1:15" x14ac:dyDescent="0.25">
      <c r="A735" s="88">
        <v>36733</v>
      </c>
      <c r="B735" s="91" t="s">
        <v>49</v>
      </c>
      <c r="C735" s="91" t="s">
        <v>50</v>
      </c>
      <c r="D735" s="91" t="s">
        <v>51</v>
      </c>
      <c r="E735" s="91" t="s">
        <v>21</v>
      </c>
      <c r="F735" s="91"/>
      <c r="G735" s="91" t="s">
        <v>59</v>
      </c>
      <c r="H735" s="88">
        <v>38261</v>
      </c>
      <c r="I735" s="91">
        <v>0</v>
      </c>
      <c r="J735" s="91">
        <v>0</v>
      </c>
      <c r="K735" s="92">
        <f t="shared" si="55"/>
        <v>0</v>
      </c>
      <c r="L735" s="92">
        <f t="shared" si="56"/>
        <v>0</v>
      </c>
      <c r="M735" s="92">
        <f t="shared" si="57"/>
        <v>0</v>
      </c>
      <c r="N735" s="93" t="str">
        <f t="shared" si="58"/>
        <v>D</v>
      </c>
      <c r="O735" s="93" t="str">
        <f t="shared" si="59"/>
        <v>CANADA</v>
      </c>
    </row>
    <row r="736" spans="1:15" x14ac:dyDescent="0.25">
      <c r="A736" s="88">
        <v>36733</v>
      </c>
      <c r="B736" s="91" t="s">
        <v>49</v>
      </c>
      <c r="C736" s="91" t="s">
        <v>50</v>
      </c>
      <c r="D736" s="91" t="s">
        <v>51</v>
      </c>
      <c r="E736" s="91" t="s">
        <v>21</v>
      </c>
      <c r="F736" s="91"/>
      <c r="G736" s="91" t="s">
        <v>59</v>
      </c>
      <c r="H736" s="88">
        <v>38292</v>
      </c>
      <c r="I736" s="91">
        <v>0</v>
      </c>
      <c r="J736" s="91">
        <v>0</v>
      </c>
      <c r="K736" s="92">
        <f t="shared" si="55"/>
        <v>0</v>
      </c>
      <c r="L736" s="92">
        <f t="shared" si="56"/>
        <v>0</v>
      </c>
      <c r="M736" s="92">
        <f t="shared" si="57"/>
        <v>0</v>
      </c>
      <c r="N736" s="93" t="str">
        <f t="shared" si="58"/>
        <v>D</v>
      </c>
      <c r="O736" s="93" t="str">
        <f t="shared" si="59"/>
        <v>CANADA</v>
      </c>
    </row>
    <row r="737" spans="1:15" x14ac:dyDescent="0.25">
      <c r="A737" s="88">
        <v>36733</v>
      </c>
      <c r="B737" s="91" t="s">
        <v>49</v>
      </c>
      <c r="C737" s="91" t="s">
        <v>50</v>
      </c>
      <c r="D737" s="91" t="s">
        <v>51</v>
      </c>
      <c r="E737" s="91" t="s">
        <v>21</v>
      </c>
      <c r="F737" s="91"/>
      <c r="G737" s="91" t="s">
        <v>59</v>
      </c>
      <c r="H737" s="88">
        <v>38322</v>
      </c>
      <c r="I737" s="91">
        <v>0</v>
      </c>
      <c r="J737" s="91">
        <v>0</v>
      </c>
      <c r="K737" s="92">
        <f t="shared" si="55"/>
        <v>0</v>
      </c>
      <c r="L737" s="92">
        <f t="shared" si="56"/>
        <v>0</v>
      </c>
      <c r="M737" s="92">
        <f t="shared" si="57"/>
        <v>0</v>
      </c>
      <c r="N737" s="93" t="str">
        <f t="shared" si="58"/>
        <v>D</v>
      </c>
      <c r="O737" s="93" t="str">
        <f t="shared" si="59"/>
        <v>CANADA</v>
      </c>
    </row>
    <row r="738" spans="1:15" x14ac:dyDescent="0.25">
      <c r="A738" s="88">
        <v>36733</v>
      </c>
      <c r="B738" s="91" t="s">
        <v>49</v>
      </c>
      <c r="C738" s="91" t="s">
        <v>50</v>
      </c>
      <c r="D738" s="91" t="s">
        <v>51</v>
      </c>
      <c r="E738" s="91" t="s">
        <v>21</v>
      </c>
      <c r="F738" s="91"/>
      <c r="G738" s="91" t="s">
        <v>59</v>
      </c>
      <c r="H738" s="88">
        <v>38353</v>
      </c>
      <c r="I738" s="91">
        <v>0</v>
      </c>
      <c r="J738" s="91">
        <v>0</v>
      </c>
      <c r="K738" s="92">
        <f t="shared" si="55"/>
        <v>0</v>
      </c>
      <c r="L738" s="92">
        <f t="shared" si="56"/>
        <v>0</v>
      </c>
      <c r="M738" s="92">
        <f t="shared" si="57"/>
        <v>0</v>
      </c>
      <c r="N738" s="93" t="str">
        <f t="shared" si="58"/>
        <v>D</v>
      </c>
      <c r="O738" s="93" t="str">
        <f t="shared" si="59"/>
        <v>CANADA</v>
      </c>
    </row>
    <row r="739" spans="1:15" x14ac:dyDescent="0.25">
      <c r="A739" s="88">
        <v>36733</v>
      </c>
      <c r="B739" s="91" t="s">
        <v>49</v>
      </c>
      <c r="C739" s="91" t="s">
        <v>50</v>
      </c>
      <c r="D739" s="91" t="s">
        <v>51</v>
      </c>
      <c r="E739" s="91" t="s">
        <v>21</v>
      </c>
      <c r="F739" s="91"/>
      <c r="G739" s="91" t="s">
        <v>59</v>
      </c>
      <c r="H739" s="88">
        <v>38384</v>
      </c>
      <c r="I739" s="91">
        <v>0</v>
      </c>
      <c r="J739" s="91">
        <v>0</v>
      </c>
      <c r="K739" s="92">
        <f t="shared" si="55"/>
        <v>0</v>
      </c>
      <c r="L739" s="92">
        <f t="shared" si="56"/>
        <v>0</v>
      </c>
      <c r="M739" s="92">
        <f t="shared" si="57"/>
        <v>0</v>
      </c>
      <c r="N739" s="93" t="str">
        <f t="shared" si="58"/>
        <v>D</v>
      </c>
      <c r="O739" s="93" t="str">
        <f t="shared" si="59"/>
        <v>CANADA</v>
      </c>
    </row>
    <row r="740" spans="1:15" x14ac:dyDescent="0.25">
      <c r="A740" s="88">
        <v>36733</v>
      </c>
      <c r="B740" s="91" t="s">
        <v>49</v>
      </c>
      <c r="C740" s="91" t="s">
        <v>50</v>
      </c>
      <c r="D740" s="91" t="s">
        <v>51</v>
      </c>
      <c r="E740" s="91" t="s">
        <v>21</v>
      </c>
      <c r="F740" s="91"/>
      <c r="G740" s="91" t="s">
        <v>59</v>
      </c>
      <c r="H740" s="88">
        <v>38412</v>
      </c>
      <c r="I740" s="91">
        <v>0</v>
      </c>
      <c r="J740" s="91">
        <v>0</v>
      </c>
      <c r="K740" s="92">
        <f t="shared" si="55"/>
        <v>0</v>
      </c>
      <c r="L740" s="92">
        <f t="shared" si="56"/>
        <v>0</v>
      </c>
      <c r="M740" s="92">
        <f t="shared" si="57"/>
        <v>0</v>
      </c>
      <c r="N740" s="93" t="str">
        <f t="shared" si="58"/>
        <v>D</v>
      </c>
      <c r="O740" s="93" t="str">
        <f t="shared" si="59"/>
        <v>CANADA</v>
      </c>
    </row>
    <row r="741" spans="1:15" x14ac:dyDescent="0.25">
      <c r="A741" s="88">
        <v>36733</v>
      </c>
      <c r="B741" s="91" t="s">
        <v>49</v>
      </c>
      <c r="C741" s="91" t="s">
        <v>50</v>
      </c>
      <c r="D741" s="91" t="s">
        <v>51</v>
      </c>
      <c r="E741" s="91" t="s">
        <v>21</v>
      </c>
      <c r="F741" s="91"/>
      <c r="G741" s="91" t="s">
        <v>59</v>
      </c>
      <c r="H741" s="88">
        <v>38443</v>
      </c>
      <c r="I741" s="91">
        <v>0</v>
      </c>
      <c r="J741" s="91">
        <v>0</v>
      </c>
      <c r="K741" s="92">
        <f t="shared" si="55"/>
        <v>0</v>
      </c>
      <c r="L741" s="92">
        <f t="shared" si="56"/>
        <v>0</v>
      </c>
      <c r="M741" s="92">
        <f t="shared" si="57"/>
        <v>0</v>
      </c>
      <c r="N741" s="93" t="str">
        <f t="shared" si="58"/>
        <v>D</v>
      </c>
      <c r="O741" s="93" t="str">
        <f t="shared" si="59"/>
        <v>CANADA</v>
      </c>
    </row>
    <row r="742" spans="1:15" x14ac:dyDescent="0.25">
      <c r="A742" s="88">
        <v>36733</v>
      </c>
      <c r="B742" s="91" t="s">
        <v>49</v>
      </c>
      <c r="C742" s="91" t="s">
        <v>50</v>
      </c>
      <c r="D742" s="91" t="s">
        <v>51</v>
      </c>
      <c r="E742" s="91" t="s">
        <v>21</v>
      </c>
      <c r="F742" s="91"/>
      <c r="G742" s="91" t="s">
        <v>59</v>
      </c>
      <c r="H742" s="88">
        <v>38473</v>
      </c>
      <c r="I742" s="91">
        <v>0</v>
      </c>
      <c r="J742" s="91">
        <v>0</v>
      </c>
      <c r="K742" s="92">
        <f t="shared" si="55"/>
        <v>0</v>
      </c>
      <c r="L742" s="92">
        <f t="shared" si="56"/>
        <v>0</v>
      </c>
      <c r="M742" s="92">
        <f t="shared" si="57"/>
        <v>0</v>
      </c>
      <c r="N742" s="93" t="str">
        <f t="shared" si="58"/>
        <v>D</v>
      </c>
      <c r="O742" s="93" t="str">
        <f t="shared" si="59"/>
        <v>CANADA</v>
      </c>
    </row>
    <row r="743" spans="1:15" x14ac:dyDescent="0.25">
      <c r="A743" s="88">
        <v>36733</v>
      </c>
      <c r="B743" s="91" t="s">
        <v>49</v>
      </c>
      <c r="C743" s="91" t="s">
        <v>50</v>
      </c>
      <c r="D743" s="91" t="s">
        <v>51</v>
      </c>
      <c r="E743" s="91" t="s">
        <v>21</v>
      </c>
      <c r="F743" s="91"/>
      <c r="G743" s="91" t="s">
        <v>59</v>
      </c>
      <c r="H743" s="88">
        <v>38504</v>
      </c>
      <c r="I743" s="91">
        <v>0</v>
      </c>
      <c r="J743" s="91">
        <v>0</v>
      </c>
      <c r="K743" s="92">
        <f t="shared" si="55"/>
        <v>0</v>
      </c>
      <c r="L743" s="92">
        <f t="shared" si="56"/>
        <v>0</v>
      </c>
      <c r="M743" s="92">
        <f t="shared" si="57"/>
        <v>0</v>
      </c>
      <c r="N743" s="93" t="str">
        <f t="shared" si="58"/>
        <v>D</v>
      </c>
      <c r="O743" s="93" t="str">
        <f t="shared" si="59"/>
        <v>CANADA</v>
      </c>
    </row>
    <row r="744" spans="1:15" x14ac:dyDescent="0.25">
      <c r="A744" s="88">
        <v>36733</v>
      </c>
      <c r="B744" s="91" t="s">
        <v>49</v>
      </c>
      <c r="C744" s="91" t="s">
        <v>50</v>
      </c>
      <c r="D744" s="91" t="s">
        <v>51</v>
      </c>
      <c r="E744" s="91" t="s">
        <v>21</v>
      </c>
      <c r="F744" s="91"/>
      <c r="G744" s="91" t="s">
        <v>59</v>
      </c>
      <c r="H744" s="88">
        <v>38534</v>
      </c>
      <c r="I744" s="91">
        <v>0</v>
      </c>
      <c r="J744" s="91">
        <v>0</v>
      </c>
      <c r="K744" s="92">
        <f t="shared" si="55"/>
        <v>0</v>
      </c>
      <c r="L744" s="92">
        <f t="shared" si="56"/>
        <v>0</v>
      </c>
      <c r="M744" s="92">
        <f t="shared" si="57"/>
        <v>0</v>
      </c>
      <c r="N744" s="93" t="str">
        <f t="shared" si="58"/>
        <v>D</v>
      </c>
      <c r="O744" s="93" t="str">
        <f t="shared" si="59"/>
        <v>CANADA</v>
      </c>
    </row>
    <row r="745" spans="1:15" x14ac:dyDescent="0.25">
      <c r="A745" s="88">
        <v>36733</v>
      </c>
      <c r="B745" s="91" t="s">
        <v>49</v>
      </c>
      <c r="C745" s="91" t="s">
        <v>50</v>
      </c>
      <c r="D745" s="91" t="s">
        <v>51</v>
      </c>
      <c r="E745" s="91" t="s">
        <v>21</v>
      </c>
      <c r="F745" s="91"/>
      <c r="G745" s="91" t="s">
        <v>59</v>
      </c>
      <c r="H745" s="88">
        <v>38565</v>
      </c>
      <c r="I745" s="91">
        <v>0</v>
      </c>
      <c r="J745" s="91">
        <v>0</v>
      </c>
      <c r="K745" s="92">
        <f t="shared" si="55"/>
        <v>0</v>
      </c>
      <c r="L745" s="92">
        <f t="shared" si="56"/>
        <v>0</v>
      </c>
      <c r="M745" s="92">
        <f t="shared" si="57"/>
        <v>0</v>
      </c>
      <c r="N745" s="93" t="str">
        <f t="shared" si="58"/>
        <v>D</v>
      </c>
      <c r="O745" s="93" t="str">
        <f t="shared" si="59"/>
        <v>CANADA</v>
      </c>
    </row>
    <row r="746" spans="1:15" x14ac:dyDescent="0.25">
      <c r="A746" s="88">
        <v>36733</v>
      </c>
      <c r="B746" s="91" t="s">
        <v>49</v>
      </c>
      <c r="C746" s="91" t="s">
        <v>50</v>
      </c>
      <c r="D746" s="91" t="s">
        <v>51</v>
      </c>
      <c r="E746" s="91" t="s">
        <v>21</v>
      </c>
      <c r="F746" s="91"/>
      <c r="G746" s="91" t="s">
        <v>59</v>
      </c>
      <c r="H746" s="88">
        <v>38596</v>
      </c>
      <c r="I746" s="91">
        <v>0</v>
      </c>
      <c r="J746" s="91">
        <v>0</v>
      </c>
      <c r="K746" s="92">
        <f t="shared" si="55"/>
        <v>0</v>
      </c>
      <c r="L746" s="92">
        <f t="shared" si="56"/>
        <v>0</v>
      </c>
      <c r="M746" s="92">
        <f t="shared" si="57"/>
        <v>0</v>
      </c>
      <c r="N746" s="93" t="str">
        <f t="shared" si="58"/>
        <v>D</v>
      </c>
      <c r="O746" s="93" t="str">
        <f t="shared" si="59"/>
        <v>CANADA</v>
      </c>
    </row>
    <row r="747" spans="1:15" x14ac:dyDescent="0.25">
      <c r="A747" s="88">
        <v>36733</v>
      </c>
      <c r="B747" s="91" t="s">
        <v>49</v>
      </c>
      <c r="C747" s="91" t="s">
        <v>50</v>
      </c>
      <c r="D747" s="91" t="s">
        <v>51</v>
      </c>
      <c r="E747" s="91" t="s">
        <v>21</v>
      </c>
      <c r="F747" s="91"/>
      <c r="G747" s="91" t="s">
        <v>59</v>
      </c>
      <c r="H747" s="88">
        <v>38626</v>
      </c>
      <c r="I747" s="91">
        <v>0</v>
      </c>
      <c r="J747" s="91">
        <v>0</v>
      </c>
      <c r="K747" s="92">
        <f t="shared" si="55"/>
        <v>0</v>
      </c>
      <c r="L747" s="92">
        <f t="shared" si="56"/>
        <v>0</v>
      </c>
      <c r="M747" s="92">
        <f t="shared" si="57"/>
        <v>0</v>
      </c>
      <c r="N747" s="93" t="str">
        <f t="shared" si="58"/>
        <v>D</v>
      </c>
      <c r="O747" s="93" t="str">
        <f t="shared" si="59"/>
        <v>CANADA</v>
      </c>
    </row>
    <row r="748" spans="1:15" x14ac:dyDescent="0.25">
      <c r="A748" s="88">
        <v>36733</v>
      </c>
      <c r="B748" s="91" t="s">
        <v>49</v>
      </c>
      <c r="C748" s="91" t="s">
        <v>50</v>
      </c>
      <c r="D748" s="91" t="s">
        <v>51</v>
      </c>
      <c r="E748" s="91" t="s">
        <v>21</v>
      </c>
      <c r="F748" s="91"/>
      <c r="G748" s="91" t="s">
        <v>59</v>
      </c>
      <c r="H748" s="88">
        <v>38657</v>
      </c>
      <c r="I748" s="91">
        <v>0</v>
      </c>
      <c r="J748" s="91">
        <v>0</v>
      </c>
      <c r="K748" s="92">
        <f t="shared" si="55"/>
        <v>0</v>
      </c>
      <c r="L748" s="92">
        <f t="shared" si="56"/>
        <v>0</v>
      </c>
      <c r="M748" s="92">
        <f t="shared" si="57"/>
        <v>0</v>
      </c>
      <c r="N748" s="93" t="str">
        <f t="shared" si="58"/>
        <v>D</v>
      </c>
      <c r="O748" s="93" t="str">
        <f t="shared" si="59"/>
        <v>CANADA</v>
      </c>
    </row>
    <row r="749" spans="1:15" x14ac:dyDescent="0.25">
      <c r="A749" s="88">
        <v>36733</v>
      </c>
      <c r="B749" s="91" t="s">
        <v>49</v>
      </c>
      <c r="C749" s="91" t="s">
        <v>50</v>
      </c>
      <c r="D749" s="91" t="s">
        <v>51</v>
      </c>
      <c r="E749" s="91" t="s">
        <v>21</v>
      </c>
      <c r="F749" s="91"/>
      <c r="G749" s="91" t="s">
        <v>59</v>
      </c>
      <c r="H749" s="88">
        <v>38687</v>
      </c>
      <c r="I749" s="91">
        <v>0</v>
      </c>
      <c r="J749" s="91">
        <v>0</v>
      </c>
      <c r="K749" s="92">
        <f t="shared" si="55"/>
        <v>0</v>
      </c>
      <c r="L749" s="92">
        <f t="shared" si="56"/>
        <v>0</v>
      </c>
      <c r="M749" s="92">
        <f t="shared" si="57"/>
        <v>0</v>
      </c>
      <c r="N749" s="93" t="str">
        <f t="shared" si="58"/>
        <v>D</v>
      </c>
      <c r="O749" s="93" t="str">
        <f t="shared" si="59"/>
        <v>CANADA</v>
      </c>
    </row>
    <row r="750" spans="1:15" x14ac:dyDescent="0.25">
      <c r="A750" s="88">
        <v>36733</v>
      </c>
      <c r="B750" s="91" t="s">
        <v>49</v>
      </c>
      <c r="C750" s="91" t="s">
        <v>50</v>
      </c>
      <c r="D750" s="91" t="s">
        <v>51</v>
      </c>
      <c r="E750" s="91" t="s">
        <v>21</v>
      </c>
      <c r="F750" s="91"/>
      <c r="G750" s="91" t="s">
        <v>59</v>
      </c>
      <c r="H750" s="88">
        <v>38718</v>
      </c>
      <c r="I750" s="91">
        <v>0</v>
      </c>
      <c r="J750" s="91">
        <v>0</v>
      </c>
      <c r="K750" s="92">
        <f t="shared" si="55"/>
        <v>0</v>
      </c>
      <c r="L750" s="92">
        <f t="shared" si="56"/>
        <v>0</v>
      </c>
      <c r="M750" s="92">
        <f t="shared" si="57"/>
        <v>0</v>
      </c>
      <c r="N750" s="93" t="str">
        <f t="shared" si="58"/>
        <v>D</v>
      </c>
      <c r="O750" s="93" t="str">
        <f t="shared" si="59"/>
        <v>CANADA</v>
      </c>
    </row>
    <row r="751" spans="1:15" x14ac:dyDescent="0.25">
      <c r="A751" s="88">
        <v>36733</v>
      </c>
      <c r="B751" s="91" t="s">
        <v>49</v>
      </c>
      <c r="C751" s="91" t="s">
        <v>50</v>
      </c>
      <c r="D751" s="91" t="s">
        <v>51</v>
      </c>
      <c r="E751" s="91" t="s">
        <v>21</v>
      </c>
      <c r="F751" s="91"/>
      <c r="G751" s="91" t="s">
        <v>59</v>
      </c>
      <c r="H751" s="88">
        <v>38749</v>
      </c>
      <c r="I751" s="91">
        <v>0</v>
      </c>
      <c r="J751" s="91">
        <v>0</v>
      </c>
      <c r="K751" s="92">
        <f t="shared" si="55"/>
        <v>0</v>
      </c>
      <c r="L751" s="92">
        <f t="shared" si="56"/>
        <v>0</v>
      </c>
      <c r="M751" s="92">
        <f t="shared" si="57"/>
        <v>0</v>
      </c>
      <c r="N751" s="93" t="str">
        <f t="shared" si="58"/>
        <v>D</v>
      </c>
      <c r="O751" s="93" t="str">
        <f t="shared" si="59"/>
        <v>CANADA</v>
      </c>
    </row>
    <row r="752" spans="1:15" x14ac:dyDescent="0.25">
      <c r="A752" s="88">
        <v>36733</v>
      </c>
      <c r="B752" s="91" t="s">
        <v>49</v>
      </c>
      <c r="C752" s="91" t="s">
        <v>50</v>
      </c>
      <c r="D752" s="91" t="s">
        <v>51</v>
      </c>
      <c r="E752" s="91" t="s">
        <v>21</v>
      </c>
      <c r="F752" s="91"/>
      <c r="G752" s="91" t="s">
        <v>59</v>
      </c>
      <c r="H752" s="88">
        <v>38777</v>
      </c>
      <c r="I752" s="91">
        <v>0</v>
      </c>
      <c r="J752" s="91">
        <v>0</v>
      </c>
      <c r="K752" s="92">
        <f t="shared" si="55"/>
        <v>0</v>
      </c>
      <c r="L752" s="92">
        <f t="shared" si="56"/>
        <v>0</v>
      </c>
      <c r="M752" s="92">
        <f t="shared" si="57"/>
        <v>0</v>
      </c>
      <c r="N752" s="93" t="str">
        <f t="shared" si="58"/>
        <v>D</v>
      </c>
      <c r="O752" s="93" t="str">
        <f t="shared" si="59"/>
        <v>CANADA</v>
      </c>
    </row>
    <row r="753" spans="1:15" x14ac:dyDescent="0.25">
      <c r="A753" s="88">
        <v>36733</v>
      </c>
      <c r="B753" s="91" t="s">
        <v>49</v>
      </c>
      <c r="C753" s="91" t="s">
        <v>50</v>
      </c>
      <c r="D753" s="91" t="s">
        <v>51</v>
      </c>
      <c r="E753" s="91" t="s">
        <v>21</v>
      </c>
      <c r="F753" s="91"/>
      <c r="G753" s="91" t="s">
        <v>59</v>
      </c>
      <c r="H753" s="88">
        <v>38808</v>
      </c>
      <c r="I753" s="91">
        <v>0</v>
      </c>
      <c r="J753" s="91">
        <v>0</v>
      </c>
      <c r="K753" s="92">
        <f t="shared" si="55"/>
        <v>0</v>
      </c>
      <c r="L753" s="92">
        <f t="shared" si="56"/>
        <v>0</v>
      </c>
      <c r="M753" s="92">
        <f t="shared" si="57"/>
        <v>0</v>
      </c>
      <c r="N753" s="93" t="str">
        <f t="shared" si="58"/>
        <v>D</v>
      </c>
      <c r="O753" s="93" t="str">
        <f t="shared" si="59"/>
        <v>CANADA</v>
      </c>
    </row>
    <row r="754" spans="1:15" x14ac:dyDescent="0.25">
      <c r="A754" s="88">
        <v>36733</v>
      </c>
      <c r="B754" s="91" t="s">
        <v>49</v>
      </c>
      <c r="C754" s="91" t="s">
        <v>50</v>
      </c>
      <c r="D754" s="91" t="s">
        <v>51</v>
      </c>
      <c r="E754" s="91" t="s">
        <v>21</v>
      </c>
      <c r="F754" s="91"/>
      <c r="G754" s="91" t="s">
        <v>59</v>
      </c>
      <c r="H754" s="88">
        <v>38838</v>
      </c>
      <c r="I754" s="91">
        <v>0</v>
      </c>
      <c r="J754" s="91">
        <v>0</v>
      </c>
      <c r="K754" s="92">
        <f t="shared" si="55"/>
        <v>0</v>
      </c>
      <c r="L754" s="92">
        <f t="shared" si="56"/>
        <v>0</v>
      </c>
      <c r="M754" s="92">
        <f t="shared" si="57"/>
        <v>0</v>
      </c>
      <c r="N754" s="93" t="str">
        <f t="shared" si="58"/>
        <v>D</v>
      </c>
      <c r="O754" s="93" t="str">
        <f t="shared" si="59"/>
        <v>CANADA</v>
      </c>
    </row>
    <row r="755" spans="1:15" x14ac:dyDescent="0.25">
      <c r="A755" s="88">
        <v>36733</v>
      </c>
      <c r="B755" s="91" t="s">
        <v>49</v>
      </c>
      <c r="C755" s="91" t="s">
        <v>50</v>
      </c>
      <c r="D755" s="91" t="s">
        <v>51</v>
      </c>
      <c r="E755" s="91" t="s">
        <v>21</v>
      </c>
      <c r="F755" s="91"/>
      <c r="G755" s="91" t="s">
        <v>59</v>
      </c>
      <c r="H755" s="88">
        <v>38869</v>
      </c>
      <c r="I755" s="91">
        <v>0</v>
      </c>
      <c r="J755" s="91">
        <v>0</v>
      </c>
      <c r="K755" s="92">
        <f t="shared" si="55"/>
        <v>0</v>
      </c>
      <c r="L755" s="92">
        <f t="shared" si="56"/>
        <v>0</v>
      </c>
      <c r="M755" s="92">
        <f t="shared" si="57"/>
        <v>0</v>
      </c>
      <c r="N755" s="93" t="str">
        <f t="shared" si="58"/>
        <v>D</v>
      </c>
      <c r="O755" s="93" t="str">
        <f t="shared" si="59"/>
        <v>CANADA</v>
      </c>
    </row>
    <row r="756" spans="1:15" x14ac:dyDescent="0.25">
      <c r="A756" s="88">
        <v>36733</v>
      </c>
      <c r="B756" s="91" t="s">
        <v>49</v>
      </c>
      <c r="C756" s="91" t="s">
        <v>50</v>
      </c>
      <c r="D756" s="91" t="s">
        <v>51</v>
      </c>
      <c r="E756" s="91" t="s">
        <v>21</v>
      </c>
      <c r="F756" s="91"/>
      <c r="G756" s="91" t="s">
        <v>59</v>
      </c>
      <c r="H756" s="88">
        <v>38899</v>
      </c>
      <c r="I756" s="91">
        <v>0</v>
      </c>
      <c r="J756" s="91">
        <v>0</v>
      </c>
      <c r="K756" s="92">
        <f t="shared" si="55"/>
        <v>0</v>
      </c>
      <c r="L756" s="92">
        <f t="shared" si="56"/>
        <v>0</v>
      </c>
      <c r="M756" s="92">
        <f t="shared" si="57"/>
        <v>0</v>
      </c>
      <c r="N756" s="93" t="str">
        <f t="shared" si="58"/>
        <v>D</v>
      </c>
      <c r="O756" s="93" t="str">
        <f t="shared" si="59"/>
        <v>CANADA</v>
      </c>
    </row>
    <row r="757" spans="1:15" x14ac:dyDescent="0.25">
      <c r="A757" s="88">
        <v>36733</v>
      </c>
      <c r="B757" s="91" t="s">
        <v>49</v>
      </c>
      <c r="C757" s="91" t="s">
        <v>50</v>
      </c>
      <c r="D757" s="91" t="s">
        <v>51</v>
      </c>
      <c r="E757" s="91" t="s">
        <v>21</v>
      </c>
      <c r="F757" s="91"/>
      <c r="G757" s="91" t="s">
        <v>59</v>
      </c>
      <c r="H757" s="88">
        <v>38930</v>
      </c>
      <c r="I757" s="91">
        <v>0</v>
      </c>
      <c r="J757" s="91">
        <v>0</v>
      </c>
      <c r="K757" s="92">
        <f t="shared" si="55"/>
        <v>0</v>
      </c>
      <c r="L757" s="92">
        <f t="shared" si="56"/>
        <v>0</v>
      </c>
      <c r="M757" s="92">
        <f t="shared" si="57"/>
        <v>0</v>
      </c>
      <c r="N757" s="93" t="str">
        <f t="shared" si="58"/>
        <v>D</v>
      </c>
      <c r="O757" s="93" t="str">
        <f t="shared" si="59"/>
        <v>CANADA</v>
      </c>
    </row>
    <row r="758" spans="1:15" x14ac:dyDescent="0.25">
      <c r="A758" s="88">
        <v>36733</v>
      </c>
      <c r="B758" s="91" t="s">
        <v>49</v>
      </c>
      <c r="C758" s="91" t="s">
        <v>50</v>
      </c>
      <c r="D758" s="91" t="s">
        <v>51</v>
      </c>
      <c r="E758" s="91" t="s">
        <v>21</v>
      </c>
      <c r="F758" s="91"/>
      <c r="G758" s="91" t="s">
        <v>59</v>
      </c>
      <c r="H758" s="88">
        <v>38961</v>
      </c>
      <c r="I758" s="91">
        <v>0</v>
      </c>
      <c r="J758" s="91">
        <v>0</v>
      </c>
      <c r="K758" s="92">
        <f t="shared" si="55"/>
        <v>0</v>
      </c>
      <c r="L758" s="92">
        <f t="shared" si="56"/>
        <v>0</v>
      </c>
      <c r="M758" s="92">
        <f t="shared" si="57"/>
        <v>0</v>
      </c>
      <c r="N758" s="93" t="str">
        <f t="shared" si="58"/>
        <v>D</v>
      </c>
      <c r="O758" s="93" t="str">
        <f t="shared" si="59"/>
        <v>CANADA</v>
      </c>
    </row>
    <row r="759" spans="1:15" x14ac:dyDescent="0.25">
      <c r="A759" s="88">
        <v>36733</v>
      </c>
      <c r="B759" s="91" t="s">
        <v>49</v>
      </c>
      <c r="C759" s="91" t="s">
        <v>50</v>
      </c>
      <c r="D759" s="91" t="s">
        <v>51</v>
      </c>
      <c r="E759" s="91" t="s">
        <v>21</v>
      </c>
      <c r="F759" s="91"/>
      <c r="G759" s="91" t="s">
        <v>59</v>
      </c>
      <c r="H759" s="88">
        <v>38991</v>
      </c>
      <c r="I759" s="91">
        <v>0</v>
      </c>
      <c r="J759" s="91">
        <v>0</v>
      </c>
      <c r="K759" s="92">
        <f t="shared" si="55"/>
        <v>0</v>
      </c>
      <c r="L759" s="92">
        <f t="shared" si="56"/>
        <v>0</v>
      </c>
      <c r="M759" s="92">
        <f t="shared" si="57"/>
        <v>0</v>
      </c>
      <c r="N759" s="93" t="str">
        <f t="shared" si="58"/>
        <v>D</v>
      </c>
      <c r="O759" s="93" t="str">
        <f t="shared" si="59"/>
        <v>CANADA</v>
      </c>
    </row>
    <row r="760" spans="1:15" x14ac:dyDescent="0.25">
      <c r="A760" s="88">
        <v>36733</v>
      </c>
      <c r="B760" s="91" t="s">
        <v>49</v>
      </c>
      <c r="C760" s="91" t="s">
        <v>50</v>
      </c>
      <c r="D760" s="91" t="s">
        <v>51</v>
      </c>
      <c r="E760" s="91" t="s">
        <v>21</v>
      </c>
      <c r="F760" s="91"/>
      <c r="G760" s="91" t="s">
        <v>60</v>
      </c>
      <c r="H760" s="88">
        <v>36708</v>
      </c>
      <c r="I760" s="91">
        <v>0</v>
      </c>
      <c r="J760" s="91">
        <v>0</v>
      </c>
      <c r="K760" s="92">
        <f t="shared" si="55"/>
        <v>0</v>
      </c>
      <c r="L760" s="92">
        <f t="shared" si="56"/>
        <v>0</v>
      </c>
      <c r="M760" s="92">
        <f t="shared" si="57"/>
        <v>0</v>
      </c>
      <c r="N760" s="93" t="str">
        <f t="shared" si="58"/>
        <v>D</v>
      </c>
      <c r="O760" s="93" t="str">
        <f t="shared" si="59"/>
        <v>CANADA</v>
      </c>
    </row>
    <row r="761" spans="1:15" x14ac:dyDescent="0.25">
      <c r="A761" s="88">
        <v>36733</v>
      </c>
      <c r="B761" s="91" t="s">
        <v>49</v>
      </c>
      <c r="C761" s="91" t="s">
        <v>50</v>
      </c>
      <c r="D761" s="91" t="s">
        <v>51</v>
      </c>
      <c r="E761" s="91" t="s">
        <v>21</v>
      </c>
      <c r="F761" s="91"/>
      <c r="G761" s="91" t="s">
        <v>60</v>
      </c>
      <c r="H761" s="88">
        <v>36739</v>
      </c>
      <c r="I761" s="91">
        <v>0</v>
      </c>
      <c r="J761" s="91">
        <v>0</v>
      </c>
      <c r="K761" s="92">
        <f t="shared" si="55"/>
        <v>0</v>
      </c>
      <c r="L761" s="92">
        <f t="shared" si="56"/>
        <v>0</v>
      </c>
      <c r="M761" s="92">
        <f t="shared" si="57"/>
        <v>0</v>
      </c>
      <c r="N761" s="93" t="str">
        <f t="shared" si="58"/>
        <v>D</v>
      </c>
      <c r="O761" s="93" t="str">
        <f t="shared" si="59"/>
        <v>CANADA</v>
      </c>
    </row>
    <row r="762" spans="1:15" x14ac:dyDescent="0.25">
      <c r="A762" s="88">
        <v>36733</v>
      </c>
      <c r="B762" s="91" t="s">
        <v>49</v>
      </c>
      <c r="C762" s="91" t="s">
        <v>50</v>
      </c>
      <c r="D762" s="91" t="s">
        <v>51</v>
      </c>
      <c r="E762" s="91" t="s">
        <v>21</v>
      </c>
      <c r="F762" s="91"/>
      <c r="G762" s="91" t="s">
        <v>60</v>
      </c>
      <c r="H762" s="88">
        <v>36770</v>
      </c>
      <c r="I762" s="91">
        <v>0</v>
      </c>
      <c r="J762" s="91">
        <v>0</v>
      </c>
      <c r="K762" s="92">
        <f t="shared" si="55"/>
        <v>0</v>
      </c>
      <c r="L762" s="92">
        <f t="shared" si="56"/>
        <v>0</v>
      </c>
      <c r="M762" s="92">
        <f t="shared" si="57"/>
        <v>0</v>
      </c>
      <c r="N762" s="93" t="str">
        <f t="shared" si="58"/>
        <v>D</v>
      </c>
      <c r="O762" s="93" t="str">
        <f t="shared" si="59"/>
        <v>CANADA</v>
      </c>
    </row>
    <row r="763" spans="1:15" x14ac:dyDescent="0.25">
      <c r="A763" s="88">
        <v>36733</v>
      </c>
      <c r="B763" s="91" t="s">
        <v>49</v>
      </c>
      <c r="C763" s="91" t="s">
        <v>50</v>
      </c>
      <c r="D763" s="91" t="s">
        <v>51</v>
      </c>
      <c r="E763" s="91" t="s">
        <v>21</v>
      </c>
      <c r="F763" s="91"/>
      <c r="G763" s="91" t="s">
        <v>60</v>
      </c>
      <c r="H763" s="88">
        <v>36800</v>
      </c>
      <c r="I763" s="91">
        <v>0</v>
      </c>
      <c r="J763" s="91">
        <v>0</v>
      </c>
      <c r="K763" s="92">
        <f t="shared" si="55"/>
        <v>0</v>
      </c>
      <c r="L763" s="92">
        <f t="shared" si="56"/>
        <v>0</v>
      </c>
      <c r="M763" s="92">
        <f t="shared" si="57"/>
        <v>0</v>
      </c>
      <c r="N763" s="93" t="str">
        <f t="shared" si="58"/>
        <v>D</v>
      </c>
      <c r="O763" s="93" t="str">
        <f t="shared" si="59"/>
        <v>CANADA</v>
      </c>
    </row>
    <row r="764" spans="1:15" x14ac:dyDescent="0.25">
      <c r="A764" s="88">
        <v>36733</v>
      </c>
      <c r="B764" s="91" t="s">
        <v>49</v>
      </c>
      <c r="C764" s="91" t="s">
        <v>50</v>
      </c>
      <c r="D764" s="91" t="s">
        <v>51</v>
      </c>
      <c r="E764" s="91" t="s">
        <v>21</v>
      </c>
      <c r="F764" s="91"/>
      <c r="G764" s="91" t="s">
        <v>60</v>
      </c>
      <c r="H764" s="88">
        <v>36831</v>
      </c>
      <c r="I764" s="91">
        <v>0</v>
      </c>
      <c r="J764" s="91">
        <v>0</v>
      </c>
      <c r="K764" s="92">
        <f t="shared" si="55"/>
        <v>0</v>
      </c>
      <c r="L764" s="92">
        <f t="shared" si="56"/>
        <v>0</v>
      </c>
      <c r="M764" s="92">
        <f t="shared" si="57"/>
        <v>0</v>
      </c>
      <c r="N764" s="93" t="str">
        <f t="shared" si="58"/>
        <v>D</v>
      </c>
      <c r="O764" s="93" t="str">
        <f t="shared" si="59"/>
        <v>CANADA</v>
      </c>
    </row>
    <row r="765" spans="1:15" x14ac:dyDescent="0.25">
      <c r="A765" s="88">
        <v>36733</v>
      </c>
      <c r="B765" s="91" t="s">
        <v>49</v>
      </c>
      <c r="C765" s="91" t="s">
        <v>50</v>
      </c>
      <c r="D765" s="91" t="s">
        <v>51</v>
      </c>
      <c r="E765" s="91" t="s">
        <v>21</v>
      </c>
      <c r="F765" s="91"/>
      <c r="G765" s="91" t="s">
        <v>60</v>
      </c>
      <c r="H765" s="88">
        <v>36861</v>
      </c>
      <c r="I765" s="91">
        <v>0</v>
      </c>
      <c r="J765" s="91">
        <v>0</v>
      </c>
      <c r="K765" s="92">
        <f t="shared" si="55"/>
        <v>0</v>
      </c>
      <c r="L765" s="92">
        <f t="shared" si="56"/>
        <v>0</v>
      </c>
      <c r="M765" s="92">
        <f t="shared" si="57"/>
        <v>0</v>
      </c>
      <c r="N765" s="93" t="str">
        <f t="shared" si="58"/>
        <v>D</v>
      </c>
      <c r="O765" s="93" t="str">
        <f t="shared" si="59"/>
        <v>CANADA</v>
      </c>
    </row>
    <row r="766" spans="1:15" x14ac:dyDescent="0.25">
      <c r="A766" s="88">
        <v>36733</v>
      </c>
      <c r="B766" s="91" t="s">
        <v>49</v>
      </c>
      <c r="C766" s="91" t="s">
        <v>50</v>
      </c>
      <c r="D766" s="91" t="s">
        <v>51</v>
      </c>
      <c r="E766" s="91" t="s">
        <v>21</v>
      </c>
      <c r="F766" s="91"/>
      <c r="G766" s="91" t="s">
        <v>60</v>
      </c>
      <c r="H766" s="88">
        <v>36892</v>
      </c>
      <c r="I766" s="91">
        <v>0</v>
      </c>
      <c r="J766" s="91">
        <v>0</v>
      </c>
      <c r="K766" s="92">
        <f t="shared" si="55"/>
        <v>0</v>
      </c>
      <c r="L766" s="92">
        <f t="shared" si="56"/>
        <v>0</v>
      </c>
      <c r="M766" s="92">
        <f t="shared" si="57"/>
        <v>0</v>
      </c>
      <c r="N766" s="93" t="str">
        <f t="shared" si="58"/>
        <v>D</v>
      </c>
      <c r="O766" s="93" t="str">
        <f t="shared" si="59"/>
        <v>CANADA</v>
      </c>
    </row>
    <row r="767" spans="1:15" x14ac:dyDescent="0.25">
      <c r="A767" s="88">
        <v>36733</v>
      </c>
      <c r="B767" s="91" t="s">
        <v>49</v>
      </c>
      <c r="C767" s="91" t="s">
        <v>50</v>
      </c>
      <c r="D767" s="91" t="s">
        <v>51</v>
      </c>
      <c r="E767" s="91" t="s">
        <v>21</v>
      </c>
      <c r="F767" s="91"/>
      <c r="G767" s="91" t="s">
        <v>60</v>
      </c>
      <c r="H767" s="88">
        <v>36923</v>
      </c>
      <c r="I767" s="91">
        <v>0</v>
      </c>
      <c r="J767" s="91">
        <v>0</v>
      </c>
      <c r="K767" s="92">
        <f t="shared" si="55"/>
        <v>0</v>
      </c>
      <c r="L767" s="92">
        <f t="shared" si="56"/>
        <v>0</v>
      </c>
      <c r="M767" s="92">
        <f t="shared" si="57"/>
        <v>0</v>
      </c>
      <c r="N767" s="93" t="str">
        <f t="shared" si="58"/>
        <v>D</v>
      </c>
      <c r="O767" s="93" t="str">
        <f t="shared" si="59"/>
        <v>CANADA</v>
      </c>
    </row>
    <row r="768" spans="1:15" x14ac:dyDescent="0.25">
      <c r="A768" s="88">
        <v>36733</v>
      </c>
      <c r="B768" s="91" t="s">
        <v>49</v>
      </c>
      <c r="C768" s="91" t="s">
        <v>50</v>
      </c>
      <c r="D768" s="91" t="s">
        <v>51</v>
      </c>
      <c r="E768" s="91" t="s">
        <v>21</v>
      </c>
      <c r="F768" s="91"/>
      <c r="G768" s="91" t="s">
        <v>60</v>
      </c>
      <c r="H768" s="88">
        <v>36951</v>
      </c>
      <c r="I768" s="91">
        <v>0</v>
      </c>
      <c r="J768" s="91">
        <v>0</v>
      </c>
      <c r="K768" s="92">
        <f t="shared" si="55"/>
        <v>0</v>
      </c>
      <c r="L768" s="92">
        <f t="shared" si="56"/>
        <v>0</v>
      </c>
      <c r="M768" s="92">
        <f t="shared" si="57"/>
        <v>0</v>
      </c>
      <c r="N768" s="93" t="str">
        <f t="shared" si="58"/>
        <v>D</v>
      </c>
      <c r="O768" s="93" t="str">
        <f t="shared" si="59"/>
        <v>CANADA</v>
      </c>
    </row>
    <row r="769" spans="1:15" x14ac:dyDescent="0.25">
      <c r="A769" s="88">
        <v>36733</v>
      </c>
      <c r="B769" s="91" t="s">
        <v>49</v>
      </c>
      <c r="C769" s="91" t="s">
        <v>50</v>
      </c>
      <c r="D769" s="91" t="s">
        <v>51</v>
      </c>
      <c r="E769" s="91" t="s">
        <v>21</v>
      </c>
      <c r="F769" s="91"/>
      <c r="G769" s="91" t="s">
        <v>60</v>
      </c>
      <c r="H769" s="88">
        <v>36982</v>
      </c>
      <c r="I769" s="91">
        <v>0</v>
      </c>
      <c r="J769" s="91">
        <v>0</v>
      </c>
      <c r="K769" s="92">
        <f t="shared" si="55"/>
        <v>0</v>
      </c>
      <c r="L769" s="92">
        <f t="shared" si="56"/>
        <v>0</v>
      </c>
      <c r="M769" s="92">
        <f t="shared" si="57"/>
        <v>0</v>
      </c>
      <c r="N769" s="93" t="str">
        <f t="shared" si="58"/>
        <v>D</v>
      </c>
      <c r="O769" s="93" t="str">
        <f t="shared" si="59"/>
        <v>CANADA</v>
      </c>
    </row>
    <row r="770" spans="1:15" x14ac:dyDescent="0.25">
      <c r="A770" s="88">
        <v>36733</v>
      </c>
      <c r="B770" s="91" t="s">
        <v>49</v>
      </c>
      <c r="C770" s="91" t="s">
        <v>50</v>
      </c>
      <c r="D770" s="91" t="s">
        <v>51</v>
      </c>
      <c r="E770" s="91" t="s">
        <v>21</v>
      </c>
      <c r="F770" s="91"/>
      <c r="G770" s="91" t="s">
        <v>60</v>
      </c>
      <c r="H770" s="88">
        <v>37012</v>
      </c>
      <c r="I770" s="91">
        <v>0</v>
      </c>
      <c r="J770" s="91">
        <v>0</v>
      </c>
      <c r="K770" s="92">
        <f t="shared" si="55"/>
        <v>0</v>
      </c>
      <c r="L770" s="92">
        <f t="shared" si="56"/>
        <v>0</v>
      </c>
      <c r="M770" s="92">
        <f t="shared" si="57"/>
        <v>0</v>
      </c>
      <c r="N770" s="93" t="str">
        <f t="shared" si="58"/>
        <v>D</v>
      </c>
      <c r="O770" s="93" t="str">
        <f t="shared" si="59"/>
        <v>CANADA</v>
      </c>
    </row>
    <row r="771" spans="1:15" x14ac:dyDescent="0.25">
      <c r="A771" s="88">
        <v>36733</v>
      </c>
      <c r="B771" s="91" t="s">
        <v>49</v>
      </c>
      <c r="C771" s="91" t="s">
        <v>50</v>
      </c>
      <c r="D771" s="91" t="s">
        <v>51</v>
      </c>
      <c r="E771" s="91" t="s">
        <v>21</v>
      </c>
      <c r="F771" s="91"/>
      <c r="G771" s="91" t="s">
        <v>60</v>
      </c>
      <c r="H771" s="88">
        <v>37043</v>
      </c>
      <c r="I771" s="91">
        <v>0</v>
      </c>
      <c r="J771" s="91">
        <v>0</v>
      </c>
      <c r="K771" s="92">
        <f t="shared" ref="K771:K834" si="60">IF(J771=0,0,J771/I771)</f>
        <v>0</v>
      </c>
      <c r="L771" s="92">
        <f t="shared" ref="L771:L834" si="61">I771/UOM</f>
        <v>0</v>
      </c>
      <c r="M771" s="92">
        <f t="shared" ref="M771:M834" si="62">J771/UOM</f>
        <v>0</v>
      </c>
      <c r="N771" s="93" t="str">
        <f t="shared" ref="N771:N834" si="63">IF(F771="P","PHY",IF(F771="G","G",E771))</f>
        <v>D</v>
      </c>
      <c r="O771" s="93" t="str">
        <f t="shared" ref="O771:O834" si="64">IF(ISNA(VLOOKUP(G771,BadCanCurves,1,FALSE)),VLOOKUP(D771,FOLIOS,6,FALSE),"not used")</f>
        <v>CANADA</v>
      </c>
    </row>
    <row r="772" spans="1:15" x14ac:dyDescent="0.25">
      <c r="A772" s="88">
        <v>36733</v>
      </c>
      <c r="B772" s="91" t="s">
        <v>49</v>
      </c>
      <c r="C772" s="91" t="s">
        <v>50</v>
      </c>
      <c r="D772" s="91" t="s">
        <v>51</v>
      </c>
      <c r="E772" s="91" t="s">
        <v>21</v>
      </c>
      <c r="F772" s="91"/>
      <c r="G772" s="91" t="s">
        <v>60</v>
      </c>
      <c r="H772" s="88">
        <v>37073</v>
      </c>
      <c r="I772" s="91">
        <v>0</v>
      </c>
      <c r="J772" s="91">
        <v>0</v>
      </c>
      <c r="K772" s="92">
        <f t="shared" si="60"/>
        <v>0</v>
      </c>
      <c r="L772" s="92">
        <f t="shared" si="61"/>
        <v>0</v>
      </c>
      <c r="M772" s="92">
        <f t="shared" si="62"/>
        <v>0</v>
      </c>
      <c r="N772" s="93" t="str">
        <f t="shared" si="63"/>
        <v>D</v>
      </c>
      <c r="O772" s="93" t="str">
        <f t="shared" si="64"/>
        <v>CANADA</v>
      </c>
    </row>
    <row r="773" spans="1:15" x14ac:dyDescent="0.25">
      <c r="A773" s="88">
        <v>36733</v>
      </c>
      <c r="B773" s="91" t="s">
        <v>49</v>
      </c>
      <c r="C773" s="91" t="s">
        <v>50</v>
      </c>
      <c r="D773" s="91" t="s">
        <v>51</v>
      </c>
      <c r="E773" s="91" t="s">
        <v>21</v>
      </c>
      <c r="F773" s="91"/>
      <c r="G773" s="91" t="s">
        <v>60</v>
      </c>
      <c r="H773" s="88">
        <v>37104</v>
      </c>
      <c r="I773" s="91">
        <v>0</v>
      </c>
      <c r="J773" s="91">
        <v>0</v>
      </c>
      <c r="K773" s="92">
        <f t="shared" si="60"/>
        <v>0</v>
      </c>
      <c r="L773" s="92">
        <f t="shared" si="61"/>
        <v>0</v>
      </c>
      <c r="M773" s="92">
        <f t="shared" si="62"/>
        <v>0</v>
      </c>
      <c r="N773" s="93" t="str">
        <f t="shared" si="63"/>
        <v>D</v>
      </c>
      <c r="O773" s="93" t="str">
        <f t="shared" si="64"/>
        <v>CANADA</v>
      </c>
    </row>
    <row r="774" spans="1:15" x14ac:dyDescent="0.25">
      <c r="A774" s="88">
        <v>36733</v>
      </c>
      <c r="B774" s="91" t="s">
        <v>49</v>
      </c>
      <c r="C774" s="91" t="s">
        <v>50</v>
      </c>
      <c r="D774" s="91" t="s">
        <v>51</v>
      </c>
      <c r="E774" s="91" t="s">
        <v>21</v>
      </c>
      <c r="F774" s="91"/>
      <c r="G774" s="91" t="s">
        <v>60</v>
      </c>
      <c r="H774" s="88">
        <v>37135</v>
      </c>
      <c r="I774" s="91">
        <v>0</v>
      </c>
      <c r="J774" s="91">
        <v>0</v>
      </c>
      <c r="K774" s="92">
        <f t="shared" si="60"/>
        <v>0</v>
      </c>
      <c r="L774" s="92">
        <f t="shared" si="61"/>
        <v>0</v>
      </c>
      <c r="M774" s="92">
        <f t="shared" si="62"/>
        <v>0</v>
      </c>
      <c r="N774" s="93" t="str">
        <f t="shared" si="63"/>
        <v>D</v>
      </c>
      <c r="O774" s="93" t="str">
        <f t="shared" si="64"/>
        <v>CANADA</v>
      </c>
    </row>
    <row r="775" spans="1:15" x14ac:dyDescent="0.25">
      <c r="A775" s="88">
        <v>36733</v>
      </c>
      <c r="B775" s="91" t="s">
        <v>49</v>
      </c>
      <c r="C775" s="91" t="s">
        <v>50</v>
      </c>
      <c r="D775" s="91" t="s">
        <v>51</v>
      </c>
      <c r="E775" s="91" t="s">
        <v>21</v>
      </c>
      <c r="F775" s="91"/>
      <c r="G775" s="91" t="s">
        <v>60</v>
      </c>
      <c r="H775" s="88">
        <v>37165</v>
      </c>
      <c r="I775" s="91">
        <v>0</v>
      </c>
      <c r="J775" s="91">
        <v>0</v>
      </c>
      <c r="K775" s="92">
        <f t="shared" si="60"/>
        <v>0</v>
      </c>
      <c r="L775" s="92">
        <f t="shared" si="61"/>
        <v>0</v>
      </c>
      <c r="M775" s="92">
        <f t="shared" si="62"/>
        <v>0</v>
      </c>
      <c r="N775" s="93" t="str">
        <f t="shared" si="63"/>
        <v>D</v>
      </c>
      <c r="O775" s="93" t="str">
        <f t="shared" si="64"/>
        <v>CANADA</v>
      </c>
    </row>
    <row r="776" spans="1:15" x14ac:dyDescent="0.25">
      <c r="A776" s="88">
        <v>36733</v>
      </c>
      <c r="B776" s="91" t="s">
        <v>49</v>
      </c>
      <c r="C776" s="91" t="s">
        <v>50</v>
      </c>
      <c r="D776" s="91" t="s">
        <v>51</v>
      </c>
      <c r="E776" s="91" t="s">
        <v>21</v>
      </c>
      <c r="F776" s="91"/>
      <c r="G776" s="91" t="s">
        <v>60</v>
      </c>
      <c r="H776" s="88">
        <v>37196</v>
      </c>
      <c r="I776" s="91">
        <v>0</v>
      </c>
      <c r="J776" s="91">
        <v>0</v>
      </c>
      <c r="K776" s="92">
        <f t="shared" si="60"/>
        <v>0</v>
      </c>
      <c r="L776" s="92">
        <f t="shared" si="61"/>
        <v>0</v>
      </c>
      <c r="M776" s="92">
        <f t="shared" si="62"/>
        <v>0</v>
      </c>
      <c r="N776" s="93" t="str">
        <f t="shared" si="63"/>
        <v>D</v>
      </c>
      <c r="O776" s="93" t="str">
        <f t="shared" si="64"/>
        <v>CANADA</v>
      </c>
    </row>
    <row r="777" spans="1:15" x14ac:dyDescent="0.25">
      <c r="A777" s="88">
        <v>36733</v>
      </c>
      <c r="B777" s="91" t="s">
        <v>49</v>
      </c>
      <c r="C777" s="91" t="s">
        <v>50</v>
      </c>
      <c r="D777" s="91" t="s">
        <v>51</v>
      </c>
      <c r="E777" s="91" t="s">
        <v>21</v>
      </c>
      <c r="F777" s="91"/>
      <c r="G777" s="91" t="s">
        <v>60</v>
      </c>
      <c r="H777" s="88">
        <v>37226</v>
      </c>
      <c r="I777" s="91">
        <v>0</v>
      </c>
      <c r="J777" s="91">
        <v>0</v>
      </c>
      <c r="K777" s="92">
        <f t="shared" si="60"/>
        <v>0</v>
      </c>
      <c r="L777" s="92">
        <f t="shared" si="61"/>
        <v>0</v>
      </c>
      <c r="M777" s="92">
        <f t="shared" si="62"/>
        <v>0</v>
      </c>
      <c r="N777" s="93" t="str">
        <f t="shared" si="63"/>
        <v>D</v>
      </c>
      <c r="O777" s="93" t="str">
        <f t="shared" si="64"/>
        <v>CANADA</v>
      </c>
    </row>
    <row r="778" spans="1:15" x14ac:dyDescent="0.25">
      <c r="A778" s="88">
        <v>36733</v>
      </c>
      <c r="B778" s="91" t="s">
        <v>49</v>
      </c>
      <c r="C778" s="91" t="s">
        <v>50</v>
      </c>
      <c r="D778" s="91" t="s">
        <v>51</v>
      </c>
      <c r="E778" s="91" t="s">
        <v>21</v>
      </c>
      <c r="F778" s="91"/>
      <c r="G778" s="91" t="s">
        <v>60</v>
      </c>
      <c r="H778" s="88">
        <v>37257</v>
      </c>
      <c r="I778" s="91">
        <v>0</v>
      </c>
      <c r="J778" s="91">
        <v>0</v>
      </c>
      <c r="K778" s="92">
        <f t="shared" si="60"/>
        <v>0</v>
      </c>
      <c r="L778" s="92">
        <f t="shared" si="61"/>
        <v>0</v>
      </c>
      <c r="M778" s="92">
        <f t="shared" si="62"/>
        <v>0</v>
      </c>
      <c r="N778" s="93" t="str">
        <f t="shared" si="63"/>
        <v>D</v>
      </c>
      <c r="O778" s="93" t="str">
        <f t="shared" si="64"/>
        <v>CANADA</v>
      </c>
    </row>
    <row r="779" spans="1:15" x14ac:dyDescent="0.25">
      <c r="A779" s="88">
        <v>36733</v>
      </c>
      <c r="B779" s="91" t="s">
        <v>49</v>
      </c>
      <c r="C779" s="91" t="s">
        <v>50</v>
      </c>
      <c r="D779" s="91" t="s">
        <v>51</v>
      </c>
      <c r="E779" s="91" t="s">
        <v>21</v>
      </c>
      <c r="F779" s="91"/>
      <c r="G779" s="91" t="s">
        <v>60</v>
      </c>
      <c r="H779" s="88">
        <v>37288</v>
      </c>
      <c r="I779" s="91">
        <v>0</v>
      </c>
      <c r="J779" s="91">
        <v>0</v>
      </c>
      <c r="K779" s="92">
        <f t="shared" si="60"/>
        <v>0</v>
      </c>
      <c r="L779" s="92">
        <f t="shared" si="61"/>
        <v>0</v>
      </c>
      <c r="M779" s="92">
        <f t="shared" si="62"/>
        <v>0</v>
      </c>
      <c r="N779" s="93" t="str">
        <f t="shared" si="63"/>
        <v>D</v>
      </c>
      <c r="O779" s="93" t="str">
        <f t="shared" si="64"/>
        <v>CANADA</v>
      </c>
    </row>
    <row r="780" spans="1:15" x14ac:dyDescent="0.25">
      <c r="A780" s="88">
        <v>36733</v>
      </c>
      <c r="B780" s="91" t="s">
        <v>49</v>
      </c>
      <c r="C780" s="91" t="s">
        <v>50</v>
      </c>
      <c r="D780" s="91" t="s">
        <v>51</v>
      </c>
      <c r="E780" s="91" t="s">
        <v>21</v>
      </c>
      <c r="F780" s="91"/>
      <c r="G780" s="91" t="s">
        <v>60</v>
      </c>
      <c r="H780" s="88">
        <v>37316</v>
      </c>
      <c r="I780" s="91">
        <v>0</v>
      </c>
      <c r="J780" s="91">
        <v>0</v>
      </c>
      <c r="K780" s="92">
        <f t="shared" si="60"/>
        <v>0</v>
      </c>
      <c r="L780" s="92">
        <f t="shared" si="61"/>
        <v>0</v>
      </c>
      <c r="M780" s="92">
        <f t="shared" si="62"/>
        <v>0</v>
      </c>
      <c r="N780" s="93" t="str">
        <f t="shared" si="63"/>
        <v>D</v>
      </c>
      <c r="O780" s="93" t="str">
        <f t="shared" si="64"/>
        <v>CANADA</v>
      </c>
    </row>
    <row r="781" spans="1:15" x14ac:dyDescent="0.25">
      <c r="A781" s="88">
        <v>36733</v>
      </c>
      <c r="B781" s="91" t="s">
        <v>49</v>
      </c>
      <c r="C781" s="91" t="s">
        <v>50</v>
      </c>
      <c r="D781" s="91" t="s">
        <v>51</v>
      </c>
      <c r="E781" s="91" t="s">
        <v>21</v>
      </c>
      <c r="F781" s="91"/>
      <c r="G781" s="91" t="s">
        <v>60</v>
      </c>
      <c r="H781" s="88">
        <v>37347</v>
      </c>
      <c r="I781" s="91">
        <v>0</v>
      </c>
      <c r="J781" s="91">
        <v>0</v>
      </c>
      <c r="K781" s="92">
        <f t="shared" si="60"/>
        <v>0</v>
      </c>
      <c r="L781" s="92">
        <f t="shared" si="61"/>
        <v>0</v>
      </c>
      <c r="M781" s="92">
        <f t="shared" si="62"/>
        <v>0</v>
      </c>
      <c r="N781" s="93" t="str">
        <f t="shared" si="63"/>
        <v>D</v>
      </c>
      <c r="O781" s="93" t="str">
        <f t="shared" si="64"/>
        <v>CANADA</v>
      </c>
    </row>
    <row r="782" spans="1:15" x14ac:dyDescent="0.25">
      <c r="A782" s="88">
        <v>36733</v>
      </c>
      <c r="B782" s="91" t="s">
        <v>49</v>
      </c>
      <c r="C782" s="91" t="s">
        <v>50</v>
      </c>
      <c r="D782" s="91" t="s">
        <v>51</v>
      </c>
      <c r="E782" s="91" t="s">
        <v>21</v>
      </c>
      <c r="F782" s="91"/>
      <c r="G782" s="91" t="s">
        <v>60</v>
      </c>
      <c r="H782" s="88">
        <v>37377</v>
      </c>
      <c r="I782" s="91">
        <v>0</v>
      </c>
      <c r="J782" s="91">
        <v>0</v>
      </c>
      <c r="K782" s="92">
        <f t="shared" si="60"/>
        <v>0</v>
      </c>
      <c r="L782" s="92">
        <f t="shared" si="61"/>
        <v>0</v>
      </c>
      <c r="M782" s="92">
        <f t="shared" si="62"/>
        <v>0</v>
      </c>
      <c r="N782" s="93" t="str">
        <f t="shared" si="63"/>
        <v>D</v>
      </c>
      <c r="O782" s="93" t="str">
        <f t="shared" si="64"/>
        <v>CANADA</v>
      </c>
    </row>
    <row r="783" spans="1:15" x14ac:dyDescent="0.25">
      <c r="A783" s="88">
        <v>36733</v>
      </c>
      <c r="B783" s="91" t="s">
        <v>49</v>
      </c>
      <c r="C783" s="91" t="s">
        <v>50</v>
      </c>
      <c r="D783" s="91" t="s">
        <v>51</v>
      </c>
      <c r="E783" s="91" t="s">
        <v>21</v>
      </c>
      <c r="F783" s="91"/>
      <c r="G783" s="91" t="s">
        <v>60</v>
      </c>
      <c r="H783" s="88">
        <v>37408</v>
      </c>
      <c r="I783" s="91">
        <v>0</v>
      </c>
      <c r="J783" s="91">
        <v>0</v>
      </c>
      <c r="K783" s="92">
        <f t="shared" si="60"/>
        <v>0</v>
      </c>
      <c r="L783" s="92">
        <f t="shared" si="61"/>
        <v>0</v>
      </c>
      <c r="M783" s="92">
        <f t="shared" si="62"/>
        <v>0</v>
      </c>
      <c r="N783" s="93" t="str">
        <f t="shared" si="63"/>
        <v>D</v>
      </c>
      <c r="O783" s="93" t="str">
        <f t="shared" si="64"/>
        <v>CANADA</v>
      </c>
    </row>
    <row r="784" spans="1:15" x14ac:dyDescent="0.25">
      <c r="A784" s="88">
        <v>36733</v>
      </c>
      <c r="B784" s="91" t="s">
        <v>49</v>
      </c>
      <c r="C784" s="91" t="s">
        <v>50</v>
      </c>
      <c r="D784" s="91" t="s">
        <v>51</v>
      </c>
      <c r="E784" s="91" t="s">
        <v>21</v>
      </c>
      <c r="F784" s="91"/>
      <c r="G784" s="91" t="s">
        <v>60</v>
      </c>
      <c r="H784" s="88">
        <v>37438</v>
      </c>
      <c r="I784" s="91">
        <v>0</v>
      </c>
      <c r="J784" s="91">
        <v>0</v>
      </c>
      <c r="K784" s="92">
        <f t="shared" si="60"/>
        <v>0</v>
      </c>
      <c r="L784" s="92">
        <f t="shared" si="61"/>
        <v>0</v>
      </c>
      <c r="M784" s="92">
        <f t="shared" si="62"/>
        <v>0</v>
      </c>
      <c r="N784" s="93" t="str">
        <f t="shared" si="63"/>
        <v>D</v>
      </c>
      <c r="O784" s="93" t="str">
        <f t="shared" si="64"/>
        <v>CANADA</v>
      </c>
    </row>
    <row r="785" spans="1:15" x14ac:dyDescent="0.25">
      <c r="A785" s="88">
        <v>36733</v>
      </c>
      <c r="B785" s="91" t="s">
        <v>49</v>
      </c>
      <c r="C785" s="91" t="s">
        <v>50</v>
      </c>
      <c r="D785" s="91" t="s">
        <v>51</v>
      </c>
      <c r="E785" s="91" t="s">
        <v>21</v>
      </c>
      <c r="F785" s="91"/>
      <c r="G785" s="91" t="s">
        <v>60</v>
      </c>
      <c r="H785" s="88">
        <v>37469</v>
      </c>
      <c r="I785" s="91">
        <v>0</v>
      </c>
      <c r="J785" s="91">
        <v>0</v>
      </c>
      <c r="K785" s="92">
        <f t="shared" si="60"/>
        <v>0</v>
      </c>
      <c r="L785" s="92">
        <f t="shared" si="61"/>
        <v>0</v>
      </c>
      <c r="M785" s="92">
        <f t="shared" si="62"/>
        <v>0</v>
      </c>
      <c r="N785" s="93" t="str">
        <f t="shared" si="63"/>
        <v>D</v>
      </c>
      <c r="O785" s="93" t="str">
        <f t="shared" si="64"/>
        <v>CANADA</v>
      </c>
    </row>
    <row r="786" spans="1:15" x14ac:dyDescent="0.25">
      <c r="A786" s="88">
        <v>36733</v>
      </c>
      <c r="B786" s="91" t="s">
        <v>49</v>
      </c>
      <c r="C786" s="91" t="s">
        <v>50</v>
      </c>
      <c r="D786" s="91" t="s">
        <v>51</v>
      </c>
      <c r="E786" s="91" t="s">
        <v>21</v>
      </c>
      <c r="F786" s="91"/>
      <c r="G786" s="91" t="s">
        <v>60</v>
      </c>
      <c r="H786" s="88">
        <v>37500</v>
      </c>
      <c r="I786" s="91">
        <v>0</v>
      </c>
      <c r="J786" s="91">
        <v>0</v>
      </c>
      <c r="K786" s="92">
        <f t="shared" si="60"/>
        <v>0</v>
      </c>
      <c r="L786" s="92">
        <f t="shared" si="61"/>
        <v>0</v>
      </c>
      <c r="M786" s="92">
        <f t="shared" si="62"/>
        <v>0</v>
      </c>
      <c r="N786" s="93" t="str">
        <f t="shared" si="63"/>
        <v>D</v>
      </c>
      <c r="O786" s="93" t="str">
        <f t="shared" si="64"/>
        <v>CANADA</v>
      </c>
    </row>
    <row r="787" spans="1:15" x14ac:dyDescent="0.25">
      <c r="A787" s="88">
        <v>36733</v>
      </c>
      <c r="B787" s="91" t="s">
        <v>49</v>
      </c>
      <c r="C787" s="91" t="s">
        <v>50</v>
      </c>
      <c r="D787" s="91" t="s">
        <v>51</v>
      </c>
      <c r="E787" s="91" t="s">
        <v>21</v>
      </c>
      <c r="F787" s="91"/>
      <c r="G787" s="91" t="s">
        <v>60</v>
      </c>
      <c r="H787" s="88">
        <v>37530</v>
      </c>
      <c r="I787" s="91">
        <v>0</v>
      </c>
      <c r="J787" s="91">
        <v>0</v>
      </c>
      <c r="K787" s="92">
        <f t="shared" si="60"/>
        <v>0</v>
      </c>
      <c r="L787" s="92">
        <f t="shared" si="61"/>
        <v>0</v>
      </c>
      <c r="M787" s="92">
        <f t="shared" si="62"/>
        <v>0</v>
      </c>
      <c r="N787" s="93" t="str">
        <f t="shared" si="63"/>
        <v>D</v>
      </c>
      <c r="O787" s="93" t="str">
        <f t="shared" si="64"/>
        <v>CANADA</v>
      </c>
    </row>
    <row r="788" spans="1:15" x14ac:dyDescent="0.25">
      <c r="A788" s="88">
        <v>36733</v>
      </c>
      <c r="B788" s="91" t="s">
        <v>49</v>
      </c>
      <c r="C788" s="91" t="s">
        <v>50</v>
      </c>
      <c r="D788" s="91" t="s">
        <v>51</v>
      </c>
      <c r="E788" s="91" t="s">
        <v>21</v>
      </c>
      <c r="F788" s="91"/>
      <c r="G788" s="91" t="s">
        <v>60</v>
      </c>
      <c r="H788" s="88">
        <v>37561</v>
      </c>
      <c r="I788" s="91">
        <v>0</v>
      </c>
      <c r="J788" s="91">
        <v>0</v>
      </c>
      <c r="K788" s="92">
        <f t="shared" si="60"/>
        <v>0</v>
      </c>
      <c r="L788" s="92">
        <f t="shared" si="61"/>
        <v>0</v>
      </c>
      <c r="M788" s="92">
        <f t="shared" si="62"/>
        <v>0</v>
      </c>
      <c r="N788" s="93" t="str">
        <f t="shared" si="63"/>
        <v>D</v>
      </c>
      <c r="O788" s="93" t="str">
        <f t="shared" si="64"/>
        <v>CANADA</v>
      </c>
    </row>
    <row r="789" spans="1:15" x14ac:dyDescent="0.25">
      <c r="A789" s="88">
        <v>36733</v>
      </c>
      <c r="B789" s="91" t="s">
        <v>49</v>
      </c>
      <c r="C789" s="91" t="s">
        <v>50</v>
      </c>
      <c r="D789" s="91" t="s">
        <v>51</v>
      </c>
      <c r="E789" s="91" t="s">
        <v>21</v>
      </c>
      <c r="F789" s="91"/>
      <c r="G789" s="91" t="s">
        <v>60</v>
      </c>
      <c r="H789" s="88">
        <v>37591</v>
      </c>
      <c r="I789" s="91">
        <v>0</v>
      </c>
      <c r="J789" s="91">
        <v>0</v>
      </c>
      <c r="K789" s="92">
        <f t="shared" si="60"/>
        <v>0</v>
      </c>
      <c r="L789" s="92">
        <f t="shared" si="61"/>
        <v>0</v>
      </c>
      <c r="M789" s="92">
        <f t="shared" si="62"/>
        <v>0</v>
      </c>
      <c r="N789" s="93" t="str">
        <f t="shared" si="63"/>
        <v>D</v>
      </c>
      <c r="O789" s="93" t="str">
        <f t="shared" si="64"/>
        <v>CANADA</v>
      </c>
    </row>
    <row r="790" spans="1:15" x14ac:dyDescent="0.25">
      <c r="A790" s="88">
        <v>36733</v>
      </c>
      <c r="B790" s="91" t="s">
        <v>49</v>
      </c>
      <c r="C790" s="91" t="s">
        <v>50</v>
      </c>
      <c r="D790" s="91" t="s">
        <v>51</v>
      </c>
      <c r="E790" s="91" t="s">
        <v>21</v>
      </c>
      <c r="F790" s="91"/>
      <c r="G790" s="91" t="s">
        <v>60</v>
      </c>
      <c r="H790" s="88">
        <v>37622</v>
      </c>
      <c r="I790" s="91">
        <v>0</v>
      </c>
      <c r="J790" s="91">
        <v>0</v>
      </c>
      <c r="K790" s="92">
        <f t="shared" si="60"/>
        <v>0</v>
      </c>
      <c r="L790" s="92">
        <f t="shared" si="61"/>
        <v>0</v>
      </c>
      <c r="M790" s="92">
        <f t="shared" si="62"/>
        <v>0</v>
      </c>
      <c r="N790" s="93" t="str">
        <f t="shared" si="63"/>
        <v>D</v>
      </c>
      <c r="O790" s="93" t="str">
        <f t="shared" si="64"/>
        <v>CANADA</v>
      </c>
    </row>
    <row r="791" spans="1:15" x14ac:dyDescent="0.25">
      <c r="A791" s="88">
        <v>36733</v>
      </c>
      <c r="B791" s="91" t="s">
        <v>49</v>
      </c>
      <c r="C791" s="91" t="s">
        <v>50</v>
      </c>
      <c r="D791" s="91" t="s">
        <v>51</v>
      </c>
      <c r="E791" s="91" t="s">
        <v>21</v>
      </c>
      <c r="F791" s="91"/>
      <c r="G791" s="91" t="s">
        <v>60</v>
      </c>
      <c r="H791" s="88">
        <v>37653</v>
      </c>
      <c r="I791" s="91">
        <v>0</v>
      </c>
      <c r="J791" s="91">
        <v>0</v>
      </c>
      <c r="K791" s="92">
        <f t="shared" si="60"/>
        <v>0</v>
      </c>
      <c r="L791" s="92">
        <f t="shared" si="61"/>
        <v>0</v>
      </c>
      <c r="M791" s="92">
        <f t="shared" si="62"/>
        <v>0</v>
      </c>
      <c r="N791" s="93" t="str">
        <f t="shared" si="63"/>
        <v>D</v>
      </c>
      <c r="O791" s="93" t="str">
        <f t="shared" si="64"/>
        <v>CANADA</v>
      </c>
    </row>
    <row r="792" spans="1:15" x14ac:dyDescent="0.25">
      <c r="A792" s="88">
        <v>36733</v>
      </c>
      <c r="B792" s="91" t="s">
        <v>49</v>
      </c>
      <c r="C792" s="91" t="s">
        <v>50</v>
      </c>
      <c r="D792" s="91" t="s">
        <v>51</v>
      </c>
      <c r="E792" s="91" t="s">
        <v>21</v>
      </c>
      <c r="F792" s="91"/>
      <c r="G792" s="91" t="s">
        <v>60</v>
      </c>
      <c r="H792" s="88">
        <v>37681</v>
      </c>
      <c r="I792" s="91">
        <v>0</v>
      </c>
      <c r="J792" s="91">
        <v>0</v>
      </c>
      <c r="K792" s="92">
        <f t="shared" si="60"/>
        <v>0</v>
      </c>
      <c r="L792" s="92">
        <f t="shared" si="61"/>
        <v>0</v>
      </c>
      <c r="M792" s="92">
        <f t="shared" si="62"/>
        <v>0</v>
      </c>
      <c r="N792" s="93" t="str">
        <f t="shared" si="63"/>
        <v>D</v>
      </c>
      <c r="O792" s="93" t="str">
        <f t="shared" si="64"/>
        <v>CANADA</v>
      </c>
    </row>
    <row r="793" spans="1:15" x14ac:dyDescent="0.25">
      <c r="A793" s="88">
        <v>36733</v>
      </c>
      <c r="B793" s="91" t="s">
        <v>49</v>
      </c>
      <c r="C793" s="91" t="s">
        <v>50</v>
      </c>
      <c r="D793" s="91" t="s">
        <v>51</v>
      </c>
      <c r="E793" s="91" t="s">
        <v>21</v>
      </c>
      <c r="F793" s="91"/>
      <c r="G793" s="91" t="s">
        <v>60</v>
      </c>
      <c r="H793" s="88">
        <v>37712</v>
      </c>
      <c r="I793" s="91">
        <v>0</v>
      </c>
      <c r="J793" s="91">
        <v>0</v>
      </c>
      <c r="K793" s="92">
        <f t="shared" si="60"/>
        <v>0</v>
      </c>
      <c r="L793" s="92">
        <f t="shared" si="61"/>
        <v>0</v>
      </c>
      <c r="M793" s="92">
        <f t="shared" si="62"/>
        <v>0</v>
      </c>
      <c r="N793" s="93" t="str">
        <f t="shared" si="63"/>
        <v>D</v>
      </c>
      <c r="O793" s="93" t="str">
        <f t="shared" si="64"/>
        <v>CANADA</v>
      </c>
    </row>
    <row r="794" spans="1:15" x14ac:dyDescent="0.25">
      <c r="A794" s="88">
        <v>36733</v>
      </c>
      <c r="B794" s="91" t="s">
        <v>49</v>
      </c>
      <c r="C794" s="91" t="s">
        <v>50</v>
      </c>
      <c r="D794" s="91" t="s">
        <v>51</v>
      </c>
      <c r="E794" s="91" t="s">
        <v>21</v>
      </c>
      <c r="F794" s="91"/>
      <c r="G794" s="91" t="s">
        <v>60</v>
      </c>
      <c r="H794" s="88">
        <v>37742</v>
      </c>
      <c r="I794" s="91">
        <v>0</v>
      </c>
      <c r="J794" s="91">
        <v>0</v>
      </c>
      <c r="K794" s="92">
        <f t="shared" si="60"/>
        <v>0</v>
      </c>
      <c r="L794" s="92">
        <f t="shared" si="61"/>
        <v>0</v>
      </c>
      <c r="M794" s="92">
        <f t="shared" si="62"/>
        <v>0</v>
      </c>
      <c r="N794" s="93" t="str">
        <f t="shared" si="63"/>
        <v>D</v>
      </c>
      <c r="O794" s="93" t="str">
        <f t="shared" si="64"/>
        <v>CANADA</v>
      </c>
    </row>
    <row r="795" spans="1:15" x14ac:dyDescent="0.25">
      <c r="A795" s="88">
        <v>36733</v>
      </c>
      <c r="B795" s="91" t="s">
        <v>49</v>
      </c>
      <c r="C795" s="91" t="s">
        <v>50</v>
      </c>
      <c r="D795" s="91" t="s">
        <v>51</v>
      </c>
      <c r="E795" s="91" t="s">
        <v>21</v>
      </c>
      <c r="F795" s="91"/>
      <c r="G795" s="91" t="s">
        <v>60</v>
      </c>
      <c r="H795" s="88">
        <v>37773</v>
      </c>
      <c r="I795" s="91">
        <v>0</v>
      </c>
      <c r="J795" s="91">
        <v>0</v>
      </c>
      <c r="K795" s="92">
        <f t="shared" si="60"/>
        <v>0</v>
      </c>
      <c r="L795" s="92">
        <f t="shared" si="61"/>
        <v>0</v>
      </c>
      <c r="M795" s="92">
        <f t="shared" si="62"/>
        <v>0</v>
      </c>
      <c r="N795" s="93" t="str">
        <f t="shared" si="63"/>
        <v>D</v>
      </c>
      <c r="O795" s="93" t="str">
        <f t="shared" si="64"/>
        <v>CANADA</v>
      </c>
    </row>
    <row r="796" spans="1:15" x14ac:dyDescent="0.25">
      <c r="A796" s="88">
        <v>36733</v>
      </c>
      <c r="B796" s="91" t="s">
        <v>49</v>
      </c>
      <c r="C796" s="91" t="s">
        <v>50</v>
      </c>
      <c r="D796" s="91" t="s">
        <v>51</v>
      </c>
      <c r="E796" s="91" t="s">
        <v>21</v>
      </c>
      <c r="F796" s="91"/>
      <c r="G796" s="91" t="s">
        <v>60</v>
      </c>
      <c r="H796" s="88">
        <v>37803</v>
      </c>
      <c r="I796" s="91">
        <v>0</v>
      </c>
      <c r="J796" s="91">
        <v>0</v>
      </c>
      <c r="K796" s="92">
        <f t="shared" si="60"/>
        <v>0</v>
      </c>
      <c r="L796" s="92">
        <f t="shared" si="61"/>
        <v>0</v>
      </c>
      <c r="M796" s="92">
        <f t="shared" si="62"/>
        <v>0</v>
      </c>
      <c r="N796" s="93" t="str">
        <f t="shared" si="63"/>
        <v>D</v>
      </c>
      <c r="O796" s="93" t="str">
        <f t="shared" si="64"/>
        <v>CANADA</v>
      </c>
    </row>
    <row r="797" spans="1:15" x14ac:dyDescent="0.25">
      <c r="A797" s="88">
        <v>36733</v>
      </c>
      <c r="B797" s="91" t="s">
        <v>49</v>
      </c>
      <c r="C797" s="91" t="s">
        <v>50</v>
      </c>
      <c r="D797" s="91" t="s">
        <v>51</v>
      </c>
      <c r="E797" s="91" t="s">
        <v>21</v>
      </c>
      <c r="F797" s="91"/>
      <c r="G797" s="91" t="s">
        <v>60</v>
      </c>
      <c r="H797" s="88">
        <v>37834</v>
      </c>
      <c r="I797" s="91">
        <v>0</v>
      </c>
      <c r="J797" s="91">
        <v>0</v>
      </c>
      <c r="K797" s="92">
        <f t="shared" si="60"/>
        <v>0</v>
      </c>
      <c r="L797" s="92">
        <f t="shared" si="61"/>
        <v>0</v>
      </c>
      <c r="M797" s="92">
        <f t="shared" si="62"/>
        <v>0</v>
      </c>
      <c r="N797" s="93" t="str">
        <f t="shared" si="63"/>
        <v>D</v>
      </c>
      <c r="O797" s="93" t="str">
        <f t="shared" si="64"/>
        <v>CANADA</v>
      </c>
    </row>
    <row r="798" spans="1:15" x14ac:dyDescent="0.25">
      <c r="A798" s="88">
        <v>36733</v>
      </c>
      <c r="B798" s="91" t="s">
        <v>49</v>
      </c>
      <c r="C798" s="91" t="s">
        <v>50</v>
      </c>
      <c r="D798" s="91" t="s">
        <v>51</v>
      </c>
      <c r="E798" s="91" t="s">
        <v>21</v>
      </c>
      <c r="F798" s="91"/>
      <c r="G798" s="91" t="s">
        <v>60</v>
      </c>
      <c r="H798" s="88">
        <v>37865</v>
      </c>
      <c r="I798" s="91">
        <v>0</v>
      </c>
      <c r="J798" s="91">
        <v>0</v>
      </c>
      <c r="K798" s="92">
        <f t="shared" si="60"/>
        <v>0</v>
      </c>
      <c r="L798" s="92">
        <f t="shared" si="61"/>
        <v>0</v>
      </c>
      <c r="M798" s="92">
        <f t="shared" si="62"/>
        <v>0</v>
      </c>
      <c r="N798" s="93" t="str">
        <f t="shared" si="63"/>
        <v>D</v>
      </c>
      <c r="O798" s="93" t="str">
        <f t="shared" si="64"/>
        <v>CANADA</v>
      </c>
    </row>
    <row r="799" spans="1:15" x14ac:dyDescent="0.25">
      <c r="A799" s="88">
        <v>36733</v>
      </c>
      <c r="B799" s="91" t="s">
        <v>49</v>
      </c>
      <c r="C799" s="91" t="s">
        <v>50</v>
      </c>
      <c r="D799" s="91" t="s">
        <v>51</v>
      </c>
      <c r="E799" s="91" t="s">
        <v>21</v>
      </c>
      <c r="F799" s="91"/>
      <c r="G799" s="91" t="s">
        <v>60</v>
      </c>
      <c r="H799" s="88">
        <v>37895</v>
      </c>
      <c r="I799" s="91">
        <v>0</v>
      </c>
      <c r="J799" s="91">
        <v>0</v>
      </c>
      <c r="K799" s="92">
        <f t="shared" si="60"/>
        <v>0</v>
      </c>
      <c r="L799" s="92">
        <f t="shared" si="61"/>
        <v>0</v>
      </c>
      <c r="M799" s="92">
        <f t="shared" si="62"/>
        <v>0</v>
      </c>
      <c r="N799" s="93" t="str">
        <f t="shared" si="63"/>
        <v>D</v>
      </c>
      <c r="O799" s="93" t="str">
        <f t="shared" si="64"/>
        <v>CANADA</v>
      </c>
    </row>
    <row r="800" spans="1:15" x14ac:dyDescent="0.25">
      <c r="A800" s="88">
        <v>36733</v>
      </c>
      <c r="B800" s="91" t="s">
        <v>49</v>
      </c>
      <c r="C800" s="91" t="s">
        <v>50</v>
      </c>
      <c r="D800" s="91" t="s">
        <v>51</v>
      </c>
      <c r="E800" s="91" t="s">
        <v>21</v>
      </c>
      <c r="F800" s="91"/>
      <c r="G800" s="91" t="s">
        <v>60</v>
      </c>
      <c r="H800" s="88">
        <v>37926</v>
      </c>
      <c r="I800" s="91">
        <v>0</v>
      </c>
      <c r="J800" s="91">
        <v>0</v>
      </c>
      <c r="K800" s="92">
        <f t="shared" si="60"/>
        <v>0</v>
      </c>
      <c r="L800" s="92">
        <f t="shared" si="61"/>
        <v>0</v>
      </c>
      <c r="M800" s="92">
        <f t="shared" si="62"/>
        <v>0</v>
      </c>
      <c r="N800" s="93" t="str">
        <f t="shared" si="63"/>
        <v>D</v>
      </c>
      <c r="O800" s="93" t="str">
        <f t="shared" si="64"/>
        <v>CANADA</v>
      </c>
    </row>
    <row r="801" spans="1:15" x14ac:dyDescent="0.25">
      <c r="A801" s="88">
        <v>36733</v>
      </c>
      <c r="B801" s="91" t="s">
        <v>49</v>
      </c>
      <c r="C801" s="91" t="s">
        <v>50</v>
      </c>
      <c r="D801" s="91" t="s">
        <v>51</v>
      </c>
      <c r="E801" s="91" t="s">
        <v>21</v>
      </c>
      <c r="F801" s="91"/>
      <c r="G801" s="91" t="s">
        <v>60</v>
      </c>
      <c r="H801" s="88">
        <v>37956</v>
      </c>
      <c r="I801" s="91">
        <v>0</v>
      </c>
      <c r="J801" s="91">
        <v>0</v>
      </c>
      <c r="K801" s="92">
        <f t="shared" si="60"/>
        <v>0</v>
      </c>
      <c r="L801" s="92">
        <f t="shared" si="61"/>
        <v>0</v>
      </c>
      <c r="M801" s="92">
        <f t="shared" si="62"/>
        <v>0</v>
      </c>
      <c r="N801" s="93" t="str">
        <f t="shared" si="63"/>
        <v>D</v>
      </c>
      <c r="O801" s="93" t="str">
        <f t="shared" si="64"/>
        <v>CANADA</v>
      </c>
    </row>
    <row r="802" spans="1:15" x14ac:dyDescent="0.25">
      <c r="A802" s="88">
        <v>36733</v>
      </c>
      <c r="B802" s="91" t="s">
        <v>49</v>
      </c>
      <c r="C802" s="91" t="s">
        <v>50</v>
      </c>
      <c r="D802" s="91" t="s">
        <v>51</v>
      </c>
      <c r="E802" s="91" t="s">
        <v>21</v>
      </c>
      <c r="F802" s="91"/>
      <c r="G802" s="91" t="s">
        <v>60</v>
      </c>
      <c r="H802" s="88">
        <v>37987</v>
      </c>
      <c r="I802" s="91">
        <v>0</v>
      </c>
      <c r="J802" s="91">
        <v>0</v>
      </c>
      <c r="K802" s="92">
        <f t="shared" si="60"/>
        <v>0</v>
      </c>
      <c r="L802" s="92">
        <f t="shared" si="61"/>
        <v>0</v>
      </c>
      <c r="M802" s="92">
        <f t="shared" si="62"/>
        <v>0</v>
      </c>
      <c r="N802" s="93" t="str">
        <f t="shared" si="63"/>
        <v>D</v>
      </c>
      <c r="O802" s="93" t="str">
        <f t="shared" si="64"/>
        <v>CANADA</v>
      </c>
    </row>
    <row r="803" spans="1:15" x14ac:dyDescent="0.25">
      <c r="A803" s="88">
        <v>36733</v>
      </c>
      <c r="B803" s="91" t="s">
        <v>49</v>
      </c>
      <c r="C803" s="91" t="s">
        <v>50</v>
      </c>
      <c r="D803" s="91" t="s">
        <v>51</v>
      </c>
      <c r="E803" s="91" t="s">
        <v>21</v>
      </c>
      <c r="F803" s="91"/>
      <c r="G803" s="91" t="s">
        <v>60</v>
      </c>
      <c r="H803" s="88">
        <v>38018</v>
      </c>
      <c r="I803" s="91">
        <v>0</v>
      </c>
      <c r="J803" s="91">
        <v>0</v>
      </c>
      <c r="K803" s="92">
        <f t="shared" si="60"/>
        <v>0</v>
      </c>
      <c r="L803" s="92">
        <f t="shared" si="61"/>
        <v>0</v>
      </c>
      <c r="M803" s="92">
        <f t="shared" si="62"/>
        <v>0</v>
      </c>
      <c r="N803" s="93" t="str">
        <f t="shared" si="63"/>
        <v>D</v>
      </c>
      <c r="O803" s="93" t="str">
        <f t="shared" si="64"/>
        <v>CANADA</v>
      </c>
    </row>
    <row r="804" spans="1:15" x14ac:dyDescent="0.25">
      <c r="A804" s="88">
        <v>36733</v>
      </c>
      <c r="B804" s="91" t="s">
        <v>49</v>
      </c>
      <c r="C804" s="91" t="s">
        <v>50</v>
      </c>
      <c r="D804" s="91" t="s">
        <v>51</v>
      </c>
      <c r="E804" s="91" t="s">
        <v>21</v>
      </c>
      <c r="F804" s="91"/>
      <c r="G804" s="91" t="s">
        <v>60</v>
      </c>
      <c r="H804" s="88">
        <v>38047</v>
      </c>
      <c r="I804" s="91">
        <v>0</v>
      </c>
      <c r="J804" s="91">
        <v>0</v>
      </c>
      <c r="K804" s="92">
        <f t="shared" si="60"/>
        <v>0</v>
      </c>
      <c r="L804" s="92">
        <f t="shared" si="61"/>
        <v>0</v>
      </c>
      <c r="M804" s="92">
        <f t="shared" si="62"/>
        <v>0</v>
      </c>
      <c r="N804" s="93" t="str">
        <f t="shared" si="63"/>
        <v>D</v>
      </c>
      <c r="O804" s="93" t="str">
        <f t="shared" si="64"/>
        <v>CANADA</v>
      </c>
    </row>
    <row r="805" spans="1:15" x14ac:dyDescent="0.25">
      <c r="A805" s="88">
        <v>36733</v>
      </c>
      <c r="B805" s="91" t="s">
        <v>49</v>
      </c>
      <c r="C805" s="91" t="s">
        <v>50</v>
      </c>
      <c r="D805" s="91" t="s">
        <v>51</v>
      </c>
      <c r="E805" s="91" t="s">
        <v>21</v>
      </c>
      <c r="F805" s="91"/>
      <c r="G805" s="91" t="s">
        <v>60</v>
      </c>
      <c r="H805" s="88">
        <v>38078</v>
      </c>
      <c r="I805" s="91">
        <v>0</v>
      </c>
      <c r="J805" s="91">
        <v>0</v>
      </c>
      <c r="K805" s="92">
        <f t="shared" si="60"/>
        <v>0</v>
      </c>
      <c r="L805" s="92">
        <f t="shared" si="61"/>
        <v>0</v>
      </c>
      <c r="M805" s="92">
        <f t="shared" si="62"/>
        <v>0</v>
      </c>
      <c r="N805" s="93" t="str">
        <f t="shared" si="63"/>
        <v>D</v>
      </c>
      <c r="O805" s="93" t="str">
        <f t="shared" si="64"/>
        <v>CANADA</v>
      </c>
    </row>
    <row r="806" spans="1:15" x14ac:dyDescent="0.25">
      <c r="A806" s="88">
        <v>36733</v>
      </c>
      <c r="B806" s="91" t="s">
        <v>49</v>
      </c>
      <c r="C806" s="91" t="s">
        <v>50</v>
      </c>
      <c r="D806" s="91" t="s">
        <v>51</v>
      </c>
      <c r="E806" s="91" t="s">
        <v>21</v>
      </c>
      <c r="F806" s="91"/>
      <c r="G806" s="91" t="s">
        <v>60</v>
      </c>
      <c r="H806" s="88">
        <v>38108</v>
      </c>
      <c r="I806" s="91">
        <v>0</v>
      </c>
      <c r="J806" s="91">
        <v>0</v>
      </c>
      <c r="K806" s="92">
        <f t="shared" si="60"/>
        <v>0</v>
      </c>
      <c r="L806" s="92">
        <f t="shared" si="61"/>
        <v>0</v>
      </c>
      <c r="M806" s="92">
        <f t="shared" si="62"/>
        <v>0</v>
      </c>
      <c r="N806" s="93" t="str">
        <f t="shared" si="63"/>
        <v>D</v>
      </c>
      <c r="O806" s="93" t="str">
        <f t="shared" si="64"/>
        <v>CANADA</v>
      </c>
    </row>
    <row r="807" spans="1:15" x14ac:dyDescent="0.25">
      <c r="A807" s="88">
        <v>36733</v>
      </c>
      <c r="B807" s="91" t="s">
        <v>49</v>
      </c>
      <c r="C807" s="91" t="s">
        <v>50</v>
      </c>
      <c r="D807" s="91" t="s">
        <v>51</v>
      </c>
      <c r="E807" s="91" t="s">
        <v>21</v>
      </c>
      <c r="F807" s="91"/>
      <c r="G807" s="91" t="s">
        <v>60</v>
      </c>
      <c r="H807" s="88">
        <v>38139</v>
      </c>
      <c r="I807" s="91">
        <v>0</v>
      </c>
      <c r="J807" s="91">
        <v>0</v>
      </c>
      <c r="K807" s="92">
        <f t="shared" si="60"/>
        <v>0</v>
      </c>
      <c r="L807" s="92">
        <f t="shared" si="61"/>
        <v>0</v>
      </c>
      <c r="M807" s="92">
        <f t="shared" si="62"/>
        <v>0</v>
      </c>
      <c r="N807" s="93" t="str">
        <f t="shared" si="63"/>
        <v>D</v>
      </c>
      <c r="O807" s="93" t="str">
        <f t="shared" si="64"/>
        <v>CANADA</v>
      </c>
    </row>
    <row r="808" spans="1:15" x14ac:dyDescent="0.25">
      <c r="A808" s="88">
        <v>36733</v>
      </c>
      <c r="B808" s="91" t="s">
        <v>49</v>
      </c>
      <c r="C808" s="91" t="s">
        <v>50</v>
      </c>
      <c r="D808" s="91" t="s">
        <v>51</v>
      </c>
      <c r="E808" s="91" t="s">
        <v>21</v>
      </c>
      <c r="F808" s="91"/>
      <c r="G808" s="91" t="s">
        <v>60</v>
      </c>
      <c r="H808" s="88">
        <v>38169</v>
      </c>
      <c r="I808" s="91">
        <v>0</v>
      </c>
      <c r="J808" s="91">
        <v>0</v>
      </c>
      <c r="K808" s="92">
        <f t="shared" si="60"/>
        <v>0</v>
      </c>
      <c r="L808" s="92">
        <f t="shared" si="61"/>
        <v>0</v>
      </c>
      <c r="M808" s="92">
        <f t="shared" si="62"/>
        <v>0</v>
      </c>
      <c r="N808" s="93" t="str">
        <f t="shared" si="63"/>
        <v>D</v>
      </c>
      <c r="O808" s="93" t="str">
        <f t="shared" si="64"/>
        <v>CANADA</v>
      </c>
    </row>
    <row r="809" spans="1:15" x14ac:dyDescent="0.25">
      <c r="A809" s="88">
        <v>36733</v>
      </c>
      <c r="B809" s="91" t="s">
        <v>49</v>
      </c>
      <c r="C809" s="91" t="s">
        <v>50</v>
      </c>
      <c r="D809" s="91" t="s">
        <v>51</v>
      </c>
      <c r="E809" s="91" t="s">
        <v>21</v>
      </c>
      <c r="F809" s="91"/>
      <c r="G809" s="91" t="s">
        <v>60</v>
      </c>
      <c r="H809" s="88">
        <v>38200</v>
      </c>
      <c r="I809" s="91">
        <v>0</v>
      </c>
      <c r="J809" s="91">
        <v>0</v>
      </c>
      <c r="K809" s="92">
        <f t="shared" si="60"/>
        <v>0</v>
      </c>
      <c r="L809" s="92">
        <f t="shared" si="61"/>
        <v>0</v>
      </c>
      <c r="M809" s="92">
        <f t="shared" si="62"/>
        <v>0</v>
      </c>
      <c r="N809" s="93" t="str">
        <f t="shared" si="63"/>
        <v>D</v>
      </c>
      <c r="O809" s="93" t="str">
        <f t="shared" si="64"/>
        <v>CANADA</v>
      </c>
    </row>
    <row r="810" spans="1:15" x14ac:dyDescent="0.25">
      <c r="A810" s="88">
        <v>36733</v>
      </c>
      <c r="B810" s="91" t="s">
        <v>49</v>
      </c>
      <c r="C810" s="91" t="s">
        <v>50</v>
      </c>
      <c r="D810" s="91" t="s">
        <v>51</v>
      </c>
      <c r="E810" s="91" t="s">
        <v>21</v>
      </c>
      <c r="F810" s="91"/>
      <c r="G810" s="91" t="s">
        <v>60</v>
      </c>
      <c r="H810" s="88">
        <v>38231</v>
      </c>
      <c r="I810" s="91">
        <v>0</v>
      </c>
      <c r="J810" s="91">
        <v>0</v>
      </c>
      <c r="K810" s="92">
        <f t="shared" si="60"/>
        <v>0</v>
      </c>
      <c r="L810" s="92">
        <f t="shared" si="61"/>
        <v>0</v>
      </c>
      <c r="M810" s="92">
        <f t="shared" si="62"/>
        <v>0</v>
      </c>
      <c r="N810" s="93" t="str">
        <f t="shared" si="63"/>
        <v>D</v>
      </c>
      <c r="O810" s="93" t="str">
        <f t="shared" si="64"/>
        <v>CANADA</v>
      </c>
    </row>
    <row r="811" spans="1:15" x14ac:dyDescent="0.25">
      <c r="A811" s="88">
        <v>36733</v>
      </c>
      <c r="B811" s="91" t="s">
        <v>49</v>
      </c>
      <c r="C811" s="91" t="s">
        <v>50</v>
      </c>
      <c r="D811" s="91" t="s">
        <v>51</v>
      </c>
      <c r="E811" s="91" t="s">
        <v>21</v>
      </c>
      <c r="F811" s="91"/>
      <c r="G811" s="91" t="s">
        <v>60</v>
      </c>
      <c r="H811" s="88">
        <v>38261</v>
      </c>
      <c r="I811" s="91">
        <v>0</v>
      </c>
      <c r="J811" s="91">
        <v>0</v>
      </c>
      <c r="K811" s="92">
        <f t="shared" si="60"/>
        <v>0</v>
      </c>
      <c r="L811" s="92">
        <f t="shared" si="61"/>
        <v>0</v>
      </c>
      <c r="M811" s="92">
        <f t="shared" si="62"/>
        <v>0</v>
      </c>
      <c r="N811" s="93" t="str">
        <f t="shared" si="63"/>
        <v>D</v>
      </c>
      <c r="O811" s="93" t="str">
        <f t="shared" si="64"/>
        <v>CANADA</v>
      </c>
    </row>
    <row r="812" spans="1:15" x14ac:dyDescent="0.25">
      <c r="A812" s="88">
        <v>36733</v>
      </c>
      <c r="B812" s="91" t="s">
        <v>49</v>
      </c>
      <c r="C812" s="91" t="s">
        <v>50</v>
      </c>
      <c r="D812" s="91" t="s">
        <v>51</v>
      </c>
      <c r="E812" s="91" t="s">
        <v>21</v>
      </c>
      <c r="F812" s="91"/>
      <c r="G812" s="91" t="s">
        <v>60</v>
      </c>
      <c r="H812" s="88">
        <v>38292</v>
      </c>
      <c r="I812" s="91">
        <v>0</v>
      </c>
      <c r="J812" s="91">
        <v>0</v>
      </c>
      <c r="K812" s="92">
        <f t="shared" si="60"/>
        <v>0</v>
      </c>
      <c r="L812" s="92">
        <f t="shared" si="61"/>
        <v>0</v>
      </c>
      <c r="M812" s="92">
        <f t="shared" si="62"/>
        <v>0</v>
      </c>
      <c r="N812" s="93" t="str">
        <f t="shared" si="63"/>
        <v>D</v>
      </c>
      <c r="O812" s="93" t="str">
        <f t="shared" si="64"/>
        <v>CANADA</v>
      </c>
    </row>
    <row r="813" spans="1:15" x14ac:dyDescent="0.25">
      <c r="A813" s="88">
        <v>36733</v>
      </c>
      <c r="B813" s="91" t="s">
        <v>49</v>
      </c>
      <c r="C813" s="91" t="s">
        <v>50</v>
      </c>
      <c r="D813" s="91" t="s">
        <v>51</v>
      </c>
      <c r="E813" s="91" t="s">
        <v>21</v>
      </c>
      <c r="F813" s="91"/>
      <c r="G813" s="91" t="s">
        <v>60</v>
      </c>
      <c r="H813" s="88">
        <v>38322</v>
      </c>
      <c r="I813" s="91">
        <v>0</v>
      </c>
      <c r="J813" s="91">
        <v>0</v>
      </c>
      <c r="K813" s="92">
        <f t="shared" si="60"/>
        <v>0</v>
      </c>
      <c r="L813" s="92">
        <f t="shared" si="61"/>
        <v>0</v>
      </c>
      <c r="M813" s="92">
        <f t="shared" si="62"/>
        <v>0</v>
      </c>
      <c r="N813" s="93" t="str">
        <f t="shared" si="63"/>
        <v>D</v>
      </c>
      <c r="O813" s="93" t="str">
        <f t="shared" si="64"/>
        <v>CANADA</v>
      </c>
    </row>
    <row r="814" spans="1:15" x14ac:dyDescent="0.25">
      <c r="A814" s="88">
        <v>36733</v>
      </c>
      <c r="B814" s="91" t="s">
        <v>49</v>
      </c>
      <c r="C814" s="91" t="s">
        <v>50</v>
      </c>
      <c r="D814" s="91" t="s">
        <v>51</v>
      </c>
      <c r="E814" s="91" t="s">
        <v>21</v>
      </c>
      <c r="F814" s="91"/>
      <c r="G814" s="91" t="s">
        <v>60</v>
      </c>
      <c r="H814" s="88">
        <v>38353</v>
      </c>
      <c r="I814" s="91">
        <v>0</v>
      </c>
      <c r="J814" s="91">
        <v>0</v>
      </c>
      <c r="K814" s="92">
        <f t="shared" si="60"/>
        <v>0</v>
      </c>
      <c r="L814" s="92">
        <f t="shared" si="61"/>
        <v>0</v>
      </c>
      <c r="M814" s="92">
        <f t="shared" si="62"/>
        <v>0</v>
      </c>
      <c r="N814" s="93" t="str">
        <f t="shared" si="63"/>
        <v>D</v>
      </c>
      <c r="O814" s="93" t="str">
        <f t="shared" si="64"/>
        <v>CANADA</v>
      </c>
    </row>
    <row r="815" spans="1:15" x14ac:dyDescent="0.25">
      <c r="A815" s="88">
        <v>36733</v>
      </c>
      <c r="B815" s="91" t="s">
        <v>49</v>
      </c>
      <c r="C815" s="91" t="s">
        <v>50</v>
      </c>
      <c r="D815" s="91" t="s">
        <v>51</v>
      </c>
      <c r="E815" s="91" t="s">
        <v>21</v>
      </c>
      <c r="F815" s="91"/>
      <c r="G815" s="91" t="s">
        <v>60</v>
      </c>
      <c r="H815" s="88">
        <v>38384</v>
      </c>
      <c r="I815" s="91">
        <v>0</v>
      </c>
      <c r="J815" s="91">
        <v>0</v>
      </c>
      <c r="K815" s="92">
        <f t="shared" si="60"/>
        <v>0</v>
      </c>
      <c r="L815" s="92">
        <f t="shared" si="61"/>
        <v>0</v>
      </c>
      <c r="M815" s="92">
        <f t="shared" si="62"/>
        <v>0</v>
      </c>
      <c r="N815" s="93" t="str">
        <f t="shared" si="63"/>
        <v>D</v>
      </c>
      <c r="O815" s="93" t="str">
        <f t="shared" si="64"/>
        <v>CANADA</v>
      </c>
    </row>
    <row r="816" spans="1:15" x14ac:dyDescent="0.25">
      <c r="A816" s="88">
        <v>36733</v>
      </c>
      <c r="B816" s="91" t="s">
        <v>49</v>
      </c>
      <c r="C816" s="91" t="s">
        <v>50</v>
      </c>
      <c r="D816" s="91" t="s">
        <v>51</v>
      </c>
      <c r="E816" s="91" t="s">
        <v>21</v>
      </c>
      <c r="F816" s="91"/>
      <c r="G816" s="91" t="s">
        <v>60</v>
      </c>
      <c r="H816" s="88">
        <v>38412</v>
      </c>
      <c r="I816" s="91">
        <v>0</v>
      </c>
      <c r="J816" s="91">
        <v>0</v>
      </c>
      <c r="K816" s="92">
        <f t="shared" si="60"/>
        <v>0</v>
      </c>
      <c r="L816" s="92">
        <f t="shared" si="61"/>
        <v>0</v>
      </c>
      <c r="M816" s="92">
        <f t="shared" si="62"/>
        <v>0</v>
      </c>
      <c r="N816" s="93" t="str">
        <f t="shared" si="63"/>
        <v>D</v>
      </c>
      <c r="O816" s="93" t="str">
        <f t="shared" si="64"/>
        <v>CANADA</v>
      </c>
    </row>
    <row r="817" spans="1:15" x14ac:dyDescent="0.25">
      <c r="A817" s="88">
        <v>36733</v>
      </c>
      <c r="B817" s="91" t="s">
        <v>49</v>
      </c>
      <c r="C817" s="91" t="s">
        <v>50</v>
      </c>
      <c r="D817" s="91" t="s">
        <v>51</v>
      </c>
      <c r="E817" s="91" t="s">
        <v>21</v>
      </c>
      <c r="F817" s="91"/>
      <c r="G817" s="91" t="s">
        <v>60</v>
      </c>
      <c r="H817" s="88">
        <v>38443</v>
      </c>
      <c r="I817" s="91">
        <v>0</v>
      </c>
      <c r="J817" s="91">
        <v>0</v>
      </c>
      <c r="K817" s="92">
        <f t="shared" si="60"/>
        <v>0</v>
      </c>
      <c r="L817" s="92">
        <f t="shared" si="61"/>
        <v>0</v>
      </c>
      <c r="M817" s="92">
        <f t="shared" si="62"/>
        <v>0</v>
      </c>
      <c r="N817" s="93" t="str">
        <f t="shared" si="63"/>
        <v>D</v>
      </c>
      <c r="O817" s="93" t="str">
        <f t="shared" si="64"/>
        <v>CANADA</v>
      </c>
    </row>
    <row r="818" spans="1:15" x14ac:dyDescent="0.25">
      <c r="A818" s="88">
        <v>36733</v>
      </c>
      <c r="B818" s="91" t="s">
        <v>49</v>
      </c>
      <c r="C818" s="91" t="s">
        <v>50</v>
      </c>
      <c r="D818" s="91" t="s">
        <v>51</v>
      </c>
      <c r="E818" s="91" t="s">
        <v>21</v>
      </c>
      <c r="F818" s="91"/>
      <c r="G818" s="91" t="s">
        <v>60</v>
      </c>
      <c r="H818" s="88">
        <v>38473</v>
      </c>
      <c r="I818" s="91">
        <v>0</v>
      </c>
      <c r="J818" s="91">
        <v>0</v>
      </c>
      <c r="K818" s="92">
        <f t="shared" si="60"/>
        <v>0</v>
      </c>
      <c r="L818" s="92">
        <f t="shared" si="61"/>
        <v>0</v>
      </c>
      <c r="M818" s="92">
        <f t="shared" si="62"/>
        <v>0</v>
      </c>
      <c r="N818" s="93" t="str">
        <f t="shared" si="63"/>
        <v>D</v>
      </c>
      <c r="O818" s="93" t="str">
        <f t="shared" si="64"/>
        <v>CANADA</v>
      </c>
    </row>
    <row r="819" spans="1:15" x14ac:dyDescent="0.25">
      <c r="A819" s="88">
        <v>36733</v>
      </c>
      <c r="B819" s="91" t="s">
        <v>49</v>
      </c>
      <c r="C819" s="91" t="s">
        <v>50</v>
      </c>
      <c r="D819" s="91" t="s">
        <v>51</v>
      </c>
      <c r="E819" s="91" t="s">
        <v>21</v>
      </c>
      <c r="F819" s="91"/>
      <c r="G819" s="91" t="s">
        <v>60</v>
      </c>
      <c r="H819" s="88">
        <v>38504</v>
      </c>
      <c r="I819" s="91">
        <v>0</v>
      </c>
      <c r="J819" s="91">
        <v>0</v>
      </c>
      <c r="K819" s="92">
        <f t="shared" si="60"/>
        <v>0</v>
      </c>
      <c r="L819" s="92">
        <f t="shared" si="61"/>
        <v>0</v>
      </c>
      <c r="M819" s="92">
        <f t="shared" si="62"/>
        <v>0</v>
      </c>
      <c r="N819" s="93" t="str">
        <f t="shared" si="63"/>
        <v>D</v>
      </c>
      <c r="O819" s="93" t="str">
        <f t="shared" si="64"/>
        <v>CANADA</v>
      </c>
    </row>
    <row r="820" spans="1:15" x14ac:dyDescent="0.25">
      <c r="A820" s="88">
        <v>36733</v>
      </c>
      <c r="B820" s="91" t="s">
        <v>49</v>
      </c>
      <c r="C820" s="91" t="s">
        <v>50</v>
      </c>
      <c r="D820" s="91" t="s">
        <v>51</v>
      </c>
      <c r="E820" s="91" t="s">
        <v>21</v>
      </c>
      <c r="F820" s="91"/>
      <c r="G820" s="91" t="s">
        <v>60</v>
      </c>
      <c r="H820" s="88">
        <v>38534</v>
      </c>
      <c r="I820" s="91">
        <v>0</v>
      </c>
      <c r="J820" s="91">
        <v>0</v>
      </c>
      <c r="K820" s="92">
        <f t="shared" si="60"/>
        <v>0</v>
      </c>
      <c r="L820" s="92">
        <f t="shared" si="61"/>
        <v>0</v>
      </c>
      <c r="M820" s="92">
        <f t="shared" si="62"/>
        <v>0</v>
      </c>
      <c r="N820" s="93" t="str">
        <f t="shared" si="63"/>
        <v>D</v>
      </c>
      <c r="O820" s="93" t="str">
        <f t="shared" si="64"/>
        <v>CANADA</v>
      </c>
    </row>
    <row r="821" spans="1:15" x14ac:dyDescent="0.25">
      <c r="A821" s="88">
        <v>36733</v>
      </c>
      <c r="B821" s="91" t="s">
        <v>49</v>
      </c>
      <c r="C821" s="91" t="s">
        <v>50</v>
      </c>
      <c r="D821" s="91" t="s">
        <v>51</v>
      </c>
      <c r="E821" s="91" t="s">
        <v>21</v>
      </c>
      <c r="F821" s="91"/>
      <c r="G821" s="91" t="s">
        <v>60</v>
      </c>
      <c r="H821" s="88">
        <v>38565</v>
      </c>
      <c r="I821" s="91">
        <v>0</v>
      </c>
      <c r="J821" s="91">
        <v>0</v>
      </c>
      <c r="K821" s="92">
        <f t="shared" si="60"/>
        <v>0</v>
      </c>
      <c r="L821" s="92">
        <f t="shared" si="61"/>
        <v>0</v>
      </c>
      <c r="M821" s="92">
        <f t="shared" si="62"/>
        <v>0</v>
      </c>
      <c r="N821" s="93" t="str">
        <f t="shared" si="63"/>
        <v>D</v>
      </c>
      <c r="O821" s="93" t="str">
        <f t="shared" si="64"/>
        <v>CANADA</v>
      </c>
    </row>
    <row r="822" spans="1:15" x14ac:dyDescent="0.25">
      <c r="A822" s="88">
        <v>36733</v>
      </c>
      <c r="B822" s="91" t="s">
        <v>49</v>
      </c>
      <c r="C822" s="91" t="s">
        <v>50</v>
      </c>
      <c r="D822" s="91" t="s">
        <v>51</v>
      </c>
      <c r="E822" s="91" t="s">
        <v>21</v>
      </c>
      <c r="F822" s="91"/>
      <c r="G822" s="91" t="s">
        <v>60</v>
      </c>
      <c r="H822" s="88">
        <v>38596</v>
      </c>
      <c r="I822" s="91">
        <v>0</v>
      </c>
      <c r="J822" s="91">
        <v>0</v>
      </c>
      <c r="K822" s="92">
        <f t="shared" si="60"/>
        <v>0</v>
      </c>
      <c r="L822" s="92">
        <f t="shared" si="61"/>
        <v>0</v>
      </c>
      <c r="M822" s="92">
        <f t="shared" si="62"/>
        <v>0</v>
      </c>
      <c r="N822" s="93" t="str">
        <f t="shared" si="63"/>
        <v>D</v>
      </c>
      <c r="O822" s="93" t="str">
        <f t="shared" si="64"/>
        <v>CANADA</v>
      </c>
    </row>
    <row r="823" spans="1:15" x14ac:dyDescent="0.25">
      <c r="A823" s="88">
        <v>36733</v>
      </c>
      <c r="B823" s="91" t="s">
        <v>49</v>
      </c>
      <c r="C823" s="91" t="s">
        <v>50</v>
      </c>
      <c r="D823" s="91" t="s">
        <v>51</v>
      </c>
      <c r="E823" s="91" t="s">
        <v>21</v>
      </c>
      <c r="F823" s="91"/>
      <c r="G823" s="91" t="s">
        <v>60</v>
      </c>
      <c r="H823" s="88">
        <v>38626</v>
      </c>
      <c r="I823" s="91">
        <v>0</v>
      </c>
      <c r="J823" s="91">
        <v>0</v>
      </c>
      <c r="K823" s="92">
        <f t="shared" si="60"/>
        <v>0</v>
      </c>
      <c r="L823" s="92">
        <f t="shared" si="61"/>
        <v>0</v>
      </c>
      <c r="M823" s="92">
        <f t="shared" si="62"/>
        <v>0</v>
      </c>
      <c r="N823" s="93" t="str">
        <f t="shared" si="63"/>
        <v>D</v>
      </c>
      <c r="O823" s="93" t="str">
        <f t="shared" si="64"/>
        <v>CANADA</v>
      </c>
    </row>
    <row r="824" spans="1:15" x14ac:dyDescent="0.25">
      <c r="A824" s="88">
        <v>36733</v>
      </c>
      <c r="B824" s="91" t="s">
        <v>49</v>
      </c>
      <c r="C824" s="91" t="s">
        <v>50</v>
      </c>
      <c r="D824" s="91" t="s">
        <v>51</v>
      </c>
      <c r="E824" s="91" t="s">
        <v>21</v>
      </c>
      <c r="F824" s="91"/>
      <c r="G824" s="91" t="s">
        <v>60</v>
      </c>
      <c r="H824" s="88">
        <v>38657</v>
      </c>
      <c r="I824" s="91">
        <v>0</v>
      </c>
      <c r="J824" s="91">
        <v>0</v>
      </c>
      <c r="K824" s="92">
        <f t="shared" si="60"/>
        <v>0</v>
      </c>
      <c r="L824" s="92">
        <f t="shared" si="61"/>
        <v>0</v>
      </c>
      <c r="M824" s="92">
        <f t="shared" si="62"/>
        <v>0</v>
      </c>
      <c r="N824" s="93" t="str">
        <f t="shared" si="63"/>
        <v>D</v>
      </c>
      <c r="O824" s="93" t="str">
        <f t="shared" si="64"/>
        <v>CANADA</v>
      </c>
    </row>
    <row r="825" spans="1:15" x14ac:dyDescent="0.25">
      <c r="A825" s="88">
        <v>36733</v>
      </c>
      <c r="B825" s="91" t="s">
        <v>49</v>
      </c>
      <c r="C825" s="91" t="s">
        <v>50</v>
      </c>
      <c r="D825" s="91" t="s">
        <v>51</v>
      </c>
      <c r="E825" s="91" t="s">
        <v>21</v>
      </c>
      <c r="F825" s="91"/>
      <c r="G825" s="91" t="s">
        <v>60</v>
      </c>
      <c r="H825" s="88">
        <v>38687</v>
      </c>
      <c r="I825" s="91">
        <v>0</v>
      </c>
      <c r="J825" s="91">
        <v>0</v>
      </c>
      <c r="K825" s="92">
        <f t="shared" si="60"/>
        <v>0</v>
      </c>
      <c r="L825" s="92">
        <f t="shared" si="61"/>
        <v>0</v>
      </c>
      <c r="M825" s="92">
        <f t="shared" si="62"/>
        <v>0</v>
      </c>
      <c r="N825" s="93" t="str">
        <f t="shared" si="63"/>
        <v>D</v>
      </c>
      <c r="O825" s="93" t="str">
        <f t="shared" si="64"/>
        <v>CANADA</v>
      </c>
    </row>
    <row r="826" spans="1:15" x14ac:dyDescent="0.25">
      <c r="A826" s="88">
        <v>36733</v>
      </c>
      <c r="B826" s="91" t="s">
        <v>49</v>
      </c>
      <c r="C826" s="91" t="s">
        <v>50</v>
      </c>
      <c r="D826" s="91" t="s">
        <v>51</v>
      </c>
      <c r="E826" s="91" t="s">
        <v>21</v>
      </c>
      <c r="F826" s="91"/>
      <c r="G826" s="91" t="s">
        <v>60</v>
      </c>
      <c r="H826" s="88">
        <v>38718</v>
      </c>
      <c r="I826" s="91">
        <v>0</v>
      </c>
      <c r="J826" s="91">
        <v>0</v>
      </c>
      <c r="K826" s="92">
        <f t="shared" si="60"/>
        <v>0</v>
      </c>
      <c r="L826" s="92">
        <f t="shared" si="61"/>
        <v>0</v>
      </c>
      <c r="M826" s="92">
        <f t="shared" si="62"/>
        <v>0</v>
      </c>
      <c r="N826" s="93" t="str">
        <f t="shared" si="63"/>
        <v>D</v>
      </c>
      <c r="O826" s="93" t="str">
        <f t="shared" si="64"/>
        <v>CANADA</v>
      </c>
    </row>
    <row r="827" spans="1:15" x14ac:dyDescent="0.25">
      <c r="A827" s="88">
        <v>36733</v>
      </c>
      <c r="B827" s="91" t="s">
        <v>49</v>
      </c>
      <c r="C827" s="91" t="s">
        <v>50</v>
      </c>
      <c r="D827" s="91" t="s">
        <v>51</v>
      </c>
      <c r="E827" s="91" t="s">
        <v>21</v>
      </c>
      <c r="F827" s="91"/>
      <c r="G827" s="91" t="s">
        <v>60</v>
      </c>
      <c r="H827" s="88">
        <v>38749</v>
      </c>
      <c r="I827" s="91">
        <v>0</v>
      </c>
      <c r="J827" s="91">
        <v>0</v>
      </c>
      <c r="K827" s="92">
        <f t="shared" si="60"/>
        <v>0</v>
      </c>
      <c r="L827" s="92">
        <f t="shared" si="61"/>
        <v>0</v>
      </c>
      <c r="M827" s="92">
        <f t="shared" si="62"/>
        <v>0</v>
      </c>
      <c r="N827" s="93" t="str">
        <f t="shared" si="63"/>
        <v>D</v>
      </c>
      <c r="O827" s="93" t="str">
        <f t="shared" si="64"/>
        <v>CANADA</v>
      </c>
    </row>
    <row r="828" spans="1:15" x14ac:dyDescent="0.25">
      <c r="A828" s="88">
        <v>36733</v>
      </c>
      <c r="B828" s="91" t="s">
        <v>49</v>
      </c>
      <c r="C828" s="91" t="s">
        <v>50</v>
      </c>
      <c r="D828" s="91" t="s">
        <v>51</v>
      </c>
      <c r="E828" s="91" t="s">
        <v>21</v>
      </c>
      <c r="F828" s="91"/>
      <c r="G828" s="91" t="s">
        <v>60</v>
      </c>
      <c r="H828" s="88">
        <v>38777</v>
      </c>
      <c r="I828" s="91">
        <v>0</v>
      </c>
      <c r="J828" s="91">
        <v>0</v>
      </c>
      <c r="K828" s="92">
        <f t="shared" si="60"/>
        <v>0</v>
      </c>
      <c r="L828" s="92">
        <f t="shared" si="61"/>
        <v>0</v>
      </c>
      <c r="M828" s="92">
        <f t="shared" si="62"/>
        <v>0</v>
      </c>
      <c r="N828" s="93" t="str">
        <f t="shared" si="63"/>
        <v>D</v>
      </c>
      <c r="O828" s="93" t="str">
        <f t="shared" si="64"/>
        <v>CANADA</v>
      </c>
    </row>
    <row r="829" spans="1:15" x14ac:dyDescent="0.25">
      <c r="A829" s="88">
        <v>36733</v>
      </c>
      <c r="B829" s="91" t="s">
        <v>49</v>
      </c>
      <c r="C829" s="91" t="s">
        <v>50</v>
      </c>
      <c r="D829" s="91" t="s">
        <v>51</v>
      </c>
      <c r="E829" s="91" t="s">
        <v>21</v>
      </c>
      <c r="F829" s="91"/>
      <c r="G829" s="91" t="s">
        <v>60</v>
      </c>
      <c r="H829" s="88">
        <v>38808</v>
      </c>
      <c r="I829" s="91">
        <v>0</v>
      </c>
      <c r="J829" s="91">
        <v>0</v>
      </c>
      <c r="K829" s="92">
        <f t="shared" si="60"/>
        <v>0</v>
      </c>
      <c r="L829" s="92">
        <f t="shared" si="61"/>
        <v>0</v>
      </c>
      <c r="M829" s="92">
        <f t="shared" si="62"/>
        <v>0</v>
      </c>
      <c r="N829" s="93" t="str">
        <f t="shared" si="63"/>
        <v>D</v>
      </c>
      <c r="O829" s="93" t="str">
        <f t="shared" si="64"/>
        <v>CANADA</v>
      </c>
    </row>
    <row r="830" spans="1:15" x14ac:dyDescent="0.25">
      <c r="A830" s="88">
        <v>36733</v>
      </c>
      <c r="B830" s="91" t="s">
        <v>49</v>
      </c>
      <c r="C830" s="91" t="s">
        <v>50</v>
      </c>
      <c r="D830" s="91" t="s">
        <v>51</v>
      </c>
      <c r="E830" s="91" t="s">
        <v>21</v>
      </c>
      <c r="F830" s="91"/>
      <c r="G830" s="91" t="s">
        <v>60</v>
      </c>
      <c r="H830" s="88">
        <v>38838</v>
      </c>
      <c r="I830" s="91">
        <v>0</v>
      </c>
      <c r="J830" s="91">
        <v>0</v>
      </c>
      <c r="K830" s="92">
        <f t="shared" si="60"/>
        <v>0</v>
      </c>
      <c r="L830" s="92">
        <f t="shared" si="61"/>
        <v>0</v>
      </c>
      <c r="M830" s="92">
        <f t="shared" si="62"/>
        <v>0</v>
      </c>
      <c r="N830" s="93" t="str">
        <f t="shared" si="63"/>
        <v>D</v>
      </c>
      <c r="O830" s="93" t="str">
        <f t="shared" si="64"/>
        <v>CANADA</v>
      </c>
    </row>
    <row r="831" spans="1:15" x14ac:dyDescent="0.25">
      <c r="A831" s="88">
        <v>36733</v>
      </c>
      <c r="B831" s="91" t="s">
        <v>49</v>
      </c>
      <c r="C831" s="91" t="s">
        <v>50</v>
      </c>
      <c r="D831" s="91" t="s">
        <v>51</v>
      </c>
      <c r="E831" s="91" t="s">
        <v>21</v>
      </c>
      <c r="F831" s="91"/>
      <c r="G831" s="91" t="s">
        <v>60</v>
      </c>
      <c r="H831" s="88">
        <v>38869</v>
      </c>
      <c r="I831" s="91">
        <v>0</v>
      </c>
      <c r="J831" s="91">
        <v>0</v>
      </c>
      <c r="K831" s="92">
        <f t="shared" si="60"/>
        <v>0</v>
      </c>
      <c r="L831" s="92">
        <f t="shared" si="61"/>
        <v>0</v>
      </c>
      <c r="M831" s="92">
        <f t="shared" si="62"/>
        <v>0</v>
      </c>
      <c r="N831" s="93" t="str">
        <f t="shared" si="63"/>
        <v>D</v>
      </c>
      <c r="O831" s="93" t="str">
        <f t="shared" si="64"/>
        <v>CANADA</v>
      </c>
    </row>
    <row r="832" spans="1:15" x14ac:dyDescent="0.25">
      <c r="A832" s="88">
        <v>36733</v>
      </c>
      <c r="B832" s="91" t="s">
        <v>49</v>
      </c>
      <c r="C832" s="91" t="s">
        <v>50</v>
      </c>
      <c r="D832" s="91" t="s">
        <v>51</v>
      </c>
      <c r="E832" s="91" t="s">
        <v>21</v>
      </c>
      <c r="F832" s="91"/>
      <c r="G832" s="91" t="s">
        <v>60</v>
      </c>
      <c r="H832" s="88">
        <v>38899</v>
      </c>
      <c r="I832" s="91">
        <v>0</v>
      </c>
      <c r="J832" s="91">
        <v>0</v>
      </c>
      <c r="K832" s="92">
        <f t="shared" si="60"/>
        <v>0</v>
      </c>
      <c r="L832" s="92">
        <f t="shared" si="61"/>
        <v>0</v>
      </c>
      <c r="M832" s="92">
        <f t="shared" si="62"/>
        <v>0</v>
      </c>
      <c r="N832" s="93" t="str">
        <f t="shared" si="63"/>
        <v>D</v>
      </c>
      <c r="O832" s="93" t="str">
        <f t="shared" si="64"/>
        <v>CANADA</v>
      </c>
    </row>
    <row r="833" spans="1:15" x14ac:dyDescent="0.25">
      <c r="A833" s="88">
        <v>36733</v>
      </c>
      <c r="B833" s="91" t="s">
        <v>49</v>
      </c>
      <c r="C833" s="91" t="s">
        <v>50</v>
      </c>
      <c r="D833" s="91" t="s">
        <v>51</v>
      </c>
      <c r="E833" s="91" t="s">
        <v>21</v>
      </c>
      <c r="F833" s="91"/>
      <c r="G833" s="91" t="s">
        <v>60</v>
      </c>
      <c r="H833" s="88">
        <v>38930</v>
      </c>
      <c r="I833" s="91">
        <v>0</v>
      </c>
      <c r="J833" s="91">
        <v>0</v>
      </c>
      <c r="K833" s="92">
        <f t="shared" si="60"/>
        <v>0</v>
      </c>
      <c r="L833" s="92">
        <f t="shared" si="61"/>
        <v>0</v>
      </c>
      <c r="M833" s="92">
        <f t="shared" si="62"/>
        <v>0</v>
      </c>
      <c r="N833" s="93" t="str">
        <f t="shared" si="63"/>
        <v>D</v>
      </c>
      <c r="O833" s="93" t="str">
        <f t="shared" si="64"/>
        <v>CANADA</v>
      </c>
    </row>
    <row r="834" spans="1:15" x14ac:dyDescent="0.25">
      <c r="A834" s="88">
        <v>36733</v>
      </c>
      <c r="B834" s="91" t="s">
        <v>49</v>
      </c>
      <c r="C834" s="91" t="s">
        <v>50</v>
      </c>
      <c r="D834" s="91" t="s">
        <v>51</v>
      </c>
      <c r="E834" s="91" t="s">
        <v>21</v>
      </c>
      <c r="F834" s="91"/>
      <c r="G834" s="91" t="s">
        <v>60</v>
      </c>
      <c r="H834" s="88">
        <v>38961</v>
      </c>
      <c r="I834" s="91">
        <v>0</v>
      </c>
      <c r="J834" s="91">
        <v>0</v>
      </c>
      <c r="K834" s="92">
        <f t="shared" si="60"/>
        <v>0</v>
      </c>
      <c r="L834" s="92">
        <f t="shared" si="61"/>
        <v>0</v>
      </c>
      <c r="M834" s="92">
        <f t="shared" si="62"/>
        <v>0</v>
      </c>
      <c r="N834" s="93" t="str">
        <f t="shared" si="63"/>
        <v>D</v>
      </c>
      <c r="O834" s="93" t="str">
        <f t="shared" si="64"/>
        <v>CANADA</v>
      </c>
    </row>
    <row r="835" spans="1:15" x14ac:dyDescent="0.25">
      <c r="A835" s="88">
        <v>36733</v>
      </c>
      <c r="B835" s="91" t="s">
        <v>49</v>
      </c>
      <c r="C835" s="91" t="s">
        <v>50</v>
      </c>
      <c r="D835" s="91" t="s">
        <v>51</v>
      </c>
      <c r="E835" s="91" t="s">
        <v>21</v>
      </c>
      <c r="F835" s="91"/>
      <c r="G835" s="91" t="s">
        <v>60</v>
      </c>
      <c r="H835" s="88">
        <v>38991</v>
      </c>
      <c r="I835" s="91">
        <v>0</v>
      </c>
      <c r="J835" s="91">
        <v>0</v>
      </c>
      <c r="K835" s="92">
        <f t="shared" ref="K835:K898" si="65">IF(J835=0,0,J835/I835)</f>
        <v>0</v>
      </c>
      <c r="L835" s="92">
        <f t="shared" ref="L835:L898" si="66">I835/UOM</f>
        <v>0</v>
      </c>
      <c r="M835" s="92">
        <f t="shared" ref="M835:M898" si="67">J835/UOM</f>
        <v>0</v>
      </c>
      <c r="N835" s="93" t="str">
        <f t="shared" ref="N835:N898" si="68">IF(F835="P","PHY",IF(F835="G","G",E835))</f>
        <v>D</v>
      </c>
      <c r="O835" s="93" t="str">
        <f t="shared" ref="O835:O898" si="69">IF(ISNA(VLOOKUP(G835,BadCanCurves,1,FALSE)),VLOOKUP(D835,FOLIOS,6,FALSE),"not used")</f>
        <v>CANADA</v>
      </c>
    </row>
    <row r="836" spans="1:15" x14ac:dyDescent="0.25">
      <c r="A836" s="88">
        <v>36733</v>
      </c>
      <c r="B836" s="91" t="s">
        <v>49</v>
      </c>
      <c r="C836" s="91" t="s">
        <v>50</v>
      </c>
      <c r="D836" s="91" t="s">
        <v>51</v>
      </c>
      <c r="E836" s="91" t="s">
        <v>21</v>
      </c>
      <c r="F836" s="91"/>
      <c r="G836" s="91" t="s">
        <v>61</v>
      </c>
      <c r="H836" s="88">
        <v>36739</v>
      </c>
      <c r="I836" s="91">
        <v>0</v>
      </c>
      <c r="J836" s="91">
        <v>0</v>
      </c>
      <c r="K836" s="92">
        <f t="shared" si="65"/>
        <v>0</v>
      </c>
      <c r="L836" s="92">
        <f t="shared" si="66"/>
        <v>0</v>
      </c>
      <c r="M836" s="92">
        <f t="shared" si="67"/>
        <v>0</v>
      </c>
      <c r="N836" s="93" t="str">
        <f t="shared" si="68"/>
        <v>D</v>
      </c>
      <c r="O836" s="93" t="str">
        <f t="shared" si="69"/>
        <v>CANADA</v>
      </c>
    </row>
    <row r="837" spans="1:15" x14ac:dyDescent="0.25">
      <c r="A837" s="88">
        <v>36733</v>
      </c>
      <c r="B837" s="91" t="s">
        <v>49</v>
      </c>
      <c r="C837" s="91" t="s">
        <v>50</v>
      </c>
      <c r="D837" s="91" t="s">
        <v>51</v>
      </c>
      <c r="E837" s="91" t="s">
        <v>21</v>
      </c>
      <c r="F837" s="91"/>
      <c r="G837" s="91" t="s">
        <v>61</v>
      </c>
      <c r="H837" s="88">
        <v>36770</v>
      </c>
      <c r="I837" s="91">
        <v>0</v>
      </c>
      <c r="J837" s="91">
        <v>0</v>
      </c>
      <c r="K837" s="92">
        <f t="shared" si="65"/>
        <v>0</v>
      </c>
      <c r="L837" s="92">
        <f t="shared" si="66"/>
        <v>0</v>
      </c>
      <c r="M837" s="92">
        <f t="shared" si="67"/>
        <v>0</v>
      </c>
      <c r="N837" s="93" t="str">
        <f t="shared" si="68"/>
        <v>D</v>
      </c>
      <c r="O837" s="93" t="str">
        <f t="shared" si="69"/>
        <v>CANADA</v>
      </c>
    </row>
    <row r="838" spans="1:15" x14ac:dyDescent="0.25">
      <c r="A838" s="88">
        <v>36733</v>
      </c>
      <c r="B838" s="91" t="s">
        <v>49</v>
      </c>
      <c r="C838" s="91" t="s">
        <v>50</v>
      </c>
      <c r="D838" s="91" t="s">
        <v>51</v>
      </c>
      <c r="E838" s="91" t="s">
        <v>21</v>
      </c>
      <c r="F838" s="91"/>
      <c r="G838" s="91" t="s">
        <v>61</v>
      </c>
      <c r="H838" s="88">
        <v>36800</v>
      </c>
      <c r="I838" s="91">
        <v>0</v>
      </c>
      <c r="J838" s="91">
        <v>0</v>
      </c>
      <c r="K838" s="92">
        <f t="shared" si="65"/>
        <v>0</v>
      </c>
      <c r="L838" s="92">
        <f t="shared" si="66"/>
        <v>0</v>
      </c>
      <c r="M838" s="92">
        <f t="shared" si="67"/>
        <v>0</v>
      </c>
      <c r="N838" s="93" t="str">
        <f t="shared" si="68"/>
        <v>D</v>
      </c>
      <c r="O838" s="93" t="str">
        <f t="shared" si="69"/>
        <v>CANADA</v>
      </c>
    </row>
    <row r="839" spans="1:15" x14ac:dyDescent="0.25">
      <c r="A839" s="88">
        <v>36733</v>
      </c>
      <c r="B839" s="91" t="s">
        <v>49</v>
      </c>
      <c r="C839" s="91" t="s">
        <v>50</v>
      </c>
      <c r="D839" s="91" t="s">
        <v>51</v>
      </c>
      <c r="E839" s="91" t="s">
        <v>21</v>
      </c>
      <c r="F839" s="91"/>
      <c r="G839" s="91" t="s">
        <v>62</v>
      </c>
      <c r="H839" s="88">
        <v>36739</v>
      </c>
      <c r="I839" s="91">
        <v>0</v>
      </c>
      <c r="J839" s="91">
        <v>0</v>
      </c>
      <c r="K839" s="92">
        <f t="shared" si="65"/>
        <v>0</v>
      </c>
      <c r="L839" s="92">
        <f t="shared" si="66"/>
        <v>0</v>
      </c>
      <c r="M839" s="92">
        <f t="shared" si="67"/>
        <v>0</v>
      </c>
      <c r="N839" s="93" t="str">
        <f t="shared" si="68"/>
        <v>D</v>
      </c>
      <c r="O839" s="93" t="str">
        <f t="shared" si="69"/>
        <v>CANADA</v>
      </c>
    </row>
    <row r="840" spans="1:15" x14ac:dyDescent="0.25">
      <c r="A840" s="88">
        <v>36733</v>
      </c>
      <c r="B840" s="91" t="s">
        <v>49</v>
      </c>
      <c r="C840" s="91" t="s">
        <v>50</v>
      </c>
      <c r="D840" s="91" t="s">
        <v>51</v>
      </c>
      <c r="E840" s="91" t="s">
        <v>21</v>
      </c>
      <c r="F840" s="91"/>
      <c r="G840" s="91" t="s">
        <v>62</v>
      </c>
      <c r="H840" s="88">
        <v>36770</v>
      </c>
      <c r="I840" s="91">
        <v>0</v>
      </c>
      <c r="J840" s="91">
        <v>0</v>
      </c>
      <c r="K840" s="92">
        <f t="shared" si="65"/>
        <v>0</v>
      </c>
      <c r="L840" s="92">
        <f t="shared" si="66"/>
        <v>0</v>
      </c>
      <c r="M840" s="92">
        <f t="shared" si="67"/>
        <v>0</v>
      </c>
      <c r="N840" s="93" t="str">
        <f t="shared" si="68"/>
        <v>D</v>
      </c>
      <c r="O840" s="93" t="str">
        <f t="shared" si="69"/>
        <v>CANADA</v>
      </c>
    </row>
    <row r="841" spans="1:15" x14ac:dyDescent="0.25">
      <c r="A841" s="88">
        <v>36733</v>
      </c>
      <c r="B841" s="91" t="s">
        <v>49</v>
      </c>
      <c r="C841" s="91" t="s">
        <v>50</v>
      </c>
      <c r="D841" s="91" t="s">
        <v>51</v>
      </c>
      <c r="E841" s="91" t="s">
        <v>21</v>
      </c>
      <c r="F841" s="91"/>
      <c r="G841" s="91" t="s">
        <v>62</v>
      </c>
      <c r="H841" s="88">
        <v>36800</v>
      </c>
      <c r="I841" s="91">
        <v>0</v>
      </c>
      <c r="J841" s="91">
        <v>0</v>
      </c>
      <c r="K841" s="92">
        <f t="shared" si="65"/>
        <v>0</v>
      </c>
      <c r="L841" s="92">
        <f t="shared" si="66"/>
        <v>0</v>
      </c>
      <c r="M841" s="92">
        <f t="shared" si="67"/>
        <v>0</v>
      </c>
      <c r="N841" s="93" t="str">
        <f t="shared" si="68"/>
        <v>D</v>
      </c>
      <c r="O841" s="93" t="str">
        <f t="shared" si="69"/>
        <v>CANADA</v>
      </c>
    </row>
    <row r="842" spans="1:15" x14ac:dyDescent="0.25">
      <c r="A842" s="88">
        <v>36733</v>
      </c>
      <c r="B842" s="91" t="s">
        <v>49</v>
      </c>
      <c r="C842" s="91" t="s">
        <v>50</v>
      </c>
      <c r="D842" s="91" t="s">
        <v>51</v>
      </c>
      <c r="E842" s="91" t="s">
        <v>21</v>
      </c>
      <c r="F842" s="91"/>
      <c r="G842" s="91" t="s">
        <v>62</v>
      </c>
      <c r="H842" s="88">
        <v>36831</v>
      </c>
      <c r="I842" s="91">
        <v>0</v>
      </c>
      <c r="J842" s="91">
        <v>0</v>
      </c>
      <c r="K842" s="92">
        <f t="shared" si="65"/>
        <v>0</v>
      </c>
      <c r="L842" s="92">
        <f t="shared" si="66"/>
        <v>0</v>
      </c>
      <c r="M842" s="92">
        <f t="shared" si="67"/>
        <v>0</v>
      </c>
      <c r="N842" s="93" t="str">
        <f t="shared" si="68"/>
        <v>D</v>
      </c>
      <c r="O842" s="93" t="str">
        <f t="shared" si="69"/>
        <v>CANADA</v>
      </c>
    </row>
    <row r="843" spans="1:15" x14ac:dyDescent="0.25">
      <c r="A843" s="88">
        <v>36733</v>
      </c>
      <c r="B843" s="91" t="s">
        <v>49</v>
      </c>
      <c r="C843" s="91" t="s">
        <v>50</v>
      </c>
      <c r="D843" s="91" t="s">
        <v>51</v>
      </c>
      <c r="E843" s="91" t="s">
        <v>21</v>
      </c>
      <c r="F843" s="91"/>
      <c r="G843" s="91" t="s">
        <v>62</v>
      </c>
      <c r="H843" s="88">
        <v>36861</v>
      </c>
      <c r="I843" s="91">
        <v>0</v>
      </c>
      <c r="J843" s="91">
        <v>0</v>
      </c>
      <c r="K843" s="92">
        <f t="shared" si="65"/>
        <v>0</v>
      </c>
      <c r="L843" s="92">
        <f t="shared" si="66"/>
        <v>0</v>
      </c>
      <c r="M843" s="92">
        <f t="shared" si="67"/>
        <v>0</v>
      </c>
      <c r="N843" s="93" t="str">
        <f t="shared" si="68"/>
        <v>D</v>
      </c>
      <c r="O843" s="93" t="str">
        <f t="shared" si="69"/>
        <v>CANADA</v>
      </c>
    </row>
    <row r="844" spans="1:15" x14ac:dyDescent="0.25">
      <c r="A844" s="88">
        <v>36733</v>
      </c>
      <c r="B844" s="91" t="s">
        <v>49</v>
      </c>
      <c r="C844" s="91" t="s">
        <v>50</v>
      </c>
      <c r="D844" s="91" t="s">
        <v>51</v>
      </c>
      <c r="E844" s="91" t="s">
        <v>21</v>
      </c>
      <c r="F844" s="91"/>
      <c r="G844" s="91" t="s">
        <v>62</v>
      </c>
      <c r="H844" s="88">
        <v>36892</v>
      </c>
      <c r="I844" s="91">
        <v>0</v>
      </c>
      <c r="J844" s="91">
        <v>0</v>
      </c>
      <c r="K844" s="92">
        <f t="shared" si="65"/>
        <v>0</v>
      </c>
      <c r="L844" s="92">
        <f t="shared" si="66"/>
        <v>0</v>
      </c>
      <c r="M844" s="92">
        <f t="shared" si="67"/>
        <v>0</v>
      </c>
      <c r="N844" s="93" t="str">
        <f t="shared" si="68"/>
        <v>D</v>
      </c>
      <c r="O844" s="93" t="str">
        <f t="shared" si="69"/>
        <v>CANADA</v>
      </c>
    </row>
    <row r="845" spans="1:15" x14ac:dyDescent="0.25">
      <c r="A845" s="88">
        <v>36733</v>
      </c>
      <c r="B845" s="91" t="s">
        <v>49</v>
      </c>
      <c r="C845" s="91" t="s">
        <v>50</v>
      </c>
      <c r="D845" s="91" t="s">
        <v>51</v>
      </c>
      <c r="E845" s="91" t="s">
        <v>21</v>
      </c>
      <c r="F845" s="91"/>
      <c r="G845" s="91" t="s">
        <v>62</v>
      </c>
      <c r="H845" s="88">
        <v>36923</v>
      </c>
      <c r="I845" s="91">
        <v>0</v>
      </c>
      <c r="J845" s="91">
        <v>0</v>
      </c>
      <c r="K845" s="92">
        <f t="shared" si="65"/>
        <v>0</v>
      </c>
      <c r="L845" s="92">
        <f t="shared" si="66"/>
        <v>0</v>
      </c>
      <c r="M845" s="92">
        <f t="shared" si="67"/>
        <v>0</v>
      </c>
      <c r="N845" s="93" t="str">
        <f t="shared" si="68"/>
        <v>D</v>
      </c>
      <c r="O845" s="93" t="str">
        <f t="shared" si="69"/>
        <v>CANADA</v>
      </c>
    </row>
    <row r="846" spans="1:15" x14ac:dyDescent="0.25">
      <c r="A846" s="88">
        <v>36733</v>
      </c>
      <c r="B846" s="91" t="s">
        <v>49</v>
      </c>
      <c r="C846" s="91" t="s">
        <v>50</v>
      </c>
      <c r="D846" s="91" t="s">
        <v>51</v>
      </c>
      <c r="E846" s="91" t="s">
        <v>21</v>
      </c>
      <c r="F846" s="91"/>
      <c r="G846" s="91" t="s">
        <v>62</v>
      </c>
      <c r="H846" s="88">
        <v>36951</v>
      </c>
      <c r="I846" s="91">
        <v>0</v>
      </c>
      <c r="J846" s="91">
        <v>0</v>
      </c>
      <c r="K846" s="92">
        <f t="shared" si="65"/>
        <v>0</v>
      </c>
      <c r="L846" s="92">
        <f t="shared" si="66"/>
        <v>0</v>
      </c>
      <c r="M846" s="92">
        <f t="shared" si="67"/>
        <v>0</v>
      </c>
      <c r="N846" s="93" t="str">
        <f t="shared" si="68"/>
        <v>D</v>
      </c>
      <c r="O846" s="93" t="str">
        <f t="shared" si="69"/>
        <v>CANADA</v>
      </c>
    </row>
    <row r="847" spans="1:15" x14ac:dyDescent="0.25">
      <c r="A847" s="88">
        <v>36733</v>
      </c>
      <c r="B847" s="91" t="s">
        <v>49</v>
      </c>
      <c r="C847" s="91" t="s">
        <v>50</v>
      </c>
      <c r="D847" s="91" t="s">
        <v>51</v>
      </c>
      <c r="E847" s="91" t="s">
        <v>21</v>
      </c>
      <c r="F847" s="91"/>
      <c r="G847" s="91" t="s">
        <v>62</v>
      </c>
      <c r="H847" s="88">
        <v>36982</v>
      </c>
      <c r="I847" s="91">
        <v>0</v>
      </c>
      <c r="J847" s="91">
        <v>0</v>
      </c>
      <c r="K847" s="92">
        <f t="shared" si="65"/>
        <v>0</v>
      </c>
      <c r="L847" s="92">
        <f t="shared" si="66"/>
        <v>0</v>
      </c>
      <c r="M847" s="92">
        <f t="shared" si="67"/>
        <v>0</v>
      </c>
      <c r="N847" s="93" t="str">
        <f t="shared" si="68"/>
        <v>D</v>
      </c>
      <c r="O847" s="93" t="str">
        <f t="shared" si="69"/>
        <v>CANADA</v>
      </c>
    </row>
    <row r="848" spans="1:15" x14ac:dyDescent="0.25">
      <c r="A848" s="88">
        <v>36733</v>
      </c>
      <c r="B848" s="91" t="s">
        <v>49</v>
      </c>
      <c r="C848" s="91" t="s">
        <v>50</v>
      </c>
      <c r="D848" s="91" t="s">
        <v>51</v>
      </c>
      <c r="E848" s="91" t="s">
        <v>21</v>
      </c>
      <c r="F848" s="91"/>
      <c r="G848" s="91" t="s">
        <v>62</v>
      </c>
      <c r="H848" s="88">
        <v>37012</v>
      </c>
      <c r="I848" s="91">
        <v>0</v>
      </c>
      <c r="J848" s="91">
        <v>0</v>
      </c>
      <c r="K848" s="92">
        <f t="shared" si="65"/>
        <v>0</v>
      </c>
      <c r="L848" s="92">
        <f t="shared" si="66"/>
        <v>0</v>
      </c>
      <c r="M848" s="92">
        <f t="shared" si="67"/>
        <v>0</v>
      </c>
      <c r="N848" s="93" t="str">
        <f t="shared" si="68"/>
        <v>D</v>
      </c>
      <c r="O848" s="93" t="str">
        <f t="shared" si="69"/>
        <v>CANADA</v>
      </c>
    </row>
    <row r="849" spans="1:15" x14ac:dyDescent="0.25">
      <c r="A849" s="88">
        <v>36733</v>
      </c>
      <c r="B849" s="91" t="s">
        <v>49</v>
      </c>
      <c r="C849" s="91" t="s">
        <v>50</v>
      </c>
      <c r="D849" s="91" t="s">
        <v>51</v>
      </c>
      <c r="E849" s="91" t="s">
        <v>21</v>
      </c>
      <c r="F849" s="91"/>
      <c r="G849" s="91" t="s">
        <v>62</v>
      </c>
      <c r="H849" s="88">
        <v>37043</v>
      </c>
      <c r="I849" s="91">
        <v>0</v>
      </c>
      <c r="J849" s="91">
        <v>0</v>
      </c>
      <c r="K849" s="92">
        <f t="shared" si="65"/>
        <v>0</v>
      </c>
      <c r="L849" s="92">
        <f t="shared" si="66"/>
        <v>0</v>
      </c>
      <c r="M849" s="92">
        <f t="shared" si="67"/>
        <v>0</v>
      </c>
      <c r="N849" s="93" t="str">
        <f t="shared" si="68"/>
        <v>D</v>
      </c>
      <c r="O849" s="93" t="str">
        <f t="shared" si="69"/>
        <v>CANADA</v>
      </c>
    </row>
    <row r="850" spans="1:15" x14ac:dyDescent="0.25">
      <c r="A850" s="88">
        <v>36733</v>
      </c>
      <c r="B850" s="91" t="s">
        <v>49</v>
      </c>
      <c r="C850" s="91" t="s">
        <v>50</v>
      </c>
      <c r="D850" s="91" t="s">
        <v>51</v>
      </c>
      <c r="E850" s="91" t="s">
        <v>21</v>
      </c>
      <c r="F850" s="91"/>
      <c r="G850" s="91" t="s">
        <v>62</v>
      </c>
      <c r="H850" s="88">
        <v>37073</v>
      </c>
      <c r="I850" s="91">
        <v>0</v>
      </c>
      <c r="J850" s="91">
        <v>0</v>
      </c>
      <c r="K850" s="92">
        <f t="shared" si="65"/>
        <v>0</v>
      </c>
      <c r="L850" s="92">
        <f t="shared" si="66"/>
        <v>0</v>
      </c>
      <c r="M850" s="92">
        <f t="shared" si="67"/>
        <v>0</v>
      </c>
      <c r="N850" s="93" t="str">
        <f t="shared" si="68"/>
        <v>D</v>
      </c>
      <c r="O850" s="93" t="str">
        <f t="shared" si="69"/>
        <v>CANADA</v>
      </c>
    </row>
    <row r="851" spans="1:15" x14ac:dyDescent="0.25">
      <c r="A851" s="88">
        <v>36733</v>
      </c>
      <c r="B851" s="91" t="s">
        <v>49</v>
      </c>
      <c r="C851" s="91" t="s">
        <v>50</v>
      </c>
      <c r="D851" s="91" t="s">
        <v>51</v>
      </c>
      <c r="E851" s="91" t="s">
        <v>21</v>
      </c>
      <c r="F851" s="91"/>
      <c r="G851" s="91" t="s">
        <v>62</v>
      </c>
      <c r="H851" s="88">
        <v>37104</v>
      </c>
      <c r="I851" s="91">
        <v>0</v>
      </c>
      <c r="J851" s="91">
        <v>0</v>
      </c>
      <c r="K851" s="92">
        <f t="shared" si="65"/>
        <v>0</v>
      </c>
      <c r="L851" s="92">
        <f t="shared" si="66"/>
        <v>0</v>
      </c>
      <c r="M851" s="92">
        <f t="shared" si="67"/>
        <v>0</v>
      </c>
      <c r="N851" s="93" t="str">
        <f t="shared" si="68"/>
        <v>D</v>
      </c>
      <c r="O851" s="93" t="str">
        <f t="shared" si="69"/>
        <v>CANADA</v>
      </c>
    </row>
    <row r="852" spans="1:15" x14ac:dyDescent="0.25">
      <c r="A852" s="88">
        <v>36733</v>
      </c>
      <c r="B852" s="91" t="s">
        <v>49</v>
      </c>
      <c r="C852" s="91" t="s">
        <v>50</v>
      </c>
      <c r="D852" s="91" t="s">
        <v>51</v>
      </c>
      <c r="E852" s="91" t="s">
        <v>21</v>
      </c>
      <c r="F852" s="91"/>
      <c r="G852" s="91" t="s">
        <v>62</v>
      </c>
      <c r="H852" s="88">
        <v>37135</v>
      </c>
      <c r="I852" s="91">
        <v>0</v>
      </c>
      <c r="J852" s="91">
        <v>0</v>
      </c>
      <c r="K852" s="92">
        <f t="shared" si="65"/>
        <v>0</v>
      </c>
      <c r="L852" s="92">
        <f t="shared" si="66"/>
        <v>0</v>
      </c>
      <c r="M852" s="92">
        <f t="shared" si="67"/>
        <v>0</v>
      </c>
      <c r="N852" s="93" t="str">
        <f t="shared" si="68"/>
        <v>D</v>
      </c>
      <c r="O852" s="93" t="str">
        <f t="shared" si="69"/>
        <v>CANADA</v>
      </c>
    </row>
    <row r="853" spans="1:15" x14ac:dyDescent="0.25">
      <c r="A853" s="88">
        <v>36733</v>
      </c>
      <c r="B853" s="91" t="s">
        <v>49</v>
      </c>
      <c r="C853" s="91" t="s">
        <v>50</v>
      </c>
      <c r="D853" s="91" t="s">
        <v>51</v>
      </c>
      <c r="E853" s="91" t="s">
        <v>21</v>
      </c>
      <c r="F853" s="91"/>
      <c r="G853" s="91" t="s">
        <v>62</v>
      </c>
      <c r="H853" s="88">
        <v>37165</v>
      </c>
      <c r="I853" s="91">
        <v>0</v>
      </c>
      <c r="J853" s="91">
        <v>0</v>
      </c>
      <c r="K853" s="92">
        <f t="shared" si="65"/>
        <v>0</v>
      </c>
      <c r="L853" s="92">
        <f t="shared" si="66"/>
        <v>0</v>
      </c>
      <c r="M853" s="92">
        <f t="shared" si="67"/>
        <v>0</v>
      </c>
      <c r="N853" s="93" t="str">
        <f t="shared" si="68"/>
        <v>D</v>
      </c>
      <c r="O853" s="93" t="str">
        <f t="shared" si="69"/>
        <v>CANADA</v>
      </c>
    </row>
    <row r="854" spans="1:15" x14ac:dyDescent="0.25">
      <c r="A854" s="88">
        <v>36733</v>
      </c>
      <c r="B854" s="91" t="s">
        <v>49</v>
      </c>
      <c r="C854" s="91" t="s">
        <v>50</v>
      </c>
      <c r="D854" s="91" t="s">
        <v>51</v>
      </c>
      <c r="E854" s="91" t="s">
        <v>21</v>
      </c>
      <c r="F854" s="91"/>
      <c r="G854" s="91" t="s">
        <v>63</v>
      </c>
      <c r="H854" s="88">
        <v>36739</v>
      </c>
      <c r="I854" s="91">
        <v>23782</v>
      </c>
      <c r="J854" s="91">
        <v>0</v>
      </c>
      <c r="K854" s="92">
        <f t="shared" si="65"/>
        <v>0</v>
      </c>
      <c r="L854" s="92">
        <f t="shared" si="66"/>
        <v>2.3782000000000001</v>
      </c>
      <c r="M854" s="92">
        <f t="shared" si="67"/>
        <v>0</v>
      </c>
      <c r="N854" s="93" t="str">
        <f t="shared" si="68"/>
        <v>D</v>
      </c>
      <c r="O854" s="93" t="str">
        <f t="shared" si="69"/>
        <v>CANADA</v>
      </c>
    </row>
    <row r="855" spans="1:15" x14ac:dyDescent="0.25">
      <c r="A855" s="88">
        <v>36733</v>
      </c>
      <c r="B855" s="91" t="s">
        <v>49</v>
      </c>
      <c r="C855" s="91" t="s">
        <v>50</v>
      </c>
      <c r="D855" s="91" t="s">
        <v>51</v>
      </c>
      <c r="E855" s="91" t="s">
        <v>21</v>
      </c>
      <c r="F855" s="91"/>
      <c r="G855" s="91" t="s">
        <v>63</v>
      </c>
      <c r="H855" s="88">
        <v>36770</v>
      </c>
      <c r="I855" s="91">
        <v>22884</v>
      </c>
      <c r="J855" s="91">
        <v>0</v>
      </c>
      <c r="K855" s="92">
        <f t="shared" si="65"/>
        <v>0</v>
      </c>
      <c r="L855" s="92">
        <f t="shared" si="66"/>
        <v>2.2884000000000002</v>
      </c>
      <c r="M855" s="92">
        <f t="shared" si="67"/>
        <v>0</v>
      </c>
      <c r="N855" s="93" t="str">
        <f t="shared" si="68"/>
        <v>D</v>
      </c>
      <c r="O855" s="93" t="str">
        <f t="shared" si="69"/>
        <v>CANADA</v>
      </c>
    </row>
    <row r="856" spans="1:15" x14ac:dyDescent="0.25">
      <c r="A856" s="88">
        <v>36733</v>
      </c>
      <c r="B856" s="91" t="s">
        <v>49</v>
      </c>
      <c r="C856" s="91" t="s">
        <v>50</v>
      </c>
      <c r="D856" s="91" t="s">
        <v>51</v>
      </c>
      <c r="E856" s="91" t="s">
        <v>21</v>
      </c>
      <c r="F856" s="91"/>
      <c r="G856" s="91" t="s">
        <v>63</v>
      </c>
      <c r="H856" s="88">
        <v>36800</v>
      </c>
      <c r="I856" s="91">
        <v>23517</v>
      </c>
      <c r="J856" s="91">
        <v>0</v>
      </c>
      <c r="K856" s="92">
        <f t="shared" si="65"/>
        <v>0</v>
      </c>
      <c r="L856" s="92">
        <f t="shared" si="66"/>
        <v>2.3517000000000001</v>
      </c>
      <c r="M856" s="92">
        <f t="shared" si="67"/>
        <v>0</v>
      </c>
      <c r="N856" s="93" t="str">
        <f t="shared" si="68"/>
        <v>D</v>
      </c>
      <c r="O856" s="93" t="str">
        <f t="shared" si="69"/>
        <v>CANADA</v>
      </c>
    </row>
    <row r="857" spans="1:15" x14ac:dyDescent="0.25">
      <c r="A857" s="88">
        <v>36733</v>
      </c>
      <c r="B857" s="91" t="s">
        <v>49</v>
      </c>
      <c r="C857" s="91" t="s">
        <v>50</v>
      </c>
      <c r="D857" s="91" t="s">
        <v>51</v>
      </c>
      <c r="E857" s="91" t="s">
        <v>21</v>
      </c>
      <c r="F857" s="91"/>
      <c r="G857" s="91" t="s">
        <v>63</v>
      </c>
      <c r="H857" s="88">
        <v>36831</v>
      </c>
      <c r="I857" s="91">
        <v>0</v>
      </c>
      <c r="J857" s="91">
        <v>0</v>
      </c>
      <c r="K857" s="92">
        <f t="shared" si="65"/>
        <v>0</v>
      </c>
      <c r="L857" s="92">
        <f t="shared" si="66"/>
        <v>0</v>
      </c>
      <c r="M857" s="92">
        <f t="shared" si="67"/>
        <v>0</v>
      </c>
      <c r="N857" s="93" t="str">
        <f t="shared" si="68"/>
        <v>D</v>
      </c>
      <c r="O857" s="93" t="str">
        <f t="shared" si="69"/>
        <v>CANADA</v>
      </c>
    </row>
    <row r="858" spans="1:15" x14ac:dyDescent="0.25">
      <c r="A858" s="88">
        <v>36733</v>
      </c>
      <c r="B858" s="91" t="s">
        <v>49</v>
      </c>
      <c r="C858" s="91" t="s">
        <v>50</v>
      </c>
      <c r="D858" s="91" t="s">
        <v>51</v>
      </c>
      <c r="E858" s="91" t="s">
        <v>21</v>
      </c>
      <c r="F858" s="91"/>
      <c r="G858" s="91" t="s">
        <v>63</v>
      </c>
      <c r="H858" s="88">
        <v>36861</v>
      </c>
      <c r="I858" s="91">
        <v>0</v>
      </c>
      <c r="J858" s="91">
        <v>0</v>
      </c>
      <c r="K858" s="92">
        <f t="shared" si="65"/>
        <v>0</v>
      </c>
      <c r="L858" s="92">
        <f t="shared" si="66"/>
        <v>0</v>
      </c>
      <c r="M858" s="92">
        <f t="shared" si="67"/>
        <v>0</v>
      </c>
      <c r="N858" s="93" t="str">
        <f t="shared" si="68"/>
        <v>D</v>
      </c>
      <c r="O858" s="93" t="str">
        <f t="shared" si="69"/>
        <v>CANADA</v>
      </c>
    </row>
    <row r="859" spans="1:15" x14ac:dyDescent="0.25">
      <c r="A859" s="88">
        <v>36733</v>
      </c>
      <c r="B859" s="91" t="s">
        <v>49</v>
      </c>
      <c r="C859" s="91" t="s">
        <v>50</v>
      </c>
      <c r="D859" s="91" t="s">
        <v>51</v>
      </c>
      <c r="E859" s="91" t="s">
        <v>21</v>
      </c>
      <c r="F859" s="91"/>
      <c r="G859" s="91" t="s">
        <v>63</v>
      </c>
      <c r="H859" s="88">
        <v>36892</v>
      </c>
      <c r="I859" s="91">
        <v>0</v>
      </c>
      <c r="J859" s="91">
        <v>0</v>
      </c>
      <c r="K859" s="92">
        <f t="shared" si="65"/>
        <v>0</v>
      </c>
      <c r="L859" s="92">
        <f t="shared" si="66"/>
        <v>0</v>
      </c>
      <c r="M859" s="92">
        <f t="shared" si="67"/>
        <v>0</v>
      </c>
      <c r="N859" s="93" t="str">
        <f t="shared" si="68"/>
        <v>D</v>
      </c>
      <c r="O859" s="93" t="str">
        <f t="shared" si="69"/>
        <v>CANADA</v>
      </c>
    </row>
    <row r="860" spans="1:15" x14ac:dyDescent="0.25">
      <c r="A860" s="88">
        <v>36733</v>
      </c>
      <c r="B860" s="91" t="s">
        <v>49</v>
      </c>
      <c r="C860" s="91" t="s">
        <v>50</v>
      </c>
      <c r="D860" s="91" t="s">
        <v>51</v>
      </c>
      <c r="E860" s="91" t="s">
        <v>21</v>
      </c>
      <c r="F860" s="91"/>
      <c r="G860" s="91" t="s">
        <v>63</v>
      </c>
      <c r="H860" s="88">
        <v>36923</v>
      </c>
      <c r="I860" s="91">
        <v>0</v>
      </c>
      <c r="J860" s="91">
        <v>0</v>
      </c>
      <c r="K860" s="92">
        <f t="shared" si="65"/>
        <v>0</v>
      </c>
      <c r="L860" s="92">
        <f t="shared" si="66"/>
        <v>0</v>
      </c>
      <c r="M860" s="92">
        <f t="shared" si="67"/>
        <v>0</v>
      </c>
      <c r="N860" s="93" t="str">
        <f t="shared" si="68"/>
        <v>D</v>
      </c>
      <c r="O860" s="93" t="str">
        <f t="shared" si="69"/>
        <v>CANADA</v>
      </c>
    </row>
    <row r="861" spans="1:15" x14ac:dyDescent="0.25">
      <c r="A861" s="88">
        <v>36733</v>
      </c>
      <c r="B861" s="91" t="s">
        <v>49</v>
      </c>
      <c r="C861" s="91" t="s">
        <v>50</v>
      </c>
      <c r="D861" s="91" t="s">
        <v>51</v>
      </c>
      <c r="E861" s="91" t="s">
        <v>21</v>
      </c>
      <c r="F861" s="91"/>
      <c r="G861" s="91" t="s">
        <v>63</v>
      </c>
      <c r="H861" s="88">
        <v>36951</v>
      </c>
      <c r="I861" s="91">
        <v>0</v>
      </c>
      <c r="J861" s="91">
        <v>0</v>
      </c>
      <c r="K861" s="92">
        <f t="shared" si="65"/>
        <v>0</v>
      </c>
      <c r="L861" s="92">
        <f t="shared" si="66"/>
        <v>0</v>
      </c>
      <c r="M861" s="92">
        <f t="shared" si="67"/>
        <v>0</v>
      </c>
      <c r="N861" s="93" t="str">
        <f t="shared" si="68"/>
        <v>D</v>
      </c>
      <c r="O861" s="93" t="str">
        <f t="shared" si="69"/>
        <v>CANADA</v>
      </c>
    </row>
    <row r="862" spans="1:15" x14ac:dyDescent="0.25">
      <c r="A862" s="88">
        <v>36733</v>
      </c>
      <c r="B862" s="91" t="s">
        <v>49</v>
      </c>
      <c r="C862" s="91" t="s">
        <v>50</v>
      </c>
      <c r="D862" s="91" t="s">
        <v>51</v>
      </c>
      <c r="E862" s="91" t="s">
        <v>21</v>
      </c>
      <c r="F862" s="91"/>
      <c r="G862" s="91" t="s">
        <v>63</v>
      </c>
      <c r="H862" s="88">
        <v>36982</v>
      </c>
      <c r="I862" s="91">
        <v>0</v>
      </c>
      <c r="J862" s="91">
        <v>0</v>
      </c>
      <c r="K862" s="92">
        <f t="shared" si="65"/>
        <v>0</v>
      </c>
      <c r="L862" s="92">
        <f t="shared" si="66"/>
        <v>0</v>
      </c>
      <c r="M862" s="92">
        <f t="shared" si="67"/>
        <v>0</v>
      </c>
      <c r="N862" s="93" t="str">
        <f t="shared" si="68"/>
        <v>D</v>
      </c>
      <c r="O862" s="93" t="str">
        <f t="shared" si="69"/>
        <v>CANADA</v>
      </c>
    </row>
    <row r="863" spans="1:15" x14ac:dyDescent="0.25">
      <c r="A863" s="88">
        <v>36733</v>
      </c>
      <c r="B863" s="91" t="s">
        <v>49</v>
      </c>
      <c r="C863" s="91" t="s">
        <v>50</v>
      </c>
      <c r="D863" s="91" t="s">
        <v>51</v>
      </c>
      <c r="E863" s="91" t="s">
        <v>21</v>
      </c>
      <c r="F863" s="91"/>
      <c r="G863" s="91" t="s">
        <v>63</v>
      </c>
      <c r="H863" s="88">
        <v>37012</v>
      </c>
      <c r="I863" s="91">
        <v>0</v>
      </c>
      <c r="J863" s="91">
        <v>0</v>
      </c>
      <c r="K863" s="92">
        <f t="shared" si="65"/>
        <v>0</v>
      </c>
      <c r="L863" s="92">
        <f t="shared" si="66"/>
        <v>0</v>
      </c>
      <c r="M863" s="92">
        <f t="shared" si="67"/>
        <v>0</v>
      </c>
      <c r="N863" s="93" t="str">
        <f t="shared" si="68"/>
        <v>D</v>
      </c>
      <c r="O863" s="93" t="str">
        <f t="shared" si="69"/>
        <v>CANADA</v>
      </c>
    </row>
    <row r="864" spans="1:15" x14ac:dyDescent="0.25">
      <c r="A864" s="88">
        <v>36733</v>
      </c>
      <c r="B864" s="91" t="s">
        <v>49</v>
      </c>
      <c r="C864" s="91" t="s">
        <v>50</v>
      </c>
      <c r="D864" s="91" t="s">
        <v>51</v>
      </c>
      <c r="E864" s="91" t="s">
        <v>21</v>
      </c>
      <c r="F864" s="91"/>
      <c r="G864" s="91" t="s">
        <v>63</v>
      </c>
      <c r="H864" s="88">
        <v>37043</v>
      </c>
      <c r="I864" s="91">
        <v>0</v>
      </c>
      <c r="J864" s="91">
        <v>0</v>
      </c>
      <c r="K864" s="92">
        <f t="shared" si="65"/>
        <v>0</v>
      </c>
      <c r="L864" s="92">
        <f t="shared" si="66"/>
        <v>0</v>
      </c>
      <c r="M864" s="92">
        <f t="shared" si="67"/>
        <v>0</v>
      </c>
      <c r="N864" s="93" t="str">
        <f t="shared" si="68"/>
        <v>D</v>
      </c>
      <c r="O864" s="93" t="str">
        <f t="shared" si="69"/>
        <v>CANADA</v>
      </c>
    </row>
    <row r="865" spans="1:15" x14ac:dyDescent="0.25">
      <c r="A865" s="88">
        <v>36733</v>
      </c>
      <c r="B865" s="91" t="s">
        <v>49</v>
      </c>
      <c r="C865" s="91" t="s">
        <v>50</v>
      </c>
      <c r="D865" s="91" t="s">
        <v>51</v>
      </c>
      <c r="E865" s="91" t="s">
        <v>21</v>
      </c>
      <c r="F865" s="91"/>
      <c r="G865" s="91" t="s">
        <v>63</v>
      </c>
      <c r="H865" s="88">
        <v>37073</v>
      </c>
      <c r="I865" s="91">
        <v>0</v>
      </c>
      <c r="J865" s="91">
        <v>0</v>
      </c>
      <c r="K865" s="92">
        <f t="shared" si="65"/>
        <v>0</v>
      </c>
      <c r="L865" s="92">
        <f t="shared" si="66"/>
        <v>0</v>
      </c>
      <c r="M865" s="92">
        <f t="shared" si="67"/>
        <v>0</v>
      </c>
      <c r="N865" s="93" t="str">
        <f t="shared" si="68"/>
        <v>D</v>
      </c>
      <c r="O865" s="93" t="str">
        <f t="shared" si="69"/>
        <v>CANADA</v>
      </c>
    </row>
    <row r="866" spans="1:15" x14ac:dyDescent="0.25">
      <c r="A866" s="88">
        <v>36733</v>
      </c>
      <c r="B866" s="91" t="s">
        <v>49</v>
      </c>
      <c r="C866" s="91" t="s">
        <v>50</v>
      </c>
      <c r="D866" s="91" t="s">
        <v>51</v>
      </c>
      <c r="E866" s="91" t="s">
        <v>21</v>
      </c>
      <c r="F866" s="91"/>
      <c r="G866" s="91" t="s">
        <v>63</v>
      </c>
      <c r="H866" s="88">
        <v>37104</v>
      </c>
      <c r="I866" s="91">
        <v>0</v>
      </c>
      <c r="J866" s="91">
        <v>0</v>
      </c>
      <c r="K866" s="92">
        <f t="shared" si="65"/>
        <v>0</v>
      </c>
      <c r="L866" s="92">
        <f t="shared" si="66"/>
        <v>0</v>
      </c>
      <c r="M866" s="92">
        <f t="shared" si="67"/>
        <v>0</v>
      </c>
      <c r="N866" s="93" t="str">
        <f t="shared" si="68"/>
        <v>D</v>
      </c>
      <c r="O866" s="93" t="str">
        <f t="shared" si="69"/>
        <v>CANADA</v>
      </c>
    </row>
    <row r="867" spans="1:15" x14ac:dyDescent="0.25">
      <c r="A867" s="88">
        <v>36733</v>
      </c>
      <c r="B867" s="91" t="s">
        <v>49</v>
      </c>
      <c r="C867" s="91" t="s">
        <v>50</v>
      </c>
      <c r="D867" s="91" t="s">
        <v>51</v>
      </c>
      <c r="E867" s="91" t="s">
        <v>21</v>
      </c>
      <c r="F867" s="91"/>
      <c r="G867" s="91" t="s">
        <v>63</v>
      </c>
      <c r="H867" s="88">
        <v>37135</v>
      </c>
      <c r="I867" s="91">
        <v>0</v>
      </c>
      <c r="J867" s="91">
        <v>0</v>
      </c>
      <c r="K867" s="92">
        <f t="shared" si="65"/>
        <v>0</v>
      </c>
      <c r="L867" s="92">
        <f t="shared" si="66"/>
        <v>0</v>
      </c>
      <c r="M867" s="92">
        <f t="shared" si="67"/>
        <v>0</v>
      </c>
      <c r="N867" s="93" t="str">
        <f t="shared" si="68"/>
        <v>D</v>
      </c>
      <c r="O867" s="93" t="str">
        <f t="shared" si="69"/>
        <v>CANADA</v>
      </c>
    </row>
    <row r="868" spans="1:15" x14ac:dyDescent="0.25">
      <c r="A868" s="88">
        <v>36733</v>
      </c>
      <c r="B868" s="91" t="s">
        <v>49</v>
      </c>
      <c r="C868" s="91" t="s">
        <v>50</v>
      </c>
      <c r="D868" s="91" t="s">
        <v>51</v>
      </c>
      <c r="E868" s="91" t="s">
        <v>21</v>
      </c>
      <c r="F868" s="91"/>
      <c r="G868" s="91" t="s">
        <v>63</v>
      </c>
      <c r="H868" s="88">
        <v>37165</v>
      </c>
      <c r="I868" s="91">
        <v>0</v>
      </c>
      <c r="J868" s="91">
        <v>0</v>
      </c>
      <c r="K868" s="92">
        <f t="shared" si="65"/>
        <v>0</v>
      </c>
      <c r="L868" s="92">
        <f t="shared" si="66"/>
        <v>0</v>
      </c>
      <c r="M868" s="92">
        <f t="shared" si="67"/>
        <v>0</v>
      </c>
      <c r="N868" s="93" t="str">
        <f t="shared" si="68"/>
        <v>D</v>
      </c>
      <c r="O868" s="93" t="str">
        <f t="shared" si="69"/>
        <v>CANADA</v>
      </c>
    </row>
    <row r="869" spans="1:15" x14ac:dyDescent="0.25">
      <c r="A869" s="88">
        <v>36733</v>
      </c>
      <c r="B869" s="91" t="s">
        <v>49</v>
      </c>
      <c r="C869" s="91" t="s">
        <v>50</v>
      </c>
      <c r="D869" s="91" t="s">
        <v>51</v>
      </c>
      <c r="E869" s="91" t="s">
        <v>21</v>
      </c>
      <c r="F869" s="91"/>
      <c r="G869" s="91" t="s">
        <v>63</v>
      </c>
      <c r="H869" s="88">
        <v>37196</v>
      </c>
      <c r="I869" s="91">
        <v>0</v>
      </c>
      <c r="J869" s="91">
        <v>0</v>
      </c>
      <c r="K869" s="92">
        <f t="shared" si="65"/>
        <v>0</v>
      </c>
      <c r="L869" s="92">
        <f t="shared" si="66"/>
        <v>0</v>
      </c>
      <c r="M869" s="92">
        <f t="shared" si="67"/>
        <v>0</v>
      </c>
      <c r="N869" s="93" t="str">
        <f t="shared" si="68"/>
        <v>D</v>
      </c>
      <c r="O869" s="93" t="str">
        <f t="shared" si="69"/>
        <v>CANADA</v>
      </c>
    </row>
    <row r="870" spans="1:15" x14ac:dyDescent="0.25">
      <c r="A870" s="88">
        <v>36733</v>
      </c>
      <c r="B870" s="91" t="s">
        <v>49</v>
      </c>
      <c r="C870" s="91" t="s">
        <v>50</v>
      </c>
      <c r="D870" s="91" t="s">
        <v>51</v>
      </c>
      <c r="E870" s="91" t="s">
        <v>21</v>
      </c>
      <c r="F870" s="91"/>
      <c r="G870" s="91" t="s">
        <v>63</v>
      </c>
      <c r="H870" s="88">
        <v>37226</v>
      </c>
      <c r="I870" s="91">
        <v>0</v>
      </c>
      <c r="J870" s="91">
        <v>0</v>
      </c>
      <c r="K870" s="92">
        <f t="shared" si="65"/>
        <v>0</v>
      </c>
      <c r="L870" s="92">
        <f t="shared" si="66"/>
        <v>0</v>
      </c>
      <c r="M870" s="92">
        <f t="shared" si="67"/>
        <v>0</v>
      </c>
      <c r="N870" s="93" t="str">
        <f t="shared" si="68"/>
        <v>D</v>
      </c>
      <c r="O870" s="93" t="str">
        <f t="shared" si="69"/>
        <v>CANADA</v>
      </c>
    </row>
    <row r="871" spans="1:15" x14ac:dyDescent="0.25">
      <c r="A871" s="88">
        <v>36733</v>
      </c>
      <c r="B871" s="91" t="s">
        <v>49</v>
      </c>
      <c r="C871" s="91" t="s">
        <v>50</v>
      </c>
      <c r="D871" s="91" t="s">
        <v>51</v>
      </c>
      <c r="E871" s="91" t="s">
        <v>21</v>
      </c>
      <c r="F871" s="91"/>
      <c r="G871" s="91" t="s">
        <v>63</v>
      </c>
      <c r="H871" s="88">
        <v>37257</v>
      </c>
      <c r="I871" s="91">
        <v>0</v>
      </c>
      <c r="J871" s="91">
        <v>0</v>
      </c>
      <c r="K871" s="92">
        <f t="shared" si="65"/>
        <v>0</v>
      </c>
      <c r="L871" s="92">
        <f t="shared" si="66"/>
        <v>0</v>
      </c>
      <c r="M871" s="92">
        <f t="shared" si="67"/>
        <v>0</v>
      </c>
      <c r="N871" s="93" t="str">
        <f t="shared" si="68"/>
        <v>D</v>
      </c>
      <c r="O871" s="93" t="str">
        <f t="shared" si="69"/>
        <v>CANADA</v>
      </c>
    </row>
    <row r="872" spans="1:15" x14ac:dyDescent="0.25">
      <c r="A872" s="88">
        <v>36733</v>
      </c>
      <c r="B872" s="91" t="s">
        <v>49</v>
      </c>
      <c r="C872" s="91" t="s">
        <v>50</v>
      </c>
      <c r="D872" s="91" t="s">
        <v>51</v>
      </c>
      <c r="E872" s="91" t="s">
        <v>21</v>
      </c>
      <c r="F872" s="91"/>
      <c r="G872" s="91" t="s">
        <v>63</v>
      </c>
      <c r="H872" s="88">
        <v>37288</v>
      </c>
      <c r="I872" s="91">
        <v>0</v>
      </c>
      <c r="J872" s="91">
        <v>0</v>
      </c>
      <c r="K872" s="92">
        <f t="shared" si="65"/>
        <v>0</v>
      </c>
      <c r="L872" s="92">
        <f t="shared" si="66"/>
        <v>0</v>
      </c>
      <c r="M872" s="92">
        <f t="shared" si="67"/>
        <v>0</v>
      </c>
      <c r="N872" s="93" t="str">
        <f t="shared" si="68"/>
        <v>D</v>
      </c>
      <c r="O872" s="93" t="str">
        <f t="shared" si="69"/>
        <v>CANADA</v>
      </c>
    </row>
    <row r="873" spans="1:15" x14ac:dyDescent="0.25">
      <c r="A873" s="88">
        <v>36733</v>
      </c>
      <c r="B873" s="91" t="s">
        <v>49</v>
      </c>
      <c r="C873" s="91" t="s">
        <v>50</v>
      </c>
      <c r="D873" s="91" t="s">
        <v>51</v>
      </c>
      <c r="E873" s="91" t="s">
        <v>21</v>
      </c>
      <c r="F873" s="91"/>
      <c r="G873" s="91" t="s">
        <v>63</v>
      </c>
      <c r="H873" s="88">
        <v>37316</v>
      </c>
      <c r="I873" s="91">
        <v>0</v>
      </c>
      <c r="J873" s="91">
        <v>0</v>
      </c>
      <c r="K873" s="92">
        <f t="shared" si="65"/>
        <v>0</v>
      </c>
      <c r="L873" s="92">
        <f t="shared" si="66"/>
        <v>0</v>
      </c>
      <c r="M873" s="92">
        <f t="shared" si="67"/>
        <v>0</v>
      </c>
      <c r="N873" s="93" t="str">
        <f t="shared" si="68"/>
        <v>D</v>
      </c>
      <c r="O873" s="93" t="str">
        <f t="shared" si="69"/>
        <v>CANADA</v>
      </c>
    </row>
    <row r="874" spans="1:15" x14ac:dyDescent="0.25">
      <c r="A874" s="88">
        <v>36733</v>
      </c>
      <c r="B874" s="91" t="s">
        <v>49</v>
      </c>
      <c r="C874" s="91" t="s">
        <v>50</v>
      </c>
      <c r="D874" s="91" t="s">
        <v>51</v>
      </c>
      <c r="E874" s="91" t="s">
        <v>21</v>
      </c>
      <c r="F874" s="91"/>
      <c r="G874" s="91" t="s">
        <v>63</v>
      </c>
      <c r="H874" s="88">
        <v>37347</v>
      </c>
      <c r="I874" s="91">
        <v>0</v>
      </c>
      <c r="J874" s="91">
        <v>0</v>
      </c>
      <c r="K874" s="92">
        <f t="shared" si="65"/>
        <v>0</v>
      </c>
      <c r="L874" s="92">
        <f t="shared" si="66"/>
        <v>0</v>
      </c>
      <c r="M874" s="92">
        <f t="shared" si="67"/>
        <v>0</v>
      </c>
      <c r="N874" s="93" t="str">
        <f t="shared" si="68"/>
        <v>D</v>
      </c>
      <c r="O874" s="93" t="str">
        <f t="shared" si="69"/>
        <v>CANADA</v>
      </c>
    </row>
    <row r="875" spans="1:15" x14ac:dyDescent="0.25">
      <c r="A875" s="88">
        <v>36733</v>
      </c>
      <c r="B875" s="91" t="s">
        <v>49</v>
      </c>
      <c r="C875" s="91" t="s">
        <v>50</v>
      </c>
      <c r="D875" s="91" t="s">
        <v>51</v>
      </c>
      <c r="E875" s="91" t="s">
        <v>21</v>
      </c>
      <c r="F875" s="91"/>
      <c r="G875" s="91" t="s">
        <v>63</v>
      </c>
      <c r="H875" s="88">
        <v>37377</v>
      </c>
      <c r="I875" s="91">
        <v>0</v>
      </c>
      <c r="J875" s="91">
        <v>0</v>
      </c>
      <c r="K875" s="92">
        <f t="shared" si="65"/>
        <v>0</v>
      </c>
      <c r="L875" s="92">
        <f t="shared" si="66"/>
        <v>0</v>
      </c>
      <c r="M875" s="92">
        <f t="shared" si="67"/>
        <v>0</v>
      </c>
      <c r="N875" s="93" t="str">
        <f t="shared" si="68"/>
        <v>D</v>
      </c>
      <c r="O875" s="93" t="str">
        <f t="shared" si="69"/>
        <v>CANADA</v>
      </c>
    </row>
    <row r="876" spans="1:15" x14ac:dyDescent="0.25">
      <c r="A876" s="88">
        <v>36733</v>
      </c>
      <c r="B876" s="91" t="s">
        <v>49</v>
      </c>
      <c r="C876" s="91" t="s">
        <v>50</v>
      </c>
      <c r="D876" s="91" t="s">
        <v>51</v>
      </c>
      <c r="E876" s="91" t="s">
        <v>21</v>
      </c>
      <c r="F876" s="91"/>
      <c r="G876" s="91" t="s">
        <v>63</v>
      </c>
      <c r="H876" s="88">
        <v>37408</v>
      </c>
      <c r="I876" s="91">
        <v>0</v>
      </c>
      <c r="J876" s="91">
        <v>0</v>
      </c>
      <c r="K876" s="92">
        <f t="shared" si="65"/>
        <v>0</v>
      </c>
      <c r="L876" s="92">
        <f t="shared" si="66"/>
        <v>0</v>
      </c>
      <c r="M876" s="92">
        <f t="shared" si="67"/>
        <v>0</v>
      </c>
      <c r="N876" s="93" t="str">
        <f t="shared" si="68"/>
        <v>D</v>
      </c>
      <c r="O876" s="93" t="str">
        <f t="shared" si="69"/>
        <v>CANADA</v>
      </c>
    </row>
    <row r="877" spans="1:15" x14ac:dyDescent="0.25">
      <c r="A877" s="88">
        <v>36733</v>
      </c>
      <c r="B877" s="91" t="s">
        <v>49</v>
      </c>
      <c r="C877" s="91" t="s">
        <v>50</v>
      </c>
      <c r="D877" s="91" t="s">
        <v>51</v>
      </c>
      <c r="E877" s="91" t="s">
        <v>21</v>
      </c>
      <c r="F877" s="91"/>
      <c r="G877" s="91" t="s">
        <v>63</v>
      </c>
      <c r="H877" s="88">
        <v>37438</v>
      </c>
      <c r="I877" s="91">
        <v>0</v>
      </c>
      <c r="J877" s="91">
        <v>0</v>
      </c>
      <c r="K877" s="92">
        <f t="shared" si="65"/>
        <v>0</v>
      </c>
      <c r="L877" s="92">
        <f t="shared" si="66"/>
        <v>0</v>
      </c>
      <c r="M877" s="92">
        <f t="shared" si="67"/>
        <v>0</v>
      </c>
      <c r="N877" s="93" t="str">
        <f t="shared" si="68"/>
        <v>D</v>
      </c>
      <c r="O877" s="93" t="str">
        <f t="shared" si="69"/>
        <v>CANADA</v>
      </c>
    </row>
    <row r="878" spans="1:15" x14ac:dyDescent="0.25">
      <c r="A878" s="88">
        <v>36733</v>
      </c>
      <c r="B878" s="91" t="s">
        <v>49</v>
      </c>
      <c r="C878" s="91" t="s">
        <v>50</v>
      </c>
      <c r="D878" s="91" t="s">
        <v>51</v>
      </c>
      <c r="E878" s="91" t="s">
        <v>21</v>
      </c>
      <c r="F878" s="91"/>
      <c r="G878" s="91" t="s">
        <v>63</v>
      </c>
      <c r="H878" s="88">
        <v>37469</v>
      </c>
      <c r="I878" s="91">
        <v>0</v>
      </c>
      <c r="J878" s="91">
        <v>0</v>
      </c>
      <c r="K878" s="92">
        <f t="shared" si="65"/>
        <v>0</v>
      </c>
      <c r="L878" s="92">
        <f t="shared" si="66"/>
        <v>0</v>
      </c>
      <c r="M878" s="92">
        <f t="shared" si="67"/>
        <v>0</v>
      </c>
      <c r="N878" s="93" t="str">
        <f t="shared" si="68"/>
        <v>D</v>
      </c>
      <c r="O878" s="93" t="str">
        <f t="shared" si="69"/>
        <v>CANADA</v>
      </c>
    </row>
    <row r="879" spans="1:15" x14ac:dyDescent="0.25">
      <c r="A879" s="88">
        <v>36733</v>
      </c>
      <c r="B879" s="91" t="s">
        <v>49</v>
      </c>
      <c r="C879" s="91" t="s">
        <v>50</v>
      </c>
      <c r="D879" s="91" t="s">
        <v>51</v>
      </c>
      <c r="E879" s="91" t="s">
        <v>21</v>
      </c>
      <c r="F879" s="91"/>
      <c r="G879" s="91" t="s">
        <v>63</v>
      </c>
      <c r="H879" s="88">
        <v>37500</v>
      </c>
      <c r="I879" s="91">
        <v>0</v>
      </c>
      <c r="J879" s="91">
        <v>0</v>
      </c>
      <c r="K879" s="92">
        <f t="shared" si="65"/>
        <v>0</v>
      </c>
      <c r="L879" s="92">
        <f t="shared" si="66"/>
        <v>0</v>
      </c>
      <c r="M879" s="92">
        <f t="shared" si="67"/>
        <v>0</v>
      </c>
      <c r="N879" s="93" t="str">
        <f t="shared" si="68"/>
        <v>D</v>
      </c>
      <c r="O879" s="93" t="str">
        <f t="shared" si="69"/>
        <v>CANADA</v>
      </c>
    </row>
    <row r="880" spans="1:15" x14ac:dyDescent="0.25">
      <c r="A880" s="88">
        <v>36733</v>
      </c>
      <c r="B880" s="91" t="s">
        <v>49</v>
      </c>
      <c r="C880" s="91" t="s">
        <v>50</v>
      </c>
      <c r="D880" s="91" t="s">
        <v>51</v>
      </c>
      <c r="E880" s="91" t="s">
        <v>21</v>
      </c>
      <c r="F880" s="91"/>
      <c r="G880" s="91" t="s">
        <v>63</v>
      </c>
      <c r="H880" s="88">
        <v>37530</v>
      </c>
      <c r="I880" s="91">
        <v>0</v>
      </c>
      <c r="J880" s="91">
        <v>0</v>
      </c>
      <c r="K880" s="92">
        <f t="shared" si="65"/>
        <v>0</v>
      </c>
      <c r="L880" s="92">
        <f t="shared" si="66"/>
        <v>0</v>
      </c>
      <c r="M880" s="92">
        <f t="shared" si="67"/>
        <v>0</v>
      </c>
      <c r="N880" s="93" t="str">
        <f t="shared" si="68"/>
        <v>D</v>
      </c>
      <c r="O880" s="93" t="str">
        <f t="shared" si="69"/>
        <v>CANADA</v>
      </c>
    </row>
    <row r="881" spans="1:15" x14ac:dyDescent="0.25">
      <c r="A881" s="88">
        <v>36733</v>
      </c>
      <c r="B881" s="91" t="s">
        <v>49</v>
      </c>
      <c r="C881" s="91" t="s">
        <v>50</v>
      </c>
      <c r="D881" s="91" t="s">
        <v>51</v>
      </c>
      <c r="E881" s="91" t="s">
        <v>21</v>
      </c>
      <c r="F881" s="91"/>
      <c r="G881" s="91" t="s">
        <v>63</v>
      </c>
      <c r="H881" s="88">
        <v>37561</v>
      </c>
      <c r="I881" s="91">
        <v>0</v>
      </c>
      <c r="J881" s="91">
        <v>0</v>
      </c>
      <c r="K881" s="92">
        <f t="shared" si="65"/>
        <v>0</v>
      </c>
      <c r="L881" s="92">
        <f t="shared" si="66"/>
        <v>0</v>
      </c>
      <c r="M881" s="92">
        <f t="shared" si="67"/>
        <v>0</v>
      </c>
      <c r="N881" s="93" t="str">
        <f t="shared" si="68"/>
        <v>D</v>
      </c>
      <c r="O881" s="93" t="str">
        <f t="shared" si="69"/>
        <v>CANADA</v>
      </c>
    </row>
    <row r="882" spans="1:15" x14ac:dyDescent="0.25">
      <c r="A882" s="88">
        <v>36733</v>
      </c>
      <c r="B882" s="91" t="s">
        <v>49</v>
      </c>
      <c r="C882" s="91" t="s">
        <v>50</v>
      </c>
      <c r="D882" s="91" t="s">
        <v>51</v>
      </c>
      <c r="E882" s="91" t="s">
        <v>21</v>
      </c>
      <c r="F882" s="91"/>
      <c r="G882" s="91" t="s">
        <v>63</v>
      </c>
      <c r="H882" s="88">
        <v>37591</v>
      </c>
      <c r="I882" s="91">
        <v>0</v>
      </c>
      <c r="J882" s="91">
        <v>0</v>
      </c>
      <c r="K882" s="92">
        <f t="shared" si="65"/>
        <v>0</v>
      </c>
      <c r="L882" s="92">
        <f t="shared" si="66"/>
        <v>0</v>
      </c>
      <c r="M882" s="92">
        <f t="shared" si="67"/>
        <v>0</v>
      </c>
      <c r="N882" s="93" t="str">
        <f t="shared" si="68"/>
        <v>D</v>
      </c>
      <c r="O882" s="93" t="str">
        <f t="shared" si="69"/>
        <v>CANADA</v>
      </c>
    </row>
    <row r="883" spans="1:15" x14ac:dyDescent="0.25">
      <c r="A883" s="88">
        <v>36733</v>
      </c>
      <c r="B883" s="91" t="s">
        <v>49</v>
      </c>
      <c r="C883" s="91" t="s">
        <v>50</v>
      </c>
      <c r="D883" s="91" t="s">
        <v>51</v>
      </c>
      <c r="E883" s="91" t="s">
        <v>21</v>
      </c>
      <c r="F883" s="91"/>
      <c r="G883" s="91" t="s">
        <v>63</v>
      </c>
      <c r="H883" s="88">
        <v>37622</v>
      </c>
      <c r="I883" s="91">
        <v>0</v>
      </c>
      <c r="J883" s="91">
        <v>0</v>
      </c>
      <c r="K883" s="92">
        <f t="shared" si="65"/>
        <v>0</v>
      </c>
      <c r="L883" s="92">
        <f t="shared" si="66"/>
        <v>0</v>
      </c>
      <c r="M883" s="92">
        <f t="shared" si="67"/>
        <v>0</v>
      </c>
      <c r="N883" s="93" t="str">
        <f t="shared" si="68"/>
        <v>D</v>
      </c>
      <c r="O883" s="93" t="str">
        <f t="shared" si="69"/>
        <v>CANADA</v>
      </c>
    </row>
    <row r="884" spans="1:15" x14ac:dyDescent="0.25">
      <c r="A884" s="88">
        <v>36733</v>
      </c>
      <c r="B884" s="91" t="s">
        <v>49</v>
      </c>
      <c r="C884" s="91" t="s">
        <v>50</v>
      </c>
      <c r="D884" s="91" t="s">
        <v>51</v>
      </c>
      <c r="E884" s="91" t="s">
        <v>21</v>
      </c>
      <c r="F884" s="91"/>
      <c r="G884" s="91" t="s">
        <v>63</v>
      </c>
      <c r="H884" s="88">
        <v>37653</v>
      </c>
      <c r="I884" s="91">
        <v>0</v>
      </c>
      <c r="J884" s="91">
        <v>0</v>
      </c>
      <c r="K884" s="92">
        <f t="shared" si="65"/>
        <v>0</v>
      </c>
      <c r="L884" s="92">
        <f t="shared" si="66"/>
        <v>0</v>
      </c>
      <c r="M884" s="92">
        <f t="shared" si="67"/>
        <v>0</v>
      </c>
      <c r="N884" s="93" t="str">
        <f t="shared" si="68"/>
        <v>D</v>
      </c>
      <c r="O884" s="93" t="str">
        <f t="shared" si="69"/>
        <v>CANADA</v>
      </c>
    </row>
    <row r="885" spans="1:15" x14ac:dyDescent="0.25">
      <c r="A885" s="88">
        <v>36733</v>
      </c>
      <c r="B885" s="91" t="s">
        <v>49</v>
      </c>
      <c r="C885" s="91" t="s">
        <v>50</v>
      </c>
      <c r="D885" s="91" t="s">
        <v>51</v>
      </c>
      <c r="E885" s="91" t="s">
        <v>21</v>
      </c>
      <c r="F885" s="91"/>
      <c r="G885" s="91" t="s">
        <v>63</v>
      </c>
      <c r="H885" s="88">
        <v>37681</v>
      </c>
      <c r="I885" s="91">
        <v>0</v>
      </c>
      <c r="J885" s="91">
        <v>0</v>
      </c>
      <c r="K885" s="92">
        <f t="shared" si="65"/>
        <v>0</v>
      </c>
      <c r="L885" s="92">
        <f t="shared" si="66"/>
        <v>0</v>
      </c>
      <c r="M885" s="92">
        <f t="shared" si="67"/>
        <v>0</v>
      </c>
      <c r="N885" s="93" t="str">
        <f t="shared" si="68"/>
        <v>D</v>
      </c>
      <c r="O885" s="93" t="str">
        <f t="shared" si="69"/>
        <v>CANADA</v>
      </c>
    </row>
    <row r="886" spans="1:15" x14ac:dyDescent="0.25">
      <c r="A886" s="88">
        <v>36733</v>
      </c>
      <c r="B886" s="91" t="s">
        <v>49</v>
      </c>
      <c r="C886" s="91" t="s">
        <v>50</v>
      </c>
      <c r="D886" s="91" t="s">
        <v>51</v>
      </c>
      <c r="E886" s="91" t="s">
        <v>21</v>
      </c>
      <c r="F886" s="91"/>
      <c r="G886" s="91" t="s">
        <v>63</v>
      </c>
      <c r="H886" s="88">
        <v>37712</v>
      </c>
      <c r="I886" s="91">
        <v>0</v>
      </c>
      <c r="J886" s="91">
        <v>0</v>
      </c>
      <c r="K886" s="92">
        <f t="shared" si="65"/>
        <v>0</v>
      </c>
      <c r="L886" s="92">
        <f t="shared" si="66"/>
        <v>0</v>
      </c>
      <c r="M886" s="92">
        <f t="shared" si="67"/>
        <v>0</v>
      </c>
      <c r="N886" s="93" t="str">
        <f t="shared" si="68"/>
        <v>D</v>
      </c>
      <c r="O886" s="93" t="str">
        <f t="shared" si="69"/>
        <v>CANADA</v>
      </c>
    </row>
    <row r="887" spans="1:15" x14ac:dyDescent="0.25">
      <c r="A887" s="88">
        <v>36733</v>
      </c>
      <c r="B887" s="91" t="s">
        <v>49</v>
      </c>
      <c r="C887" s="91" t="s">
        <v>50</v>
      </c>
      <c r="D887" s="91" t="s">
        <v>51</v>
      </c>
      <c r="E887" s="91" t="s">
        <v>21</v>
      </c>
      <c r="F887" s="91"/>
      <c r="G887" s="91" t="s">
        <v>63</v>
      </c>
      <c r="H887" s="88">
        <v>37742</v>
      </c>
      <c r="I887" s="91">
        <v>0</v>
      </c>
      <c r="J887" s="91">
        <v>0</v>
      </c>
      <c r="K887" s="92">
        <f t="shared" si="65"/>
        <v>0</v>
      </c>
      <c r="L887" s="92">
        <f t="shared" si="66"/>
        <v>0</v>
      </c>
      <c r="M887" s="92">
        <f t="shared" si="67"/>
        <v>0</v>
      </c>
      <c r="N887" s="93" t="str">
        <f t="shared" si="68"/>
        <v>D</v>
      </c>
      <c r="O887" s="93" t="str">
        <f t="shared" si="69"/>
        <v>CANADA</v>
      </c>
    </row>
    <row r="888" spans="1:15" x14ac:dyDescent="0.25">
      <c r="A888" s="88">
        <v>36733</v>
      </c>
      <c r="B888" s="91" t="s">
        <v>49</v>
      </c>
      <c r="C888" s="91" t="s">
        <v>50</v>
      </c>
      <c r="D888" s="91" t="s">
        <v>51</v>
      </c>
      <c r="E888" s="91" t="s">
        <v>21</v>
      </c>
      <c r="F888" s="91"/>
      <c r="G888" s="91" t="s">
        <v>63</v>
      </c>
      <c r="H888" s="88">
        <v>37773</v>
      </c>
      <c r="I888" s="91">
        <v>0</v>
      </c>
      <c r="J888" s="91">
        <v>0</v>
      </c>
      <c r="K888" s="92">
        <f t="shared" si="65"/>
        <v>0</v>
      </c>
      <c r="L888" s="92">
        <f t="shared" si="66"/>
        <v>0</v>
      </c>
      <c r="M888" s="92">
        <f t="shared" si="67"/>
        <v>0</v>
      </c>
      <c r="N888" s="93" t="str">
        <f t="shared" si="68"/>
        <v>D</v>
      </c>
      <c r="O888" s="93" t="str">
        <f t="shared" si="69"/>
        <v>CANADA</v>
      </c>
    </row>
    <row r="889" spans="1:15" x14ac:dyDescent="0.25">
      <c r="A889" s="88">
        <v>36733</v>
      </c>
      <c r="B889" s="91" t="s">
        <v>49</v>
      </c>
      <c r="C889" s="91" t="s">
        <v>50</v>
      </c>
      <c r="D889" s="91" t="s">
        <v>51</v>
      </c>
      <c r="E889" s="91" t="s">
        <v>21</v>
      </c>
      <c r="F889" s="91"/>
      <c r="G889" s="91" t="s">
        <v>63</v>
      </c>
      <c r="H889" s="88">
        <v>37803</v>
      </c>
      <c r="I889" s="91">
        <v>0</v>
      </c>
      <c r="J889" s="91">
        <v>0</v>
      </c>
      <c r="K889" s="92">
        <f t="shared" si="65"/>
        <v>0</v>
      </c>
      <c r="L889" s="92">
        <f t="shared" si="66"/>
        <v>0</v>
      </c>
      <c r="M889" s="92">
        <f t="shared" si="67"/>
        <v>0</v>
      </c>
      <c r="N889" s="93" t="str">
        <f t="shared" si="68"/>
        <v>D</v>
      </c>
      <c r="O889" s="93" t="str">
        <f t="shared" si="69"/>
        <v>CANADA</v>
      </c>
    </row>
    <row r="890" spans="1:15" x14ac:dyDescent="0.25">
      <c r="A890" s="88">
        <v>36733</v>
      </c>
      <c r="B890" s="91" t="s">
        <v>49</v>
      </c>
      <c r="C890" s="91" t="s">
        <v>50</v>
      </c>
      <c r="D890" s="91" t="s">
        <v>51</v>
      </c>
      <c r="E890" s="91" t="s">
        <v>21</v>
      </c>
      <c r="F890" s="91"/>
      <c r="G890" s="91" t="s">
        <v>63</v>
      </c>
      <c r="H890" s="88">
        <v>37834</v>
      </c>
      <c r="I890" s="91">
        <v>0</v>
      </c>
      <c r="J890" s="91">
        <v>0</v>
      </c>
      <c r="K890" s="92">
        <f t="shared" si="65"/>
        <v>0</v>
      </c>
      <c r="L890" s="92">
        <f t="shared" si="66"/>
        <v>0</v>
      </c>
      <c r="M890" s="92">
        <f t="shared" si="67"/>
        <v>0</v>
      </c>
      <c r="N890" s="93" t="str">
        <f t="shared" si="68"/>
        <v>D</v>
      </c>
      <c r="O890" s="93" t="str">
        <f t="shared" si="69"/>
        <v>CANADA</v>
      </c>
    </row>
    <row r="891" spans="1:15" x14ac:dyDescent="0.25">
      <c r="A891" s="88">
        <v>36733</v>
      </c>
      <c r="B891" s="91" t="s">
        <v>49</v>
      </c>
      <c r="C891" s="91" t="s">
        <v>50</v>
      </c>
      <c r="D891" s="91" t="s">
        <v>51</v>
      </c>
      <c r="E891" s="91" t="s">
        <v>21</v>
      </c>
      <c r="F891" s="91"/>
      <c r="G891" s="91" t="s">
        <v>63</v>
      </c>
      <c r="H891" s="88">
        <v>37865</v>
      </c>
      <c r="I891" s="91">
        <v>0</v>
      </c>
      <c r="J891" s="91">
        <v>0</v>
      </c>
      <c r="K891" s="92">
        <f t="shared" si="65"/>
        <v>0</v>
      </c>
      <c r="L891" s="92">
        <f t="shared" si="66"/>
        <v>0</v>
      </c>
      <c r="M891" s="92">
        <f t="shared" si="67"/>
        <v>0</v>
      </c>
      <c r="N891" s="93" t="str">
        <f t="shared" si="68"/>
        <v>D</v>
      </c>
      <c r="O891" s="93" t="str">
        <f t="shared" si="69"/>
        <v>CANADA</v>
      </c>
    </row>
    <row r="892" spans="1:15" x14ac:dyDescent="0.25">
      <c r="A892" s="88">
        <v>36733</v>
      </c>
      <c r="B892" s="91" t="s">
        <v>49</v>
      </c>
      <c r="C892" s="91" t="s">
        <v>50</v>
      </c>
      <c r="D892" s="91" t="s">
        <v>51</v>
      </c>
      <c r="E892" s="91" t="s">
        <v>21</v>
      </c>
      <c r="F892" s="91"/>
      <c r="G892" s="91" t="s">
        <v>63</v>
      </c>
      <c r="H892" s="88">
        <v>37895</v>
      </c>
      <c r="I892" s="91">
        <v>0</v>
      </c>
      <c r="J892" s="91">
        <v>0</v>
      </c>
      <c r="K892" s="92">
        <f t="shared" si="65"/>
        <v>0</v>
      </c>
      <c r="L892" s="92">
        <f t="shared" si="66"/>
        <v>0</v>
      </c>
      <c r="M892" s="92">
        <f t="shared" si="67"/>
        <v>0</v>
      </c>
      <c r="N892" s="93" t="str">
        <f t="shared" si="68"/>
        <v>D</v>
      </c>
      <c r="O892" s="93" t="str">
        <f t="shared" si="69"/>
        <v>CANADA</v>
      </c>
    </row>
    <row r="893" spans="1:15" x14ac:dyDescent="0.25">
      <c r="A893" s="88">
        <v>36733</v>
      </c>
      <c r="B893" s="91" t="s">
        <v>49</v>
      </c>
      <c r="C893" s="91" t="s">
        <v>50</v>
      </c>
      <c r="D893" s="91" t="s">
        <v>51</v>
      </c>
      <c r="E893" s="91" t="s">
        <v>21</v>
      </c>
      <c r="F893" s="91"/>
      <c r="G893" s="91" t="s">
        <v>64</v>
      </c>
      <c r="H893" s="88">
        <v>36739</v>
      </c>
      <c r="I893" s="91">
        <v>0</v>
      </c>
      <c r="J893" s="91">
        <v>0</v>
      </c>
      <c r="K893" s="92">
        <f t="shared" si="65"/>
        <v>0</v>
      </c>
      <c r="L893" s="92">
        <f t="shared" si="66"/>
        <v>0</v>
      </c>
      <c r="M893" s="92">
        <f t="shared" si="67"/>
        <v>0</v>
      </c>
      <c r="N893" s="93" t="str">
        <f t="shared" si="68"/>
        <v>D</v>
      </c>
      <c r="O893" s="93" t="str">
        <f t="shared" si="69"/>
        <v>CANADA</v>
      </c>
    </row>
    <row r="894" spans="1:15" x14ac:dyDescent="0.25">
      <c r="A894" s="88">
        <v>36733</v>
      </c>
      <c r="B894" s="91" t="s">
        <v>49</v>
      </c>
      <c r="C894" s="91" t="s">
        <v>50</v>
      </c>
      <c r="D894" s="91" t="s">
        <v>51</v>
      </c>
      <c r="E894" s="91" t="s">
        <v>21</v>
      </c>
      <c r="F894" s="91"/>
      <c r="G894" s="91" t="s">
        <v>64</v>
      </c>
      <c r="H894" s="88">
        <v>36770</v>
      </c>
      <c r="I894" s="91">
        <v>0</v>
      </c>
      <c r="J894" s="91">
        <v>0</v>
      </c>
      <c r="K894" s="92">
        <f t="shared" si="65"/>
        <v>0</v>
      </c>
      <c r="L894" s="92">
        <f t="shared" si="66"/>
        <v>0</v>
      </c>
      <c r="M894" s="92">
        <f t="shared" si="67"/>
        <v>0</v>
      </c>
      <c r="N894" s="93" t="str">
        <f t="shared" si="68"/>
        <v>D</v>
      </c>
      <c r="O894" s="93" t="str">
        <f t="shared" si="69"/>
        <v>CANADA</v>
      </c>
    </row>
    <row r="895" spans="1:15" x14ac:dyDescent="0.25">
      <c r="A895" s="88">
        <v>36733</v>
      </c>
      <c r="B895" s="91" t="s">
        <v>49</v>
      </c>
      <c r="C895" s="91" t="s">
        <v>50</v>
      </c>
      <c r="D895" s="91" t="s">
        <v>51</v>
      </c>
      <c r="E895" s="91" t="s">
        <v>21</v>
      </c>
      <c r="F895" s="91"/>
      <c r="G895" s="91" t="s">
        <v>64</v>
      </c>
      <c r="H895" s="88">
        <v>36800</v>
      </c>
      <c r="I895" s="91">
        <v>0</v>
      </c>
      <c r="J895" s="91">
        <v>0</v>
      </c>
      <c r="K895" s="92">
        <f t="shared" si="65"/>
        <v>0</v>
      </c>
      <c r="L895" s="92">
        <f t="shared" si="66"/>
        <v>0</v>
      </c>
      <c r="M895" s="92">
        <f t="shared" si="67"/>
        <v>0</v>
      </c>
      <c r="N895" s="93" t="str">
        <f t="shared" si="68"/>
        <v>D</v>
      </c>
      <c r="O895" s="93" t="str">
        <f t="shared" si="69"/>
        <v>CANADA</v>
      </c>
    </row>
    <row r="896" spans="1:15" x14ac:dyDescent="0.25">
      <c r="A896" s="88">
        <v>36733</v>
      </c>
      <c r="B896" s="91" t="s">
        <v>49</v>
      </c>
      <c r="C896" s="91" t="s">
        <v>50</v>
      </c>
      <c r="D896" s="91" t="s">
        <v>51</v>
      </c>
      <c r="E896" s="91" t="s">
        <v>21</v>
      </c>
      <c r="F896" s="91"/>
      <c r="G896" s="91" t="s">
        <v>65</v>
      </c>
      <c r="H896" s="88">
        <v>36739</v>
      </c>
      <c r="I896" s="91">
        <v>0</v>
      </c>
      <c r="J896" s="91">
        <v>0</v>
      </c>
      <c r="K896" s="92">
        <f t="shared" si="65"/>
        <v>0</v>
      </c>
      <c r="L896" s="92">
        <f t="shared" si="66"/>
        <v>0</v>
      </c>
      <c r="M896" s="92">
        <f t="shared" si="67"/>
        <v>0</v>
      </c>
      <c r="N896" s="93" t="str">
        <f t="shared" si="68"/>
        <v>D</v>
      </c>
      <c r="O896" s="93" t="str">
        <f t="shared" si="69"/>
        <v>CANADA</v>
      </c>
    </row>
    <row r="897" spans="1:15" x14ac:dyDescent="0.25">
      <c r="A897" s="88">
        <v>36733</v>
      </c>
      <c r="B897" s="91" t="s">
        <v>49</v>
      </c>
      <c r="C897" s="91" t="s">
        <v>50</v>
      </c>
      <c r="D897" s="91" t="s">
        <v>51</v>
      </c>
      <c r="E897" s="91" t="s">
        <v>21</v>
      </c>
      <c r="F897" s="91"/>
      <c r="G897" s="91" t="s">
        <v>65</v>
      </c>
      <c r="H897" s="88">
        <v>36770</v>
      </c>
      <c r="I897" s="91">
        <v>0</v>
      </c>
      <c r="J897" s="91">
        <v>0</v>
      </c>
      <c r="K897" s="92">
        <f t="shared" si="65"/>
        <v>0</v>
      </c>
      <c r="L897" s="92">
        <f t="shared" si="66"/>
        <v>0</v>
      </c>
      <c r="M897" s="92">
        <f t="shared" si="67"/>
        <v>0</v>
      </c>
      <c r="N897" s="93" t="str">
        <f t="shared" si="68"/>
        <v>D</v>
      </c>
      <c r="O897" s="93" t="str">
        <f t="shared" si="69"/>
        <v>CANADA</v>
      </c>
    </row>
    <row r="898" spans="1:15" x14ac:dyDescent="0.25">
      <c r="A898" s="88">
        <v>36733</v>
      </c>
      <c r="B898" s="91" t="s">
        <v>49</v>
      </c>
      <c r="C898" s="91" t="s">
        <v>50</v>
      </c>
      <c r="D898" s="91" t="s">
        <v>51</v>
      </c>
      <c r="E898" s="91" t="s">
        <v>21</v>
      </c>
      <c r="F898" s="91"/>
      <c r="G898" s="91" t="s">
        <v>65</v>
      </c>
      <c r="H898" s="88">
        <v>36800</v>
      </c>
      <c r="I898" s="91">
        <v>0</v>
      </c>
      <c r="J898" s="91">
        <v>0</v>
      </c>
      <c r="K898" s="92">
        <f t="shared" si="65"/>
        <v>0</v>
      </c>
      <c r="L898" s="92">
        <f t="shared" si="66"/>
        <v>0</v>
      </c>
      <c r="M898" s="92">
        <f t="shared" si="67"/>
        <v>0</v>
      </c>
      <c r="N898" s="93" t="str">
        <f t="shared" si="68"/>
        <v>D</v>
      </c>
      <c r="O898" s="93" t="str">
        <f t="shared" si="69"/>
        <v>CANADA</v>
      </c>
    </row>
    <row r="899" spans="1:15" x14ac:dyDescent="0.25">
      <c r="A899" s="88">
        <v>36733</v>
      </c>
      <c r="B899" s="91" t="s">
        <v>49</v>
      </c>
      <c r="C899" s="91" t="s">
        <v>50</v>
      </c>
      <c r="D899" s="91" t="s">
        <v>51</v>
      </c>
      <c r="E899" s="91" t="s">
        <v>21</v>
      </c>
      <c r="F899" s="91"/>
      <c r="G899" s="91" t="s">
        <v>65</v>
      </c>
      <c r="H899" s="88">
        <v>36831</v>
      </c>
      <c r="I899" s="91">
        <v>0</v>
      </c>
      <c r="J899" s="91">
        <v>0</v>
      </c>
      <c r="K899" s="92">
        <f t="shared" ref="K899:K962" si="70">IF(J899=0,0,J899/I899)</f>
        <v>0</v>
      </c>
      <c r="L899" s="92">
        <f t="shared" ref="L899:L962" si="71">I899/UOM</f>
        <v>0</v>
      </c>
      <c r="M899" s="92">
        <f t="shared" ref="M899:M962" si="72">J899/UOM</f>
        <v>0</v>
      </c>
      <c r="N899" s="93" t="str">
        <f t="shared" ref="N899:N962" si="73">IF(F899="P","PHY",IF(F899="G","G",E899))</f>
        <v>D</v>
      </c>
      <c r="O899" s="93" t="str">
        <f t="shared" ref="O899:O962" si="74">IF(ISNA(VLOOKUP(G899,BadCanCurves,1,FALSE)),VLOOKUP(D899,FOLIOS,6,FALSE),"not used")</f>
        <v>CANADA</v>
      </c>
    </row>
    <row r="900" spans="1:15" x14ac:dyDescent="0.25">
      <c r="A900" s="88">
        <v>36733</v>
      </c>
      <c r="B900" s="91" t="s">
        <v>49</v>
      </c>
      <c r="C900" s="91" t="s">
        <v>50</v>
      </c>
      <c r="D900" s="91" t="s">
        <v>51</v>
      </c>
      <c r="E900" s="91" t="s">
        <v>21</v>
      </c>
      <c r="F900" s="91"/>
      <c r="G900" s="91" t="s">
        <v>65</v>
      </c>
      <c r="H900" s="88">
        <v>36861</v>
      </c>
      <c r="I900" s="91">
        <v>0</v>
      </c>
      <c r="J900" s="91">
        <v>0</v>
      </c>
      <c r="K900" s="92">
        <f t="shared" si="70"/>
        <v>0</v>
      </c>
      <c r="L900" s="92">
        <f t="shared" si="71"/>
        <v>0</v>
      </c>
      <c r="M900" s="92">
        <f t="shared" si="72"/>
        <v>0</v>
      </c>
      <c r="N900" s="93" t="str">
        <f t="shared" si="73"/>
        <v>D</v>
      </c>
      <c r="O900" s="93" t="str">
        <f t="shared" si="74"/>
        <v>CANADA</v>
      </c>
    </row>
    <row r="901" spans="1:15" x14ac:dyDescent="0.25">
      <c r="A901" s="88">
        <v>36733</v>
      </c>
      <c r="B901" s="91" t="s">
        <v>49</v>
      </c>
      <c r="C901" s="91" t="s">
        <v>50</v>
      </c>
      <c r="D901" s="91" t="s">
        <v>51</v>
      </c>
      <c r="E901" s="91" t="s">
        <v>21</v>
      </c>
      <c r="F901" s="91"/>
      <c r="G901" s="91" t="s">
        <v>65</v>
      </c>
      <c r="H901" s="88">
        <v>36892</v>
      </c>
      <c r="I901" s="91">
        <v>0</v>
      </c>
      <c r="J901" s="91">
        <v>0</v>
      </c>
      <c r="K901" s="92">
        <f t="shared" si="70"/>
        <v>0</v>
      </c>
      <c r="L901" s="92">
        <f t="shared" si="71"/>
        <v>0</v>
      </c>
      <c r="M901" s="92">
        <f t="shared" si="72"/>
        <v>0</v>
      </c>
      <c r="N901" s="93" t="str">
        <f t="shared" si="73"/>
        <v>D</v>
      </c>
      <c r="O901" s="93" t="str">
        <f t="shared" si="74"/>
        <v>CANADA</v>
      </c>
    </row>
    <row r="902" spans="1:15" x14ac:dyDescent="0.25">
      <c r="A902" s="88">
        <v>36733</v>
      </c>
      <c r="B902" s="91" t="s">
        <v>49</v>
      </c>
      <c r="C902" s="91" t="s">
        <v>50</v>
      </c>
      <c r="D902" s="91" t="s">
        <v>51</v>
      </c>
      <c r="E902" s="91" t="s">
        <v>21</v>
      </c>
      <c r="F902" s="91"/>
      <c r="G902" s="91" t="s">
        <v>65</v>
      </c>
      <c r="H902" s="88">
        <v>36923</v>
      </c>
      <c r="I902" s="91">
        <v>0</v>
      </c>
      <c r="J902" s="91">
        <v>0</v>
      </c>
      <c r="K902" s="92">
        <f t="shared" si="70"/>
        <v>0</v>
      </c>
      <c r="L902" s="92">
        <f t="shared" si="71"/>
        <v>0</v>
      </c>
      <c r="M902" s="92">
        <f t="shared" si="72"/>
        <v>0</v>
      </c>
      <c r="N902" s="93" t="str">
        <f t="shared" si="73"/>
        <v>D</v>
      </c>
      <c r="O902" s="93" t="str">
        <f t="shared" si="74"/>
        <v>CANADA</v>
      </c>
    </row>
    <row r="903" spans="1:15" x14ac:dyDescent="0.25">
      <c r="A903" s="88">
        <v>36733</v>
      </c>
      <c r="B903" s="91" t="s">
        <v>49</v>
      </c>
      <c r="C903" s="91" t="s">
        <v>50</v>
      </c>
      <c r="D903" s="91" t="s">
        <v>51</v>
      </c>
      <c r="E903" s="91" t="s">
        <v>21</v>
      </c>
      <c r="F903" s="91"/>
      <c r="G903" s="91" t="s">
        <v>65</v>
      </c>
      <c r="H903" s="88">
        <v>36951</v>
      </c>
      <c r="I903" s="91">
        <v>0</v>
      </c>
      <c r="J903" s="91">
        <v>0</v>
      </c>
      <c r="K903" s="92">
        <f t="shared" si="70"/>
        <v>0</v>
      </c>
      <c r="L903" s="92">
        <f t="shared" si="71"/>
        <v>0</v>
      </c>
      <c r="M903" s="92">
        <f t="shared" si="72"/>
        <v>0</v>
      </c>
      <c r="N903" s="93" t="str">
        <f t="shared" si="73"/>
        <v>D</v>
      </c>
      <c r="O903" s="93" t="str">
        <f t="shared" si="74"/>
        <v>CANADA</v>
      </c>
    </row>
    <row r="904" spans="1:15" x14ac:dyDescent="0.25">
      <c r="A904" s="88">
        <v>36733</v>
      </c>
      <c r="B904" s="91" t="s">
        <v>49</v>
      </c>
      <c r="C904" s="91" t="s">
        <v>50</v>
      </c>
      <c r="D904" s="91" t="s">
        <v>51</v>
      </c>
      <c r="E904" s="91" t="s">
        <v>21</v>
      </c>
      <c r="F904" s="91"/>
      <c r="G904" s="91" t="s">
        <v>65</v>
      </c>
      <c r="H904" s="88">
        <v>36982</v>
      </c>
      <c r="I904" s="91">
        <v>0</v>
      </c>
      <c r="J904" s="91">
        <v>0</v>
      </c>
      <c r="K904" s="92">
        <f t="shared" si="70"/>
        <v>0</v>
      </c>
      <c r="L904" s="92">
        <f t="shared" si="71"/>
        <v>0</v>
      </c>
      <c r="M904" s="92">
        <f t="shared" si="72"/>
        <v>0</v>
      </c>
      <c r="N904" s="93" t="str">
        <f t="shared" si="73"/>
        <v>D</v>
      </c>
      <c r="O904" s="93" t="str">
        <f t="shared" si="74"/>
        <v>CANADA</v>
      </c>
    </row>
    <row r="905" spans="1:15" x14ac:dyDescent="0.25">
      <c r="A905" s="88">
        <v>36733</v>
      </c>
      <c r="B905" s="91" t="s">
        <v>49</v>
      </c>
      <c r="C905" s="91" t="s">
        <v>50</v>
      </c>
      <c r="D905" s="91" t="s">
        <v>51</v>
      </c>
      <c r="E905" s="91" t="s">
        <v>21</v>
      </c>
      <c r="F905" s="91"/>
      <c r="G905" s="91" t="s">
        <v>65</v>
      </c>
      <c r="H905" s="88">
        <v>37012</v>
      </c>
      <c r="I905" s="91">
        <v>0</v>
      </c>
      <c r="J905" s="91">
        <v>0</v>
      </c>
      <c r="K905" s="92">
        <f t="shared" si="70"/>
        <v>0</v>
      </c>
      <c r="L905" s="92">
        <f t="shared" si="71"/>
        <v>0</v>
      </c>
      <c r="M905" s="92">
        <f t="shared" si="72"/>
        <v>0</v>
      </c>
      <c r="N905" s="93" t="str">
        <f t="shared" si="73"/>
        <v>D</v>
      </c>
      <c r="O905" s="93" t="str">
        <f t="shared" si="74"/>
        <v>CANADA</v>
      </c>
    </row>
    <row r="906" spans="1:15" x14ac:dyDescent="0.25">
      <c r="A906" s="88">
        <v>36733</v>
      </c>
      <c r="B906" s="91" t="s">
        <v>49</v>
      </c>
      <c r="C906" s="91" t="s">
        <v>50</v>
      </c>
      <c r="D906" s="91" t="s">
        <v>51</v>
      </c>
      <c r="E906" s="91" t="s">
        <v>21</v>
      </c>
      <c r="F906" s="91"/>
      <c r="G906" s="91" t="s">
        <v>65</v>
      </c>
      <c r="H906" s="88">
        <v>37043</v>
      </c>
      <c r="I906" s="91">
        <v>0</v>
      </c>
      <c r="J906" s="91">
        <v>0</v>
      </c>
      <c r="K906" s="92">
        <f t="shared" si="70"/>
        <v>0</v>
      </c>
      <c r="L906" s="92">
        <f t="shared" si="71"/>
        <v>0</v>
      </c>
      <c r="M906" s="92">
        <f t="shared" si="72"/>
        <v>0</v>
      </c>
      <c r="N906" s="93" t="str">
        <f t="shared" si="73"/>
        <v>D</v>
      </c>
      <c r="O906" s="93" t="str">
        <f t="shared" si="74"/>
        <v>CANADA</v>
      </c>
    </row>
    <row r="907" spans="1:15" x14ac:dyDescent="0.25">
      <c r="A907" s="88">
        <v>36733</v>
      </c>
      <c r="B907" s="91" t="s">
        <v>49</v>
      </c>
      <c r="C907" s="91" t="s">
        <v>50</v>
      </c>
      <c r="D907" s="91" t="s">
        <v>51</v>
      </c>
      <c r="E907" s="91" t="s">
        <v>21</v>
      </c>
      <c r="F907" s="91"/>
      <c r="G907" s="91" t="s">
        <v>65</v>
      </c>
      <c r="H907" s="88">
        <v>37073</v>
      </c>
      <c r="I907" s="91">
        <v>0</v>
      </c>
      <c r="J907" s="91">
        <v>0</v>
      </c>
      <c r="K907" s="92">
        <f t="shared" si="70"/>
        <v>0</v>
      </c>
      <c r="L907" s="92">
        <f t="shared" si="71"/>
        <v>0</v>
      </c>
      <c r="M907" s="92">
        <f t="shared" si="72"/>
        <v>0</v>
      </c>
      <c r="N907" s="93" t="str">
        <f t="shared" si="73"/>
        <v>D</v>
      </c>
      <c r="O907" s="93" t="str">
        <f t="shared" si="74"/>
        <v>CANADA</v>
      </c>
    </row>
    <row r="908" spans="1:15" x14ac:dyDescent="0.25">
      <c r="A908" s="88">
        <v>36733</v>
      </c>
      <c r="B908" s="91" t="s">
        <v>49</v>
      </c>
      <c r="C908" s="91" t="s">
        <v>50</v>
      </c>
      <c r="D908" s="91" t="s">
        <v>51</v>
      </c>
      <c r="E908" s="91" t="s">
        <v>21</v>
      </c>
      <c r="F908" s="91"/>
      <c r="G908" s="91" t="s">
        <v>65</v>
      </c>
      <c r="H908" s="88">
        <v>37104</v>
      </c>
      <c r="I908" s="91">
        <v>0</v>
      </c>
      <c r="J908" s="91">
        <v>0</v>
      </c>
      <c r="K908" s="92">
        <f t="shared" si="70"/>
        <v>0</v>
      </c>
      <c r="L908" s="92">
        <f t="shared" si="71"/>
        <v>0</v>
      </c>
      <c r="M908" s="92">
        <f t="shared" si="72"/>
        <v>0</v>
      </c>
      <c r="N908" s="93" t="str">
        <f t="shared" si="73"/>
        <v>D</v>
      </c>
      <c r="O908" s="93" t="str">
        <f t="shared" si="74"/>
        <v>CANADA</v>
      </c>
    </row>
    <row r="909" spans="1:15" x14ac:dyDescent="0.25">
      <c r="A909" s="88">
        <v>36733</v>
      </c>
      <c r="B909" s="91" t="s">
        <v>49</v>
      </c>
      <c r="C909" s="91" t="s">
        <v>50</v>
      </c>
      <c r="D909" s="91" t="s">
        <v>51</v>
      </c>
      <c r="E909" s="91" t="s">
        <v>21</v>
      </c>
      <c r="F909" s="91"/>
      <c r="G909" s="91" t="s">
        <v>65</v>
      </c>
      <c r="H909" s="88">
        <v>37135</v>
      </c>
      <c r="I909" s="91">
        <v>0</v>
      </c>
      <c r="J909" s="91">
        <v>0</v>
      </c>
      <c r="K909" s="92">
        <f t="shared" si="70"/>
        <v>0</v>
      </c>
      <c r="L909" s="92">
        <f t="shared" si="71"/>
        <v>0</v>
      </c>
      <c r="M909" s="92">
        <f t="shared" si="72"/>
        <v>0</v>
      </c>
      <c r="N909" s="93" t="str">
        <f t="shared" si="73"/>
        <v>D</v>
      </c>
      <c r="O909" s="93" t="str">
        <f t="shared" si="74"/>
        <v>CANADA</v>
      </c>
    </row>
    <row r="910" spans="1:15" x14ac:dyDescent="0.25">
      <c r="A910" s="88">
        <v>36733</v>
      </c>
      <c r="B910" s="91" t="s">
        <v>49</v>
      </c>
      <c r="C910" s="91" t="s">
        <v>50</v>
      </c>
      <c r="D910" s="91" t="s">
        <v>51</v>
      </c>
      <c r="E910" s="91" t="s">
        <v>21</v>
      </c>
      <c r="F910" s="91"/>
      <c r="G910" s="91" t="s">
        <v>65</v>
      </c>
      <c r="H910" s="88">
        <v>37165</v>
      </c>
      <c r="I910" s="91">
        <v>0</v>
      </c>
      <c r="J910" s="91">
        <v>0</v>
      </c>
      <c r="K910" s="92">
        <f t="shared" si="70"/>
        <v>0</v>
      </c>
      <c r="L910" s="92">
        <f t="shared" si="71"/>
        <v>0</v>
      </c>
      <c r="M910" s="92">
        <f t="shared" si="72"/>
        <v>0</v>
      </c>
      <c r="N910" s="93" t="str">
        <f t="shared" si="73"/>
        <v>D</v>
      </c>
      <c r="O910" s="93" t="str">
        <f t="shared" si="74"/>
        <v>CANADA</v>
      </c>
    </row>
    <row r="911" spans="1:15" x14ac:dyDescent="0.25">
      <c r="A911" s="88">
        <v>36733</v>
      </c>
      <c r="B911" s="91" t="s">
        <v>49</v>
      </c>
      <c r="C911" s="91" t="s">
        <v>50</v>
      </c>
      <c r="D911" s="91" t="s">
        <v>51</v>
      </c>
      <c r="E911" s="91" t="s">
        <v>21</v>
      </c>
      <c r="F911" s="91"/>
      <c r="G911" s="91" t="s">
        <v>65</v>
      </c>
      <c r="H911" s="88">
        <v>37196</v>
      </c>
      <c r="I911" s="91">
        <v>0</v>
      </c>
      <c r="J911" s="91">
        <v>0</v>
      </c>
      <c r="K911" s="92">
        <f t="shared" si="70"/>
        <v>0</v>
      </c>
      <c r="L911" s="92">
        <f t="shared" si="71"/>
        <v>0</v>
      </c>
      <c r="M911" s="92">
        <f t="shared" si="72"/>
        <v>0</v>
      </c>
      <c r="N911" s="93" t="str">
        <f t="shared" si="73"/>
        <v>D</v>
      </c>
      <c r="O911" s="93" t="str">
        <f t="shared" si="74"/>
        <v>CANADA</v>
      </c>
    </row>
    <row r="912" spans="1:15" x14ac:dyDescent="0.25">
      <c r="A912" s="88">
        <v>36733</v>
      </c>
      <c r="B912" s="91" t="s">
        <v>49</v>
      </c>
      <c r="C912" s="91" t="s">
        <v>50</v>
      </c>
      <c r="D912" s="91" t="s">
        <v>51</v>
      </c>
      <c r="E912" s="91" t="s">
        <v>21</v>
      </c>
      <c r="F912" s="91"/>
      <c r="G912" s="91" t="s">
        <v>65</v>
      </c>
      <c r="H912" s="88">
        <v>37226</v>
      </c>
      <c r="I912" s="91">
        <v>0</v>
      </c>
      <c r="J912" s="91">
        <v>0</v>
      </c>
      <c r="K912" s="92">
        <f t="shared" si="70"/>
        <v>0</v>
      </c>
      <c r="L912" s="92">
        <f t="shared" si="71"/>
        <v>0</v>
      </c>
      <c r="M912" s="92">
        <f t="shared" si="72"/>
        <v>0</v>
      </c>
      <c r="N912" s="93" t="str">
        <f t="shared" si="73"/>
        <v>D</v>
      </c>
      <c r="O912" s="93" t="str">
        <f t="shared" si="74"/>
        <v>CANADA</v>
      </c>
    </row>
    <row r="913" spans="1:15" x14ac:dyDescent="0.25">
      <c r="A913" s="88">
        <v>36733</v>
      </c>
      <c r="B913" s="91" t="s">
        <v>49</v>
      </c>
      <c r="C913" s="91" t="s">
        <v>50</v>
      </c>
      <c r="D913" s="91" t="s">
        <v>51</v>
      </c>
      <c r="E913" s="91" t="s">
        <v>21</v>
      </c>
      <c r="F913" s="91"/>
      <c r="G913" s="91" t="s">
        <v>65</v>
      </c>
      <c r="H913" s="88">
        <v>37257</v>
      </c>
      <c r="I913" s="91">
        <v>0</v>
      </c>
      <c r="J913" s="91">
        <v>0</v>
      </c>
      <c r="K913" s="92">
        <f t="shared" si="70"/>
        <v>0</v>
      </c>
      <c r="L913" s="92">
        <f t="shared" si="71"/>
        <v>0</v>
      </c>
      <c r="M913" s="92">
        <f t="shared" si="72"/>
        <v>0</v>
      </c>
      <c r="N913" s="93" t="str">
        <f t="shared" si="73"/>
        <v>D</v>
      </c>
      <c r="O913" s="93" t="str">
        <f t="shared" si="74"/>
        <v>CANADA</v>
      </c>
    </row>
    <row r="914" spans="1:15" x14ac:dyDescent="0.25">
      <c r="A914" s="88">
        <v>36733</v>
      </c>
      <c r="B914" s="91" t="s">
        <v>49</v>
      </c>
      <c r="C914" s="91" t="s">
        <v>50</v>
      </c>
      <c r="D914" s="91" t="s">
        <v>51</v>
      </c>
      <c r="E914" s="91" t="s">
        <v>21</v>
      </c>
      <c r="F914" s="91"/>
      <c r="G914" s="91" t="s">
        <v>65</v>
      </c>
      <c r="H914" s="88">
        <v>37288</v>
      </c>
      <c r="I914" s="91">
        <v>0</v>
      </c>
      <c r="J914" s="91">
        <v>0</v>
      </c>
      <c r="K914" s="92">
        <f t="shared" si="70"/>
        <v>0</v>
      </c>
      <c r="L914" s="92">
        <f t="shared" si="71"/>
        <v>0</v>
      </c>
      <c r="M914" s="92">
        <f t="shared" si="72"/>
        <v>0</v>
      </c>
      <c r="N914" s="93" t="str">
        <f t="shared" si="73"/>
        <v>D</v>
      </c>
      <c r="O914" s="93" t="str">
        <f t="shared" si="74"/>
        <v>CANADA</v>
      </c>
    </row>
    <row r="915" spans="1:15" x14ac:dyDescent="0.25">
      <c r="A915" s="88">
        <v>36733</v>
      </c>
      <c r="B915" s="91" t="s">
        <v>49</v>
      </c>
      <c r="C915" s="91" t="s">
        <v>50</v>
      </c>
      <c r="D915" s="91" t="s">
        <v>51</v>
      </c>
      <c r="E915" s="91" t="s">
        <v>21</v>
      </c>
      <c r="F915" s="91"/>
      <c r="G915" s="91" t="s">
        <v>65</v>
      </c>
      <c r="H915" s="88">
        <v>37316</v>
      </c>
      <c r="I915" s="91">
        <v>0</v>
      </c>
      <c r="J915" s="91">
        <v>0</v>
      </c>
      <c r="K915" s="92">
        <f t="shared" si="70"/>
        <v>0</v>
      </c>
      <c r="L915" s="92">
        <f t="shared" si="71"/>
        <v>0</v>
      </c>
      <c r="M915" s="92">
        <f t="shared" si="72"/>
        <v>0</v>
      </c>
      <c r="N915" s="93" t="str">
        <f t="shared" si="73"/>
        <v>D</v>
      </c>
      <c r="O915" s="93" t="str">
        <f t="shared" si="74"/>
        <v>CANADA</v>
      </c>
    </row>
    <row r="916" spans="1:15" x14ac:dyDescent="0.25">
      <c r="A916" s="88">
        <v>36733</v>
      </c>
      <c r="B916" s="91" t="s">
        <v>49</v>
      </c>
      <c r="C916" s="91" t="s">
        <v>50</v>
      </c>
      <c r="D916" s="91" t="s">
        <v>51</v>
      </c>
      <c r="E916" s="91" t="s">
        <v>21</v>
      </c>
      <c r="F916" s="91"/>
      <c r="G916" s="91" t="s">
        <v>65</v>
      </c>
      <c r="H916" s="88">
        <v>37347</v>
      </c>
      <c r="I916" s="91">
        <v>0</v>
      </c>
      <c r="J916" s="91">
        <v>0</v>
      </c>
      <c r="K916" s="92">
        <f t="shared" si="70"/>
        <v>0</v>
      </c>
      <c r="L916" s="92">
        <f t="shared" si="71"/>
        <v>0</v>
      </c>
      <c r="M916" s="92">
        <f t="shared" si="72"/>
        <v>0</v>
      </c>
      <c r="N916" s="93" t="str">
        <f t="shared" si="73"/>
        <v>D</v>
      </c>
      <c r="O916" s="93" t="str">
        <f t="shared" si="74"/>
        <v>CANADA</v>
      </c>
    </row>
    <row r="917" spans="1:15" x14ac:dyDescent="0.25">
      <c r="A917" s="88">
        <v>36733</v>
      </c>
      <c r="B917" s="91" t="s">
        <v>49</v>
      </c>
      <c r="C917" s="91" t="s">
        <v>50</v>
      </c>
      <c r="D917" s="91" t="s">
        <v>51</v>
      </c>
      <c r="E917" s="91" t="s">
        <v>21</v>
      </c>
      <c r="F917" s="91"/>
      <c r="G917" s="91" t="s">
        <v>65</v>
      </c>
      <c r="H917" s="88">
        <v>37377</v>
      </c>
      <c r="I917" s="91">
        <v>0</v>
      </c>
      <c r="J917" s="91">
        <v>0</v>
      </c>
      <c r="K917" s="92">
        <f t="shared" si="70"/>
        <v>0</v>
      </c>
      <c r="L917" s="92">
        <f t="shared" si="71"/>
        <v>0</v>
      </c>
      <c r="M917" s="92">
        <f t="shared" si="72"/>
        <v>0</v>
      </c>
      <c r="N917" s="93" t="str">
        <f t="shared" si="73"/>
        <v>D</v>
      </c>
      <c r="O917" s="93" t="str">
        <f t="shared" si="74"/>
        <v>CANADA</v>
      </c>
    </row>
    <row r="918" spans="1:15" x14ac:dyDescent="0.25">
      <c r="A918" s="88">
        <v>36733</v>
      </c>
      <c r="B918" s="91" t="s">
        <v>49</v>
      </c>
      <c r="C918" s="91" t="s">
        <v>50</v>
      </c>
      <c r="D918" s="91" t="s">
        <v>51</v>
      </c>
      <c r="E918" s="91" t="s">
        <v>21</v>
      </c>
      <c r="F918" s="91"/>
      <c r="G918" s="91" t="s">
        <v>65</v>
      </c>
      <c r="H918" s="88">
        <v>37408</v>
      </c>
      <c r="I918" s="91">
        <v>0</v>
      </c>
      <c r="J918" s="91">
        <v>0</v>
      </c>
      <c r="K918" s="92">
        <f t="shared" si="70"/>
        <v>0</v>
      </c>
      <c r="L918" s="92">
        <f t="shared" si="71"/>
        <v>0</v>
      </c>
      <c r="M918" s="92">
        <f t="shared" si="72"/>
        <v>0</v>
      </c>
      <c r="N918" s="93" t="str">
        <f t="shared" si="73"/>
        <v>D</v>
      </c>
      <c r="O918" s="93" t="str">
        <f t="shared" si="74"/>
        <v>CANADA</v>
      </c>
    </row>
    <row r="919" spans="1:15" x14ac:dyDescent="0.25">
      <c r="A919" s="88">
        <v>36733</v>
      </c>
      <c r="B919" s="91" t="s">
        <v>49</v>
      </c>
      <c r="C919" s="91" t="s">
        <v>50</v>
      </c>
      <c r="D919" s="91" t="s">
        <v>51</v>
      </c>
      <c r="E919" s="91" t="s">
        <v>21</v>
      </c>
      <c r="F919" s="91"/>
      <c r="G919" s="91" t="s">
        <v>65</v>
      </c>
      <c r="H919" s="88">
        <v>37438</v>
      </c>
      <c r="I919" s="91">
        <v>0</v>
      </c>
      <c r="J919" s="91">
        <v>0</v>
      </c>
      <c r="K919" s="92">
        <f t="shared" si="70"/>
        <v>0</v>
      </c>
      <c r="L919" s="92">
        <f t="shared" si="71"/>
        <v>0</v>
      </c>
      <c r="M919" s="92">
        <f t="shared" si="72"/>
        <v>0</v>
      </c>
      <c r="N919" s="93" t="str">
        <f t="shared" si="73"/>
        <v>D</v>
      </c>
      <c r="O919" s="93" t="str">
        <f t="shared" si="74"/>
        <v>CANADA</v>
      </c>
    </row>
    <row r="920" spans="1:15" x14ac:dyDescent="0.25">
      <c r="A920" s="88">
        <v>36733</v>
      </c>
      <c r="B920" s="91" t="s">
        <v>49</v>
      </c>
      <c r="C920" s="91" t="s">
        <v>50</v>
      </c>
      <c r="D920" s="91" t="s">
        <v>51</v>
      </c>
      <c r="E920" s="91" t="s">
        <v>21</v>
      </c>
      <c r="F920" s="91"/>
      <c r="G920" s="91" t="s">
        <v>65</v>
      </c>
      <c r="H920" s="88">
        <v>37469</v>
      </c>
      <c r="I920" s="91">
        <v>0</v>
      </c>
      <c r="J920" s="91">
        <v>0</v>
      </c>
      <c r="K920" s="92">
        <f t="shared" si="70"/>
        <v>0</v>
      </c>
      <c r="L920" s="92">
        <f t="shared" si="71"/>
        <v>0</v>
      </c>
      <c r="M920" s="92">
        <f t="shared" si="72"/>
        <v>0</v>
      </c>
      <c r="N920" s="93" t="str">
        <f t="shared" si="73"/>
        <v>D</v>
      </c>
      <c r="O920" s="93" t="str">
        <f t="shared" si="74"/>
        <v>CANADA</v>
      </c>
    </row>
    <row r="921" spans="1:15" x14ac:dyDescent="0.25">
      <c r="A921" s="88">
        <v>36733</v>
      </c>
      <c r="B921" s="91" t="s">
        <v>49</v>
      </c>
      <c r="C921" s="91" t="s">
        <v>50</v>
      </c>
      <c r="D921" s="91" t="s">
        <v>51</v>
      </c>
      <c r="E921" s="91" t="s">
        <v>21</v>
      </c>
      <c r="F921" s="91"/>
      <c r="G921" s="91" t="s">
        <v>65</v>
      </c>
      <c r="H921" s="88">
        <v>37500</v>
      </c>
      <c r="I921" s="91">
        <v>0</v>
      </c>
      <c r="J921" s="91">
        <v>0</v>
      </c>
      <c r="K921" s="92">
        <f t="shared" si="70"/>
        <v>0</v>
      </c>
      <c r="L921" s="92">
        <f t="shared" si="71"/>
        <v>0</v>
      </c>
      <c r="M921" s="92">
        <f t="shared" si="72"/>
        <v>0</v>
      </c>
      <c r="N921" s="93" t="str">
        <f t="shared" si="73"/>
        <v>D</v>
      </c>
      <c r="O921" s="93" t="str">
        <f t="shared" si="74"/>
        <v>CANADA</v>
      </c>
    </row>
    <row r="922" spans="1:15" x14ac:dyDescent="0.25">
      <c r="A922" s="88">
        <v>36733</v>
      </c>
      <c r="B922" s="91" t="s">
        <v>49</v>
      </c>
      <c r="C922" s="91" t="s">
        <v>50</v>
      </c>
      <c r="D922" s="91" t="s">
        <v>51</v>
      </c>
      <c r="E922" s="91" t="s">
        <v>21</v>
      </c>
      <c r="F922" s="91"/>
      <c r="G922" s="91" t="s">
        <v>65</v>
      </c>
      <c r="H922" s="88">
        <v>37530</v>
      </c>
      <c r="I922" s="91">
        <v>0</v>
      </c>
      <c r="J922" s="91">
        <v>0</v>
      </c>
      <c r="K922" s="92">
        <f t="shared" si="70"/>
        <v>0</v>
      </c>
      <c r="L922" s="92">
        <f t="shared" si="71"/>
        <v>0</v>
      </c>
      <c r="M922" s="92">
        <f t="shared" si="72"/>
        <v>0</v>
      </c>
      <c r="N922" s="93" t="str">
        <f t="shared" si="73"/>
        <v>D</v>
      </c>
      <c r="O922" s="93" t="str">
        <f t="shared" si="74"/>
        <v>CANADA</v>
      </c>
    </row>
    <row r="923" spans="1:15" x14ac:dyDescent="0.25">
      <c r="A923" s="88">
        <v>36733</v>
      </c>
      <c r="B923" s="91" t="s">
        <v>49</v>
      </c>
      <c r="C923" s="91" t="s">
        <v>50</v>
      </c>
      <c r="D923" s="91" t="s">
        <v>51</v>
      </c>
      <c r="E923" s="91" t="s">
        <v>21</v>
      </c>
      <c r="F923" s="91"/>
      <c r="G923" s="91" t="s">
        <v>65</v>
      </c>
      <c r="H923" s="88">
        <v>37561</v>
      </c>
      <c r="I923" s="91">
        <v>0</v>
      </c>
      <c r="J923" s="91">
        <v>0</v>
      </c>
      <c r="K923" s="92">
        <f t="shared" si="70"/>
        <v>0</v>
      </c>
      <c r="L923" s="92">
        <f t="shared" si="71"/>
        <v>0</v>
      </c>
      <c r="M923" s="92">
        <f t="shared" si="72"/>
        <v>0</v>
      </c>
      <c r="N923" s="93" t="str">
        <f t="shared" si="73"/>
        <v>D</v>
      </c>
      <c r="O923" s="93" t="str">
        <f t="shared" si="74"/>
        <v>CANADA</v>
      </c>
    </row>
    <row r="924" spans="1:15" x14ac:dyDescent="0.25">
      <c r="A924" s="88">
        <v>36733</v>
      </c>
      <c r="B924" s="91" t="s">
        <v>49</v>
      </c>
      <c r="C924" s="91" t="s">
        <v>50</v>
      </c>
      <c r="D924" s="91" t="s">
        <v>51</v>
      </c>
      <c r="E924" s="91" t="s">
        <v>21</v>
      </c>
      <c r="F924" s="91"/>
      <c r="G924" s="91" t="s">
        <v>65</v>
      </c>
      <c r="H924" s="88">
        <v>37591</v>
      </c>
      <c r="I924" s="91">
        <v>0</v>
      </c>
      <c r="J924" s="91">
        <v>0</v>
      </c>
      <c r="K924" s="92">
        <f t="shared" si="70"/>
        <v>0</v>
      </c>
      <c r="L924" s="92">
        <f t="shared" si="71"/>
        <v>0</v>
      </c>
      <c r="M924" s="92">
        <f t="shared" si="72"/>
        <v>0</v>
      </c>
      <c r="N924" s="93" t="str">
        <f t="shared" si="73"/>
        <v>D</v>
      </c>
      <c r="O924" s="93" t="str">
        <f t="shared" si="74"/>
        <v>CANADA</v>
      </c>
    </row>
    <row r="925" spans="1:15" x14ac:dyDescent="0.25">
      <c r="A925" s="88">
        <v>36733</v>
      </c>
      <c r="B925" s="91" t="s">
        <v>49</v>
      </c>
      <c r="C925" s="91" t="s">
        <v>50</v>
      </c>
      <c r="D925" s="91" t="s">
        <v>51</v>
      </c>
      <c r="E925" s="91" t="s">
        <v>21</v>
      </c>
      <c r="F925" s="91"/>
      <c r="G925" s="91" t="s">
        <v>65</v>
      </c>
      <c r="H925" s="88">
        <v>37622</v>
      </c>
      <c r="I925" s="91">
        <v>0</v>
      </c>
      <c r="J925" s="91">
        <v>0</v>
      </c>
      <c r="K925" s="92">
        <f t="shared" si="70"/>
        <v>0</v>
      </c>
      <c r="L925" s="92">
        <f t="shared" si="71"/>
        <v>0</v>
      </c>
      <c r="M925" s="92">
        <f t="shared" si="72"/>
        <v>0</v>
      </c>
      <c r="N925" s="93" t="str">
        <f t="shared" si="73"/>
        <v>D</v>
      </c>
      <c r="O925" s="93" t="str">
        <f t="shared" si="74"/>
        <v>CANADA</v>
      </c>
    </row>
    <row r="926" spans="1:15" x14ac:dyDescent="0.25">
      <c r="A926" s="88">
        <v>36733</v>
      </c>
      <c r="B926" s="91" t="s">
        <v>49</v>
      </c>
      <c r="C926" s="91" t="s">
        <v>50</v>
      </c>
      <c r="D926" s="91" t="s">
        <v>51</v>
      </c>
      <c r="E926" s="91" t="s">
        <v>21</v>
      </c>
      <c r="F926" s="91"/>
      <c r="G926" s="91" t="s">
        <v>65</v>
      </c>
      <c r="H926" s="88">
        <v>37653</v>
      </c>
      <c r="I926" s="91">
        <v>0</v>
      </c>
      <c r="J926" s="91">
        <v>0</v>
      </c>
      <c r="K926" s="92">
        <f t="shared" si="70"/>
        <v>0</v>
      </c>
      <c r="L926" s="92">
        <f t="shared" si="71"/>
        <v>0</v>
      </c>
      <c r="M926" s="92">
        <f t="shared" si="72"/>
        <v>0</v>
      </c>
      <c r="N926" s="93" t="str">
        <f t="shared" si="73"/>
        <v>D</v>
      </c>
      <c r="O926" s="93" t="str">
        <f t="shared" si="74"/>
        <v>CANADA</v>
      </c>
    </row>
    <row r="927" spans="1:15" x14ac:dyDescent="0.25">
      <c r="A927" s="88">
        <v>36733</v>
      </c>
      <c r="B927" s="91" t="s">
        <v>49</v>
      </c>
      <c r="C927" s="91" t="s">
        <v>50</v>
      </c>
      <c r="D927" s="91" t="s">
        <v>51</v>
      </c>
      <c r="E927" s="91" t="s">
        <v>21</v>
      </c>
      <c r="F927" s="91"/>
      <c r="G927" s="91" t="s">
        <v>65</v>
      </c>
      <c r="H927" s="88">
        <v>37681</v>
      </c>
      <c r="I927" s="91">
        <v>0</v>
      </c>
      <c r="J927" s="91">
        <v>0</v>
      </c>
      <c r="K927" s="92">
        <f t="shared" si="70"/>
        <v>0</v>
      </c>
      <c r="L927" s="92">
        <f t="shared" si="71"/>
        <v>0</v>
      </c>
      <c r="M927" s="92">
        <f t="shared" si="72"/>
        <v>0</v>
      </c>
      <c r="N927" s="93" t="str">
        <f t="shared" si="73"/>
        <v>D</v>
      </c>
      <c r="O927" s="93" t="str">
        <f t="shared" si="74"/>
        <v>CANADA</v>
      </c>
    </row>
    <row r="928" spans="1:15" x14ac:dyDescent="0.25">
      <c r="A928" s="88">
        <v>36733</v>
      </c>
      <c r="B928" s="91" t="s">
        <v>49</v>
      </c>
      <c r="C928" s="91" t="s">
        <v>50</v>
      </c>
      <c r="D928" s="91" t="s">
        <v>51</v>
      </c>
      <c r="E928" s="91" t="s">
        <v>21</v>
      </c>
      <c r="F928" s="91"/>
      <c r="G928" s="91" t="s">
        <v>65</v>
      </c>
      <c r="H928" s="88">
        <v>37712</v>
      </c>
      <c r="I928" s="91">
        <v>0</v>
      </c>
      <c r="J928" s="91">
        <v>0</v>
      </c>
      <c r="K928" s="92">
        <f t="shared" si="70"/>
        <v>0</v>
      </c>
      <c r="L928" s="92">
        <f t="shared" si="71"/>
        <v>0</v>
      </c>
      <c r="M928" s="92">
        <f t="shared" si="72"/>
        <v>0</v>
      </c>
      <c r="N928" s="93" t="str">
        <f t="shared" si="73"/>
        <v>D</v>
      </c>
      <c r="O928" s="93" t="str">
        <f t="shared" si="74"/>
        <v>CANADA</v>
      </c>
    </row>
    <row r="929" spans="1:15" x14ac:dyDescent="0.25">
      <c r="A929" s="88">
        <v>36733</v>
      </c>
      <c r="B929" s="91" t="s">
        <v>49</v>
      </c>
      <c r="C929" s="91" t="s">
        <v>50</v>
      </c>
      <c r="D929" s="91" t="s">
        <v>51</v>
      </c>
      <c r="E929" s="91" t="s">
        <v>21</v>
      </c>
      <c r="F929" s="91"/>
      <c r="G929" s="91" t="s">
        <v>65</v>
      </c>
      <c r="H929" s="88">
        <v>37742</v>
      </c>
      <c r="I929" s="91">
        <v>0</v>
      </c>
      <c r="J929" s="91">
        <v>0</v>
      </c>
      <c r="K929" s="92">
        <f t="shared" si="70"/>
        <v>0</v>
      </c>
      <c r="L929" s="92">
        <f t="shared" si="71"/>
        <v>0</v>
      </c>
      <c r="M929" s="92">
        <f t="shared" si="72"/>
        <v>0</v>
      </c>
      <c r="N929" s="93" t="str">
        <f t="shared" si="73"/>
        <v>D</v>
      </c>
      <c r="O929" s="93" t="str">
        <f t="shared" si="74"/>
        <v>CANADA</v>
      </c>
    </row>
    <row r="930" spans="1:15" x14ac:dyDescent="0.25">
      <c r="A930" s="88">
        <v>36733</v>
      </c>
      <c r="B930" s="91" t="s">
        <v>49</v>
      </c>
      <c r="C930" s="91" t="s">
        <v>50</v>
      </c>
      <c r="D930" s="91" t="s">
        <v>51</v>
      </c>
      <c r="E930" s="91" t="s">
        <v>21</v>
      </c>
      <c r="F930" s="91"/>
      <c r="G930" s="91" t="s">
        <v>65</v>
      </c>
      <c r="H930" s="88">
        <v>37773</v>
      </c>
      <c r="I930" s="91">
        <v>0</v>
      </c>
      <c r="J930" s="91">
        <v>0</v>
      </c>
      <c r="K930" s="92">
        <f t="shared" si="70"/>
        <v>0</v>
      </c>
      <c r="L930" s="92">
        <f t="shared" si="71"/>
        <v>0</v>
      </c>
      <c r="M930" s="92">
        <f t="shared" si="72"/>
        <v>0</v>
      </c>
      <c r="N930" s="93" t="str">
        <f t="shared" si="73"/>
        <v>D</v>
      </c>
      <c r="O930" s="93" t="str">
        <f t="shared" si="74"/>
        <v>CANADA</v>
      </c>
    </row>
    <row r="931" spans="1:15" x14ac:dyDescent="0.25">
      <c r="A931" s="88">
        <v>36733</v>
      </c>
      <c r="B931" s="91" t="s">
        <v>49</v>
      </c>
      <c r="C931" s="91" t="s">
        <v>50</v>
      </c>
      <c r="D931" s="91" t="s">
        <v>51</v>
      </c>
      <c r="E931" s="91" t="s">
        <v>21</v>
      </c>
      <c r="F931" s="91"/>
      <c r="G931" s="91" t="s">
        <v>65</v>
      </c>
      <c r="H931" s="88">
        <v>37803</v>
      </c>
      <c r="I931" s="91">
        <v>0</v>
      </c>
      <c r="J931" s="91">
        <v>0</v>
      </c>
      <c r="K931" s="92">
        <f t="shared" si="70"/>
        <v>0</v>
      </c>
      <c r="L931" s="92">
        <f t="shared" si="71"/>
        <v>0</v>
      </c>
      <c r="M931" s="92">
        <f t="shared" si="72"/>
        <v>0</v>
      </c>
      <c r="N931" s="93" t="str">
        <f t="shared" si="73"/>
        <v>D</v>
      </c>
      <c r="O931" s="93" t="str">
        <f t="shared" si="74"/>
        <v>CANADA</v>
      </c>
    </row>
    <row r="932" spans="1:15" x14ac:dyDescent="0.25">
      <c r="A932" s="88">
        <v>36733</v>
      </c>
      <c r="B932" s="91" t="s">
        <v>49</v>
      </c>
      <c r="C932" s="91" t="s">
        <v>50</v>
      </c>
      <c r="D932" s="91" t="s">
        <v>51</v>
      </c>
      <c r="E932" s="91" t="s">
        <v>21</v>
      </c>
      <c r="F932" s="91"/>
      <c r="G932" s="91" t="s">
        <v>65</v>
      </c>
      <c r="H932" s="88">
        <v>37834</v>
      </c>
      <c r="I932" s="91">
        <v>0</v>
      </c>
      <c r="J932" s="91">
        <v>0</v>
      </c>
      <c r="K932" s="92">
        <f t="shared" si="70"/>
        <v>0</v>
      </c>
      <c r="L932" s="92">
        <f t="shared" si="71"/>
        <v>0</v>
      </c>
      <c r="M932" s="92">
        <f t="shared" si="72"/>
        <v>0</v>
      </c>
      <c r="N932" s="93" t="str">
        <f t="shared" si="73"/>
        <v>D</v>
      </c>
      <c r="O932" s="93" t="str">
        <f t="shared" si="74"/>
        <v>CANADA</v>
      </c>
    </row>
    <row r="933" spans="1:15" x14ac:dyDescent="0.25">
      <c r="A933" s="88">
        <v>36733</v>
      </c>
      <c r="B933" s="91" t="s">
        <v>49</v>
      </c>
      <c r="C933" s="91" t="s">
        <v>50</v>
      </c>
      <c r="D933" s="91" t="s">
        <v>51</v>
      </c>
      <c r="E933" s="91" t="s">
        <v>21</v>
      </c>
      <c r="F933" s="91"/>
      <c r="G933" s="91" t="s">
        <v>65</v>
      </c>
      <c r="H933" s="88">
        <v>37865</v>
      </c>
      <c r="I933" s="91">
        <v>0</v>
      </c>
      <c r="J933" s="91">
        <v>0</v>
      </c>
      <c r="K933" s="92">
        <f t="shared" si="70"/>
        <v>0</v>
      </c>
      <c r="L933" s="92">
        <f t="shared" si="71"/>
        <v>0</v>
      </c>
      <c r="M933" s="92">
        <f t="shared" si="72"/>
        <v>0</v>
      </c>
      <c r="N933" s="93" t="str">
        <f t="shared" si="73"/>
        <v>D</v>
      </c>
      <c r="O933" s="93" t="str">
        <f t="shared" si="74"/>
        <v>CANADA</v>
      </c>
    </row>
    <row r="934" spans="1:15" x14ac:dyDescent="0.25">
      <c r="A934" s="88">
        <v>36733</v>
      </c>
      <c r="B934" s="91" t="s">
        <v>49</v>
      </c>
      <c r="C934" s="91" t="s">
        <v>50</v>
      </c>
      <c r="D934" s="91" t="s">
        <v>51</v>
      </c>
      <c r="E934" s="91" t="s">
        <v>21</v>
      </c>
      <c r="F934" s="91"/>
      <c r="G934" s="91" t="s">
        <v>65</v>
      </c>
      <c r="H934" s="88">
        <v>37895</v>
      </c>
      <c r="I934" s="91">
        <v>0</v>
      </c>
      <c r="J934" s="91">
        <v>0</v>
      </c>
      <c r="K934" s="92">
        <f t="shared" si="70"/>
        <v>0</v>
      </c>
      <c r="L934" s="92">
        <f t="shared" si="71"/>
        <v>0</v>
      </c>
      <c r="M934" s="92">
        <f t="shared" si="72"/>
        <v>0</v>
      </c>
      <c r="N934" s="93" t="str">
        <f t="shared" si="73"/>
        <v>D</v>
      </c>
      <c r="O934" s="93" t="str">
        <f t="shared" si="74"/>
        <v>CANADA</v>
      </c>
    </row>
    <row r="935" spans="1:15" x14ac:dyDescent="0.25">
      <c r="A935" s="88">
        <v>36733</v>
      </c>
      <c r="B935" s="91" t="s">
        <v>49</v>
      </c>
      <c r="C935" s="91" t="s">
        <v>50</v>
      </c>
      <c r="D935" s="91" t="s">
        <v>51</v>
      </c>
      <c r="E935" s="91" t="s">
        <v>21</v>
      </c>
      <c r="F935" s="91"/>
      <c r="G935" s="91" t="s">
        <v>65</v>
      </c>
      <c r="H935" s="88">
        <v>37926</v>
      </c>
      <c r="I935" s="91">
        <v>0</v>
      </c>
      <c r="J935" s="91">
        <v>0</v>
      </c>
      <c r="K935" s="92">
        <f t="shared" si="70"/>
        <v>0</v>
      </c>
      <c r="L935" s="92">
        <f t="shared" si="71"/>
        <v>0</v>
      </c>
      <c r="M935" s="92">
        <f t="shared" si="72"/>
        <v>0</v>
      </c>
      <c r="N935" s="93" t="str">
        <f t="shared" si="73"/>
        <v>D</v>
      </c>
      <c r="O935" s="93" t="str">
        <f t="shared" si="74"/>
        <v>CANADA</v>
      </c>
    </row>
    <row r="936" spans="1:15" x14ac:dyDescent="0.25">
      <c r="A936" s="88">
        <v>36733</v>
      </c>
      <c r="B936" s="91" t="s">
        <v>49</v>
      </c>
      <c r="C936" s="91" t="s">
        <v>50</v>
      </c>
      <c r="D936" s="91" t="s">
        <v>51</v>
      </c>
      <c r="E936" s="91" t="s">
        <v>21</v>
      </c>
      <c r="F936" s="91"/>
      <c r="G936" s="91" t="s">
        <v>65</v>
      </c>
      <c r="H936" s="88">
        <v>37956</v>
      </c>
      <c r="I936" s="91">
        <v>0</v>
      </c>
      <c r="J936" s="91">
        <v>0</v>
      </c>
      <c r="K936" s="92">
        <f t="shared" si="70"/>
        <v>0</v>
      </c>
      <c r="L936" s="92">
        <f t="shared" si="71"/>
        <v>0</v>
      </c>
      <c r="M936" s="92">
        <f t="shared" si="72"/>
        <v>0</v>
      </c>
      <c r="N936" s="93" t="str">
        <f t="shared" si="73"/>
        <v>D</v>
      </c>
      <c r="O936" s="93" t="str">
        <f t="shared" si="74"/>
        <v>CANADA</v>
      </c>
    </row>
    <row r="937" spans="1:15" x14ac:dyDescent="0.25">
      <c r="A937" s="88">
        <v>36733</v>
      </c>
      <c r="B937" s="91" t="s">
        <v>49</v>
      </c>
      <c r="C937" s="91" t="s">
        <v>50</v>
      </c>
      <c r="D937" s="91" t="s">
        <v>51</v>
      </c>
      <c r="E937" s="91" t="s">
        <v>21</v>
      </c>
      <c r="F937" s="91"/>
      <c r="G937" s="91" t="s">
        <v>65</v>
      </c>
      <c r="H937" s="88">
        <v>37987</v>
      </c>
      <c r="I937" s="91">
        <v>0</v>
      </c>
      <c r="J937" s="91">
        <v>0</v>
      </c>
      <c r="K937" s="92">
        <f t="shared" si="70"/>
        <v>0</v>
      </c>
      <c r="L937" s="92">
        <f t="shared" si="71"/>
        <v>0</v>
      </c>
      <c r="M937" s="92">
        <f t="shared" si="72"/>
        <v>0</v>
      </c>
      <c r="N937" s="93" t="str">
        <f t="shared" si="73"/>
        <v>D</v>
      </c>
      <c r="O937" s="93" t="str">
        <f t="shared" si="74"/>
        <v>CANADA</v>
      </c>
    </row>
    <row r="938" spans="1:15" x14ac:dyDescent="0.25">
      <c r="A938" s="88">
        <v>36733</v>
      </c>
      <c r="B938" s="91" t="s">
        <v>49</v>
      </c>
      <c r="C938" s="91" t="s">
        <v>50</v>
      </c>
      <c r="D938" s="91" t="s">
        <v>51</v>
      </c>
      <c r="E938" s="91" t="s">
        <v>21</v>
      </c>
      <c r="F938" s="91"/>
      <c r="G938" s="91" t="s">
        <v>65</v>
      </c>
      <c r="H938" s="88">
        <v>38018</v>
      </c>
      <c r="I938" s="91">
        <v>0</v>
      </c>
      <c r="J938" s="91">
        <v>0</v>
      </c>
      <c r="K938" s="92">
        <f t="shared" si="70"/>
        <v>0</v>
      </c>
      <c r="L938" s="92">
        <f t="shared" si="71"/>
        <v>0</v>
      </c>
      <c r="M938" s="92">
        <f t="shared" si="72"/>
        <v>0</v>
      </c>
      <c r="N938" s="93" t="str">
        <f t="shared" si="73"/>
        <v>D</v>
      </c>
      <c r="O938" s="93" t="str">
        <f t="shared" si="74"/>
        <v>CANADA</v>
      </c>
    </row>
    <row r="939" spans="1:15" x14ac:dyDescent="0.25">
      <c r="A939" s="88">
        <v>36733</v>
      </c>
      <c r="B939" s="91" t="s">
        <v>49</v>
      </c>
      <c r="C939" s="91" t="s">
        <v>50</v>
      </c>
      <c r="D939" s="91" t="s">
        <v>51</v>
      </c>
      <c r="E939" s="91" t="s">
        <v>21</v>
      </c>
      <c r="F939" s="91"/>
      <c r="G939" s="91" t="s">
        <v>65</v>
      </c>
      <c r="H939" s="88">
        <v>38047</v>
      </c>
      <c r="I939" s="91">
        <v>0</v>
      </c>
      <c r="J939" s="91">
        <v>0</v>
      </c>
      <c r="K939" s="92">
        <f t="shared" si="70"/>
        <v>0</v>
      </c>
      <c r="L939" s="92">
        <f t="shared" si="71"/>
        <v>0</v>
      </c>
      <c r="M939" s="92">
        <f t="shared" si="72"/>
        <v>0</v>
      </c>
      <c r="N939" s="93" t="str">
        <f t="shared" si="73"/>
        <v>D</v>
      </c>
      <c r="O939" s="93" t="str">
        <f t="shared" si="74"/>
        <v>CANADA</v>
      </c>
    </row>
    <row r="940" spans="1:15" x14ac:dyDescent="0.25">
      <c r="A940" s="88">
        <v>36733</v>
      </c>
      <c r="B940" s="91" t="s">
        <v>49</v>
      </c>
      <c r="C940" s="91" t="s">
        <v>50</v>
      </c>
      <c r="D940" s="91" t="s">
        <v>51</v>
      </c>
      <c r="E940" s="91" t="s">
        <v>21</v>
      </c>
      <c r="F940" s="91"/>
      <c r="G940" s="91" t="s">
        <v>65</v>
      </c>
      <c r="H940" s="88">
        <v>38078</v>
      </c>
      <c r="I940" s="91">
        <v>0</v>
      </c>
      <c r="J940" s="91">
        <v>0</v>
      </c>
      <c r="K940" s="92">
        <f t="shared" si="70"/>
        <v>0</v>
      </c>
      <c r="L940" s="92">
        <f t="shared" si="71"/>
        <v>0</v>
      </c>
      <c r="M940" s="92">
        <f t="shared" si="72"/>
        <v>0</v>
      </c>
      <c r="N940" s="93" t="str">
        <f t="shared" si="73"/>
        <v>D</v>
      </c>
      <c r="O940" s="93" t="str">
        <f t="shared" si="74"/>
        <v>CANADA</v>
      </c>
    </row>
    <row r="941" spans="1:15" x14ac:dyDescent="0.25">
      <c r="A941" s="88">
        <v>36733</v>
      </c>
      <c r="B941" s="91" t="s">
        <v>49</v>
      </c>
      <c r="C941" s="91" t="s">
        <v>50</v>
      </c>
      <c r="D941" s="91" t="s">
        <v>51</v>
      </c>
      <c r="E941" s="91" t="s">
        <v>21</v>
      </c>
      <c r="F941" s="91"/>
      <c r="G941" s="91" t="s">
        <v>65</v>
      </c>
      <c r="H941" s="88">
        <v>38108</v>
      </c>
      <c r="I941" s="91">
        <v>0</v>
      </c>
      <c r="J941" s="91">
        <v>0</v>
      </c>
      <c r="K941" s="92">
        <f t="shared" si="70"/>
        <v>0</v>
      </c>
      <c r="L941" s="92">
        <f t="shared" si="71"/>
        <v>0</v>
      </c>
      <c r="M941" s="92">
        <f t="shared" si="72"/>
        <v>0</v>
      </c>
      <c r="N941" s="93" t="str">
        <f t="shared" si="73"/>
        <v>D</v>
      </c>
      <c r="O941" s="93" t="str">
        <f t="shared" si="74"/>
        <v>CANADA</v>
      </c>
    </row>
    <row r="942" spans="1:15" x14ac:dyDescent="0.25">
      <c r="A942" s="88">
        <v>36733</v>
      </c>
      <c r="B942" s="91" t="s">
        <v>49</v>
      </c>
      <c r="C942" s="91" t="s">
        <v>50</v>
      </c>
      <c r="D942" s="91" t="s">
        <v>51</v>
      </c>
      <c r="E942" s="91" t="s">
        <v>21</v>
      </c>
      <c r="F942" s="91"/>
      <c r="G942" s="91" t="s">
        <v>65</v>
      </c>
      <c r="H942" s="88">
        <v>38139</v>
      </c>
      <c r="I942" s="91">
        <v>0</v>
      </c>
      <c r="J942" s="91">
        <v>0</v>
      </c>
      <c r="K942" s="92">
        <f t="shared" si="70"/>
        <v>0</v>
      </c>
      <c r="L942" s="92">
        <f t="shared" si="71"/>
        <v>0</v>
      </c>
      <c r="M942" s="92">
        <f t="shared" si="72"/>
        <v>0</v>
      </c>
      <c r="N942" s="93" t="str">
        <f t="shared" si="73"/>
        <v>D</v>
      </c>
      <c r="O942" s="93" t="str">
        <f t="shared" si="74"/>
        <v>CANADA</v>
      </c>
    </row>
    <row r="943" spans="1:15" x14ac:dyDescent="0.25">
      <c r="A943" s="88">
        <v>36733</v>
      </c>
      <c r="B943" s="91" t="s">
        <v>49</v>
      </c>
      <c r="C943" s="91" t="s">
        <v>50</v>
      </c>
      <c r="D943" s="91" t="s">
        <v>51</v>
      </c>
      <c r="E943" s="91" t="s">
        <v>21</v>
      </c>
      <c r="F943" s="91"/>
      <c r="G943" s="91" t="s">
        <v>65</v>
      </c>
      <c r="H943" s="88">
        <v>38169</v>
      </c>
      <c r="I943" s="91">
        <v>0</v>
      </c>
      <c r="J943" s="91">
        <v>0</v>
      </c>
      <c r="K943" s="92">
        <f t="shared" si="70"/>
        <v>0</v>
      </c>
      <c r="L943" s="92">
        <f t="shared" si="71"/>
        <v>0</v>
      </c>
      <c r="M943" s="92">
        <f t="shared" si="72"/>
        <v>0</v>
      </c>
      <c r="N943" s="93" t="str">
        <f t="shared" si="73"/>
        <v>D</v>
      </c>
      <c r="O943" s="93" t="str">
        <f t="shared" si="74"/>
        <v>CANADA</v>
      </c>
    </row>
    <row r="944" spans="1:15" x14ac:dyDescent="0.25">
      <c r="A944" s="88">
        <v>36733</v>
      </c>
      <c r="B944" s="91" t="s">
        <v>49</v>
      </c>
      <c r="C944" s="91" t="s">
        <v>50</v>
      </c>
      <c r="D944" s="91" t="s">
        <v>51</v>
      </c>
      <c r="E944" s="91" t="s">
        <v>21</v>
      </c>
      <c r="F944" s="91"/>
      <c r="G944" s="91" t="s">
        <v>65</v>
      </c>
      <c r="H944" s="88">
        <v>38200</v>
      </c>
      <c r="I944" s="91">
        <v>0</v>
      </c>
      <c r="J944" s="91">
        <v>0</v>
      </c>
      <c r="K944" s="92">
        <f t="shared" si="70"/>
        <v>0</v>
      </c>
      <c r="L944" s="92">
        <f t="shared" si="71"/>
        <v>0</v>
      </c>
      <c r="M944" s="92">
        <f t="shared" si="72"/>
        <v>0</v>
      </c>
      <c r="N944" s="93" t="str">
        <f t="shared" si="73"/>
        <v>D</v>
      </c>
      <c r="O944" s="93" t="str">
        <f t="shared" si="74"/>
        <v>CANADA</v>
      </c>
    </row>
    <row r="945" spans="1:15" x14ac:dyDescent="0.25">
      <c r="A945" s="88">
        <v>36733</v>
      </c>
      <c r="B945" s="91" t="s">
        <v>49</v>
      </c>
      <c r="C945" s="91" t="s">
        <v>50</v>
      </c>
      <c r="D945" s="91" t="s">
        <v>51</v>
      </c>
      <c r="E945" s="91" t="s">
        <v>21</v>
      </c>
      <c r="F945" s="91"/>
      <c r="G945" s="91" t="s">
        <v>65</v>
      </c>
      <c r="H945" s="88">
        <v>38231</v>
      </c>
      <c r="I945" s="91">
        <v>0</v>
      </c>
      <c r="J945" s="91">
        <v>0</v>
      </c>
      <c r="K945" s="92">
        <f t="shared" si="70"/>
        <v>0</v>
      </c>
      <c r="L945" s="92">
        <f t="shared" si="71"/>
        <v>0</v>
      </c>
      <c r="M945" s="92">
        <f t="shared" si="72"/>
        <v>0</v>
      </c>
      <c r="N945" s="93" t="str">
        <f t="shared" si="73"/>
        <v>D</v>
      </c>
      <c r="O945" s="93" t="str">
        <f t="shared" si="74"/>
        <v>CANADA</v>
      </c>
    </row>
    <row r="946" spans="1:15" x14ac:dyDescent="0.25">
      <c r="A946" s="88">
        <v>36733</v>
      </c>
      <c r="B946" s="91" t="s">
        <v>49</v>
      </c>
      <c r="C946" s="91" t="s">
        <v>50</v>
      </c>
      <c r="D946" s="91" t="s">
        <v>51</v>
      </c>
      <c r="E946" s="91" t="s">
        <v>21</v>
      </c>
      <c r="F946" s="91"/>
      <c r="G946" s="91" t="s">
        <v>65</v>
      </c>
      <c r="H946" s="88">
        <v>38261</v>
      </c>
      <c r="I946" s="91">
        <v>0</v>
      </c>
      <c r="J946" s="91">
        <v>0</v>
      </c>
      <c r="K946" s="92">
        <f t="shared" si="70"/>
        <v>0</v>
      </c>
      <c r="L946" s="92">
        <f t="shared" si="71"/>
        <v>0</v>
      </c>
      <c r="M946" s="92">
        <f t="shared" si="72"/>
        <v>0</v>
      </c>
      <c r="N946" s="93" t="str">
        <f t="shared" si="73"/>
        <v>D</v>
      </c>
      <c r="O946" s="93" t="str">
        <f t="shared" si="74"/>
        <v>CANADA</v>
      </c>
    </row>
    <row r="947" spans="1:15" x14ac:dyDescent="0.25">
      <c r="A947" s="88">
        <v>36733</v>
      </c>
      <c r="B947" s="91" t="s">
        <v>49</v>
      </c>
      <c r="C947" s="91" t="s">
        <v>50</v>
      </c>
      <c r="D947" s="91" t="s">
        <v>51</v>
      </c>
      <c r="E947" s="91" t="s">
        <v>21</v>
      </c>
      <c r="F947" s="91"/>
      <c r="G947" s="91" t="s">
        <v>65</v>
      </c>
      <c r="H947" s="88">
        <v>38292</v>
      </c>
      <c r="I947" s="91">
        <v>0</v>
      </c>
      <c r="J947" s="91">
        <v>0</v>
      </c>
      <c r="K947" s="92">
        <f t="shared" si="70"/>
        <v>0</v>
      </c>
      <c r="L947" s="92">
        <f t="shared" si="71"/>
        <v>0</v>
      </c>
      <c r="M947" s="92">
        <f t="shared" si="72"/>
        <v>0</v>
      </c>
      <c r="N947" s="93" t="str">
        <f t="shared" si="73"/>
        <v>D</v>
      </c>
      <c r="O947" s="93" t="str">
        <f t="shared" si="74"/>
        <v>CANADA</v>
      </c>
    </row>
    <row r="948" spans="1:15" x14ac:dyDescent="0.25">
      <c r="A948" s="88">
        <v>36733</v>
      </c>
      <c r="B948" s="91" t="s">
        <v>49</v>
      </c>
      <c r="C948" s="91" t="s">
        <v>50</v>
      </c>
      <c r="D948" s="91" t="s">
        <v>51</v>
      </c>
      <c r="E948" s="91" t="s">
        <v>21</v>
      </c>
      <c r="F948" s="91"/>
      <c r="G948" s="91" t="s">
        <v>65</v>
      </c>
      <c r="H948" s="88">
        <v>38322</v>
      </c>
      <c r="I948" s="91">
        <v>0</v>
      </c>
      <c r="J948" s="91">
        <v>0</v>
      </c>
      <c r="K948" s="92">
        <f t="shared" si="70"/>
        <v>0</v>
      </c>
      <c r="L948" s="92">
        <f t="shared" si="71"/>
        <v>0</v>
      </c>
      <c r="M948" s="92">
        <f t="shared" si="72"/>
        <v>0</v>
      </c>
      <c r="N948" s="93" t="str">
        <f t="shared" si="73"/>
        <v>D</v>
      </c>
      <c r="O948" s="93" t="str">
        <f t="shared" si="74"/>
        <v>CANADA</v>
      </c>
    </row>
    <row r="949" spans="1:15" x14ac:dyDescent="0.25">
      <c r="A949" s="88">
        <v>36733</v>
      </c>
      <c r="B949" s="91" t="s">
        <v>49</v>
      </c>
      <c r="C949" s="91" t="s">
        <v>50</v>
      </c>
      <c r="D949" s="91" t="s">
        <v>51</v>
      </c>
      <c r="E949" s="91" t="s">
        <v>21</v>
      </c>
      <c r="F949" s="91"/>
      <c r="G949" s="91" t="s">
        <v>65</v>
      </c>
      <c r="H949" s="88">
        <v>38353</v>
      </c>
      <c r="I949" s="91">
        <v>0</v>
      </c>
      <c r="J949" s="91">
        <v>0</v>
      </c>
      <c r="K949" s="92">
        <f t="shared" si="70"/>
        <v>0</v>
      </c>
      <c r="L949" s="92">
        <f t="shared" si="71"/>
        <v>0</v>
      </c>
      <c r="M949" s="92">
        <f t="shared" si="72"/>
        <v>0</v>
      </c>
      <c r="N949" s="93" t="str">
        <f t="shared" si="73"/>
        <v>D</v>
      </c>
      <c r="O949" s="93" t="str">
        <f t="shared" si="74"/>
        <v>CANADA</v>
      </c>
    </row>
    <row r="950" spans="1:15" x14ac:dyDescent="0.25">
      <c r="A950" s="88">
        <v>36733</v>
      </c>
      <c r="B950" s="91" t="s">
        <v>49</v>
      </c>
      <c r="C950" s="91" t="s">
        <v>50</v>
      </c>
      <c r="D950" s="91" t="s">
        <v>51</v>
      </c>
      <c r="E950" s="91" t="s">
        <v>21</v>
      </c>
      <c r="F950" s="91"/>
      <c r="G950" s="91" t="s">
        <v>65</v>
      </c>
      <c r="H950" s="88">
        <v>38384</v>
      </c>
      <c r="I950" s="91">
        <v>0</v>
      </c>
      <c r="J950" s="91">
        <v>0</v>
      </c>
      <c r="K950" s="92">
        <f t="shared" si="70"/>
        <v>0</v>
      </c>
      <c r="L950" s="92">
        <f t="shared" si="71"/>
        <v>0</v>
      </c>
      <c r="M950" s="92">
        <f t="shared" si="72"/>
        <v>0</v>
      </c>
      <c r="N950" s="93" t="str">
        <f t="shared" si="73"/>
        <v>D</v>
      </c>
      <c r="O950" s="93" t="str">
        <f t="shared" si="74"/>
        <v>CANADA</v>
      </c>
    </row>
    <row r="951" spans="1:15" x14ac:dyDescent="0.25">
      <c r="A951" s="88">
        <v>36733</v>
      </c>
      <c r="B951" s="91" t="s">
        <v>49</v>
      </c>
      <c r="C951" s="91" t="s">
        <v>50</v>
      </c>
      <c r="D951" s="91" t="s">
        <v>51</v>
      </c>
      <c r="E951" s="91" t="s">
        <v>21</v>
      </c>
      <c r="F951" s="91"/>
      <c r="G951" s="91" t="s">
        <v>65</v>
      </c>
      <c r="H951" s="88">
        <v>38412</v>
      </c>
      <c r="I951" s="91">
        <v>0</v>
      </c>
      <c r="J951" s="91">
        <v>0</v>
      </c>
      <c r="K951" s="92">
        <f t="shared" si="70"/>
        <v>0</v>
      </c>
      <c r="L951" s="92">
        <f t="shared" si="71"/>
        <v>0</v>
      </c>
      <c r="M951" s="92">
        <f t="shared" si="72"/>
        <v>0</v>
      </c>
      <c r="N951" s="93" t="str">
        <f t="shared" si="73"/>
        <v>D</v>
      </c>
      <c r="O951" s="93" t="str">
        <f t="shared" si="74"/>
        <v>CANADA</v>
      </c>
    </row>
    <row r="952" spans="1:15" x14ac:dyDescent="0.25">
      <c r="A952" s="88">
        <v>36733</v>
      </c>
      <c r="B952" s="91" t="s">
        <v>49</v>
      </c>
      <c r="C952" s="91" t="s">
        <v>50</v>
      </c>
      <c r="D952" s="91" t="s">
        <v>51</v>
      </c>
      <c r="E952" s="91" t="s">
        <v>21</v>
      </c>
      <c r="F952" s="91"/>
      <c r="G952" s="91" t="s">
        <v>65</v>
      </c>
      <c r="H952" s="88">
        <v>38443</v>
      </c>
      <c r="I952" s="91">
        <v>0</v>
      </c>
      <c r="J952" s="91">
        <v>0</v>
      </c>
      <c r="K952" s="92">
        <f t="shared" si="70"/>
        <v>0</v>
      </c>
      <c r="L952" s="92">
        <f t="shared" si="71"/>
        <v>0</v>
      </c>
      <c r="M952" s="92">
        <f t="shared" si="72"/>
        <v>0</v>
      </c>
      <c r="N952" s="93" t="str">
        <f t="shared" si="73"/>
        <v>D</v>
      </c>
      <c r="O952" s="93" t="str">
        <f t="shared" si="74"/>
        <v>CANADA</v>
      </c>
    </row>
    <row r="953" spans="1:15" x14ac:dyDescent="0.25">
      <c r="A953" s="88">
        <v>36733</v>
      </c>
      <c r="B953" s="91" t="s">
        <v>49</v>
      </c>
      <c r="C953" s="91" t="s">
        <v>50</v>
      </c>
      <c r="D953" s="91" t="s">
        <v>51</v>
      </c>
      <c r="E953" s="91" t="s">
        <v>21</v>
      </c>
      <c r="F953" s="91"/>
      <c r="G953" s="91" t="s">
        <v>65</v>
      </c>
      <c r="H953" s="88">
        <v>38473</v>
      </c>
      <c r="I953" s="91">
        <v>0</v>
      </c>
      <c r="J953" s="91">
        <v>0</v>
      </c>
      <c r="K953" s="92">
        <f t="shared" si="70"/>
        <v>0</v>
      </c>
      <c r="L953" s="92">
        <f t="shared" si="71"/>
        <v>0</v>
      </c>
      <c r="M953" s="92">
        <f t="shared" si="72"/>
        <v>0</v>
      </c>
      <c r="N953" s="93" t="str">
        <f t="shared" si="73"/>
        <v>D</v>
      </c>
      <c r="O953" s="93" t="str">
        <f t="shared" si="74"/>
        <v>CANADA</v>
      </c>
    </row>
    <row r="954" spans="1:15" x14ac:dyDescent="0.25">
      <c r="A954" s="88">
        <v>36733</v>
      </c>
      <c r="B954" s="91" t="s">
        <v>49</v>
      </c>
      <c r="C954" s="91" t="s">
        <v>50</v>
      </c>
      <c r="D954" s="91" t="s">
        <v>51</v>
      </c>
      <c r="E954" s="91" t="s">
        <v>21</v>
      </c>
      <c r="F954" s="91"/>
      <c r="G954" s="91" t="s">
        <v>65</v>
      </c>
      <c r="H954" s="88">
        <v>38504</v>
      </c>
      <c r="I954" s="91">
        <v>0</v>
      </c>
      <c r="J954" s="91">
        <v>0</v>
      </c>
      <c r="K954" s="92">
        <f t="shared" si="70"/>
        <v>0</v>
      </c>
      <c r="L954" s="92">
        <f t="shared" si="71"/>
        <v>0</v>
      </c>
      <c r="M954" s="92">
        <f t="shared" si="72"/>
        <v>0</v>
      </c>
      <c r="N954" s="93" t="str">
        <f t="shared" si="73"/>
        <v>D</v>
      </c>
      <c r="O954" s="93" t="str">
        <f t="shared" si="74"/>
        <v>CANADA</v>
      </c>
    </row>
    <row r="955" spans="1:15" x14ac:dyDescent="0.25">
      <c r="A955" s="88">
        <v>36733</v>
      </c>
      <c r="B955" s="91" t="s">
        <v>49</v>
      </c>
      <c r="C955" s="91" t="s">
        <v>50</v>
      </c>
      <c r="D955" s="91" t="s">
        <v>51</v>
      </c>
      <c r="E955" s="91" t="s">
        <v>21</v>
      </c>
      <c r="F955" s="91"/>
      <c r="G955" s="91" t="s">
        <v>65</v>
      </c>
      <c r="H955" s="88">
        <v>38534</v>
      </c>
      <c r="I955" s="91">
        <v>0</v>
      </c>
      <c r="J955" s="91">
        <v>0</v>
      </c>
      <c r="K955" s="92">
        <f t="shared" si="70"/>
        <v>0</v>
      </c>
      <c r="L955" s="92">
        <f t="shared" si="71"/>
        <v>0</v>
      </c>
      <c r="M955" s="92">
        <f t="shared" si="72"/>
        <v>0</v>
      </c>
      <c r="N955" s="93" t="str">
        <f t="shared" si="73"/>
        <v>D</v>
      </c>
      <c r="O955" s="93" t="str">
        <f t="shared" si="74"/>
        <v>CANADA</v>
      </c>
    </row>
    <row r="956" spans="1:15" x14ac:dyDescent="0.25">
      <c r="A956" s="88">
        <v>36733</v>
      </c>
      <c r="B956" s="91" t="s">
        <v>49</v>
      </c>
      <c r="C956" s="91" t="s">
        <v>50</v>
      </c>
      <c r="D956" s="91" t="s">
        <v>51</v>
      </c>
      <c r="E956" s="91" t="s">
        <v>21</v>
      </c>
      <c r="F956" s="91"/>
      <c r="G956" s="91" t="s">
        <v>65</v>
      </c>
      <c r="H956" s="88">
        <v>38565</v>
      </c>
      <c r="I956" s="91">
        <v>0</v>
      </c>
      <c r="J956" s="91">
        <v>0</v>
      </c>
      <c r="K956" s="92">
        <f t="shared" si="70"/>
        <v>0</v>
      </c>
      <c r="L956" s="92">
        <f t="shared" si="71"/>
        <v>0</v>
      </c>
      <c r="M956" s="92">
        <f t="shared" si="72"/>
        <v>0</v>
      </c>
      <c r="N956" s="93" t="str">
        <f t="shared" si="73"/>
        <v>D</v>
      </c>
      <c r="O956" s="93" t="str">
        <f t="shared" si="74"/>
        <v>CANADA</v>
      </c>
    </row>
    <row r="957" spans="1:15" x14ac:dyDescent="0.25">
      <c r="A957" s="88">
        <v>36733</v>
      </c>
      <c r="B957" s="91" t="s">
        <v>49</v>
      </c>
      <c r="C957" s="91" t="s">
        <v>50</v>
      </c>
      <c r="D957" s="91" t="s">
        <v>51</v>
      </c>
      <c r="E957" s="91" t="s">
        <v>21</v>
      </c>
      <c r="F957" s="91"/>
      <c r="G957" s="91" t="s">
        <v>65</v>
      </c>
      <c r="H957" s="88">
        <v>38596</v>
      </c>
      <c r="I957" s="91">
        <v>0</v>
      </c>
      <c r="J957" s="91">
        <v>0</v>
      </c>
      <c r="K957" s="92">
        <f t="shared" si="70"/>
        <v>0</v>
      </c>
      <c r="L957" s="92">
        <f t="shared" si="71"/>
        <v>0</v>
      </c>
      <c r="M957" s="92">
        <f t="shared" si="72"/>
        <v>0</v>
      </c>
      <c r="N957" s="93" t="str">
        <f t="shared" si="73"/>
        <v>D</v>
      </c>
      <c r="O957" s="93" t="str">
        <f t="shared" si="74"/>
        <v>CANADA</v>
      </c>
    </row>
    <row r="958" spans="1:15" x14ac:dyDescent="0.25">
      <c r="A958" s="88">
        <v>36733</v>
      </c>
      <c r="B958" s="91" t="s">
        <v>49</v>
      </c>
      <c r="C958" s="91" t="s">
        <v>50</v>
      </c>
      <c r="D958" s="91" t="s">
        <v>51</v>
      </c>
      <c r="E958" s="91" t="s">
        <v>21</v>
      </c>
      <c r="F958" s="91"/>
      <c r="G958" s="91" t="s">
        <v>65</v>
      </c>
      <c r="H958" s="88">
        <v>38626</v>
      </c>
      <c r="I958" s="91">
        <v>0</v>
      </c>
      <c r="J958" s="91">
        <v>0</v>
      </c>
      <c r="K958" s="92">
        <f t="shared" si="70"/>
        <v>0</v>
      </c>
      <c r="L958" s="92">
        <f t="shared" si="71"/>
        <v>0</v>
      </c>
      <c r="M958" s="92">
        <f t="shared" si="72"/>
        <v>0</v>
      </c>
      <c r="N958" s="93" t="str">
        <f t="shared" si="73"/>
        <v>D</v>
      </c>
      <c r="O958" s="93" t="str">
        <f t="shared" si="74"/>
        <v>CANADA</v>
      </c>
    </row>
    <row r="959" spans="1:15" x14ac:dyDescent="0.25">
      <c r="A959" s="88">
        <v>36733</v>
      </c>
      <c r="B959" s="91" t="s">
        <v>49</v>
      </c>
      <c r="C959" s="91" t="s">
        <v>50</v>
      </c>
      <c r="D959" s="91" t="s">
        <v>51</v>
      </c>
      <c r="E959" s="91" t="s">
        <v>21</v>
      </c>
      <c r="F959" s="91"/>
      <c r="G959" s="91" t="s">
        <v>65</v>
      </c>
      <c r="H959" s="88">
        <v>38657</v>
      </c>
      <c r="I959" s="91">
        <v>0</v>
      </c>
      <c r="J959" s="91">
        <v>0</v>
      </c>
      <c r="K959" s="92">
        <f t="shared" si="70"/>
        <v>0</v>
      </c>
      <c r="L959" s="92">
        <f t="shared" si="71"/>
        <v>0</v>
      </c>
      <c r="M959" s="92">
        <f t="shared" si="72"/>
        <v>0</v>
      </c>
      <c r="N959" s="93" t="str">
        <f t="shared" si="73"/>
        <v>D</v>
      </c>
      <c r="O959" s="93" t="str">
        <f t="shared" si="74"/>
        <v>CANADA</v>
      </c>
    </row>
    <row r="960" spans="1:15" x14ac:dyDescent="0.25">
      <c r="A960" s="88">
        <v>36733</v>
      </c>
      <c r="B960" s="91" t="s">
        <v>49</v>
      </c>
      <c r="C960" s="91" t="s">
        <v>50</v>
      </c>
      <c r="D960" s="91" t="s">
        <v>51</v>
      </c>
      <c r="E960" s="91" t="s">
        <v>21</v>
      </c>
      <c r="F960" s="91"/>
      <c r="G960" s="91" t="s">
        <v>65</v>
      </c>
      <c r="H960" s="88">
        <v>38687</v>
      </c>
      <c r="I960" s="91">
        <v>0</v>
      </c>
      <c r="J960" s="91">
        <v>0</v>
      </c>
      <c r="K960" s="92">
        <f t="shared" si="70"/>
        <v>0</v>
      </c>
      <c r="L960" s="92">
        <f t="shared" si="71"/>
        <v>0</v>
      </c>
      <c r="M960" s="92">
        <f t="shared" si="72"/>
        <v>0</v>
      </c>
      <c r="N960" s="93" t="str">
        <f t="shared" si="73"/>
        <v>D</v>
      </c>
      <c r="O960" s="93" t="str">
        <f t="shared" si="74"/>
        <v>CANADA</v>
      </c>
    </row>
    <row r="961" spans="1:15" x14ac:dyDescent="0.25">
      <c r="A961" s="88">
        <v>36733</v>
      </c>
      <c r="B961" s="91" t="s">
        <v>49</v>
      </c>
      <c r="C961" s="91" t="s">
        <v>50</v>
      </c>
      <c r="D961" s="91" t="s">
        <v>51</v>
      </c>
      <c r="E961" s="91" t="s">
        <v>21</v>
      </c>
      <c r="F961" s="91"/>
      <c r="G961" s="91" t="s">
        <v>65</v>
      </c>
      <c r="H961" s="88">
        <v>38718</v>
      </c>
      <c r="I961" s="91">
        <v>0</v>
      </c>
      <c r="J961" s="91">
        <v>0</v>
      </c>
      <c r="K961" s="92">
        <f t="shared" si="70"/>
        <v>0</v>
      </c>
      <c r="L961" s="92">
        <f t="shared" si="71"/>
        <v>0</v>
      </c>
      <c r="M961" s="92">
        <f t="shared" si="72"/>
        <v>0</v>
      </c>
      <c r="N961" s="93" t="str">
        <f t="shared" si="73"/>
        <v>D</v>
      </c>
      <c r="O961" s="93" t="str">
        <f t="shared" si="74"/>
        <v>CANADA</v>
      </c>
    </row>
    <row r="962" spans="1:15" x14ac:dyDescent="0.25">
      <c r="A962" s="88">
        <v>36733</v>
      </c>
      <c r="B962" s="91" t="s">
        <v>49</v>
      </c>
      <c r="C962" s="91" t="s">
        <v>50</v>
      </c>
      <c r="D962" s="91" t="s">
        <v>51</v>
      </c>
      <c r="E962" s="91" t="s">
        <v>21</v>
      </c>
      <c r="F962" s="91"/>
      <c r="G962" s="91" t="s">
        <v>65</v>
      </c>
      <c r="H962" s="88">
        <v>38749</v>
      </c>
      <c r="I962" s="91">
        <v>0</v>
      </c>
      <c r="J962" s="91">
        <v>0</v>
      </c>
      <c r="K962" s="92">
        <f t="shared" si="70"/>
        <v>0</v>
      </c>
      <c r="L962" s="92">
        <f t="shared" si="71"/>
        <v>0</v>
      </c>
      <c r="M962" s="92">
        <f t="shared" si="72"/>
        <v>0</v>
      </c>
      <c r="N962" s="93" t="str">
        <f t="shared" si="73"/>
        <v>D</v>
      </c>
      <c r="O962" s="93" t="str">
        <f t="shared" si="74"/>
        <v>CANADA</v>
      </c>
    </row>
    <row r="963" spans="1:15" x14ac:dyDescent="0.25">
      <c r="A963" s="88">
        <v>36733</v>
      </c>
      <c r="B963" s="91" t="s">
        <v>49</v>
      </c>
      <c r="C963" s="91" t="s">
        <v>50</v>
      </c>
      <c r="D963" s="91" t="s">
        <v>51</v>
      </c>
      <c r="E963" s="91" t="s">
        <v>21</v>
      </c>
      <c r="F963" s="91"/>
      <c r="G963" s="91" t="s">
        <v>65</v>
      </c>
      <c r="H963" s="88">
        <v>38777</v>
      </c>
      <c r="I963" s="91">
        <v>0</v>
      </c>
      <c r="J963" s="91">
        <v>0</v>
      </c>
      <c r="K963" s="92">
        <f t="shared" ref="K963:K1026" si="75">IF(J963=0,0,J963/I963)</f>
        <v>0</v>
      </c>
      <c r="L963" s="92">
        <f t="shared" ref="L963:L1026" si="76">I963/UOM</f>
        <v>0</v>
      </c>
      <c r="M963" s="92">
        <f t="shared" ref="M963:M1026" si="77">J963/UOM</f>
        <v>0</v>
      </c>
      <c r="N963" s="93" t="str">
        <f t="shared" ref="N963:N1026" si="78">IF(F963="P","PHY",IF(F963="G","G",E963))</f>
        <v>D</v>
      </c>
      <c r="O963" s="93" t="str">
        <f t="shared" ref="O963:O1026" si="79">IF(ISNA(VLOOKUP(G963,BadCanCurves,1,FALSE)),VLOOKUP(D963,FOLIOS,6,FALSE),"not used")</f>
        <v>CANADA</v>
      </c>
    </row>
    <row r="964" spans="1:15" x14ac:dyDescent="0.25">
      <c r="A964" s="88">
        <v>36733</v>
      </c>
      <c r="B964" s="91" t="s">
        <v>49</v>
      </c>
      <c r="C964" s="91" t="s">
        <v>50</v>
      </c>
      <c r="D964" s="91" t="s">
        <v>51</v>
      </c>
      <c r="E964" s="91" t="s">
        <v>21</v>
      </c>
      <c r="F964" s="91"/>
      <c r="G964" s="91" t="s">
        <v>65</v>
      </c>
      <c r="H964" s="88">
        <v>38808</v>
      </c>
      <c r="I964" s="91">
        <v>0</v>
      </c>
      <c r="J964" s="91">
        <v>0</v>
      </c>
      <c r="K964" s="92">
        <f t="shared" si="75"/>
        <v>0</v>
      </c>
      <c r="L964" s="92">
        <f t="shared" si="76"/>
        <v>0</v>
      </c>
      <c r="M964" s="92">
        <f t="shared" si="77"/>
        <v>0</v>
      </c>
      <c r="N964" s="93" t="str">
        <f t="shared" si="78"/>
        <v>D</v>
      </c>
      <c r="O964" s="93" t="str">
        <f t="shared" si="79"/>
        <v>CANADA</v>
      </c>
    </row>
    <row r="965" spans="1:15" x14ac:dyDescent="0.25">
      <c r="A965" s="88">
        <v>36733</v>
      </c>
      <c r="B965" s="91" t="s">
        <v>49</v>
      </c>
      <c r="C965" s="91" t="s">
        <v>50</v>
      </c>
      <c r="D965" s="91" t="s">
        <v>51</v>
      </c>
      <c r="E965" s="91" t="s">
        <v>21</v>
      </c>
      <c r="F965" s="91"/>
      <c r="G965" s="91" t="s">
        <v>65</v>
      </c>
      <c r="H965" s="88">
        <v>38838</v>
      </c>
      <c r="I965" s="91">
        <v>0</v>
      </c>
      <c r="J965" s="91">
        <v>0</v>
      </c>
      <c r="K965" s="92">
        <f t="shared" si="75"/>
        <v>0</v>
      </c>
      <c r="L965" s="92">
        <f t="shared" si="76"/>
        <v>0</v>
      </c>
      <c r="M965" s="92">
        <f t="shared" si="77"/>
        <v>0</v>
      </c>
      <c r="N965" s="93" t="str">
        <f t="shared" si="78"/>
        <v>D</v>
      </c>
      <c r="O965" s="93" t="str">
        <f t="shared" si="79"/>
        <v>CANADA</v>
      </c>
    </row>
    <row r="966" spans="1:15" x14ac:dyDescent="0.25">
      <c r="A966" s="88">
        <v>36733</v>
      </c>
      <c r="B966" s="91" t="s">
        <v>49</v>
      </c>
      <c r="C966" s="91" t="s">
        <v>50</v>
      </c>
      <c r="D966" s="91" t="s">
        <v>51</v>
      </c>
      <c r="E966" s="91" t="s">
        <v>21</v>
      </c>
      <c r="F966" s="91"/>
      <c r="G966" s="91" t="s">
        <v>65</v>
      </c>
      <c r="H966" s="88">
        <v>38869</v>
      </c>
      <c r="I966" s="91">
        <v>0</v>
      </c>
      <c r="J966" s="91">
        <v>0</v>
      </c>
      <c r="K966" s="92">
        <f t="shared" si="75"/>
        <v>0</v>
      </c>
      <c r="L966" s="92">
        <f t="shared" si="76"/>
        <v>0</v>
      </c>
      <c r="M966" s="92">
        <f t="shared" si="77"/>
        <v>0</v>
      </c>
      <c r="N966" s="93" t="str">
        <f t="shared" si="78"/>
        <v>D</v>
      </c>
      <c r="O966" s="93" t="str">
        <f t="shared" si="79"/>
        <v>CANADA</v>
      </c>
    </row>
    <row r="967" spans="1:15" x14ac:dyDescent="0.25">
      <c r="A967" s="88">
        <v>36733</v>
      </c>
      <c r="B967" s="91" t="s">
        <v>49</v>
      </c>
      <c r="C967" s="91" t="s">
        <v>50</v>
      </c>
      <c r="D967" s="91" t="s">
        <v>51</v>
      </c>
      <c r="E967" s="91" t="s">
        <v>21</v>
      </c>
      <c r="F967" s="91"/>
      <c r="G967" s="91" t="s">
        <v>65</v>
      </c>
      <c r="H967" s="88">
        <v>38899</v>
      </c>
      <c r="I967" s="91">
        <v>0</v>
      </c>
      <c r="J967" s="91">
        <v>0</v>
      </c>
      <c r="K967" s="92">
        <f t="shared" si="75"/>
        <v>0</v>
      </c>
      <c r="L967" s="92">
        <f t="shared" si="76"/>
        <v>0</v>
      </c>
      <c r="M967" s="92">
        <f t="shared" si="77"/>
        <v>0</v>
      </c>
      <c r="N967" s="93" t="str">
        <f t="shared" si="78"/>
        <v>D</v>
      </c>
      <c r="O967" s="93" t="str">
        <f t="shared" si="79"/>
        <v>CANADA</v>
      </c>
    </row>
    <row r="968" spans="1:15" x14ac:dyDescent="0.25">
      <c r="A968" s="88">
        <v>36733</v>
      </c>
      <c r="B968" s="91" t="s">
        <v>49</v>
      </c>
      <c r="C968" s="91" t="s">
        <v>50</v>
      </c>
      <c r="D968" s="91" t="s">
        <v>51</v>
      </c>
      <c r="E968" s="91" t="s">
        <v>21</v>
      </c>
      <c r="F968" s="91"/>
      <c r="G968" s="91" t="s">
        <v>65</v>
      </c>
      <c r="H968" s="88">
        <v>38930</v>
      </c>
      <c r="I968" s="91">
        <v>0</v>
      </c>
      <c r="J968" s="91">
        <v>0</v>
      </c>
      <c r="K968" s="92">
        <f t="shared" si="75"/>
        <v>0</v>
      </c>
      <c r="L968" s="92">
        <f t="shared" si="76"/>
        <v>0</v>
      </c>
      <c r="M968" s="92">
        <f t="shared" si="77"/>
        <v>0</v>
      </c>
      <c r="N968" s="93" t="str">
        <f t="shared" si="78"/>
        <v>D</v>
      </c>
      <c r="O968" s="93" t="str">
        <f t="shared" si="79"/>
        <v>CANADA</v>
      </c>
    </row>
    <row r="969" spans="1:15" x14ac:dyDescent="0.25">
      <c r="A969" s="88">
        <v>36733</v>
      </c>
      <c r="B969" s="91" t="s">
        <v>49</v>
      </c>
      <c r="C969" s="91" t="s">
        <v>50</v>
      </c>
      <c r="D969" s="91" t="s">
        <v>51</v>
      </c>
      <c r="E969" s="91" t="s">
        <v>21</v>
      </c>
      <c r="F969" s="91"/>
      <c r="G969" s="91" t="s">
        <v>65</v>
      </c>
      <c r="H969" s="88">
        <v>38961</v>
      </c>
      <c r="I969" s="91">
        <v>0</v>
      </c>
      <c r="J969" s="91">
        <v>0</v>
      </c>
      <c r="K969" s="92">
        <f t="shared" si="75"/>
        <v>0</v>
      </c>
      <c r="L969" s="92">
        <f t="shared" si="76"/>
        <v>0</v>
      </c>
      <c r="M969" s="92">
        <f t="shared" si="77"/>
        <v>0</v>
      </c>
      <c r="N969" s="93" t="str">
        <f t="shared" si="78"/>
        <v>D</v>
      </c>
      <c r="O969" s="93" t="str">
        <f t="shared" si="79"/>
        <v>CANADA</v>
      </c>
    </row>
    <row r="970" spans="1:15" x14ac:dyDescent="0.25">
      <c r="A970" s="88">
        <v>36733</v>
      </c>
      <c r="B970" s="91" t="s">
        <v>49</v>
      </c>
      <c r="C970" s="91" t="s">
        <v>50</v>
      </c>
      <c r="D970" s="91" t="s">
        <v>51</v>
      </c>
      <c r="E970" s="91" t="s">
        <v>21</v>
      </c>
      <c r="F970" s="91"/>
      <c r="G970" s="91" t="s">
        <v>65</v>
      </c>
      <c r="H970" s="88">
        <v>38991</v>
      </c>
      <c r="I970" s="91">
        <v>0</v>
      </c>
      <c r="J970" s="91">
        <v>0</v>
      </c>
      <c r="K970" s="92">
        <f t="shared" si="75"/>
        <v>0</v>
      </c>
      <c r="L970" s="92">
        <f t="shared" si="76"/>
        <v>0</v>
      </c>
      <c r="M970" s="92">
        <f t="shared" si="77"/>
        <v>0</v>
      </c>
      <c r="N970" s="93" t="str">
        <f t="shared" si="78"/>
        <v>D</v>
      </c>
      <c r="O970" s="93" t="str">
        <f t="shared" si="79"/>
        <v>CANADA</v>
      </c>
    </row>
    <row r="971" spans="1:15" x14ac:dyDescent="0.25">
      <c r="A971" s="88">
        <v>36733</v>
      </c>
      <c r="B971" s="91" t="s">
        <v>49</v>
      </c>
      <c r="C971" s="91" t="s">
        <v>50</v>
      </c>
      <c r="D971" s="91" t="s">
        <v>51</v>
      </c>
      <c r="E971" s="91" t="s">
        <v>21</v>
      </c>
      <c r="F971" s="91"/>
      <c r="G971" s="91" t="s">
        <v>65</v>
      </c>
      <c r="H971" s="88">
        <v>39022</v>
      </c>
      <c r="I971" s="91">
        <v>0</v>
      </c>
      <c r="J971" s="91">
        <v>0</v>
      </c>
      <c r="K971" s="92">
        <f t="shared" si="75"/>
        <v>0</v>
      </c>
      <c r="L971" s="92">
        <f t="shared" si="76"/>
        <v>0</v>
      </c>
      <c r="M971" s="92">
        <f t="shared" si="77"/>
        <v>0</v>
      </c>
      <c r="N971" s="93" t="str">
        <f t="shared" si="78"/>
        <v>D</v>
      </c>
      <c r="O971" s="93" t="str">
        <f t="shared" si="79"/>
        <v>CANADA</v>
      </c>
    </row>
    <row r="972" spans="1:15" x14ac:dyDescent="0.25">
      <c r="A972" s="88">
        <v>36733</v>
      </c>
      <c r="B972" s="91" t="s">
        <v>49</v>
      </c>
      <c r="C972" s="91" t="s">
        <v>50</v>
      </c>
      <c r="D972" s="91" t="s">
        <v>51</v>
      </c>
      <c r="E972" s="91" t="s">
        <v>21</v>
      </c>
      <c r="F972" s="91"/>
      <c r="G972" s="91" t="s">
        <v>65</v>
      </c>
      <c r="H972" s="88">
        <v>39052</v>
      </c>
      <c r="I972" s="91">
        <v>0</v>
      </c>
      <c r="J972" s="91">
        <v>0</v>
      </c>
      <c r="K972" s="92">
        <f t="shared" si="75"/>
        <v>0</v>
      </c>
      <c r="L972" s="92">
        <f t="shared" si="76"/>
        <v>0</v>
      </c>
      <c r="M972" s="92">
        <f t="shared" si="77"/>
        <v>0</v>
      </c>
      <c r="N972" s="93" t="str">
        <f t="shared" si="78"/>
        <v>D</v>
      </c>
      <c r="O972" s="93" t="str">
        <f t="shared" si="79"/>
        <v>CANADA</v>
      </c>
    </row>
    <row r="973" spans="1:15" x14ac:dyDescent="0.25">
      <c r="A973" s="88">
        <v>36733</v>
      </c>
      <c r="B973" s="91" t="s">
        <v>49</v>
      </c>
      <c r="C973" s="91" t="s">
        <v>50</v>
      </c>
      <c r="D973" s="91" t="s">
        <v>51</v>
      </c>
      <c r="E973" s="91" t="s">
        <v>21</v>
      </c>
      <c r="F973" s="91"/>
      <c r="G973" s="91" t="s">
        <v>65</v>
      </c>
      <c r="H973" s="88">
        <v>39083</v>
      </c>
      <c r="I973" s="91">
        <v>0</v>
      </c>
      <c r="J973" s="91">
        <v>0</v>
      </c>
      <c r="K973" s="92">
        <f t="shared" si="75"/>
        <v>0</v>
      </c>
      <c r="L973" s="92">
        <f t="shared" si="76"/>
        <v>0</v>
      </c>
      <c r="M973" s="92">
        <f t="shared" si="77"/>
        <v>0</v>
      </c>
      <c r="N973" s="93" t="str">
        <f t="shared" si="78"/>
        <v>D</v>
      </c>
      <c r="O973" s="93" t="str">
        <f t="shared" si="79"/>
        <v>CANADA</v>
      </c>
    </row>
    <row r="974" spans="1:15" x14ac:dyDescent="0.25">
      <c r="A974" s="88">
        <v>36733</v>
      </c>
      <c r="B974" s="91" t="s">
        <v>49</v>
      </c>
      <c r="C974" s="91" t="s">
        <v>50</v>
      </c>
      <c r="D974" s="91" t="s">
        <v>51</v>
      </c>
      <c r="E974" s="91" t="s">
        <v>21</v>
      </c>
      <c r="F974" s="91"/>
      <c r="G974" s="91" t="s">
        <v>65</v>
      </c>
      <c r="H974" s="88">
        <v>39114</v>
      </c>
      <c r="I974" s="91">
        <v>0</v>
      </c>
      <c r="J974" s="91">
        <v>0</v>
      </c>
      <c r="K974" s="92">
        <f t="shared" si="75"/>
        <v>0</v>
      </c>
      <c r="L974" s="92">
        <f t="shared" si="76"/>
        <v>0</v>
      </c>
      <c r="M974" s="92">
        <f t="shared" si="77"/>
        <v>0</v>
      </c>
      <c r="N974" s="93" t="str">
        <f t="shared" si="78"/>
        <v>D</v>
      </c>
      <c r="O974" s="93" t="str">
        <f t="shared" si="79"/>
        <v>CANADA</v>
      </c>
    </row>
    <row r="975" spans="1:15" x14ac:dyDescent="0.25">
      <c r="A975" s="88">
        <v>36733</v>
      </c>
      <c r="B975" s="91" t="s">
        <v>49</v>
      </c>
      <c r="C975" s="91" t="s">
        <v>50</v>
      </c>
      <c r="D975" s="91" t="s">
        <v>51</v>
      </c>
      <c r="E975" s="91" t="s">
        <v>21</v>
      </c>
      <c r="F975" s="91"/>
      <c r="G975" s="91" t="s">
        <v>65</v>
      </c>
      <c r="H975" s="88">
        <v>39142</v>
      </c>
      <c r="I975" s="91">
        <v>0</v>
      </c>
      <c r="J975" s="91">
        <v>0</v>
      </c>
      <c r="K975" s="92">
        <f t="shared" si="75"/>
        <v>0</v>
      </c>
      <c r="L975" s="92">
        <f t="shared" si="76"/>
        <v>0</v>
      </c>
      <c r="M975" s="92">
        <f t="shared" si="77"/>
        <v>0</v>
      </c>
      <c r="N975" s="93" t="str">
        <f t="shared" si="78"/>
        <v>D</v>
      </c>
      <c r="O975" s="93" t="str">
        <f t="shared" si="79"/>
        <v>CANADA</v>
      </c>
    </row>
    <row r="976" spans="1:15" x14ac:dyDescent="0.25">
      <c r="A976" s="88">
        <v>36733</v>
      </c>
      <c r="B976" s="91" t="s">
        <v>49</v>
      </c>
      <c r="C976" s="91" t="s">
        <v>50</v>
      </c>
      <c r="D976" s="91" t="s">
        <v>51</v>
      </c>
      <c r="E976" s="91" t="s">
        <v>21</v>
      </c>
      <c r="F976" s="91"/>
      <c r="G976" s="91" t="s">
        <v>65</v>
      </c>
      <c r="H976" s="88">
        <v>39173</v>
      </c>
      <c r="I976" s="91">
        <v>0</v>
      </c>
      <c r="J976" s="91">
        <v>0</v>
      </c>
      <c r="K976" s="92">
        <f t="shared" si="75"/>
        <v>0</v>
      </c>
      <c r="L976" s="92">
        <f t="shared" si="76"/>
        <v>0</v>
      </c>
      <c r="M976" s="92">
        <f t="shared" si="77"/>
        <v>0</v>
      </c>
      <c r="N976" s="93" t="str">
        <f t="shared" si="78"/>
        <v>D</v>
      </c>
      <c r="O976" s="93" t="str">
        <f t="shared" si="79"/>
        <v>CANADA</v>
      </c>
    </row>
    <row r="977" spans="1:15" x14ac:dyDescent="0.25">
      <c r="A977" s="88">
        <v>36733</v>
      </c>
      <c r="B977" s="91" t="s">
        <v>49</v>
      </c>
      <c r="C977" s="91" t="s">
        <v>50</v>
      </c>
      <c r="D977" s="91" t="s">
        <v>51</v>
      </c>
      <c r="E977" s="91" t="s">
        <v>21</v>
      </c>
      <c r="F977" s="91"/>
      <c r="G977" s="91" t="s">
        <v>65</v>
      </c>
      <c r="H977" s="88">
        <v>39203</v>
      </c>
      <c r="I977" s="91">
        <v>0</v>
      </c>
      <c r="J977" s="91">
        <v>0</v>
      </c>
      <c r="K977" s="92">
        <f t="shared" si="75"/>
        <v>0</v>
      </c>
      <c r="L977" s="92">
        <f t="shared" si="76"/>
        <v>0</v>
      </c>
      <c r="M977" s="92">
        <f t="shared" si="77"/>
        <v>0</v>
      </c>
      <c r="N977" s="93" t="str">
        <f t="shared" si="78"/>
        <v>D</v>
      </c>
      <c r="O977" s="93" t="str">
        <f t="shared" si="79"/>
        <v>CANADA</v>
      </c>
    </row>
    <row r="978" spans="1:15" x14ac:dyDescent="0.25">
      <c r="A978" s="88">
        <v>36733</v>
      </c>
      <c r="B978" s="91" t="s">
        <v>49</v>
      </c>
      <c r="C978" s="91" t="s">
        <v>50</v>
      </c>
      <c r="D978" s="91" t="s">
        <v>51</v>
      </c>
      <c r="E978" s="91" t="s">
        <v>21</v>
      </c>
      <c r="F978" s="91"/>
      <c r="G978" s="91" t="s">
        <v>65</v>
      </c>
      <c r="H978" s="88">
        <v>39234</v>
      </c>
      <c r="I978" s="91">
        <v>0</v>
      </c>
      <c r="J978" s="91">
        <v>0</v>
      </c>
      <c r="K978" s="92">
        <f t="shared" si="75"/>
        <v>0</v>
      </c>
      <c r="L978" s="92">
        <f t="shared" si="76"/>
        <v>0</v>
      </c>
      <c r="M978" s="92">
        <f t="shared" si="77"/>
        <v>0</v>
      </c>
      <c r="N978" s="93" t="str">
        <f t="shared" si="78"/>
        <v>D</v>
      </c>
      <c r="O978" s="93" t="str">
        <f t="shared" si="79"/>
        <v>CANADA</v>
      </c>
    </row>
    <row r="979" spans="1:15" x14ac:dyDescent="0.25">
      <c r="A979" s="88">
        <v>36733</v>
      </c>
      <c r="B979" s="91" t="s">
        <v>49</v>
      </c>
      <c r="C979" s="91" t="s">
        <v>50</v>
      </c>
      <c r="D979" s="91" t="s">
        <v>51</v>
      </c>
      <c r="E979" s="91" t="s">
        <v>21</v>
      </c>
      <c r="F979" s="91"/>
      <c r="G979" s="91" t="s">
        <v>65</v>
      </c>
      <c r="H979" s="88">
        <v>39264</v>
      </c>
      <c r="I979" s="91">
        <v>0</v>
      </c>
      <c r="J979" s="91">
        <v>0</v>
      </c>
      <c r="K979" s="92">
        <f t="shared" si="75"/>
        <v>0</v>
      </c>
      <c r="L979" s="92">
        <f t="shared" si="76"/>
        <v>0</v>
      </c>
      <c r="M979" s="92">
        <f t="shared" si="77"/>
        <v>0</v>
      </c>
      <c r="N979" s="93" t="str">
        <f t="shared" si="78"/>
        <v>D</v>
      </c>
      <c r="O979" s="93" t="str">
        <f t="shared" si="79"/>
        <v>CANADA</v>
      </c>
    </row>
    <row r="980" spans="1:15" x14ac:dyDescent="0.25">
      <c r="A980" s="88">
        <v>36733</v>
      </c>
      <c r="B980" s="91" t="s">
        <v>49</v>
      </c>
      <c r="C980" s="91" t="s">
        <v>50</v>
      </c>
      <c r="D980" s="91" t="s">
        <v>51</v>
      </c>
      <c r="E980" s="91" t="s">
        <v>21</v>
      </c>
      <c r="F980" s="91"/>
      <c r="G980" s="91" t="s">
        <v>65</v>
      </c>
      <c r="H980" s="88">
        <v>39295</v>
      </c>
      <c r="I980" s="91">
        <v>0</v>
      </c>
      <c r="J980" s="91">
        <v>0</v>
      </c>
      <c r="K980" s="92">
        <f t="shared" si="75"/>
        <v>0</v>
      </c>
      <c r="L980" s="92">
        <f t="shared" si="76"/>
        <v>0</v>
      </c>
      <c r="M980" s="92">
        <f t="shared" si="77"/>
        <v>0</v>
      </c>
      <c r="N980" s="93" t="str">
        <f t="shared" si="78"/>
        <v>D</v>
      </c>
      <c r="O980" s="93" t="str">
        <f t="shared" si="79"/>
        <v>CANADA</v>
      </c>
    </row>
    <row r="981" spans="1:15" x14ac:dyDescent="0.25">
      <c r="A981" s="88">
        <v>36733</v>
      </c>
      <c r="B981" s="91" t="s">
        <v>49</v>
      </c>
      <c r="C981" s="91" t="s">
        <v>50</v>
      </c>
      <c r="D981" s="91" t="s">
        <v>51</v>
      </c>
      <c r="E981" s="91" t="s">
        <v>21</v>
      </c>
      <c r="F981" s="91"/>
      <c r="G981" s="91" t="s">
        <v>65</v>
      </c>
      <c r="H981" s="88">
        <v>39326</v>
      </c>
      <c r="I981" s="91">
        <v>0</v>
      </c>
      <c r="J981" s="91">
        <v>0</v>
      </c>
      <c r="K981" s="92">
        <f t="shared" si="75"/>
        <v>0</v>
      </c>
      <c r="L981" s="92">
        <f t="shared" si="76"/>
        <v>0</v>
      </c>
      <c r="M981" s="92">
        <f t="shared" si="77"/>
        <v>0</v>
      </c>
      <c r="N981" s="93" t="str">
        <f t="shared" si="78"/>
        <v>D</v>
      </c>
      <c r="O981" s="93" t="str">
        <f t="shared" si="79"/>
        <v>CANADA</v>
      </c>
    </row>
    <row r="982" spans="1:15" x14ac:dyDescent="0.25">
      <c r="A982" s="88">
        <v>36733</v>
      </c>
      <c r="B982" s="91" t="s">
        <v>49</v>
      </c>
      <c r="C982" s="91" t="s">
        <v>50</v>
      </c>
      <c r="D982" s="91" t="s">
        <v>51</v>
      </c>
      <c r="E982" s="91" t="s">
        <v>21</v>
      </c>
      <c r="F982" s="91"/>
      <c r="G982" s="91" t="s">
        <v>65</v>
      </c>
      <c r="H982" s="88">
        <v>39356</v>
      </c>
      <c r="I982" s="91">
        <v>0</v>
      </c>
      <c r="J982" s="91">
        <v>0</v>
      </c>
      <c r="K982" s="92">
        <f t="shared" si="75"/>
        <v>0</v>
      </c>
      <c r="L982" s="92">
        <f t="shared" si="76"/>
        <v>0</v>
      </c>
      <c r="M982" s="92">
        <f t="shared" si="77"/>
        <v>0</v>
      </c>
      <c r="N982" s="93" t="str">
        <f t="shared" si="78"/>
        <v>D</v>
      </c>
      <c r="O982" s="93" t="str">
        <f t="shared" si="79"/>
        <v>CANADA</v>
      </c>
    </row>
    <row r="983" spans="1:15" x14ac:dyDescent="0.25">
      <c r="A983" s="88">
        <v>36733</v>
      </c>
      <c r="B983" s="91" t="s">
        <v>49</v>
      </c>
      <c r="C983" s="91" t="s">
        <v>50</v>
      </c>
      <c r="D983" s="91" t="s">
        <v>51</v>
      </c>
      <c r="E983" s="91" t="s">
        <v>21</v>
      </c>
      <c r="F983" s="91"/>
      <c r="G983" s="91" t="s">
        <v>65</v>
      </c>
      <c r="H983" s="88">
        <v>39387</v>
      </c>
      <c r="I983" s="91">
        <v>0</v>
      </c>
      <c r="J983" s="91">
        <v>0</v>
      </c>
      <c r="K983" s="92">
        <f t="shared" si="75"/>
        <v>0</v>
      </c>
      <c r="L983" s="92">
        <f t="shared" si="76"/>
        <v>0</v>
      </c>
      <c r="M983" s="92">
        <f t="shared" si="77"/>
        <v>0</v>
      </c>
      <c r="N983" s="93" t="str">
        <f t="shared" si="78"/>
        <v>D</v>
      </c>
      <c r="O983" s="93" t="str">
        <f t="shared" si="79"/>
        <v>CANADA</v>
      </c>
    </row>
    <row r="984" spans="1:15" x14ac:dyDescent="0.25">
      <c r="A984" s="88">
        <v>36733</v>
      </c>
      <c r="B984" s="91" t="s">
        <v>49</v>
      </c>
      <c r="C984" s="91" t="s">
        <v>50</v>
      </c>
      <c r="D984" s="91" t="s">
        <v>51</v>
      </c>
      <c r="E984" s="91" t="s">
        <v>21</v>
      </c>
      <c r="F984" s="91"/>
      <c r="G984" s="91" t="s">
        <v>65</v>
      </c>
      <c r="H984" s="88">
        <v>39417</v>
      </c>
      <c r="I984" s="91">
        <v>0</v>
      </c>
      <c r="J984" s="91">
        <v>0</v>
      </c>
      <c r="K984" s="92">
        <f t="shared" si="75"/>
        <v>0</v>
      </c>
      <c r="L984" s="92">
        <f t="shared" si="76"/>
        <v>0</v>
      </c>
      <c r="M984" s="92">
        <f t="shared" si="77"/>
        <v>0</v>
      </c>
      <c r="N984" s="93" t="str">
        <f t="shared" si="78"/>
        <v>D</v>
      </c>
      <c r="O984" s="93" t="str">
        <f t="shared" si="79"/>
        <v>CANADA</v>
      </c>
    </row>
    <row r="985" spans="1:15" x14ac:dyDescent="0.25">
      <c r="A985" s="88">
        <v>36733</v>
      </c>
      <c r="B985" s="91" t="s">
        <v>49</v>
      </c>
      <c r="C985" s="91" t="s">
        <v>50</v>
      </c>
      <c r="D985" s="91" t="s">
        <v>51</v>
      </c>
      <c r="E985" s="91" t="s">
        <v>21</v>
      </c>
      <c r="F985" s="91"/>
      <c r="G985" s="91" t="s">
        <v>65</v>
      </c>
      <c r="H985" s="88">
        <v>39448</v>
      </c>
      <c r="I985" s="91">
        <v>0</v>
      </c>
      <c r="J985" s="91">
        <v>0</v>
      </c>
      <c r="K985" s="92">
        <f t="shared" si="75"/>
        <v>0</v>
      </c>
      <c r="L985" s="92">
        <f t="shared" si="76"/>
        <v>0</v>
      </c>
      <c r="M985" s="92">
        <f t="shared" si="77"/>
        <v>0</v>
      </c>
      <c r="N985" s="93" t="str">
        <f t="shared" si="78"/>
        <v>D</v>
      </c>
      <c r="O985" s="93" t="str">
        <f t="shared" si="79"/>
        <v>CANADA</v>
      </c>
    </row>
    <row r="986" spans="1:15" x14ac:dyDescent="0.25">
      <c r="A986" s="88">
        <v>36733</v>
      </c>
      <c r="B986" s="91" t="s">
        <v>49</v>
      </c>
      <c r="C986" s="91" t="s">
        <v>50</v>
      </c>
      <c r="D986" s="91" t="s">
        <v>51</v>
      </c>
      <c r="E986" s="91" t="s">
        <v>21</v>
      </c>
      <c r="F986" s="91"/>
      <c r="G986" s="91" t="s">
        <v>65</v>
      </c>
      <c r="H986" s="88">
        <v>39479</v>
      </c>
      <c r="I986" s="91">
        <v>0</v>
      </c>
      <c r="J986" s="91">
        <v>0</v>
      </c>
      <c r="K986" s="92">
        <f t="shared" si="75"/>
        <v>0</v>
      </c>
      <c r="L986" s="92">
        <f t="shared" si="76"/>
        <v>0</v>
      </c>
      <c r="M986" s="92">
        <f t="shared" si="77"/>
        <v>0</v>
      </c>
      <c r="N986" s="93" t="str">
        <f t="shared" si="78"/>
        <v>D</v>
      </c>
      <c r="O986" s="93" t="str">
        <f t="shared" si="79"/>
        <v>CANADA</v>
      </c>
    </row>
    <row r="987" spans="1:15" x14ac:dyDescent="0.25">
      <c r="A987" s="88">
        <v>36733</v>
      </c>
      <c r="B987" s="91" t="s">
        <v>49</v>
      </c>
      <c r="C987" s="91" t="s">
        <v>50</v>
      </c>
      <c r="D987" s="91" t="s">
        <v>51</v>
      </c>
      <c r="E987" s="91" t="s">
        <v>21</v>
      </c>
      <c r="F987" s="91"/>
      <c r="G987" s="91" t="s">
        <v>65</v>
      </c>
      <c r="H987" s="88">
        <v>39508</v>
      </c>
      <c r="I987" s="91">
        <v>0</v>
      </c>
      <c r="J987" s="91">
        <v>0</v>
      </c>
      <c r="K987" s="92">
        <f t="shared" si="75"/>
        <v>0</v>
      </c>
      <c r="L987" s="92">
        <f t="shared" si="76"/>
        <v>0</v>
      </c>
      <c r="M987" s="92">
        <f t="shared" si="77"/>
        <v>0</v>
      </c>
      <c r="N987" s="93" t="str">
        <f t="shared" si="78"/>
        <v>D</v>
      </c>
      <c r="O987" s="93" t="str">
        <f t="shared" si="79"/>
        <v>CANADA</v>
      </c>
    </row>
    <row r="988" spans="1:15" x14ac:dyDescent="0.25">
      <c r="A988" s="88">
        <v>36733</v>
      </c>
      <c r="B988" s="91" t="s">
        <v>49</v>
      </c>
      <c r="C988" s="91" t="s">
        <v>50</v>
      </c>
      <c r="D988" s="91" t="s">
        <v>51</v>
      </c>
      <c r="E988" s="91" t="s">
        <v>21</v>
      </c>
      <c r="F988" s="91"/>
      <c r="G988" s="91" t="s">
        <v>65</v>
      </c>
      <c r="H988" s="88">
        <v>39539</v>
      </c>
      <c r="I988" s="91">
        <v>0</v>
      </c>
      <c r="J988" s="91">
        <v>0</v>
      </c>
      <c r="K988" s="92">
        <f t="shared" si="75"/>
        <v>0</v>
      </c>
      <c r="L988" s="92">
        <f t="shared" si="76"/>
        <v>0</v>
      </c>
      <c r="M988" s="92">
        <f t="shared" si="77"/>
        <v>0</v>
      </c>
      <c r="N988" s="93" t="str">
        <f t="shared" si="78"/>
        <v>D</v>
      </c>
      <c r="O988" s="93" t="str">
        <f t="shared" si="79"/>
        <v>CANADA</v>
      </c>
    </row>
    <row r="989" spans="1:15" x14ac:dyDescent="0.25">
      <c r="A989" s="88">
        <v>36733</v>
      </c>
      <c r="B989" s="91" t="s">
        <v>49</v>
      </c>
      <c r="C989" s="91" t="s">
        <v>50</v>
      </c>
      <c r="D989" s="91" t="s">
        <v>51</v>
      </c>
      <c r="E989" s="91" t="s">
        <v>21</v>
      </c>
      <c r="F989" s="91"/>
      <c r="G989" s="91" t="s">
        <v>65</v>
      </c>
      <c r="H989" s="88">
        <v>39569</v>
      </c>
      <c r="I989" s="91">
        <v>0</v>
      </c>
      <c r="J989" s="91">
        <v>0</v>
      </c>
      <c r="K989" s="92">
        <f t="shared" si="75"/>
        <v>0</v>
      </c>
      <c r="L989" s="92">
        <f t="shared" si="76"/>
        <v>0</v>
      </c>
      <c r="M989" s="92">
        <f t="shared" si="77"/>
        <v>0</v>
      </c>
      <c r="N989" s="93" t="str">
        <f t="shared" si="78"/>
        <v>D</v>
      </c>
      <c r="O989" s="93" t="str">
        <f t="shared" si="79"/>
        <v>CANADA</v>
      </c>
    </row>
    <row r="990" spans="1:15" x14ac:dyDescent="0.25">
      <c r="A990" s="88">
        <v>36733</v>
      </c>
      <c r="B990" s="91" t="s">
        <v>49</v>
      </c>
      <c r="C990" s="91" t="s">
        <v>50</v>
      </c>
      <c r="D990" s="91" t="s">
        <v>51</v>
      </c>
      <c r="E990" s="91" t="s">
        <v>21</v>
      </c>
      <c r="F990" s="91"/>
      <c r="G990" s="91" t="s">
        <v>65</v>
      </c>
      <c r="H990" s="88">
        <v>39600</v>
      </c>
      <c r="I990" s="91">
        <v>0</v>
      </c>
      <c r="J990" s="91">
        <v>0</v>
      </c>
      <c r="K990" s="92">
        <f t="shared" si="75"/>
        <v>0</v>
      </c>
      <c r="L990" s="92">
        <f t="shared" si="76"/>
        <v>0</v>
      </c>
      <c r="M990" s="92">
        <f t="shared" si="77"/>
        <v>0</v>
      </c>
      <c r="N990" s="93" t="str">
        <f t="shared" si="78"/>
        <v>D</v>
      </c>
      <c r="O990" s="93" t="str">
        <f t="shared" si="79"/>
        <v>CANADA</v>
      </c>
    </row>
    <row r="991" spans="1:15" x14ac:dyDescent="0.25">
      <c r="A991" s="88">
        <v>36733</v>
      </c>
      <c r="B991" s="91" t="s">
        <v>49</v>
      </c>
      <c r="C991" s="91" t="s">
        <v>50</v>
      </c>
      <c r="D991" s="91" t="s">
        <v>51</v>
      </c>
      <c r="E991" s="91" t="s">
        <v>21</v>
      </c>
      <c r="F991" s="91"/>
      <c r="G991" s="91" t="s">
        <v>65</v>
      </c>
      <c r="H991" s="88">
        <v>39630</v>
      </c>
      <c r="I991" s="91">
        <v>0</v>
      </c>
      <c r="J991" s="91">
        <v>0</v>
      </c>
      <c r="K991" s="92">
        <f t="shared" si="75"/>
        <v>0</v>
      </c>
      <c r="L991" s="92">
        <f t="shared" si="76"/>
        <v>0</v>
      </c>
      <c r="M991" s="92">
        <f t="shared" si="77"/>
        <v>0</v>
      </c>
      <c r="N991" s="93" t="str">
        <f t="shared" si="78"/>
        <v>D</v>
      </c>
      <c r="O991" s="93" t="str">
        <f t="shared" si="79"/>
        <v>CANADA</v>
      </c>
    </row>
    <row r="992" spans="1:15" x14ac:dyDescent="0.25">
      <c r="A992" s="88">
        <v>36733</v>
      </c>
      <c r="B992" s="91" t="s">
        <v>49</v>
      </c>
      <c r="C992" s="91" t="s">
        <v>50</v>
      </c>
      <c r="D992" s="91" t="s">
        <v>51</v>
      </c>
      <c r="E992" s="91" t="s">
        <v>21</v>
      </c>
      <c r="F992" s="91"/>
      <c r="G992" s="91" t="s">
        <v>65</v>
      </c>
      <c r="H992" s="88">
        <v>39661</v>
      </c>
      <c r="I992" s="91">
        <v>0</v>
      </c>
      <c r="J992" s="91">
        <v>0</v>
      </c>
      <c r="K992" s="92">
        <f t="shared" si="75"/>
        <v>0</v>
      </c>
      <c r="L992" s="92">
        <f t="shared" si="76"/>
        <v>0</v>
      </c>
      <c r="M992" s="92">
        <f t="shared" si="77"/>
        <v>0</v>
      </c>
      <c r="N992" s="93" t="str">
        <f t="shared" si="78"/>
        <v>D</v>
      </c>
      <c r="O992" s="93" t="str">
        <f t="shared" si="79"/>
        <v>CANADA</v>
      </c>
    </row>
    <row r="993" spans="1:15" x14ac:dyDescent="0.25">
      <c r="A993" s="88">
        <v>36733</v>
      </c>
      <c r="B993" s="91" t="s">
        <v>49</v>
      </c>
      <c r="C993" s="91" t="s">
        <v>50</v>
      </c>
      <c r="D993" s="91" t="s">
        <v>51</v>
      </c>
      <c r="E993" s="91" t="s">
        <v>21</v>
      </c>
      <c r="F993" s="91"/>
      <c r="G993" s="91" t="s">
        <v>65</v>
      </c>
      <c r="H993" s="88">
        <v>39692</v>
      </c>
      <c r="I993" s="91">
        <v>0</v>
      </c>
      <c r="J993" s="91">
        <v>0</v>
      </c>
      <c r="K993" s="92">
        <f t="shared" si="75"/>
        <v>0</v>
      </c>
      <c r="L993" s="92">
        <f t="shared" si="76"/>
        <v>0</v>
      </c>
      <c r="M993" s="92">
        <f t="shared" si="77"/>
        <v>0</v>
      </c>
      <c r="N993" s="93" t="str">
        <f t="shared" si="78"/>
        <v>D</v>
      </c>
      <c r="O993" s="93" t="str">
        <f t="shared" si="79"/>
        <v>CANADA</v>
      </c>
    </row>
    <row r="994" spans="1:15" x14ac:dyDescent="0.25">
      <c r="A994" s="88">
        <v>36733</v>
      </c>
      <c r="B994" s="91" t="s">
        <v>49</v>
      </c>
      <c r="C994" s="91" t="s">
        <v>50</v>
      </c>
      <c r="D994" s="91" t="s">
        <v>51</v>
      </c>
      <c r="E994" s="91" t="s">
        <v>21</v>
      </c>
      <c r="F994" s="91"/>
      <c r="G994" s="91" t="s">
        <v>65</v>
      </c>
      <c r="H994" s="88">
        <v>39722</v>
      </c>
      <c r="I994" s="91">
        <v>0</v>
      </c>
      <c r="J994" s="91">
        <v>0</v>
      </c>
      <c r="K994" s="92">
        <f t="shared" si="75"/>
        <v>0</v>
      </c>
      <c r="L994" s="92">
        <f t="shared" si="76"/>
        <v>0</v>
      </c>
      <c r="M994" s="92">
        <f t="shared" si="77"/>
        <v>0</v>
      </c>
      <c r="N994" s="93" t="str">
        <f t="shared" si="78"/>
        <v>D</v>
      </c>
      <c r="O994" s="93" t="str">
        <f t="shared" si="79"/>
        <v>CANADA</v>
      </c>
    </row>
    <row r="995" spans="1:15" x14ac:dyDescent="0.25">
      <c r="A995" s="88">
        <v>36733</v>
      </c>
      <c r="B995" s="91" t="s">
        <v>49</v>
      </c>
      <c r="C995" s="91" t="s">
        <v>50</v>
      </c>
      <c r="D995" s="91" t="s">
        <v>51</v>
      </c>
      <c r="E995" s="91" t="s">
        <v>21</v>
      </c>
      <c r="F995" s="91"/>
      <c r="G995" s="91" t="s">
        <v>65</v>
      </c>
      <c r="H995" s="88">
        <v>39753</v>
      </c>
      <c r="I995" s="91">
        <v>0</v>
      </c>
      <c r="J995" s="91">
        <v>0</v>
      </c>
      <c r="K995" s="92">
        <f t="shared" si="75"/>
        <v>0</v>
      </c>
      <c r="L995" s="92">
        <f t="shared" si="76"/>
        <v>0</v>
      </c>
      <c r="M995" s="92">
        <f t="shared" si="77"/>
        <v>0</v>
      </c>
      <c r="N995" s="93" t="str">
        <f t="shared" si="78"/>
        <v>D</v>
      </c>
      <c r="O995" s="93" t="str">
        <f t="shared" si="79"/>
        <v>CANADA</v>
      </c>
    </row>
    <row r="996" spans="1:15" x14ac:dyDescent="0.25">
      <c r="A996" s="88">
        <v>36733</v>
      </c>
      <c r="B996" s="91" t="s">
        <v>49</v>
      </c>
      <c r="C996" s="91" t="s">
        <v>50</v>
      </c>
      <c r="D996" s="91" t="s">
        <v>51</v>
      </c>
      <c r="E996" s="91" t="s">
        <v>21</v>
      </c>
      <c r="F996" s="91"/>
      <c r="G996" s="91" t="s">
        <v>65</v>
      </c>
      <c r="H996" s="88">
        <v>39783</v>
      </c>
      <c r="I996" s="91">
        <v>0</v>
      </c>
      <c r="J996" s="91">
        <v>0</v>
      </c>
      <c r="K996" s="92">
        <f t="shared" si="75"/>
        <v>0</v>
      </c>
      <c r="L996" s="92">
        <f t="shared" si="76"/>
        <v>0</v>
      </c>
      <c r="M996" s="92">
        <f t="shared" si="77"/>
        <v>0</v>
      </c>
      <c r="N996" s="93" t="str">
        <f t="shared" si="78"/>
        <v>D</v>
      </c>
      <c r="O996" s="93" t="str">
        <f t="shared" si="79"/>
        <v>CANADA</v>
      </c>
    </row>
    <row r="997" spans="1:15" x14ac:dyDescent="0.25">
      <c r="A997" s="88">
        <v>36733</v>
      </c>
      <c r="B997" s="91" t="s">
        <v>49</v>
      </c>
      <c r="C997" s="91" t="s">
        <v>50</v>
      </c>
      <c r="D997" s="91" t="s">
        <v>51</v>
      </c>
      <c r="E997" s="91" t="s">
        <v>21</v>
      </c>
      <c r="F997" s="91"/>
      <c r="G997" s="91" t="s">
        <v>66</v>
      </c>
      <c r="H997" s="88">
        <v>36739</v>
      </c>
      <c r="I997" s="91">
        <v>0</v>
      </c>
      <c r="J997" s="91">
        <v>0</v>
      </c>
      <c r="K997" s="92">
        <f t="shared" si="75"/>
        <v>0</v>
      </c>
      <c r="L997" s="92">
        <f t="shared" si="76"/>
        <v>0</v>
      </c>
      <c r="M997" s="92">
        <f t="shared" si="77"/>
        <v>0</v>
      </c>
      <c r="N997" s="93" t="str">
        <f t="shared" si="78"/>
        <v>D</v>
      </c>
      <c r="O997" s="93" t="str">
        <f t="shared" si="79"/>
        <v>CANADA</v>
      </c>
    </row>
    <row r="998" spans="1:15" x14ac:dyDescent="0.25">
      <c r="A998" s="88">
        <v>36733</v>
      </c>
      <c r="B998" s="91" t="s">
        <v>49</v>
      </c>
      <c r="C998" s="91" t="s">
        <v>50</v>
      </c>
      <c r="D998" s="91" t="s">
        <v>51</v>
      </c>
      <c r="E998" s="91" t="s">
        <v>21</v>
      </c>
      <c r="F998" s="91"/>
      <c r="G998" s="91" t="s">
        <v>66</v>
      </c>
      <c r="H998" s="88">
        <v>36770</v>
      </c>
      <c r="I998" s="91">
        <v>0</v>
      </c>
      <c r="J998" s="91">
        <v>0</v>
      </c>
      <c r="K998" s="92">
        <f t="shared" si="75"/>
        <v>0</v>
      </c>
      <c r="L998" s="92">
        <f t="shared" si="76"/>
        <v>0</v>
      </c>
      <c r="M998" s="92">
        <f t="shared" si="77"/>
        <v>0</v>
      </c>
      <c r="N998" s="93" t="str">
        <f t="shared" si="78"/>
        <v>D</v>
      </c>
      <c r="O998" s="93" t="str">
        <f t="shared" si="79"/>
        <v>CANADA</v>
      </c>
    </row>
    <row r="999" spans="1:15" x14ac:dyDescent="0.25">
      <c r="A999" s="88">
        <v>36733</v>
      </c>
      <c r="B999" s="91" t="s">
        <v>49</v>
      </c>
      <c r="C999" s="91" t="s">
        <v>50</v>
      </c>
      <c r="D999" s="91" t="s">
        <v>51</v>
      </c>
      <c r="E999" s="91" t="s">
        <v>21</v>
      </c>
      <c r="F999" s="91"/>
      <c r="G999" s="91" t="s">
        <v>66</v>
      </c>
      <c r="H999" s="88">
        <v>36800</v>
      </c>
      <c r="I999" s="91">
        <v>0</v>
      </c>
      <c r="J999" s="91">
        <v>0</v>
      </c>
      <c r="K999" s="92">
        <f t="shared" si="75"/>
        <v>0</v>
      </c>
      <c r="L999" s="92">
        <f t="shared" si="76"/>
        <v>0</v>
      </c>
      <c r="M999" s="92">
        <f t="shared" si="77"/>
        <v>0</v>
      </c>
      <c r="N999" s="93" t="str">
        <f t="shared" si="78"/>
        <v>D</v>
      </c>
      <c r="O999" s="93" t="str">
        <f t="shared" si="79"/>
        <v>CANADA</v>
      </c>
    </row>
    <row r="1000" spans="1:15" x14ac:dyDescent="0.25">
      <c r="A1000" s="88">
        <v>36733</v>
      </c>
      <c r="B1000" s="91" t="s">
        <v>49</v>
      </c>
      <c r="C1000" s="91" t="s">
        <v>50</v>
      </c>
      <c r="D1000" s="91" t="s">
        <v>51</v>
      </c>
      <c r="E1000" s="91" t="s">
        <v>21</v>
      </c>
      <c r="F1000" s="91"/>
      <c r="G1000" s="91" t="s">
        <v>66</v>
      </c>
      <c r="H1000" s="88">
        <v>36831</v>
      </c>
      <c r="I1000" s="91">
        <v>0</v>
      </c>
      <c r="J1000" s="91">
        <v>0</v>
      </c>
      <c r="K1000" s="92">
        <f t="shared" si="75"/>
        <v>0</v>
      </c>
      <c r="L1000" s="92">
        <f t="shared" si="76"/>
        <v>0</v>
      </c>
      <c r="M1000" s="92">
        <f t="shared" si="77"/>
        <v>0</v>
      </c>
      <c r="N1000" s="93" t="str">
        <f t="shared" si="78"/>
        <v>D</v>
      </c>
      <c r="O1000" s="93" t="str">
        <f t="shared" si="79"/>
        <v>CANADA</v>
      </c>
    </row>
    <row r="1001" spans="1:15" x14ac:dyDescent="0.25">
      <c r="A1001" s="88">
        <v>36733</v>
      </c>
      <c r="B1001" s="91" t="s">
        <v>49</v>
      </c>
      <c r="C1001" s="91" t="s">
        <v>50</v>
      </c>
      <c r="D1001" s="91" t="s">
        <v>51</v>
      </c>
      <c r="E1001" s="91" t="s">
        <v>21</v>
      </c>
      <c r="F1001" s="91"/>
      <c r="G1001" s="91" t="s">
        <v>66</v>
      </c>
      <c r="H1001" s="88">
        <v>36861</v>
      </c>
      <c r="I1001" s="91">
        <v>0</v>
      </c>
      <c r="J1001" s="91">
        <v>0</v>
      </c>
      <c r="K1001" s="92">
        <f t="shared" si="75"/>
        <v>0</v>
      </c>
      <c r="L1001" s="92">
        <f t="shared" si="76"/>
        <v>0</v>
      </c>
      <c r="M1001" s="92">
        <f t="shared" si="77"/>
        <v>0</v>
      </c>
      <c r="N1001" s="93" t="str">
        <f t="shared" si="78"/>
        <v>D</v>
      </c>
      <c r="O1001" s="93" t="str">
        <f t="shared" si="79"/>
        <v>CANADA</v>
      </c>
    </row>
    <row r="1002" spans="1:15" x14ac:dyDescent="0.25">
      <c r="A1002" s="88">
        <v>36733</v>
      </c>
      <c r="B1002" s="91" t="s">
        <v>49</v>
      </c>
      <c r="C1002" s="91" t="s">
        <v>50</v>
      </c>
      <c r="D1002" s="91" t="s">
        <v>51</v>
      </c>
      <c r="E1002" s="91" t="s">
        <v>21</v>
      </c>
      <c r="F1002" s="91"/>
      <c r="G1002" s="91" t="s">
        <v>66</v>
      </c>
      <c r="H1002" s="88">
        <v>36892</v>
      </c>
      <c r="I1002" s="91">
        <v>0</v>
      </c>
      <c r="J1002" s="91">
        <v>0</v>
      </c>
      <c r="K1002" s="92">
        <f t="shared" si="75"/>
        <v>0</v>
      </c>
      <c r="L1002" s="92">
        <f t="shared" si="76"/>
        <v>0</v>
      </c>
      <c r="M1002" s="92">
        <f t="shared" si="77"/>
        <v>0</v>
      </c>
      <c r="N1002" s="93" t="str">
        <f t="shared" si="78"/>
        <v>D</v>
      </c>
      <c r="O1002" s="93" t="str">
        <f t="shared" si="79"/>
        <v>CANADA</v>
      </c>
    </row>
    <row r="1003" spans="1:15" x14ac:dyDescent="0.25">
      <c r="A1003" s="88">
        <v>36733</v>
      </c>
      <c r="B1003" s="91" t="s">
        <v>49</v>
      </c>
      <c r="C1003" s="91" t="s">
        <v>50</v>
      </c>
      <c r="D1003" s="91" t="s">
        <v>51</v>
      </c>
      <c r="E1003" s="91" t="s">
        <v>21</v>
      </c>
      <c r="F1003" s="91"/>
      <c r="G1003" s="91" t="s">
        <v>66</v>
      </c>
      <c r="H1003" s="88">
        <v>36923</v>
      </c>
      <c r="I1003" s="91">
        <v>0</v>
      </c>
      <c r="J1003" s="91">
        <v>0</v>
      </c>
      <c r="K1003" s="92">
        <f t="shared" si="75"/>
        <v>0</v>
      </c>
      <c r="L1003" s="92">
        <f t="shared" si="76"/>
        <v>0</v>
      </c>
      <c r="M1003" s="92">
        <f t="shared" si="77"/>
        <v>0</v>
      </c>
      <c r="N1003" s="93" t="str">
        <f t="shared" si="78"/>
        <v>D</v>
      </c>
      <c r="O1003" s="93" t="str">
        <f t="shared" si="79"/>
        <v>CANADA</v>
      </c>
    </row>
    <row r="1004" spans="1:15" x14ac:dyDescent="0.25">
      <c r="A1004" s="88">
        <v>36733</v>
      </c>
      <c r="B1004" s="91" t="s">
        <v>49</v>
      </c>
      <c r="C1004" s="91" t="s">
        <v>50</v>
      </c>
      <c r="D1004" s="91" t="s">
        <v>51</v>
      </c>
      <c r="E1004" s="91" t="s">
        <v>21</v>
      </c>
      <c r="F1004" s="91"/>
      <c r="G1004" s="91" t="s">
        <v>66</v>
      </c>
      <c r="H1004" s="88">
        <v>36951</v>
      </c>
      <c r="I1004" s="91">
        <v>0</v>
      </c>
      <c r="J1004" s="91">
        <v>0</v>
      </c>
      <c r="K1004" s="92">
        <f t="shared" si="75"/>
        <v>0</v>
      </c>
      <c r="L1004" s="92">
        <f t="shared" si="76"/>
        <v>0</v>
      </c>
      <c r="M1004" s="92">
        <f t="shared" si="77"/>
        <v>0</v>
      </c>
      <c r="N1004" s="93" t="str">
        <f t="shared" si="78"/>
        <v>D</v>
      </c>
      <c r="O1004" s="93" t="str">
        <f t="shared" si="79"/>
        <v>CANADA</v>
      </c>
    </row>
    <row r="1005" spans="1:15" x14ac:dyDescent="0.25">
      <c r="A1005" s="88">
        <v>36733</v>
      </c>
      <c r="B1005" s="91" t="s">
        <v>49</v>
      </c>
      <c r="C1005" s="91" t="s">
        <v>50</v>
      </c>
      <c r="D1005" s="91" t="s">
        <v>51</v>
      </c>
      <c r="E1005" s="91" t="s">
        <v>21</v>
      </c>
      <c r="F1005" s="91"/>
      <c r="G1005" s="91" t="s">
        <v>66</v>
      </c>
      <c r="H1005" s="88">
        <v>36982</v>
      </c>
      <c r="I1005" s="91">
        <v>0</v>
      </c>
      <c r="J1005" s="91">
        <v>0</v>
      </c>
      <c r="K1005" s="92">
        <f t="shared" si="75"/>
        <v>0</v>
      </c>
      <c r="L1005" s="92">
        <f t="shared" si="76"/>
        <v>0</v>
      </c>
      <c r="M1005" s="92">
        <f t="shared" si="77"/>
        <v>0</v>
      </c>
      <c r="N1005" s="93" t="str">
        <f t="shared" si="78"/>
        <v>D</v>
      </c>
      <c r="O1005" s="93" t="str">
        <f t="shared" si="79"/>
        <v>CANADA</v>
      </c>
    </row>
    <row r="1006" spans="1:15" x14ac:dyDescent="0.25">
      <c r="A1006" s="88">
        <v>36733</v>
      </c>
      <c r="B1006" s="91" t="s">
        <v>49</v>
      </c>
      <c r="C1006" s="91" t="s">
        <v>50</v>
      </c>
      <c r="D1006" s="91" t="s">
        <v>51</v>
      </c>
      <c r="E1006" s="91" t="s">
        <v>21</v>
      </c>
      <c r="F1006" s="91"/>
      <c r="G1006" s="91" t="s">
        <v>66</v>
      </c>
      <c r="H1006" s="88">
        <v>37012</v>
      </c>
      <c r="I1006" s="91">
        <v>0</v>
      </c>
      <c r="J1006" s="91">
        <v>0</v>
      </c>
      <c r="K1006" s="92">
        <f t="shared" si="75"/>
        <v>0</v>
      </c>
      <c r="L1006" s="92">
        <f t="shared" si="76"/>
        <v>0</v>
      </c>
      <c r="M1006" s="92">
        <f t="shared" si="77"/>
        <v>0</v>
      </c>
      <c r="N1006" s="93" t="str">
        <f t="shared" si="78"/>
        <v>D</v>
      </c>
      <c r="O1006" s="93" t="str">
        <f t="shared" si="79"/>
        <v>CANADA</v>
      </c>
    </row>
    <row r="1007" spans="1:15" x14ac:dyDescent="0.25">
      <c r="A1007" s="88">
        <v>36733</v>
      </c>
      <c r="B1007" s="91" t="s">
        <v>49</v>
      </c>
      <c r="C1007" s="91" t="s">
        <v>50</v>
      </c>
      <c r="D1007" s="91" t="s">
        <v>51</v>
      </c>
      <c r="E1007" s="91" t="s">
        <v>21</v>
      </c>
      <c r="F1007" s="91"/>
      <c r="G1007" s="91" t="s">
        <v>66</v>
      </c>
      <c r="H1007" s="88">
        <v>37043</v>
      </c>
      <c r="I1007" s="91">
        <v>0</v>
      </c>
      <c r="J1007" s="91">
        <v>0</v>
      </c>
      <c r="K1007" s="92">
        <f t="shared" si="75"/>
        <v>0</v>
      </c>
      <c r="L1007" s="92">
        <f t="shared" si="76"/>
        <v>0</v>
      </c>
      <c r="M1007" s="92">
        <f t="shared" si="77"/>
        <v>0</v>
      </c>
      <c r="N1007" s="93" t="str">
        <f t="shared" si="78"/>
        <v>D</v>
      </c>
      <c r="O1007" s="93" t="str">
        <f t="shared" si="79"/>
        <v>CANADA</v>
      </c>
    </row>
    <row r="1008" spans="1:15" x14ac:dyDescent="0.25">
      <c r="A1008" s="88">
        <v>36733</v>
      </c>
      <c r="B1008" s="91" t="s">
        <v>49</v>
      </c>
      <c r="C1008" s="91" t="s">
        <v>50</v>
      </c>
      <c r="D1008" s="91" t="s">
        <v>51</v>
      </c>
      <c r="E1008" s="91" t="s">
        <v>21</v>
      </c>
      <c r="F1008" s="91"/>
      <c r="G1008" s="91" t="s">
        <v>66</v>
      </c>
      <c r="H1008" s="88">
        <v>37073</v>
      </c>
      <c r="I1008" s="91">
        <v>0</v>
      </c>
      <c r="J1008" s="91">
        <v>0</v>
      </c>
      <c r="K1008" s="92">
        <f t="shared" si="75"/>
        <v>0</v>
      </c>
      <c r="L1008" s="92">
        <f t="shared" si="76"/>
        <v>0</v>
      </c>
      <c r="M1008" s="92">
        <f t="shared" si="77"/>
        <v>0</v>
      </c>
      <c r="N1008" s="93" t="str">
        <f t="shared" si="78"/>
        <v>D</v>
      </c>
      <c r="O1008" s="93" t="str">
        <f t="shared" si="79"/>
        <v>CANADA</v>
      </c>
    </row>
    <row r="1009" spans="1:15" x14ac:dyDescent="0.25">
      <c r="A1009" s="88">
        <v>36733</v>
      </c>
      <c r="B1009" s="91" t="s">
        <v>49</v>
      </c>
      <c r="C1009" s="91" t="s">
        <v>50</v>
      </c>
      <c r="D1009" s="91" t="s">
        <v>51</v>
      </c>
      <c r="E1009" s="91" t="s">
        <v>21</v>
      </c>
      <c r="F1009" s="91"/>
      <c r="G1009" s="91" t="s">
        <v>66</v>
      </c>
      <c r="H1009" s="88">
        <v>37104</v>
      </c>
      <c r="I1009" s="91">
        <v>0</v>
      </c>
      <c r="J1009" s="91">
        <v>0</v>
      </c>
      <c r="K1009" s="92">
        <f t="shared" si="75"/>
        <v>0</v>
      </c>
      <c r="L1009" s="92">
        <f t="shared" si="76"/>
        <v>0</v>
      </c>
      <c r="M1009" s="92">
        <f t="shared" si="77"/>
        <v>0</v>
      </c>
      <c r="N1009" s="93" t="str">
        <f t="shared" si="78"/>
        <v>D</v>
      </c>
      <c r="O1009" s="93" t="str">
        <f t="shared" si="79"/>
        <v>CANADA</v>
      </c>
    </row>
    <row r="1010" spans="1:15" x14ac:dyDescent="0.25">
      <c r="A1010" s="88">
        <v>36733</v>
      </c>
      <c r="B1010" s="91" t="s">
        <v>49</v>
      </c>
      <c r="C1010" s="91" t="s">
        <v>50</v>
      </c>
      <c r="D1010" s="91" t="s">
        <v>51</v>
      </c>
      <c r="E1010" s="91" t="s">
        <v>21</v>
      </c>
      <c r="F1010" s="91"/>
      <c r="G1010" s="91" t="s">
        <v>66</v>
      </c>
      <c r="H1010" s="88">
        <v>37135</v>
      </c>
      <c r="I1010" s="91">
        <v>0</v>
      </c>
      <c r="J1010" s="91">
        <v>0</v>
      </c>
      <c r="K1010" s="92">
        <f t="shared" si="75"/>
        <v>0</v>
      </c>
      <c r="L1010" s="92">
        <f t="shared" si="76"/>
        <v>0</v>
      </c>
      <c r="M1010" s="92">
        <f t="shared" si="77"/>
        <v>0</v>
      </c>
      <c r="N1010" s="93" t="str">
        <f t="shared" si="78"/>
        <v>D</v>
      </c>
      <c r="O1010" s="93" t="str">
        <f t="shared" si="79"/>
        <v>CANADA</v>
      </c>
    </row>
    <row r="1011" spans="1:15" x14ac:dyDescent="0.25">
      <c r="A1011" s="88">
        <v>36733</v>
      </c>
      <c r="B1011" s="91" t="s">
        <v>49</v>
      </c>
      <c r="C1011" s="91" t="s">
        <v>50</v>
      </c>
      <c r="D1011" s="91" t="s">
        <v>51</v>
      </c>
      <c r="E1011" s="91" t="s">
        <v>21</v>
      </c>
      <c r="F1011" s="91"/>
      <c r="G1011" s="91" t="s">
        <v>66</v>
      </c>
      <c r="H1011" s="88">
        <v>37165</v>
      </c>
      <c r="I1011" s="91">
        <v>0</v>
      </c>
      <c r="J1011" s="91">
        <v>0</v>
      </c>
      <c r="K1011" s="92">
        <f t="shared" si="75"/>
        <v>0</v>
      </c>
      <c r="L1011" s="92">
        <f t="shared" si="76"/>
        <v>0</v>
      </c>
      <c r="M1011" s="92">
        <f t="shared" si="77"/>
        <v>0</v>
      </c>
      <c r="N1011" s="93" t="str">
        <f t="shared" si="78"/>
        <v>D</v>
      </c>
      <c r="O1011" s="93" t="str">
        <f t="shared" si="79"/>
        <v>CANADA</v>
      </c>
    </row>
    <row r="1012" spans="1:15" x14ac:dyDescent="0.25">
      <c r="A1012" s="88">
        <v>36733</v>
      </c>
      <c r="B1012" s="91" t="s">
        <v>49</v>
      </c>
      <c r="C1012" s="91" t="s">
        <v>50</v>
      </c>
      <c r="D1012" s="91" t="s">
        <v>51</v>
      </c>
      <c r="E1012" s="91" t="s">
        <v>21</v>
      </c>
      <c r="F1012" s="91"/>
      <c r="G1012" s="91" t="s">
        <v>66</v>
      </c>
      <c r="H1012" s="88">
        <v>37196</v>
      </c>
      <c r="I1012" s="91">
        <v>0</v>
      </c>
      <c r="J1012" s="91">
        <v>0</v>
      </c>
      <c r="K1012" s="92">
        <f t="shared" si="75"/>
        <v>0</v>
      </c>
      <c r="L1012" s="92">
        <f t="shared" si="76"/>
        <v>0</v>
      </c>
      <c r="M1012" s="92">
        <f t="shared" si="77"/>
        <v>0</v>
      </c>
      <c r="N1012" s="93" t="str">
        <f t="shared" si="78"/>
        <v>D</v>
      </c>
      <c r="O1012" s="93" t="str">
        <f t="shared" si="79"/>
        <v>CANADA</v>
      </c>
    </row>
    <row r="1013" spans="1:15" x14ac:dyDescent="0.25">
      <c r="A1013" s="88">
        <v>36733</v>
      </c>
      <c r="B1013" s="91" t="s">
        <v>49</v>
      </c>
      <c r="C1013" s="91" t="s">
        <v>50</v>
      </c>
      <c r="D1013" s="91" t="s">
        <v>51</v>
      </c>
      <c r="E1013" s="91" t="s">
        <v>21</v>
      </c>
      <c r="F1013" s="91"/>
      <c r="G1013" s="91" t="s">
        <v>66</v>
      </c>
      <c r="H1013" s="88">
        <v>37226</v>
      </c>
      <c r="I1013" s="91">
        <v>0</v>
      </c>
      <c r="J1013" s="91">
        <v>0</v>
      </c>
      <c r="K1013" s="92">
        <f t="shared" si="75"/>
        <v>0</v>
      </c>
      <c r="L1013" s="92">
        <f t="shared" si="76"/>
        <v>0</v>
      </c>
      <c r="M1013" s="92">
        <f t="shared" si="77"/>
        <v>0</v>
      </c>
      <c r="N1013" s="93" t="str">
        <f t="shared" si="78"/>
        <v>D</v>
      </c>
      <c r="O1013" s="93" t="str">
        <f t="shared" si="79"/>
        <v>CANADA</v>
      </c>
    </row>
    <row r="1014" spans="1:15" x14ac:dyDescent="0.25">
      <c r="A1014" s="88">
        <v>36733</v>
      </c>
      <c r="B1014" s="91" t="s">
        <v>49</v>
      </c>
      <c r="C1014" s="91" t="s">
        <v>50</v>
      </c>
      <c r="D1014" s="91" t="s">
        <v>51</v>
      </c>
      <c r="E1014" s="91" t="s">
        <v>21</v>
      </c>
      <c r="F1014" s="91"/>
      <c r="G1014" s="91" t="s">
        <v>66</v>
      </c>
      <c r="H1014" s="88">
        <v>37257</v>
      </c>
      <c r="I1014" s="91">
        <v>0</v>
      </c>
      <c r="J1014" s="91">
        <v>0</v>
      </c>
      <c r="K1014" s="92">
        <f t="shared" si="75"/>
        <v>0</v>
      </c>
      <c r="L1014" s="92">
        <f t="shared" si="76"/>
        <v>0</v>
      </c>
      <c r="M1014" s="92">
        <f t="shared" si="77"/>
        <v>0</v>
      </c>
      <c r="N1014" s="93" t="str">
        <f t="shared" si="78"/>
        <v>D</v>
      </c>
      <c r="O1014" s="93" t="str">
        <f t="shared" si="79"/>
        <v>CANADA</v>
      </c>
    </row>
    <row r="1015" spans="1:15" x14ac:dyDescent="0.25">
      <c r="A1015" s="88">
        <v>36733</v>
      </c>
      <c r="B1015" s="91" t="s">
        <v>49</v>
      </c>
      <c r="C1015" s="91" t="s">
        <v>50</v>
      </c>
      <c r="D1015" s="91" t="s">
        <v>51</v>
      </c>
      <c r="E1015" s="91" t="s">
        <v>21</v>
      </c>
      <c r="F1015" s="91"/>
      <c r="G1015" s="91" t="s">
        <v>66</v>
      </c>
      <c r="H1015" s="88">
        <v>37288</v>
      </c>
      <c r="I1015" s="91">
        <v>0</v>
      </c>
      <c r="J1015" s="91">
        <v>0</v>
      </c>
      <c r="K1015" s="92">
        <f t="shared" si="75"/>
        <v>0</v>
      </c>
      <c r="L1015" s="92">
        <f t="shared" si="76"/>
        <v>0</v>
      </c>
      <c r="M1015" s="92">
        <f t="shared" si="77"/>
        <v>0</v>
      </c>
      <c r="N1015" s="93" t="str">
        <f t="shared" si="78"/>
        <v>D</v>
      </c>
      <c r="O1015" s="93" t="str">
        <f t="shared" si="79"/>
        <v>CANADA</v>
      </c>
    </row>
    <row r="1016" spans="1:15" x14ac:dyDescent="0.25">
      <c r="A1016" s="88">
        <v>36733</v>
      </c>
      <c r="B1016" s="91" t="s">
        <v>49</v>
      </c>
      <c r="C1016" s="91" t="s">
        <v>50</v>
      </c>
      <c r="D1016" s="91" t="s">
        <v>51</v>
      </c>
      <c r="E1016" s="91" t="s">
        <v>21</v>
      </c>
      <c r="F1016" s="91"/>
      <c r="G1016" s="91" t="s">
        <v>66</v>
      </c>
      <c r="H1016" s="88">
        <v>37316</v>
      </c>
      <c r="I1016" s="91">
        <v>0</v>
      </c>
      <c r="J1016" s="91">
        <v>0</v>
      </c>
      <c r="K1016" s="92">
        <f t="shared" si="75"/>
        <v>0</v>
      </c>
      <c r="L1016" s="92">
        <f t="shared" si="76"/>
        <v>0</v>
      </c>
      <c r="M1016" s="92">
        <f t="shared" si="77"/>
        <v>0</v>
      </c>
      <c r="N1016" s="93" t="str">
        <f t="shared" si="78"/>
        <v>D</v>
      </c>
      <c r="O1016" s="93" t="str">
        <f t="shared" si="79"/>
        <v>CANADA</v>
      </c>
    </row>
    <row r="1017" spans="1:15" x14ac:dyDescent="0.25">
      <c r="A1017" s="88">
        <v>36733</v>
      </c>
      <c r="B1017" s="91" t="s">
        <v>49</v>
      </c>
      <c r="C1017" s="91" t="s">
        <v>50</v>
      </c>
      <c r="D1017" s="91" t="s">
        <v>51</v>
      </c>
      <c r="E1017" s="91" t="s">
        <v>21</v>
      </c>
      <c r="F1017" s="91"/>
      <c r="G1017" s="91" t="s">
        <v>66</v>
      </c>
      <c r="H1017" s="88">
        <v>37347</v>
      </c>
      <c r="I1017" s="91">
        <v>0</v>
      </c>
      <c r="J1017" s="91">
        <v>0</v>
      </c>
      <c r="K1017" s="92">
        <f t="shared" si="75"/>
        <v>0</v>
      </c>
      <c r="L1017" s="92">
        <f t="shared" si="76"/>
        <v>0</v>
      </c>
      <c r="M1017" s="92">
        <f t="shared" si="77"/>
        <v>0</v>
      </c>
      <c r="N1017" s="93" t="str">
        <f t="shared" si="78"/>
        <v>D</v>
      </c>
      <c r="O1017" s="93" t="str">
        <f t="shared" si="79"/>
        <v>CANADA</v>
      </c>
    </row>
    <row r="1018" spans="1:15" x14ac:dyDescent="0.25">
      <c r="A1018" s="88">
        <v>36733</v>
      </c>
      <c r="B1018" s="91" t="s">
        <v>49</v>
      </c>
      <c r="C1018" s="91" t="s">
        <v>50</v>
      </c>
      <c r="D1018" s="91" t="s">
        <v>51</v>
      </c>
      <c r="E1018" s="91" t="s">
        <v>21</v>
      </c>
      <c r="F1018" s="91"/>
      <c r="G1018" s="91" t="s">
        <v>66</v>
      </c>
      <c r="H1018" s="88">
        <v>37377</v>
      </c>
      <c r="I1018" s="91">
        <v>0</v>
      </c>
      <c r="J1018" s="91">
        <v>0</v>
      </c>
      <c r="K1018" s="92">
        <f t="shared" si="75"/>
        <v>0</v>
      </c>
      <c r="L1018" s="92">
        <f t="shared" si="76"/>
        <v>0</v>
      </c>
      <c r="M1018" s="92">
        <f t="shared" si="77"/>
        <v>0</v>
      </c>
      <c r="N1018" s="93" t="str">
        <f t="shared" si="78"/>
        <v>D</v>
      </c>
      <c r="O1018" s="93" t="str">
        <f t="shared" si="79"/>
        <v>CANADA</v>
      </c>
    </row>
    <row r="1019" spans="1:15" x14ac:dyDescent="0.25">
      <c r="A1019" s="88">
        <v>36733</v>
      </c>
      <c r="B1019" s="91" t="s">
        <v>49</v>
      </c>
      <c r="C1019" s="91" t="s">
        <v>50</v>
      </c>
      <c r="D1019" s="91" t="s">
        <v>51</v>
      </c>
      <c r="E1019" s="91" t="s">
        <v>21</v>
      </c>
      <c r="F1019" s="91"/>
      <c r="G1019" s="91" t="s">
        <v>66</v>
      </c>
      <c r="H1019" s="88">
        <v>37408</v>
      </c>
      <c r="I1019" s="91">
        <v>0</v>
      </c>
      <c r="J1019" s="91">
        <v>0</v>
      </c>
      <c r="K1019" s="92">
        <f t="shared" si="75"/>
        <v>0</v>
      </c>
      <c r="L1019" s="92">
        <f t="shared" si="76"/>
        <v>0</v>
      </c>
      <c r="M1019" s="92">
        <f t="shared" si="77"/>
        <v>0</v>
      </c>
      <c r="N1019" s="93" t="str">
        <f t="shared" si="78"/>
        <v>D</v>
      </c>
      <c r="O1019" s="93" t="str">
        <f t="shared" si="79"/>
        <v>CANADA</v>
      </c>
    </row>
    <row r="1020" spans="1:15" x14ac:dyDescent="0.25">
      <c r="A1020" s="88">
        <v>36733</v>
      </c>
      <c r="B1020" s="91" t="s">
        <v>49</v>
      </c>
      <c r="C1020" s="91" t="s">
        <v>50</v>
      </c>
      <c r="D1020" s="91" t="s">
        <v>51</v>
      </c>
      <c r="E1020" s="91" t="s">
        <v>21</v>
      </c>
      <c r="F1020" s="91"/>
      <c r="G1020" s="91" t="s">
        <v>66</v>
      </c>
      <c r="H1020" s="88">
        <v>37438</v>
      </c>
      <c r="I1020" s="91">
        <v>0</v>
      </c>
      <c r="J1020" s="91">
        <v>0</v>
      </c>
      <c r="K1020" s="92">
        <f t="shared" si="75"/>
        <v>0</v>
      </c>
      <c r="L1020" s="92">
        <f t="shared" si="76"/>
        <v>0</v>
      </c>
      <c r="M1020" s="92">
        <f t="shared" si="77"/>
        <v>0</v>
      </c>
      <c r="N1020" s="93" t="str">
        <f t="shared" si="78"/>
        <v>D</v>
      </c>
      <c r="O1020" s="93" t="str">
        <f t="shared" si="79"/>
        <v>CANADA</v>
      </c>
    </row>
    <row r="1021" spans="1:15" x14ac:dyDescent="0.25">
      <c r="A1021" s="88">
        <v>36733</v>
      </c>
      <c r="B1021" s="91" t="s">
        <v>49</v>
      </c>
      <c r="C1021" s="91" t="s">
        <v>50</v>
      </c>
      <c r="D1021" s="91" t="s">
        <v>51</v>
      </c>
      <c r="E1021" s="91" t="s">
        <v>21</v>
      </c>
      <c r="F1021" s="91"/>
      <c r="G1021" s="91" t="s">
        <v>66</v>
      </c>
      <c r="H1021" s="88">
        <v>37469</v>
      </c>
      <c r="I1021" s="91">
        <v>0</v>
      </c>
      <c r="J1021" s="91">
        <v>0</v>
      </c>
      <c r="K1021" s="92">
        <f t="shared" si="75"/>
        <v>0</v>
      </c>
      <c r="L1021" s="92">
        <f t="shared" si="76"/>
        <v>0</v>
      </c>
      <c r="M1021" s="92">
        <f t="shared" si="77"/>
        <v>0</v>
      </c>
      <c r="N1021" s="93" t="str">
        <f t="shared" si="78"/>
        <v>D</v>
      </c>
      <c r="O1021" s="93" t="str">
        <f t="shared" si="79"/>
        <v>CANADA</v>
      </c>
    </row>
    <row r="1022" spans="1:15" x14ac:dyDescent="0.25">
      <c r="A1022" s="88">
        <v>36733</v>
      </c>
      <c r="B1022" s="91" t="s">
        <v>49</v>
      </c>
      <c r="C1022" s="91" t="s">
        <v>50</v>
      </c>
      <c r="D1022" s="91" t="s">
        <v>51</v>
      </c>
      <c r="E1022" s="91" t="s">
        <v>21</v>
      </c>
      <c r="F1022" s="91"/>
      <c r="G1022" s="91" t="s">
        <v>66</v>
      </c>
      <c r="H1022" s="88">
        <v>37500</v>
      </c>
      <c r="I1022" s="91">
        <v>0</v>
      </c>
      <c r="J1022" s="91">
        <v>0</v>
      </c>
      <c r="K1022" s="92">
        <f t="shared" si="75"/>
        <v>0</v>
      </c>
      <c r="L1022" s="92">
        <f t="shared" si="76"/>
        <v>0</v>
      </c>
      <c r="M1022" s="92">
        <f t="shared" si="77"/>
        <v>0</v>
      </c>
      <c r="N1022" s="93" t="str">
        <f t="shared" si="78"/>
        <v>D</v>
      </c>
      <c r="O1022" s="93" t="str">
        <f t="shared" si="79"/>
        <v>CANADA</v>
      </c>
    </row>
    <row r="1023" spans="1:15" x14ac:dyDescent="0.25">
      <c r="A1023" s="88">
        <v>36733</v>
      </c>
      <c r="B1023" s="91" t="s">
        <v>49</v>
      </c>
      <c r="C1023" s="91" t="s">
        <v>50</v>
      </c>
      <c r="D1023" s="91" t="s">
        <v>51</v>
      </c>
      <c r="E1023" s="91" t="s">
        <v>21</v>
      </c>
      <c r="F1023" s="91"/>
      <c r="G1023" s="91" t="s">
        <v>66</v>
      </c>
      <c r="H1023" s="88">
        <v>37530</v>
      </c>
      <c r="I1023" s="91">
        <v>0</v>
      </c>
      <c r="J1023" s="91">
        <v>0</v>
      </c>
      <c r="K1023" s="92">
        <f t="shared" si="75"/>
        <v>0</v>
      </c>
      <c r="L1023" s="92">
        <f t="shared" si="76"/>
        <v>0</v>
      </c>
      <c r="M1023" s="92">
        <f t="shared" si="77"/>
        <v>0</v>
      </c>
      <c r="N1023" s="93" t="str">
        <f t="shared" si="78"/>
        <v>D</v>
      </c>
      <c r="O1023" s="93" t="str">
        <f t="shared" si="79"/>
        <v>CANADA</v>
      </c>
    </row>
    <row r="1024" spans="1:15" x14ac:dyDescent="0.25">
      <c r="A1024" s="88">
        <v>36733</v>
      </c>
      <c r="B1024" s="91" t="s">
        <v>49</v>
      </c>
      <c r="C1024" s="91" t="s">
        <v>50</v>
      </c>
      <c r="D1024" s="91" t="s">
        <v>51</v>
      </c>
      <c r="E1024" s="91" t="s">
        <v>21</v>
      </c>
      <c r="F1024" s="91"/>
      <c r="G1024" s="91" t="s">
        <v>66</v>
      </c>
      <c r="H1024" s="88">
        <v>37561</v>
      </c>
      <c r="I1024" s="91">
        <v>0</v>
      </c>
      <c r="J1024" s="91">
        <v>0</v>
      </c>
      <c r="K1024" s="92">
        <f t="shared" si="75"/>
        <v>0</v>
      </c>
      <c r="L1024" s="92">
        <f t="shared" si="76"/>
        <v>0</v>
      </c>
      <c r="M1024" s="92">
        <f t="shared" si="77"/>
        <v>0</v>
      </c>
      <c r="N1024" s="93" t="str">
        <f t="shared" si="78"/>
        <v>D</v>
      </c>
      <c r="O1024" s="93" t="str">
        <f t="shared" si="79"/>
        <v>CANADA</v>
      </c>
    </row>
    <row r="1025" spans="1:15" x14ac:dyDescent="0.25">
      <c r="A1025" s="88">
        <v>36733</v>
      </c>
      <c r="B1025" s="91" t="s">
        <v>49</v>
      </c>
      <c r="C1025" s="91" t="s">
        <v>50</v>
      </c>
      <c r="D1025" s="91" t="s">
        <v>51</v>
      </c>
      <c r="E1025" s="91" t="s">
        <v>21</v>
      </c>
      <c r="F1025" s="91"/>
      <c r="G1025" s="91" t="s">
        <v>66</v>
      </c>
      <c r="H1025" s="88">
        <v>37591</v>
      </c>
      <c r="I1025" s="91">
        <v>0</v>
      </c>
      <c r="J1025" s="91">
        <v>0</v>
      </c>
      <c r="K1025" s="92">
        <f t="shared" si="75"/>
        <v>0</v>
      </c>
      <c r="L1025" s="92">
        <f t="shared" si="76"/>
        <v>0</v>
      </c>
      <c r="M1025" s="92">
        <f t="shared" si="77"/>
        <v>0</v>
      </c>
      <c r="N1025" s="93" t="str">
        <f t="shared" si="78"/>
        <v>D</v>
      </c>
      <c r="O1025" s="93" t="str">
        <f t="shared" si="79"/>
        <v>CANADA</v>
      </c>
    </row>
    <row r="1026" spans="1:15" x14ac:dyDescent="0.25">
      <c r="A1026" s="88">
        <v>36733</v>
      </c>
      <c r="B1026" s="91" t="s">
        <v>49</v>
      </c>
      <c r="C1026" s="91" t="s">
        <v>50</v>
      </c>
      <c r="D1026" s="91" t="s">
        <v>51</v>
      </c>
      <c r="E1026" s="91" t="s">
        <v>21</v>
      </c>
      <c r="F1026" s="91"/>
      <c r="G1026" s="91" t="s">
        <v>66</v>
      </c>
      <c r="H1026" s="88">
        <v>37622</v>
      </c>
      <c r="I1026" s="91">
        <v>0</v>
      </c>
      <c r="J1026" s="91">
        <v>0</v>
      </c>
      <c r="K1026" s="92">
        <f t="shared" si="75"/>
        <v>0</v>
      </c>
      <c r="L1026" s="92">
        <f t="shared" si="76"/>
        <v>0</v>
      </c>
      <c r="M1026" s="92">
        <f t="shared" si="77"/>
        <v>0</v>
      </c>
      <c r="N1026" s="93" t="str">
        <f t="shared" si="78"/>
        <v>D</v>
      </c>
      <c r="O1026" s="93" t="str">
        <f t="shared" si="79"/>
        <v>CANADA</v>
      </c>
    </row>
    <row r="1027" spans="1:15" x14ac:dyDescent="0.25">
      <c r="A1027" s="88">
        <v>36733</v>
      </c>
      <c r="B1027" s="91" t="s">
        <v>49</v>
      </c>
      <c r="C1027" s="91" t="s">
        <v>50</v>
      </c>
      <c r="D1027" s="91" t="s">
        <v>51</v>
      </c>
      <c r="E1027" s="91" t="s">
        <v>21</v>
      </c>
      <c r="F1027" s="91"/>
      <c r="G1027" s="91" t="s">
        <v>66</v>
      </c>
      <c r="H1027" s="88">
        <v>37653</v>
      </c>
      <c r="I1027" s="91">
        <v>0</v>
      </c>
      <c r="J1027" s="91">
        <v>0</v>
      </c>
      <c r="K1027" s="92">
        <f t="shared" ref="K1027:K1090" si="80">IF(J1027=0,0,J1027/I1027)</f>
        <v>0</v>
      </c>
      <c r="L1027" s="92">
        <f t="shared" ref="L1027:L1090" si="81">I1027/UOM</f>
        <v>0</v>
      </c>
      <c r="M1027" s="92">
        <f t="shared" ref="M1027:M1090" si="82">J1027/UOM</f>
        <v>0</v>
      </c>
      <c r="N1027" s="93" t="str">
        <f t="shared" ref="N1027:N1090" si="83">IF(F1027="P","PHY",IF(F1027="G","G",E1027))</f>
        <v>D</v>
      </c>
      <c r="O1027" s="93" t="str">
        <f t="shared" ref="O1027:O1090" si="84">IF(ISNA(VLOOKUP(G1027,BadCanCurves,1,FALSE)),VLOOKUP(D1027,FOLIOS,6,FALSE),"not used")</f>
        <v>CANADA</v>
      </c>
    </row>
    <row r="1028" spans="1:15" x14ac:dyDescent="0.25">
      <c r="A1028" s="88">
        <v>36733</v>
      </c>
      <c r="B1028" s="91" t="s">
        <v>49</v>
      </c>
      <c r="C1028" s="91" t="s">
        <v>50</v>
      </c>
      <c r="D1028" s="91" t="s">
        <v>51</v>
      </c>
      <c r="E1028" s="91" t="s">
        <v>21</v>
      </c>
      <c r="F1028" s="91"/>
      <c r="G1028" s="91" t="s">
        <v>66</v>
      </c>
      <c r="H1028" s="88">
        <v>37681</v>
      </c>
      <c r="I1028" s="91">
        <v>0</v>
      </c>
      <c r="J1028" s="91">
        <v>0</v>
      </c>
      <c r="K1028" s="92">
        <f t="shared" si="80"/>
        <v>0</v>
      </c>
      <c r="L1028" s="92">
        <f t="shared" si="81"/>
        <v>0</v>
      </c>
      <c r="M1028" s="92">
        <f t="shared" si="82"/>
        <v>0</v>
      </c>
      <c r="N1028" s="93" t="str">
        <f t="shared" si="83"/>
        <v>D</v>
      </c>
      <c r="O1028" s="93" t="str">
        <f t="shared" si="84"/>
        <v>CANADA</v>
      </c>
    </row>
    <row r="1029" spans="1:15" x14ac:dyDescent="0.25">
      <c r="A1029" s="88">
        <v>36733</v>
      </c>
      <c r="B1029" s="91" t="s">
        <v>49</v>
      </c>
      <c r="C1029" s="91" t="s">
        <v>50</v>
      </c>
      <c r="D1029" s="91" t="s">
        <v>51</v>
      </c>
      <c r="E1029" s="91" t="s">
        <v>21</v>
      </c>
      <c r="F1029" s="91"/>
      <c r="G1029" s="91" t="s">
        <v>66</v>
      </c>
      <c r="H1029" s="88">
        <v>37712</v>
      </c>
      <c r="I1029" s="91">
        <v>0</v>
      </c>
      <c r="J1029" s="91">
        <v>0</v>
      </c>
      <c r="K1029" s="92">
        <f t="shared" si="80"/>
        <v>0</v>
      </c>
      <c r="L1029" s="92">
        <f t="shared" si="81"/>
        <v>0</v>
      </c>
      <c r="M1029" s="92">
        <f t="shared" si="82"/>
        <v>0</v>
      </c>
      <c r="N1029" s="93" t="str">
        <f t="shared" si="83"/>
        <v>D</v>
      </c>
      <c r="O1029" s="93" t="str">
        <f t="shared" si="84"/>
        <v>CANADA</v>
      </c>
    </row>
    <row r="1030" spans="1:15" x14ac:dyDescent="0.25">
      <c r="A1030" s="88">
        <v>36733</v>
      </c>
      <c r="B1030" s="91" t="s">
        <v>49</v>
      </c>
      <c r="C1030" s="91" t="s">
        <v>50</v>
      </c>
      <c r="D1030" s="91" t="s">
        <v>51</v>
      </c>
      <c r="E1030" s="91" t="s">
        <v>21</v>
      </c>
      <c r="F1030" s="91"/>
      <c r="G1030" s="91" t="s">
        <v>66</v>
      </c>
      <c r="H1030" s="88">
        <v>37742</v>
      </c>
      <c r="I1030" s="91">
        <v>0</v>
      </c>
      <c r="J1030" s="91">
        <v>0</v>
      </c>
      <c r="K1030" s="92">
        <f t="shared" si="80"/>
        <v>0</v>
      </c>
      <c r="L1030" s="92">
        <f t="shared" si="81"/>
        <v>0</v>
      </c>
      <c r="M1030" s="92">
        <f t="shared" si="82"/>
        <v>0</v>
      </c>
      <c r="N1030" s="93" t="str">
        <f t="shared" si="83"/>
        <v>D</v>
      </c>
      <c r="O1030" s="93" t="str">
        <f t="shared" si="84"/>
        <v>CANADA</v>
      </c>
    </row>
    <row r="1031" spans="1:15" x14ac:dyDescent="0.25">
      <c r="A1031" s="88">
        <v>36733</v>
      </c>
      <c r="B1031" s="91" t="s">
        <v>49</v>
      </c>
      <c r="C1031" s="91" t="s">
        <v>50</v>
      </c>
      <c r="D1031" s="91" t="s">
        <v>51</v>
      </c>
      <c r="E1031" s="91" t="s">
        <v>21</v>
      </c>
      <c r="F1031" s="91"/>
      <c r="G1031" s="91" t="s">
        <v>66</v>
      </c>
      <c r="H1031" s="88">
        <v>37773</v>
      </c>
      <c r="I1031" s="91">
        <v>0</v>
      </c>
      <c r="J1031" s="91">
        <v>0</v>
      </c>
      <c r="K1031" s="92">
        <f t="shared" si="80"/>
        <v>0</v>
      </c>
      <c r="L1031" s="92">
        <f t="shared" si="81"/>
        <v>0</v>
      </c>
      <c r="M1031" s="92">
        <f t="shared" si="82"/>
        <v>0</v>
      </c>
      <c r="N1031" s="93" t="str">
        <f t="shared" si="83"/>
        <v>D</v>
      </c>
      <c r="O1031" s="93" t="str">
        <f t="shared" si="84"/>
        <v>CANADA</v>
      </c>
    </row>
    <row r="1032" spans="1:15" x14ac:dyDescent="0.25">
      <c r="A1032" s="88">
        <v>36733</v>
      </c>
      <c r="B1032" s="91" t="s">
        <v>49</v>
      </c>
      <c r="C1032" s="91" t="s">
        <v>50</v>
      </c>
      <c r="D1032" s="91" t="s">
        <v>51</v>
      </c>
      <c r="E1032" s="91" t="s">
        <v>21</v>
      </c>
      <c r="F1032" s="91"/>
      <c r="G1032" s="91" t="s">
        <v>66</v>
      </c>
      <c r="H1032" s="88">
        <v>37803</v>
      </c>
      <c r="I1032" s="91">
        <v>0</v>
      </c>
      <c r="J1032" s="91">
        <v>0</v>
      </c>
      <c r="K1032" s="92">
        <f t="shared" si="80"/>
        <v>0</v>
      </c>
      <c r="L1032" s="92">
        <f t="shared" si="81"/>
        <v>0</v>
      </c>
      <c r="M1032" s="92">
        <f t="shared" si="82"/>
        <v>0</v>
      </c>
      <c r="N1032" s="93" t="str">
        <f t="shared" si="83"/>
        <v>D</v>
      </c>
      <c r="O1032" s="93" t="str">
        <f t="shared" si="84"/>
        <v>CANADA</v>
      </c>
    </row>
    <row r="1033" spans="1:15" x14ac:dyDescent="0.25">
      <c r="A1033" s="88">
        <v>36733</v>
      </c>
      <c r="B1033" s="91" t="s">
        <v>49</v>
      </c>
      <c r="C1033" s="91" t="s">
        <v>50</v>
      </c>
      <c r="D1033" s="91" t="s">
        <v>51</v>
      </c>
      <c r="E1033" s="91" t="s">
        <v>21</v>
      </c>
      <c r="F1033" s="91"/>
      <c r="G1033" s="91" t="s">
        <v>66</v>
      </c>
      <c r="H1033" s="88">
        <v>37834</v>
      </c>
      <c r="I1033" s="91">
        <v>0</v>
      </c>
      <c r="J1033" s="91">
        <v>0</v>
      </c>
      <c r="K1033" s="92">
        <f t="shared" si="80"/>
        <v>0</v>
      </c>
      <c r="L1033" s="92">
        <f t="shared" si="81"/>
        <v>0</v>
      </c>
      <c r="M1033" s="92">
        <f t="shared" si="82"/>
        <v>0</v>
      </c>
      <c r="N1033" s="93" t="str">
        <f t="shared" si="83"/>
        <v>D</v>
      </c>
      <c r="O1033" s="93" t="str">
        <f t="shared" si="84"/>
        <v>CANADA</v>
      </c>
    </row>
    <row r="1034" spans="1:15" x14ac:dyDescent="0.25">
      <c r="A1034" s="88">
        <v>36733</v>
      </c>
      <c r="B1034" s="91" t="s">
        <v>49</v>
      </c>
      <c r="C1034" s="91" t="s">
        <v>50</v>
      </c>
      <c r="D1034" s="91" t="s">
        <v>51</v>
      </c>
      <c r="E1034" s="91" t="s">
        <v>21</v>
      </c>
      <c r="F1034" s="91"/>
      <c r="G1034" s="91" t="s">
        <v>66</v>
      </c>
      <c r="H1034" s="88">
        <v>37865</v>
      </c>
      <c r="I1034" s="91">
        <v>0</v>
      </c>
      <c r="J1034" s="91">
        <v>0</v>
      </c>
      <c r="K1034" s="92">
        <f t="shared" si="80"/>
        <v>0</v>
      </c>
      <c r="L1034" s="92">
        <f t="shared" si="81"/>
        <v>0</v>
      </c>
      <c r="M1034" s="92">
        <f t="shared" si="82"/>
        <v>0</v>
      </c>
      <c r="N1034" s="93" t="str">
        <f t="shared" si="83"/>
        <v>D</v>
      </c>
      <c r="O1034" s="93" t="str">
        <f t="shared" si="84"/>
        <v>CANADA</v>
      </c>
    </row>
    <row r="1035" spans="1:15" x14ac:dyDescent="0.25">
      <c r="A1035" s="88">
        <v>36733</v>
      </c>
      <c r="B1035" s="91" t="s">
        <v>49</v>
      </c>
      <c r="C1035" s="91" t="s">
        <v>50</v>
      </c>
      <c r="D1035" s="91" t="s">
        <v>51</v>
      </c>
      <c r="E1035" s="91" t="s">
        <v>21</v>
      </c>
      <c r="F1035" s="91"/>
      <c r="G1035" s="91" t="s">
        <v>66</v>
      </c>
      <c r="H1035" s="88">
        <v>37895</v>
      </c>
      <c r="I1035" s="91">
        <v>0</v>
      </c>
      <c r="J1035" s="91">
        <v>0</v>
      </c>
      <c r="K1035" s="92">
        <f t="shared" si="80"/>
        <v>0</v>
      </c>
      <c r="L1035" s="92">
        <f t="shared" si="81"/>
        <v>0</v>
      </c>
      <c r="M1035" s="92">
        <f t="shared" si="82"/>
        <v>0</v>
      </c>
      <c r="N1035" s="93" t="str">
        <f t="shared" si="83"/>
        <v>D</v>
      </c>
      <c r="O1035" s="93" t="str">
        <f t="shared" si="84"/>
        <v>CANADA</v>
      </c>
    </row>
    <row r="1036" spans="1:15" x14ac:dyDescent="0.25">
      <c r="A1036" s="88">
        <v>36733</v>
      </c>
      <c r="B1036" s="91" t="s">
        <v>49</v>
      </c>
      <c r="C1036" s="91" t="s">
        <v>50</v>
      </c>
      <c r="D1036" s="91" t="s">
        <v>51</v>
      </c>
      <c r="E1036" s="91" t="s">
        <v>21</v>
      </c>
      <c r="F1036" s="91"/>
      <c r="G1036" s="91" t="s">
        <v>66</v>
      </c>
      <c r="H1036" s="88">
        <v>37926</v>
      </c>
      <c r="I1036" s="91">
        <v>0</v>
      </c>
      <c r="J1036" s="91">
        <v>0</v>
      </c>
      <c r="K1036" s="92">
        <f t="shared" si="80"/>
        <v>0</v>
      </c>
      <c r="L1036" s="92">
        <f t="shared" si="81"/>
        <v>0</v>
      </c>
      <c r="M1036" s="92">
        <f t="shared" si="82"/>
        <v>0</v>
      </c>
      <c r="N1036" s="93" t="str">
        <f t="shared" si="83"/>
        <v>D</v>
      </c>
      <c r="O1036" s="93" t="str">
        <f t="shared" si="84"/>
        <v>CANADA</v>
      </c>
    </row>
    <row r="1037" spans="1:15" x14ac:dyDescent="0.25">
      <c r="A1037" s="88">
        <v>36733</v>
      </c>
      <c r="B1037" s="91" t="s">
        <v>49</v>
      </c>
      <c r="C1037" s="91" t="s">
        <v>50</v>
      </c>
      <c r="D1037" s="91" t="s">
        <v>51</v>
      </c>
      <c r="E1037" s="91" t="s">
        <v>21</v>
      </c>
      <c r="F1037" s="91"/>
      <c r="G1037" s="91" t="s">
        <v>66</v>
      </c>
      <c r="H1037" s="88">
        <v>37956</v>
      </c>
      <c r="I1037" s="91">
        <v>0</v>
      </c>
      <c r="J1037" s="91">
        <v>0</v>
      </c>
      <c r="K1037" s="92">
        <f t="shared" si="80"/>
        <v>0</v>
      </c>
      <c r="L1037" s="92">
        <f t="shared" si="81"/>
        <v>0</v>
      </c>
      <c r="M1037" s="92">
        <f t="shared" si="82"/>
        <v>0</v>
      </c>
      <c r="N1037" s="93" t="str">
        <f t="shared" si="83"/>
        <v>D</v>
      </c>
      <c r="O1037" s="93" t="str">
        <f t="shared" si="84"/>
        <v>CANADA</v>
      </c>
    </row>
    <row r="1038" spans="1:15" x14ac:dyDescent="0.25">
      <c r="A1038" s="88">
        <v>36733</v>
      </c>
      <c r="B1038" s="91" t="s">
        <v>49</v>
      </c>
      <c r="C1038" s="91" t="s">
        <v>50</v>
      </c>
      <c r="D1038" s="91" t="s">
        <v>51</v>
      </c>
      <c r="E1038" s="91" t="s">
        <v>21</v>
      </c>
      <c r="F1038" s="91"/>
      <c r="G1038" s="91" t="s">
        <v>66</v>
      </c>
      <c r="H1038" s="88">
        <v>37987</v>
      </c>
      <c r="I1038" s="91">
        <v>0</v>
      </c>
      <c r="J1038" s="91">
        <v>0</v>
      </c>
      <c r="K1038" s="92">
        <f t="shared" si="80"/>
        <v>0</v>
      </c>
      <c r="L1038" s="92">
        <f t="shared" si="81"/>
        <v>0</v>
      </c>
      <c r="M1038" s="92">
        <f t="shared" si="82"/>
        <v>0</v>
      </c>
      <c r="N1038" s="93" t="str">
        <f t="shared" si="83"/>
        <v>D</v>
      </c>
      <c r="O1038" s="93" t="str">
        <f t="shared" si="84"/>
        <v>CANADA</v>
      </c>
    </row>
    <row r="1039" spans="1:15" x14ac:dyDescent="0.25">
      <c r="A1039" s="88">
        <v>36733</v>
      </c>
      <c r="B1039" s="91" t="s">
        <v>49</v>
      </c>
      <c r="C1039" s="91" t="s">
        <v>50</v>
      </c>
      <c r="D1039" s="91" t="s">
        <v>51</v>
      </c>
      <c r="E1039" s="91" t="s">
        <v>21</v>
      </c>
      <c r="F1039" s="91"/>
      <c r="G1039" s="91" t="s">
        <v>66</v>
      </c>
      <c r="H1039" s="88">
        <v>38018</v>
      </c>
      <c r="I1039" s="91">
        <v>0</v>
      </c>
      <c r="J1039" s="91">
        <v>0</v>
      </c>
      <c r="K1039" s="92">
        <f t="shared" si="80"/>
        <v>0</v>
      </c>
      <c r="L1039" s="92">
        <f t="shared" si="81"/>
        <v>0</v>
      </c>
      <c r="M1039" s="92">
        <f t="shared" si="82"/>
        <v>0</v>
      </c>
      <c r="N1039" s="93" t="str">
        <f t="shared" si="83"/>
        <v>D</v>
      </c>
      <c r="O1039" s="93" t="str">
        <f t="shared" si="84"/>
        <v>CANADA</v>
      </c>
    </row>
    <row r="1040" spans="1:15" x14ac:dyDescent="0.25">
      <c r="A1040" s="88">
        <v>36733</v>
      </c>
      <c r="B1040" s="91" t="s">
        <v>49</v>
      </c>
      <c r="C1040" s="91" t="s">
        <v>50</v>
      </c>
      <c r="D1040" s="91" t="s">
        <v>51</v>
      </c>
      <c r="E1040" s="91" t="s">
        <v>21</v>
      </c>
      <c r="F1040" s="91"/>
      <c r="G1040" s="91" t="s">
        <v>66</v>
      </c>
      <c r="H1040" s="88">
        <v>38047</v>
      </c>
      <c r="I1040" s="91">
        <v>0</v>
      </c>
      <c r="J1040" s="91">
        <v>0</v>
      </c>
      <c r="K1040" s="92">
        <f t="shared" si="80"/>
        <v>0</v>
      </c>
      <c r="L1040" s="92">
        <f t="shared" si="81"/>
        <v>0</v>
      </c>
      <c r="M1040" s="92">
        <f t="shared" si="82"/>
        <v>0</v>
      </c>
      <c r="N1040" s="93" t="str">
        <f t="shared" si="83"/>
        <v>D</v>
      </c>
      <c r="O1040" s="93" t="str">
        <f t="shared" si="84"/>
        <v>CANADA</v>
      </c>
    </row>
    <row r="1041" spans="1:15" x14ac:dyDescent="0.25">
      <c r="A1041" s="88">
        <v>36733</v>
      </c>
      <c r="B1041" s="91" t="s">
        <v>49</v>
      </c>
      <c r="C1041" s="91" t="s">
        <v>50</v>
      </c>
      <c r="D1041" s="91" t="s">
        <v>51</v>
      </c>
      <c r="E1041" s="91" t="s">
        <v>21</v>
      </c>
      <c r="F1041" s="91"/>
      <c r="G1041" s="91" t="s">
        <v>66</v>
      </c>
      <c r="H1041" s="88">
        <v>38078</v>
      </c>
      <c r="I1041" s="91">
        <v>0</v>
      </c>
      <c r="J1041" s="91">
        <v>0</v>
      </c>
      <c r="K1041" s="92">
        <f t="shared" si="80"/>
        <v>0</v>
      </c>
      <c r="L1041" s="92">
        <f t="shared" si="81"/>
        <v>0</v>
      </c>
      <c r="M1041" s="92">
        <f t="shared" si="82"/>
        <v>0</v>
      </c>
      <c r="N1041" s="93" t="str">
        <f t="shared" si="83"/>
        <v>D</v>
      </c>
      <c r="O1041" s="93" t="str">
        <f t="shared" si="84"/>
        <v>CANADA</v>
      </c>
    </row>
    <row r="1042" spans="1:15" x14ac:dyDescent="0.25">
      <c r="A1042" s="88">
        <v>36733</v>
      </c>
      <c r="B1042" s="91" t="s">
        <v>49</v>
      </c>
      <c r="C1042" s="91" t="s">
        <v>50</v>
      </c>
      <c r="D1042" s="91" t="s">
        <v>51</v>
      </c>
      <c r="E1042" s="91" t="s">
        <v>21</v>
      </c>
      <c r="F1042" s="91"/>
      <c r="G1042" s="91" t="s">
        <v>66</v>
      </c>
      <c r="H1042" s="88">
        <v>38108</v>
      </c>
      <c r="I1042" s="91">
        <v>0</v>
      </c>
      <c r="J1042" s="91">
        <v>0</v>
      </c>
      <c r="K1042" s="92">
        <f t="shared" si="80"/>
        <v>0</v>
      </c>
      <c r="L1042" s="92">
        <f t="shared" si="81"/>
        <v>0</v>
      </c>
      <c r="M1042" s="92">
        <f t="shared" si="82"/>
        <v>0</v>
      </c>
      <c r="N1042" s="93" t="str">
        <f t="shared" si="83"/>
        <v>D</v>
      </c>
      <c r="O1042" s="93" t="str">
        <f t="shared" si="84"/>
        <v>CANADA</v>
      </c>
    </row>
    <row r="1043" spans="1:15" x14ac:dyDescent="0.25">
      <c r="A1043" s="88">
        <v>36733</v>
      </c>
      <c r="B1043" s="91" t="s">
        <v>49</v>
      </c>
      <c r="C1043" s="91" t="s">
        <v>50</v>
      </c>
      <c r="D1043" s="91" t="s">
        <v>51</v>
      </c>
      <c r="E1043" s="91" t="s">
        <v>21</v>
      </c>
      <c r="F1043" s="91"/>
      <c r="G1043" s="91" t="s">
        <v>66</v>
      </c>
      <c r="H1043" s="88">
        <v>38139</v>
      </c>
      <c r="I1043" s="91">
        <v>0</v>
      </c>
      <c r="J1043" s="91">
        <v>0</v>
      </c>
      <c r="K1043" s="92">
        <f t="shared" si="80"/>
        <v>0</v>
      </c>
      <c r="L1043" s="92">
        <f t="shared" si="81"/>
        <v>0</v>
      </c>
      <c r="M1043" s="92">
        <f t="shared" si="82"/>
        <v>0</v>
      </c>
      <c r="N1043" s="93" t="str">
        <f t="shared" si="83"/>
        <v>D</v>
      </c>
      <c r="O1043" s="93" t="str">
        <f t="shared" si="84"/>
        <v>CANADA</v>
      </c>
    </row>
    <row r="1044" spans="1:15" x14ac:dyDescent="0.25">
      <c r="A1044" s="88">
        <v>36733</v>
      </c>
      <c r="B1044" s="91" t="s">
        <v>49</v>
      </c>
      <c r="C1044" s="91" t="s">
        <v>50</v>
      </c>
      <c r="D1044" s="91" t="s">
        <v>51</v>
      </c>
      <c r="E1044" s="91" t="s">
        <v>21</v>
      </c>
      <c r="F1044" s="91"/>
      <c r="G1044" s="91" t="s">
        <v>66</v>
      </c>
      <c r="H1044" s="88">
        <v>38169</v>
      </c>
      <c r="I1044" s="91">
        <v>0</v>
      </c>
      <c r="J1044" s="91">
        <v>0</v>
      </c>
      <c r="K1044" s="92">
        <f t="shared" si="80"/>
        <v>0</v>
      </c>
      <c r="L1044" s="92">
        <f t="shared" si="81"/>
        <v>0</v>
      </c>
      <c r="M1044" s="92">
        <f t="shared" si="82"/>
        <v>0</v>
      </c>
      <c r="N1044" s="93" t="str">
        <f t="shared" si="83"/>
        <v>D</v>
      </c>
      <c r="O1044" s="93" t="str">
        <f t="shared" si="84"/>
        <v>CANADA</v>
      </c>
    </row>
    <row r="1045" spans="1:15" x14ac:dyDescent="0.25">
      <c r="A1045" s="88">
        <v>36733</v>
      </c>
      <c r="B1045" s="91" t="s">
        <v>49</v>
      </c>
      <c r="C1045" s="91" t="s">
        <v>50</v>
      </c>
      <c r="D1045" s="91" t="s">
        <v>51</v>
      </c>
      <c r="E1045" s="91" t="s">
        <v>21</v>
      </c>
      <c r="F1045" s="91"/>
      <c r="G1045" s="91" t="s">
        <v>66</v>
      </c>
      <c r="H1045" s="88">
        <v>38200</v>
      </c>
      <c r="I1045" s="91">
        <v>0</v>
      </c>
      <c r="J1045" s="91">
        <v>0</v>
      </c>
      <c r="K1045" s="92">
        <f t="shared" si="80"/>
        <v>0</v>
      </c>
      <c r="L1045" s="92">
        <f t="shared" si="81"/>
        <v>0</v>
      </c>
      <c r="M1045" s="92">
        <f t="shared" si="82"/>
        <v>0</v>
      </c>
      <c r="N1045" s="93" t="str">
        <f t="shared" si="83"/>
        <v>D</v>
      </c>
      <c r="O1045" s="93" t="str">
        <f t="shared" si="84"/>
        <v>CANADA</v>
      </c>
    </row>
    <row r="1046" spans="1:15" x14ac:dyDescent="0.25">
      <c r="A1046" s="88">
        <v>36733</v>
      </c>
      <c r="B1046" s="91" t="s">
        <v>49</v>
      </c>
      <c r="C1046" s="91" t="s">
        <v>50</v>
      </c>
      <c r="D1046" s="91" t="s">
        <v>51</v>
      </c>
      <c r="E1046" s="91" t="s">
        <v>21</v>
      </c>
      <c r="F1046" s="91"/>
      <c r="G1046" s="91" t="s">
        <v>66</v>
      </c>
      <c r="H1046" s="88">
        <v>38231</v>
      </c>
      <c r="I1046" s="91">
        <v>0</v>
      </c>
      <c r="J1046" s="91">
        <v>0</v>
      </c>
      <c r="K1046" s="92">
        <f t="shared" si="80"/>
        <v>0</v>
      </c>
      <c r="L1046" s="92">
        <f t="shared" si="81"/>
        <v>0</v>
      </c>
      <c r="M1046" s="92">
        <f t="shared" si="82"/>
        <v>0</v>
      </c>
      <c r="N1046" s="93" t="str">
        <f t="shared" si="83"/>
        <v>D</v>
      </c>
      <c r="O1046" s="93" t="str">
        <f t="shared" si="84"/>
        <v>CANADA</v>
      </c>
    </row>
    <row r="1047" spans="1:15" x14ac:dyDescent="0.25">
      <c r="A1047" s="88">
        <v>36733</v>
      </c>
      <c r="B1047" s="91" t="s">
        <v>49</v>
      </c>
      <c r="C1047" s="91" t="s">
        <v>50</v>
      </c>
      <c r="D1047" s="91" t="s">
        <v>51</v>
      </c>
      <c r="E1047" s="91" t="s">
        <v>21</v>
      </c>
      <c r="F1047" s="91"/>
      <c r="G1047" s="91" t="s">
        <v>66</v>
      </c>
      <c r="H1047" s="88">
        <v>38261</v>
      </c>
      <c r="I1047" s="91">
        <v>0</v>
      </c>
      <c r="J1047" s="91">
        <v>0</v>
      </c>
      <c r="K1047" s="92">
        <f t="shared" si="80"/>
        <v>0</v>
      </c>
      <c r="L1047" s="92">
        <f t="shared" si="81"/>
        <v>0</v>
      </c>
      <c r="M1047" s="92">
        <f t="shared" si="82"/>
        <v>0</v>
      </c>
      <c r="N1047" s="93" t="str">
        <f t="shared" si="83"/>
        <v>D</v>
      </c>
      <c r="O1047" s="93" t="str">
        <f t="shared" si="84"/>
        <v>CANADA</v>
      </c>
    </row>
    <row r="1048" spans="1:15" x14ac:dyDescent="0.25">
      <c r="A1048" s="88">
        <v>36733</v>
      </c>
      <c r="B1048" s="91" t="s">
        <v>49</v>
      </c>
      <c r="C1048" s="91" t="s">
        <v>50</v>
      </c>
      <c r="D1048" s="91" t="s">
        <v>51</v>
      </c>
      <c r="E1048" s="91" t="s">
        <v>21</v>
      </c>
      <c r="F1048" s="91"/>
      <c r="G1048" s="91" t="s">
        <v>67</v>
      </c>
      <c r="H1048" s="88">
        <v>36739</v>
      </c>
      <c r="I1048" s="91">
        <v>-3210425</v>
      </c>
      <c r="J1048" s="91">
        <v>-2889383</v>
      </c>
      <c r="K1048" s="92">
        <f t="shared" si="80"/>
        <v>0.90000015574261971</v>
      </c>
      <c r="L1048" s="92">
        <f t="shared" si="81"/>
        <v>-321.04250000000002</v>
      </c>
      <c r="M1048" s="92">
        <f t="shared" si="82"/>
        <v>-288.93830000000003</v>
      </c>
      <c r="N1048" s="93" t="str">
        <f t="shared" si="83"/>
        <v>D</v>
      </c>
      <c r="O1048" s="93" t="str">
        <f t="shared" si="84"/>
        <v>CANADA</v>
      </c>
    </row>
    <row r="1049" spans="1:15" x14ac:dyDescent="0.25">
      <c r="A1049" s="88">
        <v>36733</v>
      </c>
      <c r="B1049" s="91" t="s">
        <v>49</v>
      </c>
      <c r="C1049" s="91" t="s">
        <v>50</v>
      </c>
      <c r="D1049" s="91" t="s">
        <v>51</v>
      </c>
      <c r="E1049" s="91" t="s">
        <v>21</v>
      </c>
      <c r="F1049" s="91"/>
      <c r="G1049" s="91" t="s">
        <v>67</v>
      </c>
      <c r="H1049" s="88">
        <v>36770</v>
      </c>
      <c r="I1049" s="91">
        <v>-2687063</v>
      </c>
      <c r="J1049" s="91">
        <v>-2418356</v>
      </c>
      <c r="K1049" s="92">
        <f t="shared" si="80"/>
        <v>0.89999973949252399</v>
      </c>
      <c r="L1049" s="92">
        <f t="shared" si="81"/>
        <v>-268.7063</v>
      </c>
      <c r="M1049" s="92">
        <f t="shared" si="82"/>
        <v>-241.8356</v>
      </c>
      <c r="N1049" s="93" t="str">
        <f t="shared" si="83"/>
        <v>D</v>
      </c>
      <c r="O1049" s="93" t="str">
        <f t="shared" si="84"/>
        <v>CANADA</v>
      </c>
    </row>
    <row r="1050" spans="1:15" x14ac:dyDescent="0.25">
      <c r="A1050" s="88">
        <v>36733</v>
      </c>
      <c r="B1050" s="91" t="s">
        <v>49</v>
      </c>
      <c r="C1050" s="91" t="s">
        <v>50</v>
      </c>
      <c r="D1050" s="91" t="s">
        <v>51</v>
      </c>
      <c r="E1050" s="91" t="s">
        <v>21</v>
      </c>
      <c r="F1050" s="91"/>
      <c r="G1050" s="91" t="s">
        <v>67</v>
      </c>
      <c r="H1050" s="88">
        <v>36800</v>
      </c>
      <c r="I1050" s="91">
        <v>-2575794</v>
      </c>
      <c r="J1050" s="91">
        <v>-2318215</v>
      </c>
      <c r="K1050" s="92">
        <f t="shared" si="80"/>
        <v>0.90000015529192168</v>
      </c>
      <c r="L1050" s="92">
        <f t="shared" si="81"/>
        <v>-257.57940000000002</v>
      </c>
      <c r="M1050" s="92">
        <f t="shared" si="82"/>
        <v>-231.82149999999999</v>
      </c>
      <c r="N1050" s="93" t="str">
        <f t="shared" si="83"/>
        <v>D</v>
      </c>
      <c r="O1050" s="93" t="str">
        <f t="shared" si="84"/>
        <v>CANADA</v>
      </c>
    </row>
    <row r="1051" spans="1:15" x14ac:dyDescent="0.25">
      <c r="A1051" s="88">
        <v>36733</v>
      </c>
      <c r="B1051" s="91" t="s">
        <v>49</v>
      </c>
      <c r="C1051" s="91" t="s">
        <v>50</v>
      </c>
      <c r="D1051" s="91" t="s">
        <v>51</v>
      </c>
      <c r="E1051" s="91" t="s">
        <v>21</v>
      </c>
      <c r="F1051" s="91"/>
      <c r="G1051" s="91" t="s">
        <v>67</v>
      </c>
      <c r="H1051" s="88">
        <v>36831</v>
      </c>
      <c r="I1051" s="91">
        <v>3682495</v>
      </c>
      <c r="J1051" s="91">
        <v>3314246</v>
      </c>
      <c r="K1051" s="92">
        <f t="shared" si="80"/>
        <v>0.90000013577750959</v>
      </c>
      <c r="L1051" s="92">
        <f t="shared" si="81"/>
        <v>368.24950000000001</v>
      </c>
      <c r="M1051" s="92">
        <f t="shared" si="82"/>
        <v>331.4246</v>
      </c>
      <c r="N1051" s="93" t="str">
        <f t="shared" si="83"/>
        <v>D</v>
      </c>
      <c r="O1051" s="93" t="str">
        <f t="shared" si="84"/>
        <v>CANADA</v>
      </c>
    </row>
    <row r="1052" spans="1:15" x14ac:dyDescent="0.25">
      <c r="A1052" s="88">
        <v>36733</v>
      </c>
      <c r="B1052" s="91" t="s">
        <v>49</v>
      </c>
      <c r="C1052" s="91" t="s">
        <v>50</v>
      </c>
      <c r="D1052" s="91" t="s">
        <v>51</v>
      </c>
      <c r="E1052" s="91" t="s">
        <v>21</v>
      </c>
      <c r="F1052" s="91"/>
      <c r="G1052" s="91" t="s">
        <v>67</v>
      </c>
      <c r="H1052" s="88">
        <v>36861</v>
      </c>
      <c r="I1052" s="91">
        <v>2875756</v>
      </c>
      <c r="J1052" s="91">
        <v>2588180</v>
      </c>
      <c r="K1052" s="92">
        <f t="shared" si="80"/>
        <v>0.89999986090614081</v>
      </c>
      <c r="L1052" s="92">
        <f t="shared" si="81"/>
        <v>287.57560000000001</v>
      </c>
      <c r="M1052" s="92">
        <f t="shared" si="82"/>
        <v>258.81799999999998</v>
      </c>
      <c r="N1052" s="93" t="str">
        <f t="shared" si="83"/>
        <v>D</v>
      </c>
      <c r="O1052" s="93" t="str">
        <f t="shared" si="84"/>
        <v>CANADA</v>
      </c>
    </row>
    <row r="1053" spans="1:15" x14ac:dyDescent="0.25">
      <c r="A1053" s="88">
        <v>36733</v>
      </c>
      <c r="B1053" s="91" t="s">
        <v>49</v>
      </c>
      <c r="C1053" s="91" t="s">
        <v>50</v>
      </c>
      <c r="D1053" s="91" t="s">
        <v>51</v>
      </c>
      <c r="E1053" s="91" t="s">
        <v>21</v>
      </c>
      <c r="F1053" s="91"/>
      <c r="G1053" s="91" t="s">
        <v>67</v>
      </c>
      <c r="H1053" s="88">
        <v>36892</v>
      </c>
      <c r="I1053" s="91">
        <v>3737410</v>
      </c>
      <c r="J1053" s="91">
        <v>3363669</v>
      </c>
      <c r="K1053" s="92">
        <f t="shared" si="80"/>
        <v>0.9</v>
      </c>
      <c r="L1053" s="92">
        <f t="shared" si="81"/>
        <v>373.74099999999999</v>
      </c>
      <c r="M1053" s="92">
        <f t="shared" si="82"/>
        <v>336.36689999999999</v>
      </c>
      <c r="N1053" s="93" t="str">
        <f t="shared" si="83"/>
        <v>D</v>
      </c>
      <c r="O1053" s="93" t="str">
        <f t="shared" si="84"/>
        <v>CANADA</v>
      </c>
    </row>
    <row r="1054" spans="1:15" x14ac:dyDescent="0.25">
      <c r="A1054" s="88">
        <v>36733</v>
      </c>
      <c r="B1054" s="91" t="s">
        <v>49</v>
      </c>
      <c r="C1054" s="91" t="s">
        <v>50</v>
      </c>
      <c r="D1054" s="91" t="s">
        <v>51</v>
      </c>
      <c r="E1054" s="91" t="s">
        <v>21</v>
      </c>
      <c r="F1054" s="91"/>
      <c r="G1054" s="91" t="s">
        <v>67</v>
      </c>
      <c r="H1054" s="88">
        <v>36923</v>
      </c>
      <c r="I1054" s="91">
        <v>3355841</v>
      </c>
      <c r="J1054" s="91">
        <v>3020257</v>
      </c>
      <c r="K1054" s="92">
        <f t="shared" si="80"/>
        <v>0.90000002979878968</v>
      </c>
      <c r="L1054" s="92">
        <f t="shared" si="81"/>
        <v>335.58409999999998</v>
      </c>
      <c r="M1054" s="92">
        <f t="shared" si="82"/>
        <v>302.02569999999997</v>
      </c>
      <c r="N1054" s="93" t="str">
        <f t="shared" si="83"/>
        <v>D</v>
      </c>
      <c r="O1054" s="93" t="str">
        <f t="shared" si="84"/>
        <v>CANADA</v>
      </c>
    </row>
    <row r="1055" spans="1:15" x14ac:dyDescent="0.25">
      <c r="A1055" s="88">
        <v>36733</v>
      </c>
      <c r="B1055" s="91" t="s">
        <v>49</v>
      </c>
      <c r="C1055" s="91" t="s">
        <v>50</v>
      </c>
      <c r="D1055" s="91" t="s">
        <v>51</v>
      </c>
      <c r="E1055" s="91" t="s">
        <v>21</v>
      </c>
      <c r="F1055" s="91"/>
      <c r="G1055" s="91" t="s">
        <v>67</v>
      </c>
      <c r="H1055" s="88">
        <v>36951</v>
      </c>
      <c r="I1055" s="91">
        <v>3844270</v>
      </c>
      <c r="J1055" s="91">
        <v>3459843</v>
      </c>
      <c r="K1055" s="92">
        <f t="shared" si="80"/>
        <v>0.9</v>
      </c>
      <c r="L1055" s="92">
        <f t="shared" si="81"/>
        <v>384.42700000000002</v>
      </c>
      <c r="M1055" s="92">
        <f t="shared" si="82"/>
        <v>345.98430000000002</v>
      </c>
      <c r="N1055" s="93" t="str">
        <f t="shared" si="83"/>
        <v>D</v>
      </c>
      <c r="O1055" s="93" t="str">
        <f t="shared" si="84"/>
        <v>CANADA</v>
      </c>
    </row>
    <row r="1056" spans="1:15" x14ac:dyDescent="0.25">
      <c r="A1056" s="88">
        <v>36733</v>
      </c>
      <c r="B1056" s="91" t="s">
        <v>49</v>
      </c>
      <c r="C1056" s="91" t="s">
        <v>50</v>
      </c>
      <c r="D1056" s="91" t="s">
        <v>51</v>
      </c>
      <c r="E1056" s="91" t="s">
        <v>21</v>
      </c>
      <c r="F1056" s="91"/>
      <c r="G1056" s="91" t="s">
        <v>67</v>
      </c>
      <c r="H1056" s="88">
        <v>36982</v>
      </c>
      <c r="I1056" s="91">
        <v>1676789</v>
      </c>
      <c r="J1056" s="91">
        <v>1509111</v>
      </c>
      <c r="K1056" s="92">
        <f t="shared" si="80"/>
        <v>0.90000053674016234</v>
      </c>
      <c r="L1056" s="92">
        <f t="shared" si="81"/>
        <v>167.6789</v>
      </c>
      <c r="M1056" s="92">
        <f t="shared" si="82"/>
        <v>150.9111</v>
      </c>
      <c r="N1056" s="93" t="str">
        <f t="shared" si="83"/>
        <v>D</v>
      </c>
      <c r="O1056" s="93" t="str">
        <f t="shared" si="84"/>
        <v>CANADA</v>
      </c>
    </row>
    <row r="1057" spans="1:15" x14ac:dyDescent="0.25">
      <c r="A1057" s="88">
        <v>36733</v>
      </c>
      <c r="B1057" s="91" t="s">
        <v>49</v>
      </c>
      <c r="C1057" s="91" t="s">
        <v>50</v>
      </c>
      <c r="D1057" s="91" t="s">
        <v>51</v>
      </c>
      <c r="E1057" s="91" t="s">
        <v>21</v>
      </c>
      <c r="F1057" s="91"/>
      <c r="G1057" s="91" t="s">
        <v>67</v>
      </c>
      <c r="H1057" s="88">
        <v>37012</v>
      </c>
      <c r="I1057" s="91">
        <v>1722809</v>
      </c>
      <c r="J1057" s="91">
        <v>1550528</v>
      </c>
      <c r="K1057" s="92">
        <f t="shared" si="80"/>
        <v>0.89999994195526023</v>
      </c>
      <c r="L1057" s="92">
        <f t="shared" si="81"/>
        <v>172.2809</v>
      </c>
      <c r="M1057" s="92">
        <f t="shared" si="82"/>
        <v>155.05279999999999</v>
      </c>
      <c r="N1057" s="93" t="str">
        <f t="shared" si="83"/>
        <v>D</v>
      </c>
      <c r="O1057" s="93" t="str">
        <f t="shared" si="84"/>
        <v>CANADA</v>
      </c>
    </row>
    <row r="1058" spans="1:15" x14ac:dyDescent="0.25">
      <c r="A1058" s="88">
        <v>36733</v>
      </c>
      <c r="B1058" s="91" t="s">
        <v>49</v>
      </c>
      <c r="C1058" s="91" t="s">
        <v>50</v>
      </c>
      <c r="D1058" s="91" t="s">
        <v>51</v>
      </c>
      <c r="E1058" s="91" t="s">
        <v>21</v>
      </c>
      <c r="F1058" s="91"/>
      <c r="G1058" s="91" t="s">
        <v>67</v>
      </c>
      <c r="H1058" s="88">
        <v>37043</v>
      </c>
      <c r="I1058" s="91">
        <v>1669445</v>
      </c>
      <c r="J1058" s="91">
        <v>1502500</v>
      </c>
      <c r="K1058" s="92">
        <f t="shared" si="80"/>
        <v>0.8999997004992677</v>
      </c>
      <c r="L1058" s="92">
        <f t="shared" si="81"/>
        <v>166.94450000000001</v>
      </c>
      <c r="M1058" s="92">
        <f t="shared" si="82"/>
        <v>150.25</v>
      </c>
      <c r="N1058" s="93" t="str">
        <f t="shared" si="83"/>
        <v>D</v>
      </c>
      <c r="O1058" s="93" t="str">
        <f t="shared" si="84"/>
        <v>CANADA</v>
      </c>
    </row>
    <row r="1059" spans="1:15" x14ac:dyDescent="0.25">
      <c r="A1059" s="88">
        <v>36733</v>
      </c>
      <c r="B1059" s="91" t="s">
        <v>49</v>
      </c>
      <c r="C1059" s="91" t="s">
        <v>50</v>
      </c>
      <c r="D1059" s="91" t="s">
        <v>51</v>
      </c>
      <c r="E1059" s="91" t="s">
        <v>21</v>
      </c>
      <c r="F1059" s="91"/>
      <c r="G1059" s="91" t="s">
        <v>67</v>
      </c>
      <c r="H1059" s="88">
        <v>37073</v>
      </c>
      <c r="I1059" s="91">
        <v>1715219</v>
      </c>
      <c r="J1059" s="91">
        <v>1543697</v>
      </c>
      <c r="K1059" s="92">
        <f t="shared" si="80"/>
        <v>0.89999994169840702</v>
      </c>
      <c r="L1059" s="92">
        <f t="shared" si="81"/>
        <v>171.52189999999999</v>
      </c>
      <c r="M1059" s="92">
        <f t="shared" si="82"/>
        <v>154.36969999999999</v>
      </c>
      <c r="N1059" s="93" t="str">
        <f t="shared" si="83"/>
        <v>D</v>
      </c>
      <c r="O1059" s="93" t="str">
        <f t="shared" si="84"/>
        <v>CANADA</v>
      </c>
    </row>
    <row r="1060" spans="1:15" x14ac:dyDescent="0.25">
      <c r="A1060" s="88">
        <v>36733</v>
      </c>
      <c r="B1060" s="91" t="s">
        <v>49</v>
      </c>
      <c r="C1060" s="91" t="s">
        <v>50</v>
      </c>
      <c r="D1060" s="91" t="s">
        <v>51</v>
      </c>
      <c r="E1060" s="91" t="s">
        <v>21</v>
      </c>
      <c r="F1060" s="91"/>
      <c r="G1060" s="91" t="s">
        <v>67</v>
      </c>
      <c r="H1060" s="88">
        <v>37104</v>
      </c>
      <c r="I1060" s="91">
        <v>1705074</v>
      </c>
      <c r="J1060" s="91">
        <v>1534566</v>
      </c>
      <c r="K1060" s="92">
        <f t="shared" si="80"/>
        <v>0.89999964810911437</v>
      </c>
      <c r="L1060" s="92">
        <f t="shared" si="81"/>
        <v>170.50739999999999</v>
      </c>
      <c r="M1060" s="92">
        <f t="shared" si="82"/>
        <v>153.45660000000001</v>
      </c>
      <c r="N1060" s="93" t="str">
        <f t="shared" si="83"/>
        <v>D</v>
      </c>
      <c r="O1060" s="93" t="str">
        <f t="shared" si="84"/>
        <v>CANADA</v>
      </c>
    </row>
    <row r="1061" spans="1:15" x14ac:dyDescent="0.25">
      <c r="A1061" s="88">
        <v>36733</v>
      </c>
      <c r="B1061" s="91" t="s">
        <v>49</v>
      </c>
      <c r="C1061" s="91" t="s">
        <v>50</v>
      </c>
      <c r="D1061" s="91" t="s">
        <v>51</v>
      </c>
      <c r="E1061" s="91" t="s">
        <v>21</v>
      </c>
      <c r="F1061" s="91"/>
      <c r="G1061" s="91" t="s">
        <v>67</v>
      </c>
      <c r="H1061" s="88">
        <v>37135</v>
      </c>
      <c r="I1061" s="91">
        <v>1640290</v>
      </c>
      <c r="J1061" s="91">
        <v>1476261</v>
      </c>
      <c r="K1061" s="92">
        <f t="shared" si="80"/>
        <v>0.9</v>
      </c>
      <c r="L1061" s="92">
        <f t="shared" si="81"/>
        <v>164.029</v>
      </c>
      <c r="M1061" s="92">
        <f t="shared" si="82"/>
        <v>147.62610000000001</v>
      </c>
      <c r="N1061" s="93" t="str">
        <f t="shared" si="83"/>
        <v>D</v>
      </c>
      <c r="O1061" s="93" t="str">
        <f t="shared" si="84"/>
        <v>CANADA</v>
      </c>
    </row>
    <row r="1062" spans="1:15" x14ac:dyDescent="0.25">
      <c r="A1062" s="88">
        <v>36733</v>
      </c>
      <c r="B1062" s="91" t="s">
        <v>49</v>
      </c>
      <c r="C1062" s="91" t="s">
        <v>50</v>
      </c>
      <c r="D1062" s="91" t="s">
        <v>51</v>
      </c>
      <c r="E1062" s="91" t="s">
        <v>21</v>
      </c>
      <c r="F1062" s="91"/>
      <c r="G1062" s="91" t="s">
        <v>67</v>
      </c>
      <c r="H1062" s="88">
        <v>37165</v>
      </c>
      <c r="I1062" s="91">
        <v>1685235</v>
      </c>
      <c r="J1062" s="91">
        <v>1516711</v>
      </c>
      <c r="K1062" s="92">
        <f t="shared" si="80"/>
        <v>0.89999970330547374</v>
      </c>
      <c r="L1062" s="92">
        <f t="shared" si="81"/>
        <v>168.52350000000001</v>
      </c>
      <c r="M1062" s="92">
        <f t="shared" si="82"/>
        <v>151.6711</v>
      </c>
      <c r="N1062" s="93" t="str">
        <f t="shared" si="83"/>
        <v>D</v>
      </c>
      <c r="O1062" s="93" t="str">
        <f t="shared" si="84"/>
        <v>CANADA</v>
      </c>
    </row>
    <row r="1063" spans="1:15" x14ac:dyDescent="0.25">
      <c r="A1063" s="88">
        <v>36733</v>
      </c>
      <c r="B1063" s="91" t="s">
        <v>49</v>
      </c>
      <c r="C1063" s="91" t="s">
        <v>50</v>
      </c>
      <c r="D1063" s="91" t="s">
        <v>51</v>
      </c>
      <c r="E1063" s="91" t="s">
        <v>21</v>
      </c>
      <c r="F1063" s="91"/>
      <c r="G1063" s="91" t="s">
        <v>67</v>
      </c>
      <c r="H1063" s="88">
        <v>37196</v>
      </c>
      <c r="I1063" s="91">
        <v>-269298</v>
      </c>
      <c r="J1063" s="91">
        <v>-242368</v>
      </c>
      <c r="K1063" s="92">
        <f t="shared" si="80"/>
        <v>0.89999925732831287</v>
      </c>
      <c r="L1063" s="92">
        <f t="shared" si="81"/>
        <v>-26.9298</v>
      </c>
      <c r="M1063" s="92">
        <f t="shared" si="82"/>
        <v>-24.236799999999999</v>
      </c>
      <c r="N1063" s="93" t="str">
        <f t="shared" si="83"/>
        <v>D</v>
      </c>
      <c r="O1063" s="93" t="str">
        <f t="shared" si="84"/>
        <v>CANADA</v>
      </c>
    </row>
    <row r="1064" spans="1:15" x14ac:dyDescent="0.25">
      <c r="A1064" s="88">
        <v>36733</v>
      </c>
      <c r="B1064" s="91" t="s">
        <v>49</v>
      </c>
      <c r="C1064" s="91" t="s">
        <v>50</v>
      </c>
      <c r="D1064" s="91" t="s">
        <v>51</v>
      </c>
      <c r="E1064" s="91" t="s">
        <v>21</v>
      </c>
      <c r="F1064" s="91"/>
      <c r="G1064" s="91" t="s">
        <v>67</v>
      </c>
      <c r="H1064" s="88">
        <v>37226</v>
      </c>
      <c r="I1064" s="91">
        <v>-276676</v>
      </c>
      <c r="J1064" s="91">
        <v>-249008</v>
      </c>
      <c r="K1064" s="92">
        <f t="shared" si="80"/>
        <v>0.89999855426563924</v>
      </c>
      <c r="L1064" s="92">
        <f t="shared" si="81"/>
        <v>-27.6676</v>
      </c>
      <c r="M1064" s="92">
        <f t="shared" si="82"/>
        <v>-24.9008</v>
      </c>
      <c r="N1064" s="93" t="str">
        <f t="shared" si="83"/>
        <v>D</v>
      </c>
      <c r="O1064" s="93" t="str">
        <f t="shared" si="84"/>
        <v>CANADA</v>
      </c>
    </row>
    <row r="1065" spans="1:15" x14ac:dyDescent="0.25">
      <c r="A1065" s="88">
        <v>36733</v>
      </c>
      <c r="B1065" s="91" t="s">
        <v>49</v>
      </c>
      <c r="C1065" s="91" t="s">
        <v>50</v>
      </c>
      <c r="D1065" s="91" t="s">
        <v>51</v>
      </c>
      <c r="E1065" s="91" t="s">
        <v>21</v>
      </c>
      <c r="F1065" s="91"/>
      <c r="G1065" s="91" t="s">
        <v>67</v>
      </c>
      <c r="H1065" s="88">
        <v>37257</v>
      </c>
      <c r="I1065" s="91">
        <v>-275029</v>
      </c>
      <c r="J1065" s="91">
        <v>-247526</v>
      </c>
      <c r="K1065" s="92">
        <f t="shared" si="80"/>
        <v>0.89999963640197944</v>
      </c>
      <c r="L1065" s="92">
        <f t="shared" si="81"/>
        <v>-27.5029</v>
      </c>
      <c r="M1065" s="92">
        <f t="shared" si="82"/>
        <v>-24.752600000000001</v>
      </c>
      <c r="N1065" s="93" t="str">
        <f t="shared" si="83"/>
        <v>D</v>
      </c>
      <c r="O1065" s="93" t="str">
        <f t="shared" si="84"/>
        <v>CANADA</v>
      </c>
    </row>
    <row r="1066" spans="1:15" x14ac:dyDescent="0.25">
      <c r="A1066" s="88">
        <v>36733</v>
      </c>
      <c r="B1066" s="91" t="s">
        <v>49</v>
      </c>
      <c r="C1066" s="91" t="s">
        <v>50</v>
      </c>
      <c r="D1066" s="91" t="s">
        <v>51</v>
      </c>
      <c r="E1066" s="91" t="s">
        <v>21</v>
      </c>
      <c r="F1066" s="91"/>
      <c r="G1066" s="91" t="s">
        <v>67</v>
      </c>
      <c r="H1066" s="88">
        <v>37288</v>
      </c>
      <c r="I1066" s="91">
        <v>-246930</v>
      </c>
      <c r="J1066" s="91">
        <v>-222237</v>
      </c>
      <c r="K1066" s="92">
        <f t="shared" si="80"/>
        <v>0.9</v>
      </c>
      <c r="L1066" s="92">
        <f t="shared" si="81"/>
        <v>-24.693000000000001</v>
      </c>
      <c r="M1066" s="92">
        <f t="shared" si="82"/>
        <v>-22.223700000000001</v>
      </c>
      <c r="N1066" s="93" t="str">
        <f t="shared" si="83"/>
        <v>D</v>
      </c>
      <c r="O1066" s="93" t="str">
        <f t="shared" si="84"/>
        <v>CANADA</v>
      </c>
    </row>
    <row r="1067" spans="1:15" x14ac:dyDescent="0.25">
      <c r="A1067" s="88">
        <v>36733</v>
      </c>
      <c r="B1067" s="91" t="s">
        <v>49</v>
      </c>
      <c r="C1067" s="91" t="s">
        <v>50</v>
      </c>
      <c r="D1067" s="91" t="s">
        <v>51</v>
      </c>
      <c r="E1067" s="91" t="s">
        <v>21</v>
      </c>
      <c r="F1067" s="91"/>
      <c r="G1067" s="91" t="s">
        <v>67</v>
      </c>
      <c r="H1067" s="88">
        <v>37316</v>
      </c>
      <c r="I1067" s="91">
        <v>-271910</v>
      </c>
      <c r="J1067" s="91">
        <v>-244719</v>
      </c>
      <c r="K1067" s="92">
        <f t="shared" si="80"/>
        <v>0.9</v>
      </c>
      <c r="L1067" s="92">
        <f t="shared" si="81"/>
        <v>-27.190999999999999</v>
      </c>
      <c r="M1067" s="92">
        <f t="shared" si="82"/>
        <v>-24.471900000000002</v>
      </c>
      <c r="N1067" s="93" t="str">
        <f t="shared" si="83"/>
        <v>D</v>
      </c>
      <c r="O1067" s="93" t="str">
        <f t="shared" si="84"/>
        <v>CANADA</v>
      </c>
    </row>
    <row r="1068" spans="1:15" x14ac:dyDescent="0.25">
      <c r="A1068" s="88">
        <v>36733</v>
      </c>
      <c r="B1068" s="91" t="s">
        <v>49</v>
      </c>
      <c r="C1068" s="91" t="s">
        <v>50</v>
      </c>
      <c r="D1068" s="91" t="s">
        <v>51</v>
      </c>
      <c r="E1068" s="91" t="s">
        <v>21</v>
      </c>
      <c r="F1068" s="91"/>
      <c r="G1068" s="91" t="s">
        <v>67</v>
      </c>
      <c r="H1068" s="88">
        <v>37347</v>
      </c>
      <c r="I1068" s="91">
        <v>-61389</v>
      </c>
      <c r="J1068" s="91">
        <v>-55250</v>
      </c>
      <c r="K1068" s="92">
        <f t="shared" si="80"/>
        <v>0.89999837104367231</v>
      </c>
      <c r="L1068" s="92">
        <f t="shared" si="81"/>
        <v>-6.1388999999999996</v>
      </c>
      <c r="M1068" s="92">
        <f t="shared" si="82"/>
        <v>-5.5250000000000004</v>
      </c>
      <c r="N1068" s="93" t="str">
        <f t="shared" si="83"/>
        <v>D</v>
      </c>
      <c r="O1068" s="93" t="str">
        <f t="shared" si="84"/>
        <v>CANADA</v>
      </c>
    </row>
    <row r="1069" spans="1:15" x14ac:dyDescent="0.25">
      <c r="A1069" s="88">
        <v>36733</v>
      </c>
      <c r="B1069" s="91" t="s">
        <v>49</v>
      </c>
      <c r="C1069" s="91" t="s">
        <v>50</v>
      </c>
      <c r="D1069" s="91" t="s">
        <v>51</v>
      </c>
      <c r="E1069" s="91" t="s">
        <v>21</v>
      </c>
      <c r="F1069" s="91"/>
      <c r="G1069" s="91" t="s">
        <v>67</v>
      </c>
      <c r="H1069" s="88">
        <v>37377</v>
      </c>
      <c r="I1069" s="91">
        <v>-63072</v>
      </c>
      <c r="J1069" s="91">
        <v>-56765</v>
      </c>
      <c r="K1069" s="92">
        <f t="shared" si="80"/>
        <v>0.90000317097919835</v>
      </c>
      <c r="L1069" s="92">
        <f t="shared" si="81"/>
        <v>-6.3071999999999999</v>
      </c>
      <c r="M1069" s="92">
        <f t="shared" si="82"/>
        <v>-5.6764999999999999</v>
      </c>
      <c r="N1069" s="93" t="str">
        <f t="shared" si="83"/>
        <v>D</v>
      </c>
      <c r="O1069" s="93" t="str">
        <f t="shared" si="84"/>
        <v>CANADA</v>
      </c>
    </row>
    <row r="1070" spans="1:15" x14ac:dyDescent="0.25">
      <c r="A1070" s="88">
        <v>36733</v>
      </c>
      <c r="B1070" s="91" t="s">
        <v>49</v>
      </c>
      <c r="C1070" s="91" t="s">
        <v>50</v>
      </c>
      <c r="D1070" s="91" t="s">
        <v>51</v>
      </c>
      <c r="E1070" s="91" t="s">
        <v>21</v>
      </c>
      <c r="F1070" s="91"/>
      <c r="G1070" s="91" t="s">
        <v>67</v>
      </c>
      <c r="H1070" s="88">
        <v>37408</v>
      </c>
      <c r="I1070" s="91">
        <v>-60675</v>
      </c>
      <c r="J1070" s="91">
        <v>-54608</v>
      </c>
      <c r="K1070" s="92">
        <f t="shared" si="80"/>
        <v>0.90000824062628759</v>
      </c>
      <c r="L1070" s="92">
        <f t="shared" si="81"/>
        <v>-6.0674999999999999</v>
      </c>
      <c r="M1070" s="92">
        <f t="shared" si="82"/>
        <v>-5.4607999999999999</v>
      </c>
      <c r="N1070" s="93" t="str">
        <f t="shared" si="83"/>
        <v>D</v>
      </c>
      <c r="O1070" s="93" t="str">
        <f t="shared" si="84"/>
        <v>CANADA</v>
      </c>
    </row>
    <row r="1071" spans="1:15" x14ac:dyDescent="0.25">
      <c r="A1071" s="88">
        <v>36733</v>
      </c>
      <c r="B1071" s="91" t="s">
        <v>49</v>
      </c>
      <c r="C1071" s="91" t="s">
        <v>50</v>
      </c>
      <c r="D1071" s="91" t="s">
        <v>51</v>
      </c>
      <c r="E1071" s="91" t="s">
        <v>21</v>
      </c>
      <c r="F1071" s="91"/>
      <c r="G1071" s="91" t="s">
        <v>67</v>
      </c>
      <c r="H1071" s="88">
        <v>37438</v>
      </c>
      <c r="I1071" s="91">
        <v>-62339</v>
      </c>
      <c r="J1071" s="91">
        <v>-56105</v>
      </c>
      <c r="K1071" s="92">
        <f t="shared" si="80"/>
        <v>0.89999839586775532</v>
      </c>
      <c r="L1071" s="92">
        <f t="shared" si="81"/>
        <v>-6.2339000000000002</v>
      </c>
      <c r="M1071" s="92">
        <f t="shared" si="82"/>
        <v>-5.6105</v>
      </c>
      <c r="N1071" s="93" t="str">
        <f t="shared" si="83"/>
        <v>D</v>
      </c>
      <c r="O1071" s="93" t="str">
        <f t="shared" si="84"/>
        <v>CANADA</v>
      </c>
    </row>
    <row r="1072" spans="1:15" x14ac:dyDescent="0.25">
      <c r="A1072" s="88">
        <v>36733</v>
      </c>
      <c r="B1072" s="91" t="s">
        <v>49</v>
      </c>
      <c r="C1072" s="91" t="s">
        <v>50</v>
      </c>
      <c r="D1072" s="91" t="s">
        <v>51</v>
      </c>
      <c r="E1072" s="91" t="s">
        <v>21</v>
      </c>
      <c r="F1072" s="91"/>
      <c r="G1072" s="91" t="s">
        <v>67</v>
      </c>
      <c r="H1072" s="88">
        <v>37469</v>
      </c>
      <c r="I1072" s="91">
        <v>-61970</v>
      </c>
      <c r="J1072" s="91">
        <v>-55773</v>
      </c>
      <c r="K1072" s="92">
        <f t="shared" si="80"/>
        <v>0.9</v>
      </c>
      <c r="L1072" s="92">
        <f t="shared" si="81"/>
        <v>-6.1970000000000001</v>
      </c>
      <c r="M1072" s="92">
        <f t="shared" si="82"/>
        <v>-5.5773000000000001</v>
      </c>
      <c r="N1072" s="93" t="str">
        <f t="shared" si="83"/>
        <v>D</v>
      </c>
      <c r="O1072" s="93" t="str">
        <f t="shared" si="84"/>
        <v>CANADA</v>
      </c>
    </row>
    <row r="1073" spans="1:15" x14ac:dyDescent="0.25">
      <c r="A1073" s="88">
        <v>36733</v>
      </c>
      <c r="B1073" s="91" t="s">
        <v>49</v>
      </c>
      <c r="C1073" s="91" t="s">
        <v>50</v>
      </c>
      <c r="D1073" s="91" t="s">
        <v>51</v>
      </c>
      <c r="E1073" s="91" t="s">
        <v>21</v>
      </c>
      <c r="F1073" s="91"/>
      <c r="G1073" s="91" t="s">
        <v>67</v>
      </c>
      <c r="H1073" s="88">
        <v>37500</v>
      </c>
      <c r="I1073" s="91">
        <v>-59615</v>
      </c>
      <c r="J1073" s="91">
        <v>-53654</v>
      </c>
      <c r="K1073" s="92">
        <f t="shared" si="80"/>
        <v>0.90000838715088483</v>
      </c>
      <c r="L1073" s="92">
        <f t="shared" si="81"/>
        <v>-5.9615</v>
      </c>
      <c r="M1073" s="92">
        <f t="shared" si="82"/>
        <v>-5.3654000000000002</v>
      </c>
      <c r="N1073" s="93" t="str">
        <f t="shared" si="83"/>
        <v>D</v>
      </c>
      <c r="O1073" s="93" t="str">
        <f t="shared" si="84"/>
        <v>CANADA</v>
      </c>
    </row>
    <row r="1074" spans="1:15" x14ac:dyDescent="0.25">
      <c r="A1074" s="88">
        <v>36733</v>
      </c>
      <c r="B1074" s="91" t="s">
        <v>49</v>
      </c>
      <c r="C1074" s="91" t="s">
        <v>50</v>
      </c>
      <c r="D1074" s="91" t="s">
        <v>51</v>
      </c>
      <c r="E1074" s="91" t="s">
        <v>21</v>
      </c>
      <c r="F1074" s="91"/>
      <c r="G1074" s="91" t="s">
        <v>67</v>
      </c>
      <c r="H1074" s="88">
        <v>37530</v>
      </c>
      <c r="I1074" s="91">
        <v>-61250</v>
      </c>
      <c r="J1074" s="91">
        <v>-55125</v>
      </c>
      <c r="K1074" s="92">
        <f t="shared" si="80"/>
        <v>0.9</v>
      </c>
      <c r="L1074" s="92">
        <f t="shared" si="81"/>
        <v>-6.125</v>
      </c>
      <c r="M1074" s="92">
        <f t="shared" si="82"/>
        <v>-5.5125000000000002</v>
      </c>
      <c r="N1074" s="93" t="str">
        <f t="shared" si="83"/>
        <v>D</v>
      </c>
      <c r="O1074" s="93" t="str">
        <f t="shared" si="84"/>
        <v>CANADA</v>
      </c>
    </row>
    <row r="1075" spans="1:15" x14ac:dyDescent="0.25">
      <c r="A1075" s="88">
        <v>36733</v>
      </c>
      <c r="B1075" s="91" t="s">
        <v>49</v>
      </c>
      <c r="C1075" s="91" t="s">
        <v>50</v>
      </c>
      <c r="D1075" s="91" t="s">
        <v>51</v>
      </c>
      <c r="E1075" s="91" t="s">
        <v>21</v>
      </c>
      <c r="F1075" s="91"/>
      <c r="G1075" s="91" t="s">
        <v>67</v>
      </c>
      <c r="H1075" s="88">
        <v>37561</v>
      </c>
      <c r="I1075" s="91">
        <v>17933</v>
      </c>
      <c r="J1075" s="91">
        <v>16140</v>
      </c>
      <c r="K1075" s="92">
        <f t="shared" si="80"/>
        <v>0.90001672893548212</v>
      </c>
      <c r="L1075" s="92">
        <f t="shared" si="81"/>
        <v>1.7932999999999999</v>
      </c>
      <c r="M1075" s="92">
        <f t="shared" si="82"/>
        <v>1.6140000000000001</v>
      </c>
      <c r="N1075" s="93" t="str">
        <f t="shared" si="83"/>
        <v>D</v>
      </c>
      <c r="O1075" s="93" t="str">
        <f t="shared" si="84"/>
        <v>CANADA</v>
      </c>
    </row>
    <row r="1076" spans="1:15" x14ac:dyDescent="0.25">
      <c r="A1076" s="88">
        <v>36733</v>
      </c>
      <c r="B1076" s="91" t="s">
        <v>49</v>
      </c>
      <c r="C1076" s="91" t="s">
        <v>50</v>
      </c>
      <c r="D1076" s="91" t="s">
        <v>51</v>
      </c>
      <c r="E1076" s="91" t="s">
        <v>21</v>
      </c>
      <c r="F1076" s="91"/>
      <c r="G1076" s="91" t="s">
        <v>67</v>
      </c>
      <c r="H1076" s="88">
        <v>37591</v>
      </c>
      <c r="I1076" s="91">
        <v>18425</v>
      </c>
      <c r="J1076" s="91">
        <v>-1842</v>
      </c>
      <c r="K1076" s="92">
        <f t="shared" si="80"/>
        <v>-9.9972862957937586E-2</v>
      </c>
      <c r="L1076" s="92">
        <f t="shared" si="81"/>
        <v>1.8425</v>
      </c>
      <c r="M1076" s="92">
        <f t="shared" si="82"/>
        <v>-0.1842</v>
      </c>
      <c r="N1076" s="93" t="str">
        <f t="shared" si="83"/>
        <v>D</v>
      </c>
      <c r="O1076" s="93" t="str">
        <f t="shared" si="84"/>
        <v>CANADA</v>
      </c>
    </row>
    <row r="1077" spans="1:15" x14ac:dyDescent="0.25">
      <c r="A1077" s="88">
        <v>36733</v>
      </c>
      <c r="B1077" s="91" t="s">
        <v>49</v>
      </c>
      <c r="C1077" s="91" t="s">
        <v>50</v>
      </c>
      <c r="D1077" s="91" t="s">
        <v>51</v>
      </c>
      <c r="E1077" s="91" t="s">
        <v>21</v>
      </c>
      <c r="F1077" s="91"/>
      <c r="G1077" s="91" t="s">
        <v>67</v>
      </c>
      <c r="H1077" s="88">
        <v>37622</v>
      </c>
      <c r="I1077" s="91">
        <v>-243334</v>
      </c>
      <c r="J1077" s="91">
        <v>24333</v>
      </c>
      <c r="K1077" s="92">
        <f t="shared" si="80"/>
        <v>-9.9998356168887206E-2</v>
      </c>
      <c r="L1077" s="92">
        <f t="shared" si="81"/>
        <v>-24.333400000000001</v>
      </c>
      <c r="M1077" s="92">
        <f t="shared" si="82"/>
        <v>2.4333</v>
      </c>
      <c r="N1077" s="93" t="str">
        <f t="shared" si="83"/>
        <v>D</v>
      </c>
      <c r="O1077" s="93" t="str">
        <f t="shared" si="84"/>
        <v>CANADA</v>
      </c>
    </row>
    <row r="1078" spans="1:15" x14ac:dyDescent="0.25">
      <c r="A1078" s="88">
        <v>36733</v>
      </c>
      <c r="B1078" s="91" t="s">
        <v>49</v>
      </c>
      <c r="C1078" s="91" t="s">
        <v>50</v>
      </c>
      <c r="D1078" s="91" t="s">
        <v>51</v>
      </c>
      <c r="E1078" s="91" t="s">
        <v>21</v>
      </c>
      <c r="F1078" s="91"/>
      <c r="G1078" s="91" t="s">
        <v>67</v>
      </c>
      <c r="H1078" s="88">
        <v>37653</v>
      </c>
      <c r="I1078" s="91">
        <v>-218477</v>
      </c>
      <c r="J1078" s="91">
        <v>21848</v>
      </c>
      <c r="K1078" s="92">
        <f t="shared" si="80"/>
        <v>-0.10000137314225296</v>
      </c>
      <c r="L1078" s="92">
        <f t="shared" si="81"/>
        <v>-21.8477</v>
      </c>
      <c r="M1078" s="92">
        <f t="shared" si="82"/>
        <v>2.1848000000000001</v>
      </c>
      <c r="N1078" s="93" t="str">
        <f t="shared" si="83"/>
        <v>D</v>
      </c>
      <c r="O1078" s="93" t="str">
        <f t="shared" si="84"/>
        <v>CANADA</v>
      </c>
    </row>
    <row r="1079" spans="1:15" x14ac:dyDescent="0.25">
      <c r="A1079" s="88">
        <v>36733</v>
      </c>
      <c r="B1079" s="91" t="s">
        <v>49</v>
      </c>
      <c r="C1079" s="91" t="s">
        <v>50</v>
      </c>
      <c r="D1079" s="91" t="s">
        <v>51</v>
      </c>
      <c r="E1079" s="91" t="s">
        <v>21</v>
      </c>
      <c r="F1079" s="91"/>
      <c r="G1079" s="91" t="s">
        <v>67</v>
      </c>
      <c r="H1079" s="88">
        <v>37681</v>
      </c>
      <c r="I1079" s="91">
        <v>-240584</v>
      </c>
      <c r="J1079" s="91">
        <v>24058</v>
      </c>
      <c r="K1079" s="92">
        <f t="shared" si="80"/>
        <v>-9.999833737904433E-2</v>
      </c>
      <c r="L1079" s="92">
        <f t="shared" si="81"/>
        <v>-24.058399999999999</v>
      </c>
      <c r="M1079" s="92">
        <f t="shared" si="82"/>
        <v>2.4058000000000002</v>
      </c>
      <c r="N1079" s="93" t="str">
        <f t="shared" si="83"/>
        <v>D</v>
      </c>
      <c r="O1079" s="93" t="str">
        <f t="shared" si="84"/>
        <v>CANADA</v>
      </c>
    </row>
    <row r="1080" spans="1:15" x14ac:dyDescent="0.25">
      <c r="A1080" s="88">
        <v>36733</v>
      </c>
      <c r="B1080" s="91" t="s">
        <v>49</v>
      </c>
      <c r="C1080" s="91" t="s">
        <v>50</v>
      </c>
      <c r="D1080" s="91" t="s">
        <v>51</v>
      </c>
      <c r="E1080" s="91" t="s">
        <v>21</v>
      </c>
      <c r="F1080" s="91"/>
      <c r="G1080" s="91" t="s">
        <v>67</v>
      </c>
      <c r="H1080" s="88">
        <v>37712</v>
      </c>
      <c r="I1080" s="91">
        <v>-231441</v>
      </c>
      <c r="J1080" s="91">
        <v>23144</v>
      </c>
      <c r="K1080" s="92">
        <f t="shared" si="80"/>
        <v>-9.999956792443862E-2</v>
      </c>
      <c r="L1080" s="92">
        <f t="shared" si="81"/>
        <v>-23.144100000000002</v>
      </c>
      <c r="M1080" s="92">
        <f t="shared" si="82"/>
        <v>2.3144</v>
      </c>
      <c r="N1080" s="93" t="str">
        <f t="shared" si="83"/>
        <v>D</v>
      </c>
      <c r="O1080" s="93" t="str">
        <f t="shared" si="84"/>
        <v>CANADA</v>
      </c>
    </row>
    <row r="1081" spans="1:15" x14ac:dyDescent="0.25">
      <c r="A1081" s="88">
        <v>36733</v>
      </c>
      <c r="B1081" s="91" t="s">
        <v>49</v>
      </c>
      <c r="C1081" s="91" t="s">
        <v>50</v>
      </c>
      <c r="D1081" s="91" t="s">
        <v>51</v>
      </c>
      <c r="E1081" s="91" t="s">
        <v>21</v>
      </c>
      <c r="F1081" s="91"/>
      <c r="G1081" s="91" t="s">
        <v>67</v>
      </c>
      <c r="H1081" s="88">
        <v>37742</v>
      </c>
      <c r="I1081" s="91">
        <v>-237788</v>
      </c>
      <c r="J1081" s="91">
        <v>23779</v>
      </c>
      <c r="K1081" s="92">
        <f t="shared" si="80"/>
        <v>-0.10000084108533652</v>
      </c>
      <c r="L1081" s="92">
        <f t="shared" si="81"/>
        <v>-23.7788</v>
      </c>
      <c r="M1081" s="92">
        <f t="shared" si="82"/>
        <v>2.3778999999999999</v>
      </c>
      <c r="N1081" s="93" t="str">
        <f t="shared" si="83"/>
        <v>D</v>
      </c>
      <c r="O1081" s="93" t="str">
        <f t="shared" si="84"/>
        <v>CANADA</v>
      </c>
    </row>
    <row r="1082" spans="1:15" x14ac:dyDescent="0.25">
      <c r="A1082" s="88">
        <v>36733</v>
      </c>
      <c r="B1082" s="91" t="s">
        <v>49</v>
      </c>
      <c r="C1082" s="91" t="s">
        <v>50</v>
      </c>
      <c r="D1082" s="91" t="s">
        <v>51</v>
      </c>
      <c r="E1082" s="91" t="s">
        <v>21</v>
      </c>
      <c r="F1082" s="91"/>
      <c r="G1082" s="91" t="s">
        <v>67</v>
      </c>
      <c r="H1082" s="88">
        <v>37773</v>
      </c>
      <c r="I1082" s="91">
        <v>-228758</v>
      </c>
      <c r="J1082" s="91">
        <v>22876</v>
      </c>
      <c r="K1082" s="92">
        <f t="shared" si="80"/>
        <v>-0.10000087428636376</v>
      </c>
      <c r="L1082" s="92">
        <f t="shared" si="81"/>
        <v>-22.875800000000002</v>
      </c>
      <c r="M1082" s="92">
        <f t="shared" si="82"/>
        <v>2.2875999999999999</v>
      </c>
      <c r="N1082" s="93" t="str">
        <f t="shared" si="83"/>
        <v>D</v>
      </c>
      <c r="O1082" s="93" t="str">
        <f t="shared" si="84"/>
        <v>CANADA</v>
      </c>
    </row>
    <row r="1083" spans="1:15" x14ac:dyDescent="0.25">
      <c r="A1083" s="88">
        <v>36733</v>
      </c>
      <c r="B1083" s="91" t="s">
        <v>49</v>
      </c>
      <c r="C1083" s="91" t="s">
        <v>50</v>
      </c>
      <c r="D1083" s="91" t="s">
        <v>51</v>
      </c>
      <c r="E1083" s="91" t="s">
        <v>21</v>
      </c>
      <c r="F1083" s="91"/>
      <c r="G1083" s="91" t="s">
        <v>67</v>
      </c>
      <c r="H1083" s="88">
        <v>37803</v>
      </c>
      <c r="I1083" s="91">
        <v>-235033</v>
      </c>
      <c r="J1083" s="91">
        <v>23503</v>
      </c>
      <c r="K1083" s="92">
        <f t="shared" si="80"/>
        <v>-9.999872358349679E-2</v>
      </c>
      <c r="L1083" s="92">
        <f t="shared" si="81"/>
        <v>-23.503299999999999</v>
      </c>
      <c r="M1083" s="92">
        <f t="shared" si="82"/>
        <v>2.3502999999999998</v>
      </c>
      <c r="N1083" s="93" t="str">
        <f t="shared" si="83"/>
        <v>D</v>
      </c>
      <c r="O1083" s="93" t="str">
        <f t="shared" si="84"/>
        <v>CANADA</v>
      </c>
    </row>
    <row r="1084" spans="1:15" x14ac:dyDescent="0.25">
      <c r="A1084" s="88">
        <v>36733</v>
      </c>
      <c r="B1084" s="91" t="s">
        <v>49</v>
      </c>
      <c r="C1084" s="91" t="s">
        <v>50</v>
      </c>
      <c r="D1084" s="91" t="s">
        <v>51</v>
      </c>
      <c r="E1084" s="91" t="s">
        <v>21</v>
      </c>
      <c r="F1084" s="91"/>
      <c r="G1084" s="91" t="s">
        <v>67</v>
      </c>
      <c r="H1084" s="88">
        <v>37834</v>
      </c>
      <c r="I1084" s="91">
        <v>-233645</v>
      </c>
      <c r="J1084" s="91">
        <v>23364</v>
      </c>
      <c r="K1084" s="92">
        <f t="shared" si="80"/>
        <v>-9.9997860001283995E-2</v>
      </c>
      <c r="L1084" s="92">
        <f t="shared" si="81"/>
        <v>-23.3645</v>
      </c>
      <c r="M1084" s="92">
        <f t="shared" si="82"/>
        <v>2.3363999999999998</v>
      </c>
      <c r="N1084" s="93" t="str">
        <f t="shared" si="83"/>
        <v>D</v>
      </c>
      <c r="O1084" s="93" t="str">
        <f t="shared" si="84"/>
        <v>CANADA</v>
      </c>
    </row>
    <row r="1085" spans="1:15" x14ac:dyDescent="0.25">
      <c r="A1085" s="88">
        <v>36733</v>
      </c>
      <c r="B1085" s="91" t="s">
        <v>49</v>
      </c>
      <c r="C1085" s="91" t="s">
        <v>50</v>
      </c>
      <c r="D1085" s="91" t="s">
        <v>51</v>
      </c>
      <c r="E1085" s="91" t="s">
        <v>21</v>
      </c>
      <c r="F1085" s="91"/>
      <c r="G1085" s="91" t="s">
        <v>67</v>
      </c>
      <c r="H1085" s="88">
        <v>37865</v>
      </c>
      <c r="I1085" s="91">
        <v>-224773</v>
      </c>
      <c r="J1085" s="91">
        <v>22477</v>
      </c>
      <c r="K1085" s="92">
        <f t="shared" si="80"/>
        <v>-9.999866532012297E-2</v>
      </c>
      <c r="L1085" s="92">
        <f t="shared" si="81"/>
        <v>-22.4773</v>
      </c>
      <c r="M1085" s="92">
        <f t="shared" si="82"/>
        <v>2.2477</v>
      </c>
      <c r="N1085" s="93" t="str">
        <f t="shared" si="83"/>
        <v>D</v>
      </c>
      <c r="O1085" s="93" t="str">
        <f t="shared" si="84"/>
        <v>CANADA</v>
      </c>
    </row>
    <row r="1086" spans="1:15" x14ac:dyDescent="0.25">
      <c r="A1086" s="88">
        <v>36733</v>
      </c>
      <c r="B1086" s="91" t="s">
        <v>49</v>
      </c>
      <c r="C1086" s="91" t="s">
        <v>50</v>
      </c>
      <c r="D1086" s="91" t="s">
        <v>51</v>
      </c>
      <c r="E1086" s="91" t="s">
        <v>21</v>
      </c>
      <c r="F1086" s="91"/>
      <c r="G1086" s="91" t="s">
        <v>67</v>
      </c>
      <c r="H1086" s="88">
        <v>37895</v>
      </c>
      <c r="I1086" s="91">
        <v>-230938</v>
      </c>
      <c r="J1086" s="91">
        <v>23094</v>
      </c>
      <c r="K1086" s="92">
        <f t="shared" si="80"/>
        <v>-0.10000086603330764</v>
      </c>
      <c r="L1086" s="92">
        <f t="shared" si="81"/>
        <v>-23.093800000000002</v>
      </c>
      <c r="M1086" s="92">
        <f t="shared" si="82"/>
        <v>2.3094000000000001</v>
      </c>
      <c r="N1086" s="93" t="str">
        <f t="shared" si="83"/>
        <v>D</v>
      </c>
      <c r="O1086" s="93" t="str">
        <f t="shared" si="84"/>
        <v>CANADA</v>
      </c>
    </row>
    <row r="1087" spans="1:15" x14ac:dyDescent="0.25">
      <c r="A1087" s="88">
        <v>36733</v>
      </c>
      <c r="B1087" s="91" t="s">
        <v>49</v>
      </c>
      <c r="C1087" s="91" t="s">
        <v>50</v>
      </c>
      <c r="D1087" s="91" t="s">
        <v>51</v>
      </c>
      <c r="E1087" s="91" t="s">
        <v>21</v>
      </c>
      <c r="F1087" s="91"/>
      <c r="G1087" s="91" t="s">
        <v>67</v>
      </c>
      <c r="H1087" s="88">
        <v>37926</v>
      </c>
      <c r="I1087" s="91">
        <v>-114667</v>
      </c>
      <c r="J1087" s="91">
        <v>11467</v>
      </c>
      <c r="K1087" s="92">
        <f t="shared" si="80"/>
        <v>-0.10000261627146433</v>
      </c>
      <c r="L1087" s="92">
        <f t="shared" si="81"/>
        <v>-11.466699999999999</v>
      </c>
      <c r="M1087" s="92">
        <f t="shared" si="82"/>
        <v>1.1467000000000001</v>
      </c>
      <c r="N1087" s="93" t="str">
        <f t="shared" si="83"/>
        <v>D</v>
      </c>
      <c r="O1087" s="93" t="str">
        <f t="shared" si="84"/>
        <v>CANADA</v>
      </c>
    </row>
    <row r="1088" spans="1:15" x14ac:dyDescent="0.25">
      <c r="A1088" s="88">
        <v>36733</v>
      </c>
      <c r="B1088" s="91" t="s">
        <v>49</v>
      </c>
      <c r="C1088" s="91" t="s">
        <v>50</v>
      </c>
      <c r="D1088" s="91" t="s">
        <v>51</v>
      </c>
      <c r="E1088" s="91" t="s">
        <v>21</v>
      </c>
      <c r="F1088" s="91"/>
      <c r="G1088" s="91" t="s">
        <v>67</v>
      </c>
      <c r="H1088" s="88">
        <v>37956</v>
      </c>
      <c r="I1088" s="91">
        <v>-117812</v>
      </c>
      <c r="J1088" s="91">
        <v>11781</v>
      </c>
      <c r="K1088" s="92">
        <f t="shared" si="80"/>
        <v>-9.9998302380063145E-2</v>
      </c>
      <c r="L1088" s="92">
        <f t="shared" si="81"/>
        <v>-11.7812</v>
      </c>
      <c r="M1088" s="92">
        <f t="shared" si="82"/>
        <v>1.1780999999999999</v>
      </c>
      <c r="N1088" s="93" t="str">
        <f t="shared" si="83"/>
        <v>D</v>
      </c>
      <c r="O1088" s="93" t="str">
        <f t="shared" si="84"/>
        <v>CANADA</v>
      </c>
    </row>
    <row r="1089" spans="1:15" x14ac:dyDescent="0.25">
      <c r="A1089" s="88">
        <v>36733</v>
      </c>
      <c r="B1089" s="91" t="s">
        <v>49</v>
      </c>
      <c r="C1089" s="91" t="s">
        <v>50</v>
      </c>
      <c r="D1089" s="91" t="s">
        <v>51</v>
      </c>
      <c r="E1089" s="91" t="s">
        <v>21</v>
      </c>
      <c r="F1089" s="91"/>
      <c r="G1089" s="91" t="s">
        <v>67</v>
      </c>
      <c r="H1089" s="88">
        <v>37987</v>
      </c>
      <c r="I1089" s="91">
        <v>126873</v>
      </c>
      <c r="J1089" s="91">
        <v>-12687</v>
      </c>
      <c r="K1089" s="92">
        <f t="shared" si="80"/>
        <v>-9.9997635430706291E-2</v>
      </c>
      <c r="L1089" s="92">
        <f t="shared" si="81"/>
        <v>12.6873</v>
      </c>
      <c r="M1089" s="92">
        <f t="shared" si="82"/>
        <v>-1.2686999999999999</v>
      </c>
      <c r="N1089" s="93" t="str">
        <f t="shared" si="83"/>
        <v>D</v>
      </c>
      <c r="O1089" s="93" t="str">
        <f t="shared" si="84"/>
        <v>CANADA</v>
      </c>
    </row>
    <row r="1090" spans="1:15" x14ac:dyDescent="0.25">
      <c r="A1090" s="88">
        <v>36733</v>
      </c>
      <c r="B1090" s="91" t="s">
        <v>49</v>
      </c>
      <c r="C1090" s="91" t="s">
        <v>50</v>
      </c>
      <c r="D1090" s="91" t="s">
        <v>51</v>
      </c>
      <c r="E1090" s="91" t="s">
        <v>21</v>
      </c>
      <c r="F1090" s="91"/>
      <c r="G1090" s="91" t="s">
        <v>67</v>
      </c>
      <c r="H1090" s="88">
        <v>38018</v>
      </c>
      <c r="I1090" s="91">
        <v>117982</v>
      </c>
      <c r="J1090" s="91">
        <v>-11798</v>
      </c>
      <c r="K1090" s="92">
        <f t="shared" si="80"/>
        <v>-9.9998304826159928E-2</v>
      </c>
      <c r="L1090" s="92">
        <f t="shared" si="81"/>
        <v>11.7982</v>
      </c>
      <c r="M1090" s="92">
        <f t="shared" si="82"/>
        <v>-1.1798</v>
      </c>
      <c r="N1090" s="93" t="str">
        <f t="shared" si="83"/>
        <v>D</v>
      </c>
      <c r="O1090" s="93" t="str">
        <f t="shared" si="84"/>
        <v>CANADA</v>
      </c>
    </row>
    <row r="1091" spans="1:15" x14ac:dyDescent="0.25">
      <c r="A1091" s="88">
        <v>36733</v>
      </c>
      <c r="B1091" s="91" t="s">
        <v>49</v>
      </c>
      <c r="C1091" s="91" t="s">
        <v>50</v>
      </c>
      <c r="D1091" s="91" t="s">
        <v>51</v>
      </c>
      <c r="E1091" s="91" t="s">
        <v>21</v>
      </c>
      <c r="F1091" s="91"/>
      <c r="G1091" s="91" t="s">
        <v>67</v>
      </c>
      <c r="H1091" s="88">
        <v>38047</v>
      </c>
      <c r="I1091" s="91">
        <v>125417</v>
      </c>
      <c r="J1091" s="91">
        <v>-12542</v>
      </c>
      <c r="K1091" s="92">
        <f t="shared" ref="K1091:K1154" si="85">IF(J1091=0,0,J1091/I1091)</f>
        <v>-0.10000239202022054</v>
      </c>
      <c r="L1091" s="92">
        <f t="shared" ref="L1091:L1154" si="86">I1091/UOM</f>
        <v>12.541700000000001</v>
      </c>
      <c r="M1091" s="92">
        <f t="shared" ref="M1091:M1154" si="87">J1091/UOM</f>
        <v>-1.2542</v>
      </c>
      <c r="N1091" s="93" t="str">
        <f t="shared" ref="N1091:N1154" si="88">IF(F1091="P","PHY",IF(F1091="G","G",E1091))</f>
        <v>D</v>
      </c>
      <c r="O1091" s="93" t="str">
        <f t="shared" ref="O1091:O1154" si="89">IF(ISNA(VLOOKUP(G1091,BadCanCurves,1,FALSE)),VLOOKUP(D1091,FOLIOS,6,FALSE),"not used")</f>
        <v>CANADA</v>
      </c>
    </row>
    <row r="1092" spans="1:15" x14ac:dyDescent="0.25">
      <c r="A1092" s="88">
        <v>36733</v>
      </c>
      <c r="B1092" s="91" t="s">
        <v>49</v>
      </c>
      <c r="C1092" s="91" t="s">
        <v>50</v>
      </c>
      <c r="D1092" s="91" t="s">
        <v>51</v>
      </c>
      <c r="E1092" s="91" t="s">
        <v>21</v>
      </c>
      <c r="F1092" s="91"/>
      <c r="G1092" s="91" t="s">
        <v>67</v>
      </c>
      <c r="H1092" s="88">
        <v>38078</v>
      </c>
      <c r="I1092" s="91">
        <v>120652</v>
      </c>
      <c r="J1092" s="91">
        <v>-12065</v>
      </c>
      <c r="K1092" s="92">
        <f t="shared" si="85"/>
        <v>-9.9998342339952917E-2</v>
      </c>
      <c r="L1092" s="92">
        <f t="shared" si="86"/>
        <v>12.065200000000001</v>
      </c>
      <c r="M1092" s="92">
        <f t="shared" si="87"/>
        <v>-1.2064999999999999</v>
      </c>
      <c r="N1092" s="93" t="str">
        <f t="shared" si="88"/>
        <v>D</v>
      </c>
      <c r="O1092" s="93" t="str">
        <f t="shared" si="89"/>
        <v>CANADA</v>
      </c>
    </row>
    <row r="1093" spans="1:15" x14ac:dyDescent="0.25">
      <c r="A1093" s="88">
        <v>36733</v>
      </c>
      <c r="B1093" s="91" t="s">
        <v>49</v>
      </c>
      <c r="C1093" s="91" t="s">
        <v>50</v>
      </c>
      <c r="D1093" s="91" t="s">
        <v>51</v>
      </c>
      <c r="E1093" s="91" t="s">
        <v>21</v>
      </c>
      <c r="F1093" s="91"/>
      <c r="G1093" s="91" t="s">
        <v>67</v>
      </c>
      <c r="H1093" s="88">
        <v>38108</v>
      </c>
      <c r="I1093" s="91">
        <v>123960</v>
      </c>
      <c r="J1093" s="91">
        <v>-12396</v>
      </c>
      <c r="K1093" s="92">
        <f t="shared" si="85"/>
        <v>-0.1</v>
      </c>
      <c r="L1093" s="92">
        <f t="shared" si="86"/>
        <v>12.396000000000001</v>
      </c>
      <c r="M1093" s="92">
        <f t="shared" si="87"/>
        <v>-1.2396</v>
      </c>
      <c r="N1093" s="93" t="str">
        <f t="shared" si="88"/>
        <v>D</v>
      </c>
      <c r="O1093" s="93" t="str">
        <f t="shared" si="89"/>
        <v>CANADA</v>
      </c>
    </row>
    <row r="1094" spans="1:15" x14ac:dyDescent="0.25">
      <c r="A1094" s="88">
        <v>36733</v>
      </c>
      <c r="B1094" s="91" t="s">
        <v>49</v>
      </c>
      <c r="C1094" s="91" t="s">
        <v>50</v>
      </c>
      <c r="D1094" s="91" t="s">
        <v>51</v>
      </c>
      <c r="E1094" s="91" t="s">
        <v>21</v>
      </c>
      <c r="F1094" s="91"/>
      <c r="G1094" s="91" t="s">
        <v>67</v>
      </c>
      <c r="H1094" s="88">
        <v>38139</v>
      </c>
      <c r="I1094" s="91">
        <v>119252</v>
      </c>
      <c r="J1094" s="91">
        <v>-11925</v>
      </c>
      <c r="K1094" s="92">
        <f t="shared" si="85"/>
        <v>-9.9998322879280857E-2</v>
      </c>
      <c r="L1094" s="92">
        <f t="shared" si="86"/>
        <v>11.9252</v>
      </c>
      <c r="M1094" s="92">
        <f t="shared" si="87"/>
        <v>-1.1924999999999999</v>
      </c>
      <c r="N1094" s="93" t="str">
        <f t="shared" si="88"/>
        <v>D</v>
      </c>
      <c r="O1094" s="93" t="str">
        <f t="shared" si="89"/>
        <v>CANADA</v>
      </c>
    </row>
    <row r="1095" spans="1:15" x14ac:dyDescent="0.25">
      <c r="A1095" s="88">
        <v>36733</v>
      </c>
      <c r="B1095" s="91" t="s">
        <v>49</v>
      </c>
      <c r="C1095" s="91" t="s">
        <v>50</v>
      </c>
      <c r="D1095" s="91" t="s">
        <v>51</v>
      </c>
      <c r="E1095" s="91" t="s">
        <v>21</v>
      </c>
      <c r="F1095" s="91"/>
      <c r="G1095" s="91" t="s">
        <v>67</v>
      </c>
      <c r="H1095" s="88">
        <v>38169</v>
      </c>
      <c r="I1095" s="91">
        <v>122518</v>
      </c>
      <c r="J1095" s="91">
        <v>-12252</v>
      </c>
      <c r="K1095" s="92">
        <f t="shared" si="85"/>
        <v>-0.10000163241319643</v>
      </c>
      <c r="L1095" s="92">
        <f t="shared" si="86"/>
        <v>12.251799999999999</v>
      </c>
      <c r="M1095" s="92">
        <f t="shared" si="87"/>
        <v>-1.2252000000000001</v>
      </c>
      <c r="N1095" s="93" t="str">
        <f t="shared" si="88"/>
        <v>D</v>
      </c>
      <c r="O1095" s="93" t="str">
        <f t="shared" si="89"/>
        <v>CANADA</v>
      </c>
    </row>
    <row r="1096" spans="1:15" x14ac:dyDescent="0.25">
      <c r="A1096" s="88">
        <v>36733</v>
      </c>
      <c r="B1096" s="91" t="s">
        <v>49</v>
      </c>
      <c r="C1096" s="91" t="s">
        <v>50</v>
      </c>
      <c r="D1096" s="91" t="s">
        <v>51</v>
      </c>
      <c r="E1096" s="91" t="s">
        <v>21</v>
      </c>
      <c r="F1096" s="91"/>
      <c r="G1096" s="91" t="s">
        <v>67</v>
      </c>
      <c r="H1096" s="88">
        <v>38200</v>
      </c>
      <c r="I1096" s="91">
        <v>121782</v>
      </c>
      <c r="J1096" s="91">
        <v>-12178</v>
      </c>
      <c r="K1096" s="92">
        <f t="shared" si="85"/>
        <v>-9.9998357721173894E-2</v>
      </c>
      <c r="L1096" s="92">
        <f t="shared" si="86"/>
        <v>12.1782</v>
      </c>
      <c r="M1096" s="92">
        <f t="shared" si="87"/>
        <v>-1.2178</v>
      </c>
      <c r="N1096" s="93" t="str">
        <f t="shared" si="88"/>
        <v>D</v>
      </c>
      <c r="O1096" s="93" t="str">
        <f t="shared" si="89"/>
        <v>CANADA</v>
      </c>
    </row>
    <row r="1097" spans="1:15" x14ac:dyDescent="0.25">
      <c r="A1097" s="88">
        <v>36733</v>
      </c>
      <c r="B1097" s="91" t="s">
        <v>49</v>
      </c>
      <c r="C1097" s="91" t="s">
        <v>50</v>
      </c>
      <c r="D1097" s="91" t="s">
        <v>51</v>
      </c>
      <c r="E1097" s="91" t="s">
        <v>21</v>
      </c>
      <c r="F1097" s="91"/>
      <c r="G1097" s="91" t="s">
        <v>67</v>
      </c>
      <c r="H1097" s="88">
        <v>38231</v>
      </c>
      <c r="I1097" s="91">
        <v>117146</v>
      </c>
      <c r="J1097" s="91">
        <v>-11715</v>
      </c>
      <c r="K1097" s="92">
        <f t="shared" si="85"/>
        <v>-0.10000341454253667</v>
      </c>
      <c r="L1097" s="92">
        <f t="shared" si="86"/>
        <v>11.714600000000001</v>
      </c>
      <c r="M1097" s="92">
        <f t="shared" si="87"/>
        <v>-1.1715</v>
      </c>
      <c r="N1097" s="93" t="str">
        <f t="shared" si="88"/>
        <v>D</v>
      </c>
      <c r="O1097" s="93" t="str">
        <f t="shared" si="89"/>
        <v>CANADA</v>
      </c>
    </row>
    <row r="1098" spans="1:15" x14ac:dyDescent="0.25">
      <c r="A1098" s="88">
        <v>36733</v>
      </c>
      <c r="B1098" s="91" t="s">
        <v>49</v>
      </c>
      <c r="C1098" s="91" t="s">
        <v>50</v>
      </c>
      <c r="D1098" s="91" t="s">
        <v>51</v>
      </c>
      <c r="E1098" s="91" t="s">
        <v>21</v>
      </c>
      <c r="F1098" s="91"/>
      <c r="G1098" s="91" t="s">
        <v>67</v>
      </c>
      <c r="H1098" s="88">
        <v>38261</v>
      </c>
      <c r="I1098" s="91">
        <v>120347</v>
      </c>
      <c r="J1098" s="91">
        <v>-12035</v>
      </c>
      <c r="K1098" s="92">
        <f t="shared" si="85"/>
        <v>-0.1000024927916774</v>
      </c>
      <c r="L1098" s="92">
        <f t="shared" si="86"/>
        <v>12.034700000000001</v>
      </c>
      <c r="M1098" s="92">
        <f t="shared" si="87"/>
        <v>-1.2035</v>
      </c>
      <c r="N1098" s="93" t="str">
        <f t="shared" si="88"/>
        <v>D</v>
      </c>
      <c r="O1098" s="93" t="str">
        <f t="shared" si="89"/>
        <v>CANADA</v>
      </c>
    </row>
    <row r="1099" spans="1:15" x14ac:dyDescent="0.25">
      <c r="A1099" s="88">
        <v>36733</v>
      </c>
      <c r="B1099" s="91" t="s">
        <v>49</v>
      </c>
      <c r="C1099" s="91" t="s">
        <v>50</v>
      </c>
      <c r="D1099" s="91" t="s">
        <v>51</v>
      </c>
      <c r="E1099" s="91" t="s">
        <v>21</v>
      </c>
      <c r="F1099" s="91"/>
      <c r="G1099" s="91" t="s">
        <v>67</v>
      </c>
      <c r="H1099" s="88">
        <v>38292</v>
      </c>
      <c r="I1099" s="91">
        <v>0</v>
      </c>
      <c r="J1099" s="91">
        <v>0</v>
      </c>
      <c r="K1099" s="92">
        <f t="shared" si="85"/>
        <v>0</v>
      </c>
      <c r="L1099" s="92">
        <f t="shared" si="86"/>
        <v>0</v>
      </c>
      <c r="M1099" s="92">
        <f t="shared" si="87"/>
        <v>0</v>
      </c>
      <c r="N1099" s="93" t="str">
        <f t="shared" si="88"/>
        <v>D</v>
      </c>
      <c r="O1099" s="93" t="str">
        <f t="shared" si="89"/>
        <v>CANADA</v>
      </c>
    </row>
    <row r="1100" spans="1:15" x14ac:dyDescent="0.25">
      <c r="A1100" s="88">
        <v>36733</v>
      </c>
      <c r="B1100" s="91" t="s">
        <v>49</v>
      </c>
      <c r="C1100" s="91" t="s">
        <v>50</v>
      </c>
      <c r="D1100" s="91" t="s">
        <v>51</v>
      </c>
      <c r="E1100" s="91" t="s">
        <v>21</v>
      </c>
      <c r="F1100" s="91"/>
      <c r="G1100" s="91" t="s">
        <v>67</v>
      </c>
      <c r="H1100" s="88">
        <v>38322</v>
      </c>
      <c r="I1100" s="91">
        <v>0</v>
      </c>
      <c r="J1100" s="91">
        <v>0</v>
      </c>
      <c r="K1100" s="92">
        <f t="shared" si="85"/>
        <v>0</v>
      </c>
      <c r="L1100" s="92">
        <f t="shared" si="86"/>
        <v>0</v>
      </c>
      <c r="M1100" s="92">
        <f t="shared" si="87"/>
        <v>0</v>
      </c>
      <c r="N1100" s="93" t="str">
        <f t="shared" si="88"/>
        <v>D</v>
      </c>
      <c r="O1100" s="93" t="str">
        <f t="shared" si="89"/>
        <v>CANADA</v>
      </c>
    </row>
    <row r="1101" spans="1:15" x14ac:dyDescent="0.25">
      <c r="A1101" s="88">
        <v>36733</v>
      </c>
      <c r="B1101" s="91" t="s">
        <v>49</v>
      </c>
      <c r="C1101" s="91" t="s">
        <v>50</v>
      </c>
      <c r="D1101" s="91" t="s">
        <v>51</v>
      </c>
      <c r="E1101" s="91" t="s">
        <v>21</v>
      </c>
      <c r="F1101" s="91"/>
      <c r="G1101" s="91" t="s">
        <v>67</v>
      </c>
      <c r="H1101" s="88">
        <v>38353</v>
      </c>
      <c r="I1101" s="91">
        <v>0</v>
      </c>
      <c r="J1101" s="91">
        <v>0</v>
      </c>
      <c r="K1101" s="92">
        <f t="shared" si="85"/>
        <v>0</v>
      </c>
      <c r="L1101" s="92">
        <f t="shared" si="86"/>
        <v>0</v>
      </c>
      <c r="M1101" s="92">
        <f t="shared" si="87"/>
        <v>0</v>
      </c>
      <c r="N1101" s="93" t="str">
        <f t="shared" si="88"/>
        <v>D</v>
      </c>
      <c r="O1101" s="93" t="str">
        <f t="shared" si="89"/>
        <v>CANADA</v>
      </c>
    </row>
    <row r="1102" spans="1:15" x14ac:dyDescent="0.25">
      <c r="A1102" s="88">
        <v>36733</v>
      </c>
      <c r="B1102" s="91" t="s">
        <v>49</v>
      </c>
      <c r="C1102" s="91" t="s">
        <v>50</v>
      </c>
      <c r="D1102" s="91" t="s">
        <v>51</v>
      </c>
      <c r="E1102" s="91" t="s">
        <v>21</v>
      </c>
      <c r="F1102" s="91"/>
      <c r="G1102" s="91" t="s">
        <v>67</v>
      </c>
      <c r="H1102" s="88">
        <v>38384</v>
      </c>
      <c r="I1102" s="91">
        <v>0</v>
      </c>
      <c r="J1102" s="91">
        <v>0</v>
      </c>
      <c r="K1102" s="92">
        <f t="shared" si="85"/>
        <v>0</v>
      </c>
      <c r="L1102" s="92">
        <f t="shared" si="86"/>
        <v>0</v>
      </c>
      <c r="M1102" s="92">
        <f t="shared" si="87"/>
        <v>0</v>
      </c>
      <c r="N1102" s="93" t="str">
        <f t="shared" si="88"/>
        <v>D</v>
      </c>
      <c r="O1102" s="93" t="str">
        <f t="shared" si="89"/>
        <v>CANADA</v>
      </c>
    </row>
    <row r="1103" spans="1:15" x14ac:dyDescent="0.25">
      <c r="A1103" s="88">
        <v>36733</v>
      </c>
      <c r="B1103" s="91" t="s">
        <v>49</v>
      </c>
      <c r="C1103" s="91" t="s">
        <v>50</v>
      </c>
      <c r="D1103" s="91" t="s">
        <v>51</v>
      </c>
      <c r="E1103" s="91" t="s">
        <v>21</v>
      </c>
      <c r="F1103" s="91"/>
      <c r="G1103" s="91" t="s">
        <v>67</v>
      </c>
      <c r="H1103" s="88">
        <v>38412</v>
      </c>
      <c r="I1103" s="91">
        <v>0</v>
      </c>
      <c r="J1103" s="91">
        <v>0</v>
      </c>
      <c r="K1103" s="92">
        <f t="shared" si="85"/>
        <v>0</v>
      </c>
      <c r="L1103" s="92">
        <f t="shared" si="86"/>
        <v>0</v>
      </c>
      <c r="M1103" s="92">
        <f t="shared" si="87"/>
        <v>0</v>
      </c>
      <c r="N1103" s="93" t="str">
        <f t="shared" si="88"/>
        <v>D</v>
      </c>
      <c r="O1103" s="93" t="str">
        <f t="shared" si="89"/>
        <v>CANADA</v>
      </c>
    </row>
    <row r="1104" spans="1:15" x14ac:dyDescent="0.25">
      <c r="A1104" s="88">
        <v>36733</v>
      </c>
      <c r="B1104" s="91" t="s">
        <v>49</v>
      </c>
      <c r="C1104" s="91" t="s">
        <v>50</v>
      </c>
      <c r="D1104" s="91" t="s">
        <v>51</v>
      </c>
      <c r="E1104" s="91" t="s">
        <v>21</v>
      </c>
      <c r="F1104" s="91"/>
      <c r="G1104" s="91" t="s">
        <v>67</v>
      </c>
      <c r="H1104" s="88">
        <v>38534</v>
      </c>
      <c r="I1104" s="91">
        <v>0</v>
      </c>
      <c r="J1104" s="91">
        <v>0</v>
      </c>
      <c r="K1104" s="92">
        <f t="shared" si="85"/>
        <v>0</v>
      </c>
      <c r="L1104" s="92">
        <f t="shared" si="86"/>
        <v>0</v>
      </c>
      <c r="M1104" s="92">
        <f t="shared" si="87"/>
        <v>0</v>
      </c>
      <c r="N1104" s="93" t="str">
        <f t="shared" si="88"/>
        <v>D</v>
      </c>
      <c r="O1104" s="93" t="str">
        <f t="shared" si="89"/>
        <v>CANADA</v>
      </c>
    </row>
    <row r="1105" spans="1:15" x14ac:dyDescent="0.25">
      <c r="A1105" s="88">
        <v>36733</v>
      </c>
      <c r="B1105" s="91" t="s">
        <v>49</v>
      </c>
      <c r="C1105" s="91" t="s">
        <v>50</v>
      </c>
      <c r="D1105" s="91" t="s">
        <v>51</v>
      </c>
      <c r="E1105" s="91" t="s">
        <v>21</v>
      </c>
      <c r="F1105" s="91"/>
      <c r="G1105" s="91" t="s">
        <v>67</v>
      </c>
      <c r="H1105" s="88">
        <v>38565</v>
      </c>
      <c r="I1105" s="91">
        <v>0</v>
      </c>
      <c r="J1105" s="91">
        <v>0</v>
      </c>
      <c r="K1105" s="92">
        <f t="shared" si="85"/>
        <v>0</v>
      </c>
      <c r="L1105" s="92">
        <f t="shared" si="86"/>
        <v>0</v>
      </c>
      <c r="M1105" s="92">
        <f t="shared" si="87"/>
        <v>0</v>
      </c>
      <c r="N1105" s="93" t="str">
        <f t="shared" si="88"/>
        <v>D</v>
      </c>
      <c r="O1105" s="93" t="str">
        <f t="shared" si="89"/>
        <v>CANADA</v>
      </c>
    </row>
    <row r="1106" spans="1:15" x14ac:dyDescent="0.25">
      <c r="A1106" s="88">
        <v>36733</v>
      </c>
      <c r="B1106" s="91" t="s">
        <v>49</v>
      </c>
      <c r="C1106" s="91" t="s">
        <v>50</v>
      </c>
      <c r="D1106" s="91" t="s">
        <v>51</v>
      </c>
      <c r="E1106" s="91" t="s">
        <v>21</v>
      </c>
      <c r="F1106" s="91"/>
      <c r="G1106" s="91" t="s">
        <v>67</v>
      </c>
      <c r="H1106" s="88">
        <v>38596</v>
      </c>
      <c r="I1106" s="91">
        <v>0</v>
      </c>
      <c r="J1106" s="91">
        <v>0</v>
      </c>
      <c r="K1106" s="92">
        <f t="shared" si="85"/>
        <v>0</v>
      </c>
      <c r="L1106" s="92">
        <f t="shared" si="86"/>
        <v>0</v>
      </c>
      <c r="M1106" s="92">
        <f t="shared" si="87"/>
        <v>0</v>
      </c>
      <c r="N1106" s="93" t="str">
        <f t="shared" si="88"/>
        <v>D</v>
      </c>
      <c r="O1106" s="93" t="str">
        <f t="shared" si="89"/>
        <v>CANADA</v>
      </c>
    </row>
    <row r="1107" spans="1:15" x14ac:dyDescent="0.25">
      <c r="A1107" s="88">
        <v>36733</v>
      </c>
      <c r="B1107" s="91" t="s">
        <v>49</v>
      </c>
      <c r="C1107" s="91" t="s">
        <v>50</v>
      </c>
      <c r="D1107" s="91" t="s">
        <v>51</v>
      </c>
      <c r="E1107" s="91" t="s">
        <v>21</v>
      </c>
      <c r="F1107" s="91"/>
      <c r="G1107" s="91" t="s">
        <v>67</v>
      </c>
      <c r="H1107" s="88">
        <v>38626</v>
      </c>
      <c r="I1107" s="91">
        <v>0</v>
      </c>
      <c r="J1107" s="91">
        <v>0</v>
      </c>
      <c r="K1107" s="92">
        <f t="shared" si="85"/>
        <v>0</v>
      </c>
      <c r="L1107" s="92">
        <f t="shared" si="86"/>
        <v>0</v>
      </c>
      <c r="M1107" s="92">
        <f t="shared" si="87"/>
        <v>0</v>
      </c>
      <c r="N1107" s="93" t="str">
        <f t="shared" si="88"/>
        <v>D</v>
      </c>
      <c r="O1107" s="93" t="str">
        <f t="shared" si="89"/>
        <v>CANADA</v>
      </c>
    </row>
    <row r="1108" spans="1:15" x14ac:dyDescent="0.25">
      <c r="A1108" s="88">
        <v>36733</v>
      </c>
      <c r="B1108" s="91" t="s">
        <v>49</v>
      </c>
      <c r="C1108" s="91" t="s">
        <v>50</v>
      </c>
      <c r="D1108" s="91" t="s">
        <v>51</v>
      </c>
      <c r="E1108" s="91" t="s">
        <v>21</v>
      </c>
      <c r="F1108" s="91"/>
      <c r="G1108" s="91" t="s">
        <v>67</v>
      </c>
      <c r="H1108" s="88">
        <v>38657</v>
      </c>
      <c r="I1108" s="91">
        <v>0</v>
      </c>
      <c r="J1108" s="91">
        <v>0</v>
      </c>
      <c r="K1108" s="92">
        <f t="shared" si="85"/>
        <v>0</v>
      </c>
      <c r="L1108" s="92">
        <f t="shared" si="86"/>
        <v>0</v>
      </c>
      <c r="M1108" s="92">
        <f t="shared" si="87"/>
        <v>0</v>
      </c>
      <c r="N1108" s="93" t="str">
        <f t="shared" si="88"/>
        <v>D</v>
      </c>
      <c r="O1108" s="93" t="str">
        <f t="shared" si="89"/>
        <v>CANADA</v>
      </c>
    </row>
    <row r="1109" spans="1:15" x14ac:dyDescent="0.25">
      <c r="A1109" s="88">
        <v>36733</v>
      </c>
      <c r="B1109" s="91" t="s">
        <v>49</v>
      </c>
      <c r="C1109" s="91" t="s">
        <v>50</v>
      </c>
      <c r="D1109" s="91" t="s">
        <v>51</v>
      </c>
      <c r="E1109" s="91" t="s">
        <v>21</v>
      </c>
      <c r="F1109" s="91"/>
      <c r="G1109" s="91" t="s">
        <v>67</v>
      </c>
      <c r="H1109" s="88">
        <v>38687</v>
      </c>
      <c r="I1109" s="91">
        <v>0</v>
      </c>
      <c r="J1109" s="91">
        <v>0</v>
      </c>
      <c r="K1109" s="92">
        <f t="shared" si="85"/>
        <v>0</v>
      </c>
      <c r="L1109" s="92">
        <f t="shared" si="86"/>
        <v>0</v>
      </c>
      <c r="M1109" s="92">
        <f t="shared" si="87"/>
        <v>0</v>
      </c>
      <c r="N1109" s="93" t="str">
        <f t="shared" si="88"/>
        <v>D</v>
      </c>
      <c r="O1109" s="93" t="str">
        <f t="shared" si="89"/>
        <v>CANADA</v>
      </c>
    </row>
    <row r="1110" spans="1:15" x14ac:dyDescent="0.25">
      <c r="A1110" s="88">
        <v>36733</v>
      </c>
      <c r="B1110" s="91" t="s">
        <v>49</v>
      </c>
      <c r="C1110" s="91" t="s">
        <v>50</v>
      </c>
      <c r="D1110" s="91" t="s">
        <v>51</v>
      </c>
      <c r="E1110" s="91" t="s">
        <v>21</v>
      </c>
      <c r="F1110" s="91"/>
      <c r="G1110" s="91" t="s">
        <v>67</v>
      </c>
      <c r="H1110" s="88">
        <v>38718</v>
      </c>
      <c r="I1110" s="91">
        <v>0</v>
      </c>
      <c r="J1110" s="91">
        <v>0</v>
      </c>
      <c r="K1110" s="92">
        <f t="shared" si="85"/>
        <v>0</v>
      </c>
      <c r="L1110" s="92">
        <f t="shared" si="86"/>
        <v>0</v>
      </c>
      <c r="M1110" s="92">
        <f t="shared" si="87"/>
        <v>0</v>
      </c>
      <c r="N1110" s="93" t="str">
        <f t="shared" si="88"/>
        <v>D</v>
      </c>
      <c r="O1110" s="93" t="str">
        <f t="shared" si="89"/>
        <v>CANADA</v>
      </c>
    </row>
    <row r="1111" spans="1:15" x14ac:dyDescent="0.25">
      <c r="A1111" s="88">
        <v>36733</v>
      </c>
      <c r="B1111" s="91" t="s">
        <v>49</v>
      </c>
      <c r="C1111" s="91" t="s">
        <v>50</v>
      </c>
      <c r="D1111" s="91" t="s">
        <v>51</v>
      </c>
      <c r="E1111" s="91" t="s">
        <v>21</v>
      </c>
      <c r="F1111" s="91"/>
      <c r="G1111" s="91" t="s">
        <v>67</v>
      </c>
      <c r="H1111" s="88">
        <v>38749</v>
      </c>
      <c r="I1111" s="91">
        <v>0</v>
      </c>
      <c r="J1111" s="91">
        <v>0</v>
      </c>
      <c r="K1111" s="92">
        <f t="shared" si="85"/>
        <v>0</v>
      </c>
      <c r="L1111" s="92">
        <f t="shared" si="86"/>
        <v>0</v>
      </c>
      <c r="M1111" s="92">
        <f t="shared" si="87"/>
        <v>0</v>
      </c>
      <c r="N1111" s="93" t="str">
        <f t="shared" si="88"/>
        <v>D</v>
      </c>
      <c r="O1111" s="93" t="str">
        <f t="shared" si="89"/>
        <v>CANADA</v>
      </c>
    </row>
    <row r="1112" spans="1:15" x14ac:dyDescent="0.25">
      <c r="A1112" s="88">
        <v>36733</v>
      </c>
      <c r="B1112" s="91" t="s">
        <v>49</v>
      </c>
      <c r="C1112" s="91" t="s">
        <v>50</v>
      </c>
      <c r="D1112" s="91" t="s">
        <v>51</v>
      </c>
      <c r="E1112" s="91" t="s">
        <v>21</v>
      </c>
      <c r="F1112" s="91"/>
      <c r="G1112" s="91" t="s">
        <v>67</v>
      </c>
      <c r="H1112" s="88">
        <v>38777</v>
      </c>
      <c r="I1112" s="91">
        <v>0</v>
      </c>
      <c r="J1112" s="91">
        <v>0</v>
      </c>
      <c r="K1112" s="92">
        <f t="shared" si="85"/>
        <v>0</v>
      </c>
      <c r="L1112" s="92">
        <f t="shared" si="86"/>
        <v>0</v>
      </c>
      <c r="M1112" s="92">
        <f t="shared" si="87"/>
        <v>0</v>
      </c>
      <c r="N1112" s="93" t="str">
        <f t="shared" si="88"/>
        <v>D</v>
      </c>
      <c r="O1112" s="93" t="str">
        <f t="shared" si="89"/>
        <v>CANADA</v>
      </c>
    </row>
    <row r="1113" spans="1:15" x14ac:dyDescent="0.25">
      <c r="A1113" s="88">
        <v>36733</v>
      </c>
      <c r="B1113" s="91" t="s">
        <v>49</v>
      </c>
      <c r="C1113" s="91" t="s">
        <v>50</v>
      </c>
      <c r="D1113" s="91" t="s">
        <v>51</v>
      </c>
      <c r="E1113" s="91" t="s">
        <v>21</v>
      </c>
      <c r="F1113" s="91"/>
      <c r="G1113" s="91" t="s">
        <v>67</v>
      </c>
      <c r="H1113" s="88">
        <v>38899</v>
      </c>
      <c r="I1113" s="91">
        <v>0</v>
      </c>
      <c r="J1113" s="91">
        <v>0</v>
      </c>
      <c r="K1113" s="92">
        <f t="shared" si="85"/>
        <v>0</v>
      </c>
      <c r="L1113" s="92">
        <f t="shared" si="86"/>
        <v>0</v>
      </c>
      <c r="M1113" s="92">
        <f t="shared" si="87"/>
        <v>0</v>
      </c>
      <c r="N1113" s="93" t="str">
        <f t="shared" si="88"/>
        <v>D</v>
      </c>
      <c r="O1113" s="93" t="str">
        <f t="shared" si="89"/>
        <v>CANADA</v>
      </c>
    </row>
    <row r="1114" spans="1:15" x14ac:dyDescent="0.25">
      <c r="A1114" s="88">
        <v>36733</v>
      </c>
      <c r="B1114" s="91" t="s">
        <v>49</v>
      </c>
      <c r="C1114" s="91" t="s">
        <v>50</v>
      </c>
      <c r="D1114" s="91" t="s">
        <v>51</v>
      </c>
      <c r="E1114" s="91" t="s">
        <v>21</v>
      </c>
      <c r="F1114" s="91"/>
      <c r="G1114" s="91" t="s">
        <v>67</v>
      </c>
      <c r="H1114" s="88">
        <v>38930</v>
      </c>
      <c r="I1114" s="91">
        <v>0</v>
      </c>
      <c r="J1114" s="91">
        <v>0</v>
      </c>
      <c r="K1114" s="92">
        <f t="shared" si="85"/>
        <v>0</v>
      </c>
      <c r="L1114" s="92">
        <f t="shared" si="86"/>
        <v>0</v>
      </c>
      <c r="M1114" s="92">
        <f t="shared" si="87"/>
        <v>0</v>
      </c>
      <c r="N1114" s="93" t="str">
        <f t="shared" si="88"/>
        <v>D</v>
      </c>
      <c r="O1114" s="93" t="str">
        <f t="shared" si="89"/>
        <v>CANADA</v>
      </c>
    </row>
    <row r="1115" spans="1:15" x14ac:dyDescent="0.25">
      <c r="A1115" s="88">
        <v>36733</v>
      </c>
      <c r="B1115" s="91" t="s">
        <v>49</v>
      </c>
      <c r="C1115" s="91" t="s">
        <v>50</v>
      </c>
      <c r="D1115" s="91" t="s">
        <v>51</v>
      </c>
      <c r="E1115" s="91" t="s">
        <v>21</v>
      </c>
      <c r="F1115" s="91"/>
      <c r="G1115" s="91" t="s">
        <v>67</v>
      </c>
      <c r="H1115" s="88">
        <v>38961</v>
      </c>
      <c r="I1115" s="91">
        <v>0</v>
      </c>
      <c r="J1115" s="91">
        <v>0</v>
      </c>
      <c r="K1115" s="92">
        <f t="shared" si="85"/>
        <v>0</v>
      </c>
      <c r="L1115" s="92">
        <f t="shared" si="86"/>
        <v>0</v>
      </c>
      <c r="M1115" s="92">
        <f t="shared" si="87"/>
        <v>0</v>
      </c>
      <c r="N1115" s="93" t="str">
        <f t="shared" si="88"/>
        <v>D</v>
      </c>
      <c r="O1115" s="93" t="str">
        <f t="shared" si="89"/>
        <v>CANADA</v>
      </c>
    </row>
    <row r="1116" spans="1:15" x14ac:dyDescent="0.25">
      <c r="A1116" s="88">
        <v>36733</v>
      </c>
      <c r="B1116" s="91" t="s">
        <v>49</v>
      </c>
      <c r="C1116" s="91" t="s">
        <v>50</v>
      </c>
      <c r="D1116" s="91" t="s">
        <v>51</v>
      </c>
      <c r="E1116" s="91" t="s">
        <v>21</v>
      </c>
      <c r="F1116" s="91"/>
      <c r="G1116" s="91" t="s">
        <v>67</v>
      </c>
      <c r="H1116" s="88">
        <v>38991</v>
      </c>
      <c r="I1116" s="91">
        <v>0</v>
      </c>
      <c r="J1116" s="91">
        <v>0</v>
      </c>
      <c r="K1116" s="92">
        <f t="shared" si="85"/>
        <v>0</v>
      </c>
      <c r="L1116" s="92">
        <f t="shared" si="86"/>
        <v>0</v>
      </c>
      <c r="M1116" s="92">
        <f t="shared" si="87"/>
        <v>0</v>
      </c>
      <c r="N1116" s="93" t="str">
        <f t="shared" si="88"/>
        <v>D</v>
      </c>
      <c r="O1116" s="93" t="str">
        <f t="shared" si="89"/>
        <v>CANADA</v>
      </c>
    </row>
    <row r="1117" spans="1:15" x14ac:dyDescent="0.25">
      <c r="A1117" s="88">
        <v>36733</v>
      </c>
      <c r="B1117" s="91" t="s">
        <v>49</v>
      </c>
      <c r="C1117" s="91" t="s">
        <v>50</v>
      </c>
      <c r="D1117" s="91" t="s">
        <v>51</v>
      </c>
      <c r="E1117" s="91" t="s">
        <v>21</v>
      </c>
      <c r="F1117" s="91"/>
      <c r="G1117" s="91" t="s">
        <v>67</v>
      </c>
      <c r="H1117" s="88">
        <v>39022</v>
      </c>
      <c r="I1117" s="91">
        <v>0</v>
      </c>
      <c r="J1117" s="91">
        <v>0</v>
      </c>
      <c r="K1117" s="92">
        <f t="shared" si="85"/>
        <v>0</v>
      </c>
      <c r="L1117" s="92">
        <f t="shared" si="86"/>
        <v>0</v>
      </c>
      <c r="M1117" s="92">
        <f t="shared" si="87"/>
        <v>0</v>
      </c>
      <c r="N1117" s="93" t="str">
        <f t="shared" si="88"/>
        <v>D</v>
      </c>
      <c r="O1117" s="93" t="str">
        <f t="shared" si="89"/>
        <v>CANADA</v>
      </c>
    </row>
    <row r="1118" spans="1:15" x14ac:dyDescent="0.25">
      <c r="A1118" s="88">
        <v>36733</v>
      </c>
      <c r="B1118" s="91" t="s">
        <v>49</v>
      </c>
      <c r="C1118" s="91" t="s">
        <v>50</v>
      </c>
      <c r="D1118" s="91" t="s">
        <v>51</v>
      </c>
      <c r="E1118" s="91" t="s">
        <v>21</v>
      </c>
      <c r="F1118" s="91"/>
      <c r="G1118" s="91" t="s">
        <v>67</v>
      </c>
      <c r="H1118" s="88">
        <v>39052</v>
      </c>
      <c r="I1118" s="91">
        <v>0</v>
      </c>
      <c r="J1118" s="91">
        <v>0</v>
      </c>
      <c r="K1118" s="92">
        <f t="shared" si="85"/>
        <v>0</v>
      </c>
      <c r="L1118" s="92">
        <f t="shared" si="86"/>
        <v>0</v>
      </c>
      <c r="M1118" s="92">
        <f t="shared" si="87"/>
        <v>0</v>
      </c>
      <c r="N1118" s="93" t="str">
        <f t="shared" si="88"/>
        <v>D</v>
      </c>
      <c r="O1118" s="93" t="str">
        <f t="shared" si="89"/>
        <v>CANADA</v>
      </c>
    </row>
    <row r="1119" spans="1:15" x14ac:dyDescent="0.25">
      <c r="A1119" s="88">
        <v>36733</v>
      </c>
      <c r="B1119" s="91" t="s">
        <v>49</v>
      </c>
      <c r="C1119" s="91" t="s">
        <v>50</v>
      </c>
      <c r="D1119" s="91" t="s">
        <v>51</v>
      </c>
      <c r="E1119" s="91" t="s">
        <v>21</v>
      </c>
      <c r="F1119" s="91"/>
      <c r="G1119" s="91" t="s">
        <v>67</v>
      </c>
      <c r="H1119" s="88">
        <v>39083</v>
      </c>
      <c r="I1119" s="91">
        <v>0</v>
      </c>
      <c r="J1119" s="91">
        <v>0</v>
      </c>
      <c r="K1119" s="92">
        <f t="shared" si="85"/>
        <v>0</v>
      </c>
      <c r="L1119" s="92">
        <f t="shared" si="86"/>
        <v>0</v>
      </c>
      <c r="M1119" s="92">
        <f t="shared" si="87"/>
        <v>0</v>
      </c>
      <c r="N1119" s="93" t="str">
        <f t="shared" si="88"/>
        <v>D</v>
      </c>
      <c r="O1119" s="93" t="str">
        <f t="shared" si="89"/>
        <v>CANADA</v>
      </c>
    </row>
    <row r="1120" spans="1:15" x14ac:dyDescent="0.25">
      <c r="A1120" s="88">
        <v>36733</v>
      </c>
      <c r="B1120" s="91" t="s">
        <v>49</v>
      </c>
      <c r="C1120" s="91" t="s">
        <v>50</v>
      </c>
      <c r="D1120" s="91" t="s">
        <v>51</v>
      </c>
      <c r="E1120" s="91" t="s">
        <v>21</v>
      </c>
      <c r="F1120" s="91"/>
      <c r="G1120" s="91" t="s">
        <v>67</v>
      </c>
      <c r="H1120" s="88">
        <v>39114</v>
      </c>
      <c r="I1120" s="91">
        <v>0</v>
      </c>
      <c r="J1120" s="91">
        <v>0</v>
      </c>
      <c r="K1120" s="92">
        <f t="shared" si="85"/>
        <v>0</v>
      </c>
      <c r="L1120" s="92">
        <f t="shared" si="86"/>
        <v>0</v>
      </c>
      <c r="M1120" s="92">
        <f t="shared" si="87"/>
        <v>0</v>
      </c>
      <c r="N1120" s="93" t="str">
        <f t="shared" si="88"/>
        <v>D</v>
      </c>
      <c r="O1120" s="93" t="str">
        <f t="shared" si="89"/>
        <v>CANADA</v>
      </c>
    </row>
    <row r="1121" spans="1:15" x14ac:dyDescent="0.25">
      <c r="A1121" s="88">
        <v>36733</v>
      </c>
      <c r="B1121" s="91" t="s">
        <v>49</v>
      </c>
      <c r="C1121" s="91" t="s">
        <v>50</v>
      </c>
      <c r="D1121" s="91" t="s">
        <v>51</v>
      </c>
      <c r="E1121" s="91" t="s">
        <v>21</v>
      </c>
      <c r="F1121" s="91"/>
      <c r="G1121" s="91" t="s">
        <v>67</v>
      </c>
      <c r="H1121" s="88">
        <v>39142</v>
      </c>
      <c r="I1121" s="91">
        <v>0</v>
      </c>
      <c r="J1121" s="91">
        <v>0</v>
      </c>
      <c r="K1121" s="92">
        <f t="shared" si="85"/>
        <v>0</v>
      </c>
      <c r="L1121" s="92">
        <f t="shared" si="86"/>
        <v>0</v>
      </c>
      <c r="M1121" s="92">
        <f t="shared" si="87"/>
        <v>0</v>
      </c>
      <c r="N1121" s="93" t="str">
        <f t="shared" si="88"/>
        <v>D</v>
      </c>
      <c r="O1121" s="93" t="str">
        <f t="shared" si="89"/>
        <v>CANADA</v>
      </c>
    </row>
    <row r="1122" spans="1:15" x14ac:dyDescent="0.25">
      <c r="A1122" s="88">
        <v>36733</v>
      </c>
      <c r="B1122" s="91" t="s">
        <v>49</v>
      </c>
      <c r="C1122" s="91" t="s">
        <v>50</v>
      </c>
      <c r="D1122" s="91" t="s">
        <v>51</v>
      </c>
      <c r="E1122" s="91" t="s">
        <v>21</v>
      </c>
      <c r="F1122" s="91"/>
      <c r="G1122" s="91" t="s">
        <v>67</v>
      </c>
      <c r="H1122" s="88">
        <v>39264</v>
      </c>
      <c r="I1122" s="91">
        <v>0</v>
      </c>
      <c r="J1122" s="91">
        <v>0</v>
      </c>
      <c r="K1122" s="92">
        <f t="shared" si="85"/>
        <v>0</v>
      </c>
      <c r="L1122" s="92">
        <f t="shared" si="86"/>
        <v>0</v>
      </c>
      <c r="M1122" s="92">
        <f t="shared" si="87"/>
        <v>0</v>
      </c>
      <c r="N1122" s="93" t="str">
        <f t="shared" si="88"/>
        <v>D</v>
      </c>
      <c r="O1122" s="93" t="str">
        <f t="shared" si="89"/>
        <v>CANADA</v>
      </c>
    </row>
    <row r="1123" spans="1:15" x14ac:dyDescent="0.25">
      <c r="A1123" s="88">
        <v>36733</v>
      </c>
      <c r="B1123" s="91" t="s">
        <v>49</v>
      </c>
      <c r="C1123" s="91" t="s">
        <v>50</v>
      </c>
      <c r="D1123" s="91" t="s">
        <v>51</v>
      </c>
      <c r="E1123" s="91" t="s">
        <v>21</v>
      </c>
      <c r="F1123" s="91"/>
      <c r="G1123" s="91" t="s">
        <v>67</v>
      </c>
      <c r="H1123" s="88">
        <v>39295</v>
      </c>
      <c r="I1123" s="91">
        <v>0</v>
      </c>
      <c r="J1123" s="91">
        <v>0</v>
      </c>
      <c r="K1123" s="92">
        <f t="shared" si="85"/>
        <v>0</v>
      </c>
      <c r="L1123" s="92">
        <f t="shared" si="86"/>
        <v>0</v>
      </c>
      <c r="M1123" s="92">
        <f t="shared" si="87"/>
        <v>0</v>
      </c>
      <c r="N1123" s="93" t="str">
        <f t="shared" si="88"/>
        <v>D</v>
      </c>
      <c r="O1123" s="93" t="str">
        <f t="shared" si="89"/>
        <v>CANADA</v>
      </c>
    </row>
    <row r="1124" spans="1:15" x14ac:dyDescent="0.25">
      <c r="A1124" s="88">
        <v>36733</v>
      </c>
      <c r="B1124" s="91" t="s">
        <v>49</v>
      </c>
      <c r="C1124" s="91" t="s">
        <v>50</v>
      </c>
      <c r="D1124" s="91" t="s">
        <v>51</v>
      </c>
      <c r="E1124" s="91" t="s">
        <v>21</v>
      </c>
      <c r="F1124" s="91"/>
      <c r="G1124" s="91" t="s">
        <v>67</v>
      </c>
      <c r="H1124" s="88">
        <v>39326</v>
      </c>
      <c r="I1124" s="91">
        <v>0</v>
      </c>
      <c r="J1124" s="91">
        <v>0</v>
      </c>
      <c r="K1124" s="92">
        <f t="shared" si="85"/>
        <v>0</v>
      </c>
      <c r="L1124" s="92">
        <f t="shared" si="86"/>
        <v>0</v>
      </c>
      <c r="M1124" s="92">
        <f t="shared" si="87"/>
        <v>0</v>
      </c>
      <c r="N1124" s="93" t="str">
        <f t="shared" si="88"/>
        <v>D</v>
      </c>
      <c r="O1124" s="93" t="str">
        <f t="shared" si="89"/>
        <v>CANADA</v>
      </c>
    </row>
    <row r="1125" spans="1:15" x14ac:dyDescent="0.25">
      <c r="A1125" s="88">
        <v>36733</v>
      </c>
      <c r="B1125" s="91" t="s">
        <v>49</v>
      </c>
      <c r="C1125" s="91" t="s">
        <v>50</v>
      </c>
      <c r="D1125" s="91" t="s">
        <v>51</v>
      </c>
      <c r="E1125" s="91" t="s">
        <v>21</v>
      </c>
      <c r="F1125" s="91"/>
      <c r="G1125" s="91" t="s">
        <v>67</v>
      </c>
      <c r="H1125" s="88">
        <v>39356</v>
      </c>
      <c r="I1125" s="91">
        <v>0</v>
      </c>
      <c r="J1125" s="91">
        <v>0</v>
      </c>
      <c r="K1125" s="92">
        <f t="shared" si="85"/>
        <v>0</v>
      </c>
      <c r="L1125" s="92">
        <f t="shared" si="86"/>
        <v>0</v>
      </c>
      <c r="M1125" s="92">
        <f t="shared" si="87"/>
        <v>0</v>
      </c>
      <c r="N1125" s="93" t="str">
        <f t="shared" si="88"/>
        <v>D</v>
      </c>
      <c r="O1125" s="93" t="str">
        <f t="shared" si="89"/>
        <v>CANADA</v>
      </c>
    </row>
    <row r="1126" spans="1:15" x14ac:dyDescent="0.25">
      <c r="A1126" s="88">
        <v>36733</v>
      </c>
      <c r="B1126" s="91" t="s">
        <v>49</v>
      </c>
      <c r="C1126" s="91" t="s">
        <v>50</v>
      </c>
      <c r="D1126" s="91" t="s">
        <v>51</v>
      </c>
      <c r="E1126" s="91" t="s">
        <v>21</v>
      </c>
      <c r="F1126" s="91"/>
      <c r="G1126" s="91" t="s">
        <v>67</v>
      </c>
      <c r="H1126" s="88">
        <v>39387</v>
      </c>
      <c r="I1126" s="91">
        <v>0</v>
      </c>
      <c r="J1126" s="91">
        <v>0</v>
      </c>
      <c r="K1126" s="92">
        <f t="shared" si="85"/>
        <v>0</v>
      </c>
      <c r="L1126" s="92">
        <f t="shared" si="86"/>
        <v>0</v>
      </c>
      <c r="M1126" s="92">
        <f t="shared" si="87"/>
        <v>0</v>
      </c>
      <c r="N1126" s="93" t="str">
        <f t="shared" si="88"/>
        <v>D</v>
      </c>
      <c r="O1126" s="93" t="str">
        <f t="shared" si="89"/>
        <v>CANADA</v>
      </c>
    </row>
    <row r="1127" spans="1:15" x14ac:dyDescent="0.25">
      <c r="A1127" s="88">
        <v>36733</v>
      </c>
      <c r="B1127" s="91" t="s">
        <v>49</v>
      </c>
      <c r="C1127" s="91" t="s">
        <v>50</v>
      </c>
      <c r="D1127" s="91" t="s">
        <v>51</v>
      </c>
      <c r="E1127" s="91" t="s">
        <v>21</v>
      </c>
      <c r="F1127" s="91"/>
      <c r="G1127" s="91" t="s">
        <v>67</v>
      </c>
      <c r="H1127" s="88">
        <v>39417</v>
      </c>
      <c r="I1127" s="91">
        <v>0</v>
      </c>
      <c r="J1127" s="91">
        <v>0</v>
      </c>
      <c r="K1127" s="92">
        <f t="shared" si="85"/>
        <v>0</v>
      </c>
      <c r="L1127" s="92">
        <f t="shared" si="86"/>
        <v>0</v>
      </c>
      <c r="M1127" s="92">
        <f t="shared" si="87"/>
        <v>0</v>
      </c>
      <c r="N1127" s="93" t="str">
        <f t="shared" si="88"/>
        <v>D</v>
      </c>
      <c r="O1127" s="93" t="str">
        <f t="shared" si="89"/>
        <v>CANADA</v>
      </c>
    </row>
    <row r="1128" spans="1:15" x14ac:dyDescent="0.25">
      <c r="A1128" s="88">
        <v>36733</v>
      </c>
      <c r="B1128" s="91" t="s">
        <v>49</v>
      </c>
      <c r="C1128" s="91" t="s">
        <v>50</v>
      </c>
      <c r="D1128" s="91" t="s">
        <v>51</v>
      </c>
      <c r="E1128" s="91" t="s">
        <v>21</v>
      </c>
      <c r="F1128" s="91"/>
      <c r="G1128" s="91" t="s">
        <v>67</v>
      </c>
      <c r="H1128" s="88">
        <v>39448</v>
      </c>
      <c r="I1128" s="91">
        <v>0</v>
      </c>
      <c r="J1128" s="91">
        <v>0</v>
      </c>
      <c r="K1128" s="92">
        <f t="shared" si="85"/>
        <v>0</v>
      </c>
      <c r="L1128" s="92">
        <f t="shared" si="86"/>
        <v>0</v>
      </c>
      <c r="M1128" s="92">
        <f t="shared" si="87"/>
        <v>0</v>
      </c>
      <c r="N1128" s="93" t="str">
        <f t="shared" si="88"/>
        <v>D</v>
      </c>
      <c r="O1128" s="93" t="str">
        <f t="shared" si="89"/>
        <v>CANADA</v>
      </c>
    </row>
    <row r="1129" spans="1:15" x14ac:dyDescent="0.25">
      <c r="A1129" s="88">
        <v>36733</v>
      </c>
      <c r="B1129" s="91" t="s">
        <v>49</v>
      </c>
      <c r="C1129" s="91" t="s">
        <v>50</v>
      </c>
      <c r="D1129" s="91" t="s">
        <v>51</v>
      </c>
      <c r="E1129" s="91" t="s">
        <v>21</v>
      </c>
      <c r="F1129" s="91"/>
      <c r="G1129" s="91" t="s">
        <v>67</v>
      </c>
      <c r="H1129" s="88">
        <v>39479</v>
      </c>
      <c r="I1129" s="91">
        <v>0</v>
      </c>
      <c r="J1129" s="91">
        <v>0</v>
      </c>
      <c r="K1129" s="92">
        <f t="shared" si="85"/>
        <v>0</v>
      </c>
      <c r="L1129" s="92">
        <f t="shared" si="86"/>
        <v>0</v>
      </c>
      <c r="M1129" s="92">
        <f t="shared" si="87"/>
        <v>0</v>
      </c>
      <c r="N1129" s="93" t="str">
        <f t="shared" si="88"/>
        <v>D</v>
      </c>
      <c r="O1129" s="93" t="str">
        <f t="shared" si="89"/>
        <v>CANADA</v>
      </c>
    </row>
    <row r="1130" spans="1:15" x14ac:dyDescent="0.25">
      <c r="A1130" s="88">
        <v>36733</v>
      </c>
      <c r="B1130" s="91" t="s">
        <v>49</v>
      </c>
      <c r="C1130" s="91" t="s">
        <v>50</v>
      </c>
      <c r="D1130" s="91" t="s">
        <v>51</v>
      </c>
      <c r="E1130" s="91" t="s">
        <v>21</v>
      </c>
      <c r="F1130" s="91"/>
      <c r="G1130" s="91" t="s">
        <v>67</v>
      </c>
      <c r="H1130" s="88">
        <v>39508</v>
      </c>
      <c r="I1130" s="91">
        <v>0</v>
      </c>
      <c r="J1130" s="91">
        <v>0</v>
      </c>
      <c r="K1130" s="92">
        <f t="shared" si="85"/>
        <v>0</v>
      </c>
      <c r="L1130" s="92">
        <f t="shared" si="86"/>
        <v>0</v>
      </c>
      <c r="M1130" s="92">
        <f t="shared" si="87"/>
        <v>0</v>
      </c>
      <c r="N1130" s="93" t="str">
        <f t="shared" si="88"/>
        <v>D</v>
      </c>
      <c r="O1130" s="93" t="str">
        <f t="shared" si="89"/>
        <v>CANADA</v>
      </c>
    </row>
    <row r="1131" spans="1:15" x14ac:dyDescent="0.25">
      <c r="A1131" s="88">
        <v>36733</v>
      </c>
      <c r="B1131" s="91" t="s">
        <v>49</v>
      </c>
      <c r="C1131" s="91" t="s">
        <v>50</v>
      </c>
      <c r="D1131" s="91" t="s">
        <v>51</v>
      </c>
      <c r="E1131" s="91" t="s">
        <v>21</v>
      </c>
      <c r="F1131" s="91"/>
      <c r="G1131" s="91" t="s">
        <v>67</v>
      </c>
      <c r="H1131" s="88">
        <v>39630</v>
      </c>
      <c r="I1131" s="91">
        <v>0</v>
      </c>
      <c r="J1131" s="91">
        <v>0</v>
      </c>
      <c r="K1131" s="92">
        <f t="shared" si="85"/>
        <v>0</v>
      </c>
      <c r="L1131" s="92">
        <f t="shared" si="86"/>
        <v>0</v>
      </c>
      <c r="M1131" s="92">
        <f t="shared" si="87"/>
        <v>0</v>
      </c>
      <c r="N1131" s="93" t="str">
        <f t="shared" si="88"/>
        <v>D</v>
      </c>
      <c r="O1131" s="93" t="str">
        <f t="shared" si="89"/>
        <v>CANADA</v>
      </c>
    </row>
    <row r="1132" spans="1:15" x14ac:dyDescent="0.25">
      <c r="A1132" s="88">
        <v>36733</v>
      </c>
      <c r="B1132" s="91" t="s">
        <v>49</v>
      </c>
      <c r="C1132" s="91" t="s">
        <v>50</v>
      </c>
      <c r="D1132" s="91" t="s">
        <v>51</v>
      </c>
      <c r="E1132" s="91" t="s">
        <v>21</v>
      </c>
      <c r="F1132" s="91"/>
      <c r="G1132" s="91" t="s">
        <v>67</v>
      </c>
      <c r="H1132" s="88">
        <v>39661</v>
      </c>
      <c r="I1132" s="91">
        <v>0</v>
      </c>
      <c r="J1132" s="91">
        <v>0</v>
      </c>
      <c r="K1132" s="92">
        <f t="shared" si="85"/>
        <v>0</v>
      </c>
      <c r="L1132" s="92">
        <f t="shared" si="86"/>
        <v>0</v>
      </c>
      <c r="M1132" s="92">
        <f t="shared" si="87"/>
        <v>0</v>
      </c>
      <c r="N1132" s="93" t="str">
        <f t="shared" si="88"/>
        <v>D</v>
      </c>
      <c r="O1132" s="93" t="str">
        <f t="shared" si="89"/>
        <v>CANADA</v>
      </c>
    </row>
    <row r="1133" spans="1:15" x14ac:dyDescent="0.25">
      <c r="A1133" s="88">
        <v>36733</v>
      </c>
      <c r="B1133" s="91" t="s">
        <v>49</v>
      </c>
      <c r="C1133" s="91" t="s">
        <v>50</v>
      </c>
      <c r="D1133" s="91" t="s">
        <v>51</v>
      </c>
      <c r="E1133" s="91" t="s">
        <v>21</v>
      </c>
      <c r="F1133" s="91"/>
      <c r="G1133" s="91" t="s">
        <v>67</v>
      </c>
      <c r="H1133" s="88">
        <v>39692</v>
      </c>
      <c r="I1133" s="91">
        <v>0</v>
      </c>
      <c r="J1133" s="91">
        <v>0</v>
      </c>
      <c r="K1133" s="92">
        <f t="shared" si="85"/>
        <v>0</v>
      </c>
      <c r="L1133" s="92">
        <f t="shared" si="86"/>
        <v>0</v>
      </c>
      <c r="M1133" s="92">
        <f t="shared" si="87"/>
        <v>0</v>
      </c>
      <c r="N1133" s="93" t="str">
        <f t="shared" si="88"/>
        <v>D</v>
      </c>
      <c r="O1133" s="93" t="str">
        <f t="shared" si="89"/>
        <v>CANADA</v>
      </c>
    </row>
    <row r="1134" spans="1:15" x14ac:dyDescent="0.25">
      <c r="A1134" s="88">
        <v>36733</v>
      </c>
      <c r="B1134" s="91" t="s">
        <v>49</v>
      </c>
      <c r="C1134" s="91" t="s">
        <v>50</v>
      </c>
      <c r="D1134" s="91" t="s">
        <v>51</v>
      </c>
      <c r="E1134" s="91" t="s">
        <v>21</v>
      </c>
      <c r="F1134" s="91"/>
      <c r="G1134" s="91" t="s">
        <v>67</v>
      </c>
      <c r="H1134" s="88">
        <v>39722</v>
      </c>
      <c r="I1134" s="91">
        <v>0</v>
      </c>
      <c r="J1134" s="91">
        <v>0</v>
      </c>
      <c r="K1134" s="92">
        <f t="shared" si="85"/>
        <v>0</v>
      </c>
      <c r="L1134" s="92">
        <f t="shared" si="86"/>
        <v>0</v>
      </c>
      <c r="M1134" s="92">
        <f t="shared" si="87"/>
        <v>0</v>
      </c>
      <c r="N1134" s="93" t="str">
        <f t="shared" si="88"/>
        <v>D</v>
      </c>
      <c r="O1134" s="93" t="str">
        <f t="shared" si="89"/>
        <v>CANADA</v>
      </c>
    </row>
    <row r="1135" spans="1:15" x14ac:dyDescent="0.25">
      <c r="A1135" s="88">
        <v>36733</v>
      </c>
      <c r="B1135" s="91" t="s">
        <v>49</v>
      </c>
      <c r="C1135" s="91" t="s">
        <v>50</v>
      </c>
      <c r="D1135" s="91" t="s">
        <v>51</v>
      </c>
      <c r="E1135" s="91" t="s">
        <v>21</v>
      </c>
      <c r="F1135" s="91"/>
      <c r="G1135" s="91" t="s">
        <v>67</v>
      </c>
      <c r="H1135" s="88">
        <v>39753</v>
      </c>
      <c r="I1135" s="91">
        <v>0</v>
      </c>
      <c r="J1135" s="91">
        <v>0</v>
      </c>
      <c r="K1135" s="92">
        <f t="shared" si="85"/>
        <v>0</v>
      </c>
      <c r="L1135" s="92">
        <f t="shared" si="86"/>
        <v>0</v>
      </c>
      <c r="M1135" s="92">
        <f t="shared" si="87"/>
        <v>0</v>
      </c>
      <c r="N1135" s="93" t="str">
        <f t="shared" si="88"/>
        <v>D</v>
      </c>
      <c r="O1135" s="93" t="str">
        <f t="shared" si="89"/>
        <v>CANADA</v>
      </c>
    </row>
    <row r="1136" spans="1:15" x14ac:dyDescent="0.25">
      <c r="A1136" s="88">
        <v>36733</v>
      </c>
      <c r="B1136" s="91" t="s">
        <v>49</v>
      </c>
      <c r="C1136" s="91" t="s">
        <v>50</v>
      </c>
      <c r="D1136" s="91" t="s">
        <v>51</v>
      </c>
      <c r="E1136" s="91" t="s">
        <v>21</v>
      </c>
      <c r="F1136" s="91"/>
      <c r="G1136" s="91" t="s">
        <v>67</v>
      </c>
      <c r="H1136" s="88">
        <v>39783</v>
      </c>
      <c r="I1136" s="91">
        <v>0</v>
      </c>
      <c r="J1136" s="91">
        <v>0</v>
      </c>
      <c r="K1136" s="92">
        <f t="shared" si="85"/>
        <v>0</v>
      </c>
      <c r="L1136" s="92">
        <f t="shared" si="86"/>
        <v>0</v>
      </c>
      <c r="M1136" s="92">
        <f t="shared" si="87"/>
        <v>0</v>
      </c>
      <c r="N1136" s="93" t="str">
        <f t="shared" si="88"/>
        <v>D</v>
      </c>
      <c r="O1136" s="93" t="str">
        <f t="shared" si="89"/>
        <v>CANADA</v>
      </c>
    </row>
    <row r="1137" spans="1:15" x14ac:dyDescent="0.25">
      <c r="A1137" s="88">
        <v>36733</v>
      </c>
      <c r="B1137" s="91" t="s">
        <v>49</v>
      </c>
      <c r="C1137" s="91" t="s">
        <v>50</v>
      </c>
      <c r="D1137" s="91" t="s">
        <v>51</v>
      </c>
      <c r="E1137" s="91" t="s">
        <v>21</v>
      </c>
      <c r="F1137" s="91"/>
      <c r="G1137" s="91" t="s">
        <v>67</v>
      </c>
      <c r="H1137" s="88">
        <v>39814</v>
      </c>
      <c r="I1137" s="91">
        <v>0</v>
      </c>
      <c r="J1137" s="91">
        <v>0</v>
      </c>
      <c r="K1137" s="92">
        <f t="shared" si="85"/>
        <v>0</v>
      </c>
      <c r="L1137" s="92">
        <f t="shared" si="86"/>
        <v>0</v>
      </c>
      <c r="M1137" s="92">
        <f t="shared" si="87"/>
        <v>0</v>
      </c>
      <c r="N1137" s="93" t="str">
        <f t="shared" si="88"/>
        <v>D</v>
      </c>
      <c r="O1137" s="93" t="str">
        <f t="shared" si="89"/>
        <v>CANADA</v>
      </c>
    </row>
    <row r="1138" spans="1:15" x14ac:dyDescent="0.25">
      <c r="A1138" s="88">
        <v>36733</v>
      </c>
      <c r="B1138" s="91" t="s">
        <v>49</v>
      </c>
      <c r="C1138" s="91" t="s">
        <v>50</v>
      </c>
      <c r="D1138" s="91" t="s">
        <v>51</v>
      </c>
      <c r="E1138" s="91" t="s">
        <v>21</v>
      </c>
      <c r="F1138" s="91"/>
      <c r="G1138" s="91" t="s">
        <v>67</v>
      </c>
      <c r="H1138" s="88">
        <v>39845</v>
      </c>
      <c r="I1138" s="91">
        <v>0</v>
      </c>
      <c r="J1138" s="91">
        <v>0</v>
      </c>
      <c r="K1138" s="92">
        <f t="shared" si="85"/>
        <v>0</v>
      </c>
      <c r="L1138" s="92">
        <f t="shared" si="86"/>
        <v>0</v>
      </c>
      <c r="M1138" s="92">
        <f t="shared" si="87"/>
        <v>0</v>
      </c>
      <c r="N1138" s="93" t="str">
        <f t="shared" si="88"/>
        <v>D</v>
      </c>
      <c r="O1138" s="93" t="str">
        <f t="shared" si="89"/>
        <v>CANADA</v>
      </c>
    </row>
    <row r="1139" spans="1:15" x14ac:dyDescent="0.25">
      <c r="A1139" s="88">
        <v>36733</v>
      </c>
      <c r="B1139" s="91" t="s">
        <v>49</v>
      </c>
      <c r="C1139" s="91" t="s">
        <v>50</v>
      </c>
      <c r="D1139" s="91" t="s">
        <v>51</v>
      </c>
      <c r="E1139" s="91" t="s">
        <v>21</v>
      </c>
      <c r="F1139" s="91"/>
      <c r="G1139" s="91" t="s">
        <v>67</v>
      </c>
      <c r="H1139" s="88">
        <v>39873</v>
      </c>
      <c r="I1139" s="91">
        <v>0</v>
      </c>
      <c r="J1139" s="91">
        <v>0</v>
      </c>
      <c r="K1139" s="92">
        <f t="shared" si="85"/>
        <v>0</v>
      </c>
      <c r="L1139" s="92">
        <f t="shared" si="86"/>
        <v>0</v>
      </c>
      <c r="M1139" s="92">
        <f t="shared" si="87"/>
        <v>0</v>
      </c>
      <c r="N1139" s="93" t="str">
        <f t="shared" si="88"/>
        <v>D</v>
      </c>
      <c r="O1139" s="93" t="str">
        <f t="shared" si="89"/>
        <v>CANADA</v>
      </c>
    </row>
    <row r="1140" spans="1:15" x14ac:dyDescent="0.25">
      <c r="A1140" s="88">
        <v>36733</v>
      </c>
      <c r="B1140" s="91" t="s">
        <v>49</v>
      </c>
      <c r="C1140" s="91" t="s">
        <v>50</v>
      </c>
      <c r="D1140" s="91" t="s">
        <v>51</v>
      </c>
      <c r="E1140" s="91" t="s">
        <v>21</v>
      </c>
      <c r="F1140" s="91"/>
      <c r="G1140" s="91" t="s">
        <v>67</v>
      </c>
      <c r="H1140" s="88">
        <v>39995</v>
      </c>
      <c r="I1140" s="91">
        <v>0</v>
      </c>
      <c r="J1140" s="91">
        <v>0</v>
      </c>
      <c r="K1140" s="92">
        <f t="shared" si="85"/>
        <v>0</v>
      </c>
      <c r="L1140" s="92">
        <f t="shared" si="86"/>
        <v>0</v>
      </c>
      <c r="M1140" s="92">
        <f t="shared" si="87"/>
        <v>0</v>
      </c>
      <c r="N1140" s="93" t="str">
        <f t="shared" si="88"/>
        <v>D</v>
      </c>
      <c r="O1140" s="93" t="str">
        <f t="shared" si="89"/>
        <v>CANADA</v>
      </c>
    </row>
    <row r="1141" spans="1:15" x14ac:dyDescent="0.25">
      <c r="A1141" s="88">
        <v>36733</v>
      </c>
      <c r="B1141" s="91" t="s">
        <v>49</v>
      </c>
      <c r="C1141" s="91" t="s">
        <v>50</v>
      </c>
      <c r="D1141" s="91" t="s">
        <v>51</v>
      </c>
      <c r="E1141" s="91" t="s">
        <v>21</v>
      </c>
      <c r="F1141" s="91"/>
      <c r="G1141" s="91" t="s">
        <v>67</v>
      </c>
      <c r="H1141" s="88">
        <v>40026</v>
      </c>
      <c r="I1141" s="91">
        <v>0</v>
      </c>
      <c r="J1141" s="91">
        <v>0</v>
      </c>
      <c r="K1141" s="92">
        <f t="shared" si="85"/>
        <v>0</v>
      </c>
      <c r="L1141" s="92">
        <f t="shared" si="86"/>
        <v>0</v>
      </c>
      <c r="M1141" s="92">
        <f t="shared" si="87"/>
        <v>0</v>
      </c>
      <c r="N1141" s="93" t="str">
        <f t="shared" si="88"/>
        <v>D</v>
      </c>
      <c r="O1141" s="93" t="str">
        <f t="shared" si="89"/>
        <v>CANADA</v>
      </c>
    </row>
    <row r="1142" spans="1:15" x14ac:dyDescent="0.25">
      <c r="A1142" s="88">
        <v>36733</v>
      </c>
      <c r="B1142" s="91" t="s">
        <v>49</v>
      </c>
      <c r="C1142" s="91" t="s">
        <v>50</v>
      </c>
      <c r="D1142" s="91" t="s">
        <v>51</v>
      </c>
      <c r="E1142" s="91" t="s">
        <v>21</v>
      </c>
      <c r="F1142" s="91"/>
      <c r="G1142" s="91" t="s">
        <v>67</v>
      </c>
      <c r="H1142" s="88">
        <v>40057</v>
      </c>
      <c r="I1142" s="91">
        <v>0</v>
      </c>
      <c r="J1142" s="91">
        <v>0</v>
      </c>
      <c r="K1142" s="92">
        <f t="shared" si="85"/>
        <v>0</v>
      </c>
      <c r="L1142" s="92">
        <f t="shared" si="86"/>
        <v>0</v>
      </c>
      <c r="M1142" s="92">
        <f t="shared" si="87"/>
        <v>0</v>
      </c>
      <c r="N1142" s="93" t="str">
        <f t="shared" si="88"/>
        <v>D</v>
      </c>
      <c r="O1142" s="93" t="str">
        <f t="shared" si="89"/>
        <v>CANADA</v>
      </c>
    </row>
    <row r="1143" spans="1:15" x14ac:dyDescent="0.25">
      <c r="A1143" s="88">
        <v>36733</v>
      </c>
      <c r="B1143" s="91" t="s">
        <v>49</v>
      </c>
      <c r="C1143" s="91" t="s">
        <v>50</v>
      </c>
      <c r="D1143" s="91" t="s">
        <v>51</v>
      </c>
      <c r="E1143" s="91" t="s">
        <v>21</v>
      </c>
      <c r="F1143" s="91"/>
      <c r="G1143" s="91" t="s">
        <v>67</v>
      </c>
      <c r="H1143" s="88">
        <v>40087</v>
      </c>
      <c r="I1143" s="91">
        <v>0</v>
      </c>
      <c r="J1143" s="91">
        <v>0</v>
      </c>
      <c r="K1143" s="92">
        <f t="shared" si="85"/>
        <v>0</v>
      </c>
      <c r="L1143" s="92">
        <f t="shared" si="86"/>
        <v>0</v>
      </c>
      <c r="M1143" s="92">
        <f t="shared" si="87"/>
        <v>0</v>
      </c>
      <c r="N1143" s="93" t="str">
        <f t="shared" si="88"/>
        <v>D</v>
      </c>
      <c r="O1143" s="93" t="str">
        <f t="shared" si="89"/>
        <v>CANADA</v>
      </c>
    </row>
    <row r="1144" spans="1:15" x14ac:dyDescent="0.25">
      <c r="A1144" s="88">
        <v>36733</v>
      </c>
      <c r="B1144" s="91" t="s">
        <v>49</v>
      </c>
      <c r="C1144" s="91" t="s">
        <v>50</v>
      </c>
      <c r="D1144" s="91" t="s">
        <v>51</v>
      </c>
      <c r="E1144" s="91" t="s">
        <v>21</v>
      </c>
      <c r="F1144" s="91"/>
      <c r="G1144" s="91" t="s">
        <v>67</v>
      </c>
      <c r="H1144" s="88">
        <v>40118</v>
      </c>
      <c r="I1144" s="91">
        <v>0</v>
      </c>
      <c r="J1144" s="91">
        <v>0</v>
      </c>
      <c r="K1144" s="92">
        <f t="shared" si="85"/>
        <v>0</v>
      </c>
      <c r="L1144" s="92">
        <f t="shared" si="86"/>
        <v>0</v>
      </c>
      <c r="M1144" s="92">
        <f t="shared" si="87"/>
        <v>0</v>
      </c>
      <c r="N1144" s="93" t="str">
        <f t="shared" si="88"/>
        <v>D</v>
      </c>
      <c r="O1144" s="93" t="str">
        <f t="shared" si="89"/>
        <v>CANADA</v>
      </c>
    </row>
    <row r="1145" spans="1:15" x14ac:dyDescent="0.25">
      <c r="A1145" s="88">
        <v>36733</v>
      </c>
      <c r="B1145" s="91" t="s">
        <v>49</v>
      </c>
      <c r="C1145" s="91" t="s">
        <v>50</v>
      </c>
      <c r="D1145" s="91" t="s">
        <v>51</v>
      </c>
      <c r="E1145" s="91" t="s">
        <v>21</v>
      </c>
      <c r="F1145" s="91"/>
      <c r="G1145" s="91" t="s">
        <v>67</v>
      </c>
      <c r="H1145" s="88">
        <v>40148</v>
      </c>
      <c r="I1145" s="91">
        <v>0</v>
      </c>
      <c r="J1145" s="91">
        <v>0</v>
      </c>
      <c r="K1145" s="92">
        <f t="shared" si="85"/>
        <v>0</v>
      </c>
      <c r="L1145" s="92">
        <f t="shared" si="86"/>
        <v>0</v>
      </c>
      <c r="M1145" s="92">
        <f t="shared" si="87"/>
        <v>0</v>
      </c>
      <c r="N1145" s="93" t="str">
        <f t="shared" si="88"/>
        <v>D</v>
      </c>
      <c r="O1145" s="93" t="str">
        <f t="shared" si="89"/>
        <v>CANADA</v>
      </c>
    </row>
    <row r="1146" spans="1:15" x14ac:dyDescent="0.25">
      <c r="A1146" s="88">
        <v>36733</v>
      </c>
      <c r="B1146" s="91" t="s">
        <v>49</v>
      </c>
      <c r="C1146" s="91" t="s">
        <v>50</v>
      </c>
      <c r="D1146" s="91" t="s">
        <v>51</v>
      </c>
      <c r="E1146" s="91" t="s">
        <v>21</v>
      </c>
      <c r="F1146" s="91"/>
      <c r="G1146" s="91" t="s">
        <v>67</v>
      </c>
      <c r="H1146" s="88">
        <v>40179</v>
      </c>
      <c r="I1146" s="91">
        <v>0</v>
      </c>
      <c r="J1146" s="91">
        <v>0</v>
      </c>
      <c r="K1146" s="92">
        <f t="shared" si="85"/>
        <v>0</v>
      </c>
      <c r="L1146" s="92">
        <f t="shared" si="86"/>
        <v>0</v>
      </c>
      <c r="M1146" s="92">
        <f t="shared" si="87"/>
        <v>0</v>
      </c>
      <c r="N1146" s="93" t="str">
        <f t="shared" si="88"/>
        <v>D</v>
      </c>
      <c r="O1146" s="93" t="str">
        <f t="shared" si="89"/>
        <v>CANADA</v>
      </c>
    </row>
    <row r="1147" spans="1:15" x14ac:dyDescent="0.25">
      <c r="A1147" s="88">
        <v>36733</v>
      </c>
      <c r="B1147" s="91" t="s">
        <v>49</v>
      </c>
      <c r="C1147" s="91" t="s">
        <v>50</v>
      </c>
      <c r="D1147" s="91" t="s">
        <v>51</v>
      </c>
      <c r="E1147" s="91" t="s">
        <v>21</v>
      </c>
      <c r="F1147" s="91"/>
      <c r="G1147" s="91" t="s">
        <v>67</v>
      </c>
      <c r="H1147" s="88">
        <v>40210</v>
      </c>
      <c r="I1147" s="91">
        <v>0</v>
      </c>
      <c r="J1147" s="91">
        <v>0</v>
      </c>
      <c r="K1147" s="92">
        <f t="shared" si="85"/>
        <v>0</v>
      </c>
      <c r="L1147" s="92">
        <f t="shared" si="86"/>
        <v>0</v>
      </c>
      <c r="M1147" s="92">
        <f t="shared" si="87"/>
        <v>0</v>
      </c>
      <c r="N1147" s="93" t="str">
        <f t="shared" si="88"/>
        <v>D</v>
      </c>
      <c r="O1147" s="93" t="str">
        <f t="shared" si="89"/>
        <v>CANADA</v>
      </c>
    </row>
    <row r="1148" spans="1:15" x14ac:dyDescent="0.25">
      <c r="A1148" s="88">
        <v>36733</v>
      </c>
      <c r="B1148" s="91" t="s">
        <v>49</v>
      </c>
      <c r="C1148" s="91" t="s">
        <v>50</v>
      </c>
      <c r="D1148" s="91" t="s">
        <v>51</v>
      </c>
      <c r="E1148" s="91" t="s">
        <v>21</v>
      </c>
      <c r="F1148" s="91"/>
      <c r="G1148" s="91" t="s">
        <v>67</v>
      </c>
      <c r="H1148" s="88">
        <v>40238</v>
      </c>
      <c r="I1148" s="91">
        <v>0</v>
      </c>
      <c r="J1148" s="91">
        <v>0</v>
      </c>
      <c r="K1148" s="92">
        <f t="shared" si="85"/>
        <v>0</v>
      </c>
      <c r="L1148" s="92">
        <f t="shared" si="86"/>
        <v>0</v>
      </c>
      <c r="M1148" s="92">
        <f t="shared" si="87"/>
        <v>0</v>
      </c>
      <c r="N1148" s="93" t="str">
        <f t="shared" si="88"/>
        <v>D</v>
      </c>
      <c r="O1148" s="93" t="str">
        <f t="shared" si="89"/>
        <v>CANADA</v>
      </c>
    </row>
    <row r="1149" spans="1:15" x14ac:dyDescent="0.25">
      <c r="A1149" s="88">
        <v>36733</v>
      </c>
      <c r="B1149" s="91" t="s">
        <v>49</v>
      </c>
      <c r="C1149" s="91" t="s">
        <v>50</v>
      </c>
      <c r="D1149" s="91" t="s">
        <v>51</v>
      </c>
      <c r="E1149" s="91" t="s">
        <v>21</v>
      </c>
      <c r="F1149" s="91"/>
      <c r="G1149" s="91" t="s">
        <v>67</v>
      </c>
      <c r="H1149" s="88">
        <v>40360</v>
      </c>
      <c r="I1149" s="91">
        <v>0</v>
      </c>
      <c r="J1149" s="91">
        <v>0</v>
      </c>
      <c r="K1149" s="92">
        <f t="shared" si="85"/>
        <v>0</v>
      </c>
      <c r="L1149" s="92">
        <f t="shared" si="86"/>
        <v>0</v>
      </c>
      <c r="M1149" s="92">
        <f t="shared" si="87"/>
        <v>0</v>
      </c>
      <c r="N1149" s="93" t="str">
        <f t="shared" si="88"/>
        <v>D</v>
      </c>
      <c r="O1149" s="93" t="str">
        <f t="shared" si="89"/>
        <v>CANADA</v>
      </c>
    </row>
    <row r="1150" spans="1:15" x14ac:dyDescent="0.25">
      <c r="A1150" s="88">
        <v>36733</v>
      </c>
      <c r="B1150" s="91" t="s">
        <v>49</v>
      </c>
      <c r="C1150" s="91" t="s">
        <v>50</v>
      </c>
      <c r="D1150" s="91" t="s">
        <v>51</v>
      </c>
      <c r="E1150" s="91" t="s">
        <v>21</v>
      </c>
      <c r="F1150" s="91"/>
      <c r="G1150" s="91" t="s">
        <v>67</v>
      </c>
      <c r="H1150" s="88">
        <v>40391</v>
      </c>
      <c r="I1150" s="91">
        <v>0</v>
      </c>
      <c r="J1150" s="91">
        <v>0</v>
      </c>
      <c r="K1150" s="92">
        <f t="shared" si="85"/>
        <v>0</v>
      </c>
      <c r="L1150" s="92">
        <f t="shared" si="86"/>
        <v>0</v>
      </c>
      <c r="M1150" s="92">
        <f t="shared" si="87"/>
        <v>0</v>
      </c>
      <c r="N1150" s="93" t="str">
        <f t="shared" si="88"/>
        <v>D</v>
      </c>
      <c r="O1150" s="93" t="str">
        <f t="shared" si="89"/>
        <v>CANADA</v>
      </c>
    </row>
    <row r="1151" spans="1:15" x14ac:dyDescent="0.25">
      <c r="A1151" s="88">
        <v>36733</v>
      </c>
      <c r="B1151" s="91" t="s">
        <v>49</v>
      </c>
      <c r="C1151" s="91" t="s">
        <v>50</v>
      </c>
      <c r="D1151" s="91" t="s">
        <v>51</v>
      </c>
      <c r="E1151" s="91" t="s">
        <v>21</v>
      </c>
      <c r="F1151" s="91"/>
      <c r="G1151" s="91" t="s">
        <v>67</v>
      </c>
      <c r="H1151" s="88">
        <v>40422</v>
      </c>
      <c r="I1151" s="91">
        <v>0</v>
      </c>
      <c r="J1151" s="91">
        <v>0</v>
      </c>
      <c r="K1151" s="92">
        <f t="shared" si="85"/>
        <v>0</v>
      </c>
      <c r="L1151" s="92">
        <f t="shared" si="86"/>
        <v>0</v>
      </c>
      <c r="M1151" s="92">
        <f t="shared" si="87"/>
        <v>0</v>
      </c>
      <c r="N1151" s="93" t="str">
        <f t="shared" si="88"/>
        <v>D</v>
      </c>
      <c r="O1151" s="93" t="str">
        <f t="shared" si="89"/>
        <v>CANADA</v>
      </c>
    </row>
    <row r="1152" spans="1:15" x14ac:dyDescent="0.25">
      <c r="A1152" s="88">
        <v>36733</v>
      </c>
      <c r="B1152" s="91" t="s">
        <v>49</v>
      </c>
      <c r="C1152" s="91" t="s">
        <v>50</v>
      </c>
      <c r="D1152" s="91" t="s">
        <v>51</v>
      </c>
      <c r="E1152" s="91" t="s">
        <v>21</v>
      </c>
      <c r="F1152" s="91"/>
      <c r="G1152" s="91" t="s">
        <v>67</v>
      </c>
      <c r="H1152" s="88">
        <v>40452</v>
      </c>
      <c r="I1152" s="91">
        <v>0</v>
      </c>
      <c r="J1152" s="91">
        <v>0</v>
      </c>
      <c r="K1152" s="92">
        <f t="shared" si="85"/>
        <v>0</v>
      </c>
      <c r="L1152" s="92">
        <f t="shared" si="86"/>
        <v>0</v>
      </c>
      <c r="M1152" s="92">
        <f t="shared" si="87"/>
        <v>0</v>
      </c>
      <c r="N1152" s="93" t="str">
        <f t="shared" si="88"/>
        <v>D</v>
      </c>
      <c r="O1152" s="93" t="str">
        <f t="shared" si="89"/>
        <v>CANADA</v>
      </c>
    </row>
    <row r="1153" spans="1:15" x14ac:dyDescent="0.25">
      <c r="A1153" s="88">
        <v>36733</v>
      </c>
      <c r="B1153" s="91" t="s">
        <v>49</v>
      </c>
      <c r="C1153" s="91" t="s">
        <v>50</v>
      </c>
      <c r="D1153" s="91" t="s">
        <v>51</v>
      </c>
      <c r="E1153" s="91" t="s">
        <v>21</v>
      </c>
      <c r="F1153" s="91"/>
      <c r="G1153" s="91" t="s">
        <v>67</v>
      </c>
      <c r="H1153" s="88">
        <v>40483</v>
      </c>
      <c r="I1153" s="91">
        <v>0</v>
      </c>
      <c r="J1153" s="91">
        <v>0</v>
      </c>
      <c r="K1153" s="92">
        <f t="shared" si="85"/>
        <v>0</v>
      </c>
      <c r="L1153" s="92">
        <f t="shared" si="86"/>
        <v>0</v>
      </c>
      <c r="M1153" s="92">
        <f t="shared" si="87"/>
        <v>0</v>
      </c>
      <c r="N1153" s="93" t="str">
        <f t="shared" si="88"/>
        <v>D</v>
      </c>
      <c r="O1153" s="93" t="str">
        <f t="shared" si="89"/>
        <v>CANADA</v>
      </c>
    </row>
    <row r="1154" spans="1:15" x14ac:dyDescent="0.25">
      <c r="A1154" s="88">
        <v>36733</v>
      </c>
      <c r="B1154" s="91" t="s">
        <v>49</v>
      </c>
      <c r="C1154" s="91" t="s">
        <v>50</v>
      </c>
      <c r="D1154" s="91" t="s">
        <v>51</v>
      </c>
      <c r="E1154" s="91" t="s">
        <v>21</v>
      </c>
      <c r="F1154" s="91"/>
      <c r="G1154" s="91" t="s">
        <v>67</v>
      </c>
      <c r="H1154" s="88">
        <v>40513</v>
      </c>
      <c r="I1154" s="91">
        <v>0</v>
      </c>
      <c r="J1154" s="91">
        <v>0</v>
      </c>
      <c r="K1154" s="92">
        <f t="shared" si="85"/>
        <v>0</v>
      </c>
      <c r="L1154" s="92">
        <f t="shared" si="86"/>
        <v>0</v>
      </c>
      <c r="M1154" s="92">
        <f t="shared" si="87"/>
        <v>0</v>
      </c>
      <c r="N1154" s="93" t="str">
        <f t="shared" si="88"/>
        <v>D</v>
      </c>
      <c r="O1154" s="93" t="str">
        <f t="shared" si="89"/>
        <v>CANADA</v>
      </c>
    </row>
    <row r="1155" spans="1:15" x14ac:dyDescent="0.25">
      <c r="A1155" s="88">
        <v>36733</v>
      </c>
      <c r="B1155" s="91" t="s">
        <v>49</v>
      </c>
      <c r="C1155" s="91" t="s">
        <v>50</v>
      </c>
      <c r="D1155" s="91" t="s">
        <v>51</v>
      </c>
      <c r="E1155" s="91" t="s">
        <v>21</v>
      </c>
      <c r="F1155" s="91"/>
      <c r="G1155" s="91" t="s">
        <v>67</v>
      </c>
      <c r="H1155" s="88">
        <v>40544</v>
      </c>
      <c r="I1155" s="91">
        <v>0</v>
      </c>
      <c r="J1155" s="91">
        <v>0</v>
      </c>
      <c r="K1155" s="92">
        <f t="shared" ref="K1155:K1218" si="90">IF(J1155=0,0,J1155/I1155)</f>
        <v>0</v>
      </c>
      <c r="L1155" s="92">
        <f t="shared" ref="L1155:L1218" si="91">I1155/UOM</f>
        <v>0</v>
      </c>
      <c r="M1155" s="92">
        <f t="shared" ref="M1155:M1218" si="92">J1155/UOM</f>
        <v>0</v>
      </c>
      <c r="N1155" s="93" t="str">
        <f t="shared" ref="N1155:N1218" si="93">IF(F1155="P","PHY",IF(F1155="G","G",E1155))</f>
        <v>D</v>
      </c>
      <c r="O1155" s="93" t="str">
        <f t="shared" ref="O1155:O1218" si="94">IF(ISNA(VLOOKUP(G1155,BadCanCurves,1,FALSE)),VLOOKUP(D1155,FOLIOS,6,FALSE),"not used")</f>
        <v>CANADA</v>
      </c>
    </row>
    <row r="1156" spans="1:15" x14ac:dyDescent="0.25">
      <c r="A1156" s="88">
        <v>36733</v>
      </c>
      <c r="B1156" s="91" t="s">
        <v>49</v>
      </c>
      <c r="C1156" s="91" t="s">
        <v>50</v>
      </c>
      <c r="D1156" s="91" t="s">
        <v>51</v>
      </c>
      <c r="E1156" s="91" t="s">
        <v>21</v>
      </c>
      <c r="F1156" s="91"/>
      <c r="G1156" s="91" t="s">
        <v>67</v>
      </c>
      <c r="H1156" s="88">
        <v>40575</v>
      </c>
      <c r="I1156" s="91">
        <v>0</v>
      </c>
      <c r="J1156" s="91">
        <v>0</v>
      </c>
      <c r="K1156" s="92">
        <f t="shared" si="90"/>
        <v>0</v>
      </c>
      <c r="L1156" s="92">
        <f t="shared" si="91"/>
        <v>0</v>
      </c>
      <c r="M1156" s="92">
        <f t="shared" si="92"/>
        <v>0</v>
      </c>
      <c r="N1156" s="93" t="str">
        <f t="shared" si="93"/>
        <v>D</v>
      </c>
      <c r="O1156" s="93" t="str">
        <f t="shared" si="94"/>
        <v>CANADA</v>
      </c>
    </row>
    <row r="1157" spans="1:15" x14ac:dyDescent="0.25">
      <c r="A1157" s="88">
        <v>36733</v>
      </c>
      <c r="B1157" s="91" t="s">
        <v>49</v>
      </c>
      <c r="C1157" s="91" t="s">
        <v>50</v>
      </c>
      <c r="D1157" s="91" t="s">
        <v>51</v>
      </c>
      <c r="E1157" s="91" t="s">
        <v>21</v>
      </c>
      <c r="F1157" s="91"/>
      <c r="G1157" s="91" t="s">
        <v>67</v>
      </c>
      <c r="H1157" s="88">
        <v>40603</v>
      </c>
      <c r="I1157" s="91">
        <v>0</v>
      </c>
      <c r="J1157" s="91">
        <v>0</v>
      </c>
      <c r="K1157" s="92">
        <f t="shared" si="90"/>
        <v>0</v>
      </c>
      <c r="L1157" s="92">
        <f t="shared" si="91"/>
        <v>0</v>
      </c>
      <c r="M1157" s="92">
        <f t="shared" si="92"/>
        <v>0</v>
      </c>
      <c r="N1157" s="93" t="str">
        <f t="shared" si="93"/>
        <v>D</v>
      </c>
      <c r="O1157" s="93" t="str">
        <f t="shared" si="94"/>
        <v>CANADA</v>
      </c>
    </row>
    <row r="1158" spans="1:15" x14ac:dyDescent="0.25">
      <c r="A1158" s="88">
        <v>36733</v>
      </c>
      <c r="B1158" s="91" t="s">
        <v>49</v>
      </c>
      <c r="C1158" s="91" t="s">
        <v>50</v>
      </c>
      <c r="D1158" s="91" t="s">
        <v>51</v>
      </c>
      <c r="E1158" s="91" t="s">
        <v>21</v>
      </c>
      <c r="F1158" s="91"/>
      <c r="G1158" s="91" t="s">
        <v>68</v>
      </c>
      <c r="H1158" s="88">
        <v>36739</v>
      </c>
      <c r="I1158" s="91">
        <v>-2840530</v>
      </c>
      <c r="J1158" s="91">
        <v>284053</v>
      </c>
      <c r="K1158" s="92">
        <f t="shared" si="90"/>
        <v>-0.1</v>
      </c>
      <c r="L1158" s="92">
        <f t="shared" si="91"/>
        <v>-284.053</v>
      </c>
      <c r="M1158" s="92">
        <f t="shared" si="92"/>
        <v>28.4053</v>
      </c>
      <c r="N1158" s="93" t="str">
        <f t="shared" si="93"/>
        <v>D</v>
      </c>
      <c r="O1158" s="93" t="str">
        <f t="shared" si="94"/>
        <v>CANADA</v>
      </c>
    </row>
    <row r="1159" spans="1:15" x14ac:dyDescent="0.25">
      <c r="A1159" s="88">
        <v>36733</v>
      </c>
      <c r="B1159" s="91" t="s">
        <v>49</v>
      </c>
      <c r="C1159" s="91" t="s">
        <v>50</v>
      </c>
      <c r="D1159" s="91" t="s">
        <v>51</v>
      </c>
      <c r="E1159" s="91" t="s">
        <v>21</v>
      </c>
      <c r="F1159" s="91"/>
      <c r="G1159" s="91" t="s">
        <v>68</v>
      </c>
      <c r="H1159" s="88">
        <v>36770</v>
      </c>
      <c r="I1159" s="91">
        <v>-3925201</v>
      </c>
      <c r="J1159" s="91">
        <v>392520</v>
      </c>
      <c r="K1159" s="92">
        <f t="shared" si="90"/>
        <v>-9.9999974523597643E-2</v>
      </c>
      <c r="L1159" s="92">
        <f t="shared" si="91"/>
        <v>-392.52010000000001</v>
      </c>
      <c r="M1159" s="92">
        <f t="shared" si="92"/>
        <v>39.252000000000002</v>
      </c>
      <c r="N1159" s="93" t="str">
        <f t="shared" si="93"/>
        <v>D</v>
      </c>
      <c r="O1159" s="93" t="str">
        <f t="shared" si="94"/>
        <v>CANADA</v>
      </c>
    </row>
    <row r="1160" spans="1:15" x14ac:dyDescent="0.25">
      <c r="A1160" s="88">
        <v>36733</v>
      </c>
      <c r="B1160" s="91" t="s">
        <v>49</v>
      </c>
      <c r="C1160" s="91" t="s">
        <v>50</v>
      </c>
      <c r="D1160" s="91" t="s">
        <v>51</v>
      </c>
      <c r="E1160" s="91" t="s">
        <v>21</v>
      </c>
      <c r="F1160" s="91"/>
      <c r="G1160" s="91" t="s">
        <v>68</v>
      </c>
      <c r="H1160" s="88">
        <v>36800</v>
      </c>
      <c r="I1160" s="91">
        <v>-4033657</v>
      </c>
      <c r="J1160" s="91">
        <v>403366</v>
      </c>
      <c r="K1160" s="92">
        <f t="shared" si="90"/>
        <v>-0.10000007437419692</v>
      </c>
      <c r="L1160" s="92">
        <f t="shared" si="91"/>
        <v>-403.3657</v>
      </c>
      <c r="M1160" s="92">
        <f t="shared" si="92"/>
        <v>40.336599999999997</v>
      </c>
      <c r="N1160" s="93" t="str">
        <f t="shared" si="93"/>
        <v>D</v>
      </c>
      <c r="O1160" s="93" t="str">
        <f t="shared" si="94"/>
        <v>CANADA</v>
      </c>
    </row>
    <row r="1161" spans="1:15" x14ac:dyDescent="0.25">
      <c r="A1161" s="88">
        <v>36733</v>
      </c>
      <c r="B1161" s="91" t="s">
        <v>49</v>
      </c>
      <c r="C1161" s="91" t="s">
        <v>50</v>
      </c>
      <c r="D1161" s="91" t="s">
        <v>51</v>
      </c>
      <c r="E1161" s="91" t="s">
        <v>21</v>
      </c>
      <c r="F1161" s="91"/>
      <c r="G1161" s="91" t="s">
        <v>68</v>
      </c>
      <c r="H1161" s="88">
        <v>36831</v>
      </c>
      <c r="I1161" s="91">
        <v>-412463</v>
      </c>
      <c r="J1161" s="91">
        <v>41246</v>
      </c>
      <c r="K1161" s="92">
        <f t="shared" si="90"/>
        <v>-9.999927266203272E-2</v>
      </c>
      <c r="L1161" s="92">
        <f t="shared" si="91"/>
        <v>-41.246299999999998</v>
      </c>
      <c r="M1161" s="92">
        <f t="shared" si="92"/>
        <v>4.1246</v>
      </c>
      <c r="N1161" s="93" t="str">
        <f t="shared" si="93"/>
        <v>D</v>
      </c>
      <c r="O1161" s="93" t="str">
        <f t="shared" si="94"/>
        <v>CANADA</v>
      </c>
    </row>
    <row r="1162" spans="1:15" x14ac:dyDescent="0.25">
      <c r="A1162" s="88">
        <v>36733</v>
      </c>
      <c r="B1162" s="91" t="s">
        <v>49</v>
      </c>
      <c r="C1162" s="91" t="s">
        <v>50</v>
      </c>
      <c r="D1162" s="91" t="s">
        <v>51</v>
      </c>
      <c r="E1162" s="91" t="s">
        <v>21</v>
      </c>
      <c r="F1162" s="91"/>
      <c r="G1162" s="91" t="s">
        <v>68</v>
      </c>
      <c r="H1162" s="88">
        <v>36861</v>
      </c>
      <c r="I1162" s="91">
        <v>-423827</v>
      </c>
      <c r="J1162" s="91">
        <v>42383</v>
      </c>
      <c r="K1162" s="92">
        <f t="shared" si="90"/>
        <v>-0.10000070783598025</v>
      </c>
      <c r="L1162" s="92">
        <f t="shared" si="91"/>
        <v>-42.3827</v>
      </c>
      <c r="M1162" s="92">
        <f t="shared" si="92"/>
        <v>4.2382999999999997</v>
      </c>
      <c r="N1162" s="93" t="str">
        <f t="shared" si="93"/>
        <v>D</v>
      </c>
      <c r="O1162" s="93" t="str">
        <f t="shared" si="94"/>
        <v>CANADA</v>
      </c>
    </row>
    <row r="1163" spans="1:15" x14ac:dyDescent="0.25">
      <c r="A1163" s="88">
        <v>36733</v>
      </c>
      <c r="B1163" s="91" t="s">
        <v>49</v>
      </c>
      <c r="C1163" s="91" t="s">
        <v>50</v>
      </c>
      <c r="D1163" s="91" t="s">
        <v>51</v>
      </c>
      <c r="E1163" s="91" t="s">
        <v>21</v>
      </c>
      <c r="F1163" s="91"/>
      <c r="G1163" s="91" t="s">
        <v>68</v>
      </c>
      <c r="H1163" s="88">
        <v>36892</v>
      </c>
      <c r="I1163" s="91">
        <v>-120388</v>
      </c>
      <c r="J1163" s="91">
        <v>12039</v>
      </c>
      <c r="K1163" s="92">
        <f t="shared" si="90"/>
        <v>-0.10000166129514569</v>
      </c>
      <c r="L1163" s="92">
        <f t="shared" si="91"/>
        <v>-12.0388</v>
      </c>
      <c r="M1163" s="92">
        <f t="shared" si="92"/>
        <v>1.2039</v>
      </c>
      <c r="N1163" s="93" t="str">
        <f t="shared" si="93"/>
        <v>D</v>
      </c>
      <c r="O1163" s="93" t="str">
        <f t="shared" si="94"/>
        <v>CANADA</v>
      </c>
    </row>
    <row r="1164" spans="1:15" x14ac:dyDescent="0.25">
      <c r="A1164" s="88">
        <v>36733</v>
      </c>
      <c r="B1164" s="91" t="s">
        <v>49</v>
      </c>
      <c r="C1164" s="91" t="s">
        <v>50</v>
      </c>
      <c r="D1164" s="91" t="s">
        <v>51</v>
      </c>
      <c r="E1164" s="91" t="s">
        <v>21</v>
      </c>
      <c r="F1164" s="91"/>
      <c r="G1164" s="91" t="s">
        <v>68</v>
      </c>
      <c r="H1164" s="88">
        <v>36923</v>
      </c>
      <c r="I1164" s="91">
        <v>-108097</v>
      </c>
      <c r="J1164" s="91">
        <v>10810</v>
      </c>
      <c r="K1164" s="92">
        <f t="shared" si="90"/>
        <v>-0.10000277528516055</v>
      </c>
      <c r="L1164" s="92">
        <f t="shared" si="91"/>
        <v>-10.809699999999999</v>
      </c>
      <c r="M1164" s="92">
        <f t="shared" si="92"/>
        <v>1.081</v>
      </c>
      <c r="N1164" s="93" t="str">
        <f t="shared" si="93"/>
        <v>D</v>
      </c>
      <c r="O1164" s="93" t="str">
        <f t="shared" si="94"/>
        <v>CANADA</v>
      </c>
    </row>
    <row r="1165" spans="1:15" x14ac:dyDescent="0.25">
      <c r="A1165" s="88">
        <v>36733</v>
      </c>
      <c r="B1165" s="91" t="s">
        <v>49</v>
      </c>
      <c r="C1165" s="91" t="s">
        <v>50</v>
      </c>
      <c r="D1165" s="91" t="s">
        <v>51</v>
      </c>
      <c r="E1165" s="91" t="s">
        <v>21</v>
      </c>
      <c r="F1165" s="91"/>
      <c r="G1165" s="91" t="s">
        <v>68</v>
      </c>
      <c r="H1165" s="88">
        <v>36951</v>
      </c>
      <c r="I1165" s="91">
        <v>-119037</v>
      </c>
      <c r="J1165" s="91">
        <v>11904</v>
      </c>
      <c r="K1165" s="92">
        <f t="shared" si="90"/>
        <v>-0.10000252022480405</v>
      </c>
      <c r="L1165" s="92">
        <f t="shared" si="91"/>
        <v>-11.903700000000001</v>
      </c>
      <c r="M1165" s="92">
        <f t="shared" si="92"/>
        <v>1.1903999999999999</v>
      </c>
      <c r="N1165" s="93" t="str">
        <f t="shared" si="93"/>
        <v>D</v>
      </c>
      <c r="O1165" s="93" t="str">
        <f t="shared" si="94"/>
        <v>CANADA</v>
      </c>
    </row>
    <row r="1166" spans="1:15" x14ac:dyDescent="0.25">
      <c r="A1166" s="88">
        <v>36733</v>
      </c>
      <c r="B1166" s="91" t="s">
        <v>49</v>
      </c>
      <c r="C1166" s="91" t="s">
        <v>50</v>
      </c>
      <c r="D1166" s="91" t="s">
        <v>51</v>
      </c>
      <c r="E1166" s="91" t="s">
        <v>21</v>
      </c>
      <c r="F1166" s="91"/>
      <c r="G1166" s="91" t="s">
        <v>68</v>
      </c>
      <c r="H1166" s="88">
        <v>36982</v>
      </c>
      <c r="I1166" s="91">
        <v>286283</v>
      </c>
      <c r="J1166" s="91">
        <v>-28628</v>
      </c>
      <c r="K1166" s="92">
        <f t="shared" si="90"/>
        <v>-9.9998952085873075E-2</v>
      </c>
      <c r="L1166" s="92">
        <f t="shared" si="91"/>
        <v>28.628299999999999</v>
      </c>
      <c r="M1166" s="92">
        <f t="shared" si="92"/>
        <v>-2.8628</v>
      </c>
      <c r="N1166" s="93" t="str">
        <f t="shared" si="93"/>
        <v>D</v>
      </c>
      <c r="O1166" s="93" t="str">
        <f t="shared" si="94"/>
        <v>CANADA</v>
      </c>
    </row>
    <row r="1167" spans="1:15" x14ac:dyDescent="0.25">
      <c r="A1167" s="88">
        <v>36733</v>
      </c>
      <c r="B1167" s="91" t="s">
        <v>49</v>
      </c>
      <c r="C1167" s="91" t="s">
        <v>50</v>
      </c>
      <c r="D1167" s="91" t="s">
        <v>51</v>
      </c>
      <c r="E1167" s="91" t="s">
        <v>21</v>
      </c>
      <c r="F1167" s="91"/>
      <c r="G1167" s="91" t="s">
        <v>68</v>
      </c>
      <c r="H1167" s="88">
        <v>37012</v>
      </c>
      <c r="I1167" s="91">
        <v>294140</v>
      </c>
      <c r="J1167" s="91">
        <v>-29414</v>
      </c>
      <c r="K1167" s="92">
        <f t="shared" si="90"/>
        <v>-0.1</v>
      </c>
      <c r="L1167" s="92">
        <f t="shared" si="91"/>
        <v>29.414000000000001</v>
      </c>
      <c r="M1167" s="92">
        <f t="shared" si="92"/>
        <v>-2.9413999999999998</v>
      </c>
      <c r="N1167" s="93" t="str">
        <f t="shared" si="93"/>
        <v>D</v>
      </c>
      <c r="O1167" s="93" t="str">
        <f t="shared" si="94"/>
        <v>CANADA</v>
      </c>
    </row>
    <row r="1168" spans="1:15" x14ac:dyDescent="0.25">
      <c r="A1168" s="88">
        <v>36733</v>
      </c>
      <c r="B1168" s="91" t="s">
        <v>49</v>
      </c>
      <c r="C1168" s="91" t="s">
        <v>50</v>
      </c>
      <c r="D1168" s="91" t="s">
        <v>51</v>
      </c>
      <c r="E1168" s="91" t="s">
        <v>21</v>
      </c>
      <c r="F1168" s="91"/>
      <c r="G1168" s="91" t="s">
        <v>68</v>
      </c>
      <c r="H1168" s="88">
        <v>37043</v>
      </c>
      <c r="I1168" s="91">
        <v>282971</v>
      </c>
      <c r="J1168" s="91">
        <v>-28297</v>
      </c>
      <c r="K1168" s="92">
        <f t="shared" si="90"/>
        <v>-9.9999646606896114E-2</v>
      </c>
      <c r="L1168" s="92">
        <f t="shared" si="91"/>
        <v>28.2971</v>
      </c>
      <c r="M1168" s="92">
        <f t="shared" si="92"/>
        <v>-2.8296999999999999</v>
      </c>
      <c r="N1168" s="93" t="str">
        <f t="shared" si="93"/>
        <v>D</v>
      </c>
      <c r="O1168" s="93" t="str">
        <f t="shared" si="94"/>
        <v>CANADA</v>
      </c>
    </row>
    <row r="1169" spans="1:15" x14ac:dyDescent="0.25">
      <c r="A1169" s="88">
        <v>36733</v>
      </c>
      <c r="B1169" s="91" t="s">
        <v>49</v>
      </c>
      <c r="C1169" s="91" t="s">
        <v>50</v>
      </c>
      <c r="D1169" s="91" t="s">
        <v>51</v>
      </c>
      <c r="E1169" s="91" t="s">
        <v>21</v>
      </c>
      <c r="F1169" s="91"/>
      <c r="G1169" s="91" t="s">
        <v>68</v>
      </c>
      <c r="H1169" s="88">
        <v>37073</v>
      </c>
      <c r="I1169" s="91">
        <v>290730</v>
      </c>
      <c r="J1169" s="91">
        <v>-29073</v>
      </c>
      <c r="K1169" s="92">
        <f t="shared" si="90"/>
        <v>-0.1</v>
      </c>
      <c r="L1169" s="92">
        <f t="shared" si="91"/>
        <v>29.073</v>
      </c>
      <c r="M1169" s="92">
        <f t="shared" si="92"/>
        <v>-2.9073000000000002</v>
      </c>
      <c r="N1169" s="93" t="str">
        <f t="shared" si="93"/>
        <v>D</v>
      </c>
      <c r="O1169" s="93" t="str">
        <f t="shared" si="94"/>
        <v>CANADA</v>
      </c>
    </row>
    <row r="1170" spans="1:15" x14ac:dyDescent="0.25">
      <c r="A1170" s="88">
        <v>36733</v>
      </c>
      <c r="B1170" s="91" t="s">
        <v>49</v>
      </c>
      <c r="C1170" s="91" t="s">
        <v>50</v>
      </c>
      <c r="D1170" s="91" t="s">
        <v>51</v>
      </c>
      <c r="E1170" s="91" t="s">
        <v>21</v>
      </c>
      <c r="F1170" s="91"/>
      <c r="G1170" s="91" t="s">
        <v>68</v>
      </c>
      <c r="H1170" s="88">
        <v>37104</v>
      </c>
      <c r="I1170" s="91">
        <v>289010</v>
      </c>
      <c r="J1170" s="91">
        <v>-28901</v>
      </c>
      <c r="K1170" s="92">
        <f t="shared" si="90"/>
        <v>-0.1</v>
      </c>
      <c r="L1170" s="92">
        <f t="shared" si="91"/>
        <v>28.901</v>
      </c>
      <c r="M1170" s="92">
        <f t="shared" si="92"/>
        <v>-2.8900999999999999</v>
      </c>
      <c r="N1170" s="93" t="str">
        <f t="shared" si="93"/>
        <v>D</v>
      </c>
      <c r="O1170" s="93" t="str">
        <f t="shared" si="94"/>
        <v>CANADA</v>
      </c>
    </row>
    <row r="1171" spans="1:15" x14ac:dyDescent="0.25">
      <c r="A1171" s="88">
        <v>36733</v>
      </c>
      <c r="B1171" s="91" t="s">
        <v>49</v>
      </c>
      <c r="C1171" s="91" t="s">
        <v>50</v>
      </c>
      <c r="D1171" s="91" t="s">
        <v>51</v>
      </c>
      <c r="E1171" s="91" t="s">
        <v>21</v>
      </c>
      <c r="F1171" s="91"/>
      <c r="G1171" s="91" t="s">
        <v>68</v>
      </c>
      <c r="H1171" s="88">
        <v>37135</v>
      </c>
      <c r="I1171" s="91">
        <v>278029</v>
      </c>
      <c r="J1171" s="91">
        <v>-27803</v>
      </c>
      <c r="K1171" s="92">
        <f t="shared" si="90"/>
        <v>-0.10000035967471019</v>
      </c>
      <c r="L1171" s="92">
        <f t="shared" si="91"/>
        <v>27.802900000000001</v>
      </c>
      <c r="M1171" s="92">
        <f t="shared" si="92"/>
        <v>-2.7803</v>
      </c>
      <c r="N1171" s="93" t="str">
        <f t="shared" si="93"/>
        <v>D</v>
      </c>
      <c r="O1171" s="93" t="str">
        <f t="shared" si="94"/>
        <v>CANADA</v>
      </c>
    </row>
    <row r="1172" spans="1:15" x14ac:dyDescent="0.25">
      <c r="A1172" s="88">
        <v>36733</v>
      </c>
      <c r="B1172" s="91" t="s">
        <v>49</v>
      </c>
      <c r="C1172" s="91" t="s">
        <v>50</v>
      </c>
      <c r="D1172" s="91" t="s">
        <v>51</v>
      </c>
      <c r="E1172" s="91" t="s">
        <v>21</v>
      </c>
      <c r="F1172" s="91"/>
      <c r="G1172" s="91" t="s">
        <v>68</v>
      </c>
      <c r="H1172" s="88">
        <v>37165</v>
      </c>
      <c r="I1172" s="91">
        <v>285648</v>
      </c>
      <c r="J1172" s="91">
        <v>-28565</v>
      </c>
      <c r="K1172" s="92">
        <f t="shared" si="90"/>
        <v>-0.10000070016243769</v>
      </c>
      <c r="L1172" s="92">
        <f t="shared" si="91"/>
        <v>28.564800000000002</v>
      </c>
      <c r="M1172" s="92">
        <f t="shared" si="92"/>
        <v>-2.8565</v>
      </c>
      <c r="N1172" s="93" t="str">
        <f t="shared" si="93"/>
        <v>D</v>
      </c>
      <c r="O1172" s="93" t="str">
        <f t="shared" si="94"/>
        <v>CANADA</v>
      </c>
    </row>
    <row r="1173" spans="1:15" x14ac:dyDescent="0.25">
      <c r="A1173" s="88">
        <v>36733</v>
      </c>
      <c r="B1173" s="91" t="s">
        <v>49</v>
      </c>
      <c r="C1173" s="91" t="s">
        <v>50</v>
      </c>
      <c r="D1173" s="91" t="s">
        <v>51</v>
      </c>
      <c r="E1173" s="91" t="s">
        <v>21</v>
      </c>
      <c r="F1173" s="91"/>
      <c r="G1173" s="91" t="s">
        <v>68</v>
      </c>
      <c r="H1173" s="88">
        <v>37196</v>
      </c>
      <c r="I1173" s="91">
        <v>0</v>
      </c>
      <c r="J1173" s="91">
        <v>0</v>
      </c>
      <c r="K1173" s="92">
        <f t="shared" si="90"/>
        <v>0</v>
      </c>
      <c r="L1173" s="92">
        <f t="shared" si="91"/>
        <v>0</v>
      </c>
      <c r="M1173" s="92">
        <f t="shared" si="92"/>
        <v>0</v>
      </c>
      <c r="N1173" s="93" t="str">
        <f t="shared" si="93"/>
        <v>D</v>
      </c>
      <c r="O1173" s="93" t="str">
        <f t="shared" si="94"/>
        <v>CANADA</v>
      </c>
    </row>
    <row r="1174" spans="1:15" x14ac:dyDescent="0.25">
      <c r="A1174" s="88">
        <v>36733</v>
      </c>
      <c r="B1174" s="91" t="s">
        <v>49</v>
      </c>
      <c r="C1174" s="91" t="s">
        <v>50</v>
      </c>
      <c r="D1174" s="91" t="s">
        <v>51</v>
      </c>
      <c r="E1174" s="91" t="s">
        <v>21</v>
      </c>
      <c r="F1174" s="91"/>
      <c r="G1174" s="91" t="s">
        <v>68</v>
      </c>
      <c r="H1174" s="88">
        <v>37226</v>
      </c>
      <c r="I1174" s="91">
        <v>0</v>
      </c>
      <c r="J1174" s="91">
        <v>0</v>
      </c>
      <c r="K1174" s="92">
        <f t="shared" si="90"/>
        <v>0</v>
      </c>
      <c r="L1174" s="92">
        <f t="shared" si="91"/>
        <v>0</v>
      </c>
      <c r="M1174" s="92">
        <f t="shared" si="92"/>
        <v>0</v>
      </c>
      <c r="N1174" s="93" t="str">
        <f t="shared" si="93"/>
        <v>D</v>
      </c>
      <c r="O1174" s="93" t="str">
        <f t="shared" si="94"/>
        <v>CANADA</v>
      </c>
    </row>
    <row r="1175" spans="1:15" x14ac:dyDescent="0.25">
      <c r="A1175" s="88">
        <v>36733</v>
      </c>
      <c r="B1175" s="91" t="s">
        <v>49</v>
      </c>
      <c r="C1175" s="91" t="s">
        <v>50</v>
      </c>
      <c r="D1175" s="91" t="s">
        <v>51</v>
      </c>
      <c r="E1175" s="91" t="s">
        <v>21</v>
      </c>
      <c r="F1175" s="91"/>
      <c r="G1175" s="91" t="s">
        <v>68</v>
      </c>
      <c r="H1175" s="88">
        <v>37257</v>
      </c>
      <c r="I1175" s="91">
        <v>0</v>
      </c>
      <c r="J1175" s="91">
        <v>0</v>
      </c>
      <c r="K1175" s="92">
        <f t="shared" si="90"/>
        <v>0</v>
      </c>
      <c r="L1175" s="92">
        <f t="shared" si="91"/>
        <v>0</v>
      </c>
      <c r="M1175" s="92">
        <f t="shared" si="92"/>
        <v>0</v>
      </c>
      <c r="N1175" s="93" t="str">
        <f t="shared" si="93"/>
        <v>D</v>
      </c>
      <c r="O1175" s="93" t="str">
        <f t="shared" si="94"/>
        <v>CANADA</v>
      </c>
    </row>
    <row r="1176" spans="1:15" x14ac:dyDescent="0.25">
      <c r="A1176" s="88">
        <v>36733</v>
      </c>
      <c r="B1176" s="91" t="s">
        <v>49</v>
      </c>
      <c r="C1176" s="91" t="s">
        <v>50</v>
      </c>
      <c r="D1176" s="91" t="s">
        <v>51</v>
      </c>
      <c r="E1176" s="91" t="s">
        <v>21</v>
      </c>
      <c r="F1176" s="91"/>
      <c r="G1176" s="91" t="s">
        <v>68</v>
      </c>
      <c r="H1176" s="88">
        <v>37288</v>
      </c>
      <c r="I1176" s="91">
        <v>0</v>
      </c>
      <c r="J1176" s="91">
        <v>0</v>
      </c>
      <c r="K1176" s="92">
        <f t="shared" si="90"/>
        <v>0</v>
      </c>
      <c r="L1176" s="92">
        <f t="shared" si="91"/>
        <v>0</v>
      </c>
      <c r="M1176" s="92">
        <f t="shared" si="92"/>
        <v>0</v>
      </c>
      <c r="N1176" s="93" t="str">
        <f t="shared" si="93"/>
        <v>D</v>
      </c>
      <c r="O1176" s="93" t="str">
        <f t="shared" si="94"/>
        <v>CANADA</v>
      </c>
    </row>
    <row r="1177" spans="1:15" x14ac:dyDescent="0.25">
      <c r="A1177" s="88">
        <v>36733</v>
      </c>
      <c r="B1177" s="91" t="s">
        <v>49</v>
      </c>
      <c r="C1177" s="91" t="s">
        <v>50</v>
      </c>
      <c r="D1177" s="91" t="s">
        <v>51</v>
      </c>
      <c r="E1177" s="91" t="s">
        <v>21</v>
      </c>
      <c r="F1177" s="91"/>
      <c r="G1177" s="91" t="s">
        <v>68</v>
      </c>
      <c r="H1177" s="88">
        <v>37316</v>
      </c>
      <c r="I1177" s="91">
        <v>0</v>
      </c>
      <c r="J1177" s="91">
        <v>0</v>
      </c>
      <c r="K1177" s="92">
        <f t="shared" si="90"/>
        <v>0</v>
      </c>
      <c r="L1177" s="92">
        <f t="shared" si="91"/>
        <v>0</v>
      </c>
      <c r="M1177" s="92">
        <f t="shared" si="92"/>
        <v>0</v>
      </c>
      <c r="N1177" s="93" t="str">
        <f t="shared" si="93"/>
        <v>D</v>
      </c>
      <c r="O1177" s="93" t="str">
        <f t="shared" si="94"/>
        <v>CANADA</v>
      </c>
    </row>
    <row r="1178" spans="1:15" x14ac:dyDescent="0.25">
      <c r="A1178" s="88">
        <v>36733</v>
      </c>
      <c r="B1178" s="91" t="s">
        <v>49</v>
      </c>
      <c r="C1178" s="91" t="s">
        <v>50</v>
      </c>
      <c r="D1178" s="91" t="s">
        <v>51</v>
      </c>
      <c r="E1178" s="91" t="s">
        <v>21</v>
      </c>
      <c r="F1178" s="91"/>
      <c r="G1178" s="91" t="s">
        <v>68</v>
      </c>
      <c r="H1178" s="88">
        <v>37347</v>
      </c>
      <c r="I1178" s="91">
        <v>266909</v>
      </c>
      <c r="J1178" s="91">
        <v>-26691</v>
      </c>
      <c r="K1178" s="92">
        <f t="shared" si="90"/>
        <v>-0.10000037465952816</v>
      </c>
      <c r="L1178" s="92">
        <f t="shared" si="91"/>
        <v>26.690899999999999</v>
      </c>
      <c r="M1178" s="92">
        <f t="shared" si="92"/>
        <v>-2.6690999999999998</v>
      </c>
      <c r="N1178" s="93" t="str">
        <f t="shared" si="93"/>
        <v>D</v>
      </c>
      <c r="O1178" s="93" t="str">
        <f t="shared" si="94"/>
        <v>CANADA</v>
      </c>
    </row>
    <row r="1179" spans="1:15" x14ac:dyDescent="0.25">
      <c r="A1179" s="88">
        <v>36733</v>
      </c>
      <c r="B1179" s="91" t="s">
        <v>49</v>
      </c>
      <c r="C1179" s="91" t="s">
        <v>50</v>
      </c>
      <c r="D1179" s="91" t="s">
        <v>51</v>
      </c>
      <c r="E1179" s="91" t="s">
        <v>21</v>
      </c>
      <c r="F1179" s="91"/>
      <c r="G1179" s="91" t="s">
        <v>68</v>
      </c>
      <c r="H1179" s="88">
        <v>37377</v>
      </c>
      <c r="I1179" s="91">
        <v>274225</v>
      </c>
      <c r="J1179" s="91">
        <v>-27422</v>
      </c>
      <c r="K1179" s="92">
        <f t="shared" si="90"/>
        <v>-9.9998176679733791E-2</v>
      </c>
      <c r="L1179" s="92">
        <f t="shared" si="91"/>
        <v>27.422499999999999</v>
      </c>
      <c r="M1179" s="92">
        <f t="shared" si="92"/>
        <v>-2.7422</v>
      </c>
      <c r="N1179" s="93" t="str">
        <f t="shared" si="93"/>
        <v>D</v>
      </c>
      <c r="O1179" s="93" t="str">
        <f t="shared" si="94"/>
        <v>CANADA</v>
      </c>
    </row>
    <row r="1180" spans="1:15" x14ac:dyDescent="0.25">
      <c r="A1180" s="88">
        <v>36733</v>
      </c>
      <c r="B1180" s="91" t="s">
        <v>49</v>
      </c>
      <c r="C1180" s="91" t="s">
        <v>50</v>
      </c>
      <c r="D1180" s="91" t="s">
        <v>51</v>
      </c>
      <c r="E1180" s="91" t="s">
        <v>21</v>
      </c>
      <c r="F1180" s="91"/>
      <c r="G1180" s="91" t="s">
        <v>68</v>
      </c>
      <c r="H1180" s="88">
        <v>37408</v>
      </c>
      <c r="I1180" s="91">
        <v>263806</v>
      </c>
      <c r="J1180" s="91">
        <v>-26381</v>
      </c>
      <c r="K1180" s="92">
        <f t="shared" si="90"/>
        <v>-0.10000151626574073</v>
      </c>
      <c r="L1180" s="92">
        <f t="shared" si="91"/>
        <v>26.380600000000001</v>
      </c>
      <c r="M1180" s="92">
        <f t="shared" si="92"/>
        <v>-2.6381000000000001</v>
      </c>
      <c r="N1180" s="93" t="str">
        <f t="shared" si="93"/>
        <v>D</v>
      </c>
      <c r="O1180" s="93" t="str">
        <f t="shared" si="94"/>
        <v>CANADA</v>
      </c>
    </row>
    <row r="1181" spans="1:15" x14ac:dyDescent="0.25">
      <c r="A1181" s="88">
        <v>36733</v>
      </c>
      <c r="B1181" s="91" t="s">
        <v>49</v>
      </c>
      <c r="C1181" s="91" t="s">
        <v>50</v>
      </c>
      <c r="D1181" s="91" t="s">
        <v>51</v>
      </c>
      <c r="E1181" s="91" t="s">
        <v>21</v>
      </c>
      <c r="F1181" s="91"/>
      <c r="G1181" s="91" t="s">
        <v>68</v>
      </c>
      <c r="H1181" s="88">
        <v>37438</v>
      </c>
      <c r="I1181" s="91">
        <v>271037</v>
      </c>
      <c r="J1181" s="91">
        <v>-27104</v>
      </c>
      <c r="K1181" s="92">
        <f t="shared" si="90"/>
        <v>-0.10000110685994901</v>
      </c>
      <c r="L1181" s="92">
        <f t="shared" si="91"/>
        <v>27.1037</v>
      </c>
      <c r="M1181" s="92">
        <f t="shared" si="92"/>
        <v>-2.7103999999999999</v>
      </c>
      <c r="N1181" s="93" t="str">
        <f t="shared" si="93"/>
        <v>D</v>
      </c>
      <c r="O1181" s="93" t="str">
        <f t="shared" si="94"/>
        <v>CANADA</v>
      </c>
    </row>
    <row r="1182" spans="1:15" x14ac:dyDescent="0.25">
      <c r="A1182" s="88">
        <v>36733</v>
      </c>
      <c r="B1182" s="91" t="s">
        <v>49</v>
      </c>
      <c r="C1182" s="91" t="s">
        <v>50</v>
      </c>
      <c r="D1182" s="91" t="s">
        <v>51</v>
      </c>
      <c r="E1182" s="91" t="s">
        <v>21</v>
      </c>
      <c r="F1182" s="91"/>
      <c r="G1182" s="91" t="s">
        <v>68</v>
      </c>
      <c r="H1182" s="88">
        <v>37469</v>
      </c>
      <c r="I1182" s="91">
        <v>269433</v>
      </c>
      <c r="J1182" s="91">
        <v>0</v>
      </c>
      <c r="K1182" s="92">
        <f t="shared" si="90"/>
        <v>0</v>
      </c>
      <c r="L1182" s="92">
        <f t="shared" si="91"/>
        <v>26.943300000000001</v>
      </c>
      <c r="M1182" s="92">
        <f t="shared" si="92"/>
        <v>0</v>
      </c>
      <c r="N1182" s="93" t="str">
        <f t="shared" si="93"/>
        <v>D</v>
      </c>
      <c r="O1182" s="93" t="str">
        <f t="shared" si="94"/>
        <v>CANADA</v>
      </c>
    </row>
    <row r="1183" spans="1:15" x14ac:dyDescent="0.25">
      <c r="A1183" s="88">
        <v>36733</v>
      </c>
      <c r="B1183" s="91" t="s">
        <v>49</v>
      </c>
      <c r="C1183" s="91" t="s">
        <v>50</v>
      </c>
      <c r="D1183" s="91" t="s">
        <v>51</v>
      </c>
      <c r="E1183" s="91" t="s">
        <v>21</v>
      </c>
      <c r="F1183" s="91"/>
      <c r="G1183" s="91" t="s">
        <v>68</v>
      </c>
      <c r="H1183" s="88">
        <v>37500</v>
      </c>
      <c r="I1183" s="91">
        <v>259197</v>
      </c>
      <c r="J1183" s="91">
        <v>-25920</v>
      </c>
      <c r="K1183" s="92">
        <f t="shared" si="90"/>
        <v>-0.10000115742080348</v>
      </c>
      <c r="L1183" s="92">
        <f t="shared" si="91"/>
        <v>25.919699999999999</v>
      </c>
      <c r="M1183" s="92">
        <f t="shared" si="92"/>
        <v>-2.5920000000000001</v>
      </c>
      <c r="N1183" s="93" t="str">
        <f t="shared" si="93"/>
        <v>D</v>
      </c>
      <c r="O1183" s="93" t="str">
        <f t="shared" si="94"/>
        <v>CANADA</v>
      </c>
    </row>
    <row r="1184" spans="1:15" x14ac:dyDescent="0.25">
      <c r="A1184" s="88">
        <v>36733</v>
      </c>
      <c r="B1184" s="91" t="s">
        <v>49</v>
      </c>
      <c r="C1184" s="91" t="s">
        <v>50</v>
      </c>
      <c r="D1184" s="91" t="s">
        <v>51</v>
      </c>
      <c r="E1184" s="91" t="s">
        <v>21</v>
      </c>
      <c r="F1184" s="91"/>
      <c r="G1184" s="91" t="s">
        <v>68</v>
      </c>
      <c r="H1184" s="88">
        <v>37530</v>
      </c>
      <c r="I1184" s="91">
        <v>266303</v>
      </c>
      <c r="J1184" s="91">
        <v>0</v>
      </c>
      <c r="K1184" s="92">
        <f t="shared" si="90"/>
        <v>0</v>
      </c>
      <c r="L1184" s="92">
        <f t="shared" si="91"/>
        <v>26.630299999999998</v>
      </c>
      <c r="M1184" s="92">
        <f t="shared" si="92"/>
        <v>0</v>
      </c>
      <c r="N1184" s="93" t="str">
        <f t="shared" si="93"/>
        <v>D</v>
      </c>
      <c r="O1184" s="93" t="str">
        <f t="shared" si="94"/>
        <v>CANADA</v>
      </c>
    </row>
    <row r="1185" spans="1:15" x14ac:dyDescent="0.25">
      <c r="A1185" s="88">
        <v>36733</v>
      </c>
      <c r="B1185" s="91" t="s">
        <v>49</v>
      </c>
      <c r="C1185" s="91" t="s">
        <v>50</v>
      </c>
      <c r="D1185" s="91" t="s">
        <v>51</v>
      </c>
      <c r="E1185" s="91" t="s">
        <v>21</v>
      </c>
      <c r="F1185" s="91"/>
      <c r="G1185" s="91" t="s">
        <v>68</v>
      </c>
      <c r="H1185" s="88">
        <v>37561</v>
      </c>
      <c r="I1185" s="91">
        <v>384282</v>
      </c>
      <c r="J1185" s="91">
        <v>-38428</v>
      </c>
      <c r="K1185" s="92">
        <f t="shared" si="90"/>
        <v>-9.9999479548872963E-2</v>
      </c>
      <c r="L1185" s="92">
        <f t="shared" si="91"/>
        <v>38.428199999999997</v>
      </c>
      <c r="M1185" s="92">
        <f t="shared" si="92"/>
        <v>-3.8428</v>
      </c>
      <c r="N1185" s="93" t="str">
        <f t="shared" si="93"/>
        <v>D</v>
      </c>
      <c r="O1185" s="93" t="str">
        <f t="shared" si="94"/>
        <v>CANADA</v>
      </c>
    </row>
    <row r="1186" spans="1:15" x14ac:dyDescent="0.25">
      <c r="A1186" s="88">
        <v>36733</v>
      </c>
      <c r="B1186" s="91" t="s">
        <v>49</v>
      </c>
      <c r="C1186" s="91" t="s">
        <v>50</v>
      </c>
      <c r="D1186" s="91" t="s">
        <v>51</v>
      </c>
      <c r="E1186" s="91" t="s">
        <v>21</v>
      </c>
      <c r="F1186" s="91"/>
      <c r="G1186" s="91" t="s">
        <v>68</v>
      </c>
      <c r="H1186" s="88">
        <v>37591</v>
      </c>
      <c r="I1186" s="91">
        <v>394817</v>
      </c>
      <c r="J1186" s="91">
        <v>-39482</v>
      </c>
      <c r="K1186" s="92">
        <f t="shared" si="90"/>
        <v>-0.10000075984570067</v>
      </c>
      <c r="L1186" s="92">
        <f t="shared" si="91"/>
        <v>39.481699999999996</v>
      </c>
      <c r="M1186" s="92">
        <f t="shared" si="92"/>
        <v>-3.9481999999999999</v>
      </c>
      <c r="N1186" s="93" t="str">
        <f t="shared" si="93"/>
        <v>D</v>
      </c>
      <c r="O1186" s="93" t="str">
        <f t="shared" si="94"/>
        <v>CANADA</v>
      </c>
    </row>
    <row r="1187" spans="1:15" x14ac:dyDescent="0.25">
      <c r="A1187" s="88">
        <v>36733</v>
      </c>
      <c r="B1187" s="91" t="s">
        <v>49</v>
      </c>
      <c r="C1187" s="91" t="s">
        <v>50</v>
      </c>
      <c r="D1187" s="91" t="s">
        <v>51</v>
      </c>
      <c r="E1187" s="91" t="s">
        <v>21</v>
      </c>
      <c r="F1187" s="91"/>
      <c r="G1187" s="91" t="s">
        <v>68</v>
      </c>
      <c r="H1187" s="88">
        <v>37622</v>
      </c>
      <c r="I1187" s="91">
        <v>392474</v>
      </c>
      <c r="J1187" s="91">
        <v>-39247</v>
      </c>
      <c r="K1187" s="92">
        <f t="shared" si="90"/>
        <v>-9.9998980824207467E-2</v>
      </c>
      <c r="L1187" s="92">
        <f t="shared" si="91"/>
        <v>39.247399999999999</v>
      </c>
      <c r="M1187" s="92">
        <f t="shared" si="92"/>
        <v>-3.9247000000000001</v>
      </c>
      <c r="N1187" s="93" t="str">
        <f t="shared" si="93"/>
        <v>D</v>
      </c>
      <c r="O1187" s="93" t="str">
        <f t="shared" si="94"/>
        <v>CANADA</v>
      </c>
    </row>
    <row r="1188" spans="1:15" x14ac:dyDescent="0.25">
      <c r="A1188" s="88">
        <v>36733</v>
      </c>
      <c r="B1188" s="91" t="s">
        <v>49</v>
      </c>
      <c r="C1188" s="91" t="s">
        <v>50</v>
      </c>
      <c r="D1188" s="91" t="s">
        <v>51</v>
      </c>
      <c r="E1188" s="91" t="s">
        <v>21</v>
      </c>
      <c r="F1188" s="91"/>
      <c r="G1188" s="91" t="s">
        <v>68</v>
      </c>
      <c r="H1188" s="88">
        <v>37653</v>
      </c>
      <c r="I1188" s="91">
        <v>352383</v>
      </c>
      <c r="J1188" s="91">
        <v>-35238</v>
      </c>
      <c r="K1188" s="92">
        <f t="shared" si="90"/>
        <v>-9.999914865359566E-2</v>
      </c>
      <c r="L1188" s="92">
        <f t="shared" si="91"/>
        <v>35.238300000000002</v>
      </c>
      <c r="M1188" s="92">
        <f t="shared" si="92"/>
        <v>-3.5238</v>
      </c>
      <c r="N1188" s="93" t="str">
        <f t="shared" si="93"/>
        <v>D</v>
      </c>
      <c r="O1188" s="93" t="str">
        <f t="shared" si="94"/>
        <v>CANADA</v>
      </c>
    </row>
    <row r="1189" spans="1:15" x14ac:dyDescent="0.25">
      <c r="A1189" s="88">
        <v>36733</v>
      </c>
      <c r="B1189" s="91" t="s">
        <v>49</v>
      </c>
      <c r="C1189" s="91" t="s">
        <v>50</v>
      </c>
      <c r="D1189" s="91" t="s">
        <v>51</v>
      </c>
      <c r="E1189" s="91" t="s">
        <v>21</v>
      </c>
      <c r="F1189" s="91"/>
      <c r="G1189" s="91" t="s">
        <v>68</v>
      </c>
      <c r="H1189" s="88">
        <v>37681</v>
      </c>
      <c r="I1189" s="91">
        <v>388039</v>
      </c>
      <c r="J1189" s="91">
        <v>-38804</v>
      </c>
      <c r="K1189" s="92">
        <f t="shared" si="90"/>
        <v>-0.10000025770605532</v>
      </c>
      <c r="L1189" s="92">
        <f t="shared" si="91"/>
        <v>38.803899999999999</v>
      </c>
      <c r="M1189" s="92">
        <f t="shared" si="92"/>
        <v>-3.8803999999999998</v>
      </c>
      <c r="N1189" s="93" t="str">
        <f t="shared" si="93"/>
        <v>D</v>
      </c>
      <c r="O1189" s="93" t="str">
        <f t="shared" si="94"/>
        <v>CANADA</v>
      </c>
    </row>
    <row r="1190" spans="1:15" x14ac:dyDescent="0.25">
      <c r="A1190" s="88">
        <v>36733</v>
      </c>
      <c r="B1190" s="91" t="s">
        <v>49</v>
      </c>
      <c r="C1190" s="91" t="s">
        <v>50</v>
      </c>
      <c r="D1190" s="91" t="s">
        <v>51</v>
      </c>
      <c r="E1190" s="91" t="s">
        <v>21</v>
      </c>
      <c r="F1190" s="91"/>
      <c r="G1190" s="91" t="s">
        <v>68</v>
      </c>
      <c r="H1190" s="88">
        <v>37712</v>
      </c>
      <c r="I1190" s="91">
        <v>373292</v>
      </c>
      <c r="J1190" s="91">
        <v>-37329</v>
      </c>
      <c r="K1190" s="92">
        <f t="shared" si="90"/>
        <v>-9.9999464226396495E-2</v>
      </c>
      <c r="L1190" s="92">
        <f t="shared" si="91"/>
        <v>37.3292</v>
      </c>
      <c r="M1190" s="92">
        <f t="shared" si="92"/>
        <v>-3.7328999999999999</v>
      </c>
      <c r="N1190" s="93" t="str">
        <f t="shared" si="93"/>
        <v>D</v>
      </c>
      <c r="O1190" s="93" t="str">
        <f t="shared" si="94"/>
        <v>CANADA</v>
      </c>
    </row>
    <row r="1191" spans="1:15" x14ac:dyDescent="0.25">
      <c r="A1191" s="88">
        <v>36733</v>
      </c>
      <c r="B1191" s="91" t="s">
        <v>49</v>
      </c>
      <c r="C1191" s="91" t="s">
        <v>50</v>
      </c>
      <c r="D1191" s="91" t="s">
        <v>51</v>
      </c>
      <c r="E1191" s="91" t="s">
        <v>21</v>
      </c>
      <c r="F1191" s="91"/>
      <c r="G1191" s="91" t="s">
        <v>68</v>
      </c>
      <c r="H1191" s="88">
        <v>37742</v>
      </c>
      <c r="I1191" s="91">
        <v>383530</v>
      </c>
      <c r="J1191" s="91">
        <v>-38353</v>
      </c>
      <c r="K1191" s="92">
        <f t="shared" si="90"/>
        <v>-0.1</v>
      </c>
      <c r="L1191" s="92">
        <f t="shared" si="91"/>
        <v>38.353000000000002</v>
      </c>
      <c r="M1191" s="92">
        <f t="shared" si="92"/>
        <v>-3.8353000000000002</v>
      </c>
      <c r="N1191" s="93" t="str">
        <f t="shared" si="93"/>
        <v>D</v>
      </c>
      <c r="O1191" s="93" t="str">
        <f t="shared" si="94"/>
        <v>CANADA</v>
      </c>
    </row>
    <row r="1192" spans="1:15" x14ac:dyDescent="0.25">
      <c r="A1192" s="88">
        <v>36733</v>
      </c>
      <c r="B1192" s="91" t="s">
        <v>49</v>
      </c>
      <c r="C1192" s="91" t="s">
        <v>50</v>
      </c>
      <c r="D1192" s="91" t="s">
        <v>51</v>
      </c>
      <c r="E1192" s="91" t="s">
        <v>21</v>
      </c>
      <c r="F1192" s="91"/>
      <c r="G1192" s="91" t="s">
        <v>68</v>
      </c>
      <c r="H1192" s="88">
        <v>37773</v>
      </c>
      <c r="I1192" s="91">
        <v>368965</v>
      </c>
      <c r="J1192" s="91">
        <v>-36897</v>
      </c>
      <c r="K1192" s="92">
        <f t="shared" si="90"/>
        <v>-0.10000135514208665</v>
      </c>
      <c r="L1192" s="92">
        <f t="shared" si="91"/>
        <v>36.896500000000003</v>
      </c>
      <c r="M1192" s="92">
        <f t="shared" si="92"/>
        <v>-3.6897000000000002</v>
      </c>
      <c r="N1192" s="93" t="str">
        <f t="shared" si="93"/>
        <v>D</v>
      </c>
      <c r="O1192" s="93" t="str">
        <f t="shared" si="94"/>
        <v>CANADA</v>
      </c>
    </row>
    <row r="1193" spans="1:15" x14ac:dyDescent="0.25">
      <c r="A1193" s="88">
        <v>36733</v>
      </c>
      <c r="B1193" s="91" t="s">
        <v>49</v>
      </c>
      <c r="C1193" s="91" t="s">
        <v>50</v>
      </c>
      <c r="D1193" s="91" t="s">
        <v>51</v>
      </c>
      <c r="E1193" s="91" t="s">
        <v>21</v>
      </c>
      <c r="F1193" s="91"/>
      <c r="G1193" s="91" t="s">
        <v>68</v>
      </c>
      <c r="H1193" s="88">
        <v>37803</v>
      </c>
      <c r="I1193" s="91">
        <v>379085</v>
      </c>
      <c r="J1193" s="91">
        <v>-37908</v>
      </c>
      <c r="K1193" s="92">
        <f t="shared" si="90"/>
        <v>-9.9998681034596457E-2</v>
      </c>
      <c r="L1193" s="92">
        <f t="shared" si="91"/>
        <v>37.908499999999997</v>
      </c>
      <c r="M1193" s="92">
        <f t="shared" si="92"/>
        <v>-3.7907999999999999</v>
      </c>
      <c r="N1193" s="93" t="str">
        <f t="shared" si="93"/>
        <v>D</v>
      </c>
      <c r="O1193" s="93" t="str">
        <f t="shared" si="94"/>
        <v>CANADA</v>
      </c>
    </row>
    <row r="1194" spans="1:15" x14ac:dyDescent="0.25">
      <c r="A1194" s="88">
        <v>36733</v>
      </c>
      <c r="B1194" s="91" t="s">
        <v>49</v>
      </c>
      <c r="C1194" s="91" t="s">
        <v>50</v>
      </c>
      <c r="D1194" s="91" t="s">
        <v>51</v>
      </c>
      <c r="E1194" s="91" t="s">
        <v>21</v>
      </c>
      <c r="F1194" s="91"/>
      <c r="G1194" s="91" t="s">
        <v>68</v>
      </c>
      <c r="H1194" s="88">
        <v>37834</v>
      </c>
      <c r="I1194" s="91">
        <v>376846</v>
      </c>
      <c r="J1194" s="91">
        <v>-37685</v>
      </c>
      <c r="K1194" s="92">
        <f t="shared" si="90"/>
        <v>-0.10000106144154376</v>
      </c>
      <c r="L1194" s="92">
        <f t="shared" si="91"/>
        <v>37.684600000000003</v>
      </c>
      <c r="M1194" s="92">
        <f t="shared" si="92"/>
        <v>-3.7685</v>
      </c>
      <c r="N1194" s="93" t="str">
        <f t="shared" si="93"/>
        <v>D</v>
      </c>
      <c r="O1194" s="93" t="str">
        <f t="shared" si="94"/>
        <v>CANADA</v>
      </c>
    </row>
    <row r="1195" spans="1:15" x14ac:dyDescent="0.25">
      <c r="A1195" s="88">
        <v>36733</v>
      </c>
      <c r="B1195" s="91" t="s">
        <v>49</v>
      </c>
      <c r="C1195" s="91" t="s">
        <v>50</v>
      </c>
      <c r="D1195" s="91" t="s">
        <v>51</v>
      </c>
      <c r="E1195" s="91" t="s">
        <v>21</v>
      </c>
      <c r="F1195" s="91"/>
      <c r="G1195" s="91" t="s">
        <v>68</v>
      </c>
      <c r="H1195" s="88">
        <v>37865</v>
      </c>
      <c r="I1195" s="91">
        <v>362537</v>
      </c>
      <c r="J1195" s="91">
        <v>-36254</v>
      </c>
      <c r="K1195" s="92">
        <f t="shared" si="90"/>
        <v>-0.10000082750174465</v>
      </c>
      <c r="L1195" s="92">
        <f t="shared" si="91"/>
        <v>36.253700000000002</v>
      </c>
      <c r="M1195" s="92">
        <f t="shared" si="92"/>
        <v>-3.6254</v>
      </c>
      <c r="N1195" s="93" t="str">
        <f t="shared" si="93"/>
        <v>D</v>
      </c>
      <c r="O1195" s="93" t="str">
        <f t="shared" si="94"/>
        <v>CANADA</v>
      </c>
    </row>
    <row r="1196" spans="1:15" x14ac:dyDescent="0.25">
      <c r="A1196" s="88">
        <v>36733</v>
      </c>
      <c r="B1196" s="91" t="s">
        <v>49</v>
      </c>
      <c r="C1196" s="91" t="s">
        <v>50</v>
      </c>
      <c r="D1196" s="91" t="s">
        <v>51</v>
      </c>
      <c r="E1196" s="91" t="s">
        <v>21</v>
      </c>
      <c r="F1196" s="91"/>
      <c r="G1196" s="91" t="s">
        <v>68</v>
      </c>
      <c r="H1196" s="88">
        <v>37895</v>
      </c>
      <c r="I1196" s="91">
        <v>372480</v>
      </c>
      <c r="J1196" s="91">
        <v>-37248</v>
      </c>
      <c r="K1196" s="92">
        <f t="shared" si="90"/>
        <v>-0.1</v>
      </c>
      <c r="L1196" s="92">
        <f t="shared" si="91"/>
        <v>37.247999999999998</v>
      </c>
      <c r="M1196" s="92">
        <f t="shared" si="92"/>
        <v>-3.7248000000000001</v>
      </c>
      <c r="N1196" s="93" t="str">
        <f t="shared" si="93"/>
        <v>D</v>
      </c>
      <c r="O1196" s="93" t="str">
        <f t="shared" si="94"/>
        <v>CANADA</v>
      </c>
    </row>
    <row r="1197" spans="1:15" x14ac:dyDescent="0.25">
      <c r="A1197" s="88">
        <v>36733</v>
      </c>
      <c r="B1197" s="91" t="s">
        <v>49</v>
      </c>
      <c r="C1197" s="91" t="s">
        <v>50</v>
      </c>
      <c r="D1197" s="91" t="s">
        <v>51</v>
      </c>
      <c r="E1197" s="91" t="s">
        <v>21</v>
      </c>
      <c r="F1197" s="91"/>
      <c r="G1197" s="91" t="s">
        <v>69</v>
      </c>
      <c r="H1197" s="88">
        <v>36739</v>
      </c>
      <c r="I1197" s="91">
        <v>0</v>
      </c>
      <c r="J1197" s="91">
        <v>0</v>
      </c>
      <c r="K1197" s="92">
        <f t="shared" si="90"/>
        <v>0</v>
      </c>
      <c r="L1197" s="92">
        <f t="shared" si="91"/>
        <v>0</v>
      </c>
      <c r="M1197" s="92">
        <f t="shared" si="92"/>
        <v>0</v>
      </c>
      <c r="N1197" s="93" t="str">
        <f t="shared" si="93"/>
        <v>D</v>
      </c>
      <c r="O1197" s="93" t="str">
        <f t="shared" si="94"/>
        <v>CANADA</v>
      </c>
    </row>
    <row r="1198" spans="1:15" x14ac:dyDescent="0.25">
      <c r="A1198" s="88">
        <v>36733</v>
      </c>
      <c r="B1198" s="91" t="s">
        <v>49</v>
      </c>
      <c r="C1198" s="91" t="s">
        <v>50</v>
      </c>
      <c r="D1198" s="91" t="s">
        <v>51</v>
      </c>
      <c r="E1198" s="91" t="s">
        <v>21</v>
      </c>
      <c r="F1198" s="91"/>
      <c r="G1198" s="91" t="s">
        <v>69</v>
      </c>
      <c r="H1198" s="88">
        <v>36770</v>
      </c>
      <c r="I1198" s="91">
        <v>0</v>
      </c>
      <c r="J1198" s="91">
        <v>0</v>
      </c>
      <c r="K1198" s="92">
        <f t="shared" si="90"/>
        <v>0</v>
      </c>
      <c r="L1198" s="92">
        <f t="shared" si="91"/>
        <v>0</v>
      </c>
      <c r="M1198" s="92">
        <f t="shared" si="92"/>
        <v>0</v>
      </c>
      <c r="N1198" s="93" t="str">
        <f t="shared" si="93"/>
        <v>D</v>
      </c>
      <c r="O1198" s="93" t="str">
        <f t="shared" si="94"/>
        <v>CANADA</v>
      </c>
    </row>
    <row r="1199" spans="1:15" x14ac:dyDescent="0.25">
      <c r="A1199" s="88">
        <v>36733</v>
      </c>
      <c r="B1199" s="91" t="s">
        <v>49</v>
      </c>
      <c r="C1199" s="91" t="s">
        <v>50</v>
      </c>
      <c r="D1199" s="91" t="s">
        <v>51</v>
      </c>
      <c r="E1199" s="91" t="s">
        <v>21</v>
      </c>
      <c r="F1199" s="91"/>
      <c r="G1199" s="91" t="s">
        <v>69</v>
      </c>
      <c r="H1199" s="88">
        <v>36800</v>
      </c>
      <c r="I1199" s="91">
        <v>0</v>
      </c>
      <c r="J1199" s="91">
        <v>0</v>
      </c>
      <c r="K1199" s="92">
        <f t="shared" si="90"/>
        <v>0</v>
      </c>
      <c r="L1199" s="92">
        <f t="shared" si="91"/>
        <v>0</v>
      </c>
      <c r="M1199" s="92">
        <f t="shared" si="92"/>
        <v>0</v>
      </c>
      <c r="N1199" s="93" t="str">
        <f t="shared" si="93"/>
        <v>D</v>
      </c>
      <c r="O1199" s="93" t="str">
        <f t="shared" si="94"/>
        <v>CANADA</v>
      </c>
    </row>
    <row r="1200" spans="1:15" x14ac:dyDescent="0.25">
      <c r="A1200" s="88">
        <v>36733</v>
      </c>
      <c r="B1200" s="91" t="s">
        <v>49</v>
      </c>
      <c r="C1200" s="91" t="s">
        <v>50</v>
      </c>
      <c r="D1200" s="91" t="s">
        <v>51</v>
      </c>
      <c r="E1200" s="91" t="s">
        <v>21</v>
      </c>
      <c r="F1200" s="91"/>
      <c r="G1200" s="91" t="s">
        <v>69</v>
      </c>
      <c r="H1200" s="88">
        <v>36831</v>
      </c>
      <c r="I1200" s="91">
        <v>0</v>
      </c>
      <c r="J1200" s="91">
        <v>0</v>
      </c>
      <c r="K1200" s="92">
        <f t="shared" si="90"/>
        <v>0</v>
      </c>
      <c r="L1200" s="92">
        <f t="shared" si="91"/>
        <v>0</v>
      </c>
      <c r="M1200" s="92">
        <f t="shared" si="92"/>
        <v>0</v>
      </c>
      <c r="N1200" s="93" t="str">
        <f t="shared" si="93"/>
        <v>D</v>
      </c>
      <c r="O1200" s="93" t="str">
        <f t="shared" si="94"/>
        <v>CANADA</v>
      </c>
    </row>
    <row r="1201" spans="1:15" x14ac:dyDescent="0.25">
      <c r="A1201" s="88">
        <v>36733</v>
      </c>
      <c r="B1201" s="91" t="s">
        <v>49</v>
      </c>
      <c r="C1201" s="91" t="s">
        <v>50</v>
      </c>
      <c r="D1201" s="91" t="s">
        <v>51</v>
      </c>
      <c r="E1201" s="91" t="s">
        <v>21</v>
      </c>
      <c r="F1201" s="91"/>
      <c r="G1201" s="91" t="s">
        <v>69</v>
      </c>
      <c r="H1201" s="88">
        <v>36861</v>
      </c>
      <c r="I1201" s="91">
        <v>0</v>
      </c>
      <c r="J1201" s="91">
        <v>0</v>
      </c>
      <c r="K1201" s="92">
        <f t="shared" si="90"/>
        <v>0</v>
      </c>
      <c r="L1201" s="92">
        <f t="shared" si="91"/>
        <v>0</v>
      </c>
      <c r="M1201" s="92">
        <f t="shared" si="92"/>
        <v>0</v>
      </c>
      <c r="N1201" s="93" t="str">
        <f t="shared" si="93"/>
        <v>D</v>
      </c>
      <c r="O1201" s="93" t="str">
        <f t="shared" si="94"/>
        <v>CANADA</v>
      </c>
    </row>
    <row r="1202" spans="1:15" x14ac:dyDescent="0.25">
      <c r="A1202" s="88">
        <v>36733</v>
      </c>
      <c r="B1202" s="91" t="s">
        <v>49</v>
      </c>
      <c r="C1202" s="91" t="s">
        <v>50</v>
      </c>
      <c r="D1202" s="91" t="s">
        <v>51</v>
      </c>
      <c r="E1202" s="91" t="s">
        <v>21</v>
      </c>
      <c r="F1202" s="91"/>
      <c r="G1202" s="91" t="s">
        <v>69</v>
      </c>
      <c r="H1202" s="88">
        <v>36892</v>
      </c>
      <c r="I1202" s="91">
        <v>0</v>
      </c>
      <c r="J1202" s="91">
        <v>0</v>
      </c>
      <c r="K1202" s="92">
        <f t="shared" si="90"/>
        <v>0</v>
      </c>
      <c r="L1202" s="92">
        <f t="shared" si="91"/>
        <v>0</v>
      </c>
      <c r="M1202" s="92">
        <f t="shared" si="92"/>
        <v>0</v>
      </c>
      <c r="N1202" s="93" t="str">
        <f t="shared" si="93"/>
        <v>D</v>
      </c>
      <c r="O1202" s="93" t="str">
        <f t="shared" si="94"/>
        <v>CANADA</v>
      </c>
    </row>
    <row r="1203" spans="1:15" x14ac:dyDescent="0.25">
      <c r="A1203" s="88">
        <v>36733</v>
      </c>
      <c r="B1203" s="91" t="s">
        <v>49</v>
      </c>
      <c r="C1203" s="91" t="s">
        <v>50</v>
      </c>
      <c r="D1203" s="91" t="s">
        <v>51</v>
      </c>
      <c r="E1203" s="91" t="s">
        <v>21</v>
      </c>
      <c r="F1203" s="91"/>
      <c r="G1203" s="91" t="s">
        <v>69</v>
      </c>
      <c r="H1203" s="88">
        <v>36923</v>
      </c>
      <c r="I1203" s="91">
        <v>0</v>
      </c>
      <c r="J1203" s="91">
        <v>0</v>
      </c>
      <c r="K1203" s="92">
        <f t="shared" si="90"/>
        <v>0</v>
      </c>
      <c r="L1203" s="92">
        <f t="shared" si="91"/>
        <v>0</v>
      </c>
      <c r="M1203" s="92">
        <f t="shared" si="92"/>
        <v>0</v>
      </c>
      <c r="N1203" s="93" t="str">
        <f t="shared" si="93"/>
        <v>D</v>
      </c>
      <c r="O1203" s="93" t="str">
        <f t="shared" si="94"/>
        <v>CANADA</v>
      </c>
    </row>
    <row r="1204" spans="1:15" x14ac:dyDescent="0.25">
      <c r="A1204" s="88">
        <v>36733</v>
      </c>
      <c r="B1204" s="91" t="s">
        <v>49</v>
      </c>
      <c r="C1204" s="91" t="s">
        <v>50</v>
      </c>
      <c r="D1204" s="91" t="s">
        <v>51</v>
      </c>
      <c r="E1204" s="91" t="s">
        <v>21</v>
      </c>
      <c r="F1204" s="91"/>
      <c r="G1204" s="91" t="s">
        <v>69</v>
      </c>
      <c r="H1204" s="88">
        <v>36951</v>
      </c>
      <c r="I1204" s="91">
        <v>0</v>
      </c>
      <c r="J1204" s="91">
        <v>0</v>
      </c>
      <c r="K1204" s="92">
        <f t="shared" si="90"/>
        <v>0</v>
      </c>
      <c r="L1204" s="92">
        <f t="shared" si="91"/>
        <v>0</v>
      </c>
      <c r="M1204" s="92">
        <f t="shared" si="92"/>
        <v>0</v>
      </c>
      <c r="N1204" s="93" t="str">
        <f t="shared" si="93"/>
        <v>D</v>
      </c>
      <c r="O1204" s="93" t="str">
        <f t="shared" si="94"/>
        <v>CANADA</v>
      </c>
    </row>
    <row r="1205" spans="1:15" x14ac:dyDescent="0.25">
      <c r="A1205" s="88">
        <v>36733</v>
      </c>
      <c r="B1205" s="91" t="s">
        <v>49</v>
      </c>
      <c r="C1205" s="91" t="s">
        <v>50</v>
      </c>
      <c r="D1205" s="91" t="s">
        <v>51</v>
      </c>
      <c r="E1205" s="91" t="s">
        <v>21</v>
      </c>
      <c r="F1205" s="91"/>
      <c r="G1205" s="91" t="s">
        <v>69</v>
      </c>
      <c r="H1205" s="88">
        <v>36982</v>
      </c>
      <c r="I1205" s="91">
        <v>0</v>
      </c>
      <c r="J1205" s="91">
        <v>0</v>
      </c>
      <c r="K1205" s="92">
        <f t="shared" si="90"/>
        <v>0</v>
      </c>
      <c r="L1205" s="92">
        <f t="shared" si="91"/>
        <v>0</v>
      </c>
      <c r="M1205" s="92">
        <f t="shared" si="92"/>
        <v>0</v>
      </c>
      <c r="N1205" s="93" t="str">
        <f t="shared" si="93"/>
        <v>D</v>
      </c>
      <c r="O1205" s="93" t="str">
        <f t="shared" si="94"/>
        <v>CANADA</v>
      </c>
    </row>
    <row r="1206" spans="1:15" x14ac:dyDescent="0.25">
      <c r="A1206" s="88">
        <v>36733</v>
      </c>
      <c r="B1206" s="91" t="s">
        <v>49</v>
      </c>
      <c r="C1206" s="91" t="s">
        <v>50</v>
      </c>
      <c r="D1206" s="91" t="s">
        <v>51</v>
      </c>
      <c r="E1206" s="91" t="s">
        <v>21</v>
      </c>
      <c r="F1206" s="91"/>
      <c r="G1206" s="91" t="s">
        <v>69</v>
      </c>
      <c r="H1206" s="88">
        <v>37012</v>
      </c>
      <c r="I1206" s="91">
        <v>0</v>
      </c>
      <c r="J1206" s="91">
        <v>0</v>
      </c>
      <c r="K1206" s="92">
        <f t="shared" si="90"/>
        <v>0</v>
      </c>
      <c r="L1206" s="92">
        <f t="shared" si="91"/>
        <v>0</v>
      </c>
      <c r="M1206" s="92">
        <f t="shared" si="92"/>
        <v>0</v>
      </c>
      <c r="N1206" s="93" t="str">
        <f t="shared" si="93"/>
        <v>D</v>
      </c>
      <c r="O1206" s="93" t="str">
        <f t="shared" si="94"/>
        <v>CANADA</v>
      </c>
    </row>
    <row r="1207" spans="1:15" x14ac:dyDescent="0.25">
      <c r="A1207" s="88">
        <v>36733</v>
      </c>
      <c r="B1207" s="91" t="s">
        <v>49</v>
      </c>
      <c r="C1207" s="91" t="s">
        <v>50</v>
      </c>
      <c r="D1207" s="91" t="s">
        <v>51</v>
      </c>
      <c r="E1207" s="91" t="s">
        <v>21</v>
      </c>
      <c r="F1207" s="91"/>
      <c r="G1207" s="91" t="s">
        <v>69</v>
      </c>
      <c r="H1207" s="88">
        <v>37043</v>
      </c>
      <c r="I1207" s="91">
        <v>0</v>
      </c>
      <c r="J1207" s="91">
        <v>0</v>
      </c>
      <c r="K1207" s="92">
        <f t="shared" si="90"/>
        <v>0</v>
      </c>
      <c r="L1207" s="92">
        <f t="shared" si="91"/>
        <v>0</v>
      </c>
      <c r="M1207" s="92">
        <f t="shared" si="92"/>
        <v>0</v>
      </c>
      <c r="N1207" s="93" t="str">
        <f t="shared" si="93"/>
        <v>D</v>
      </c>
      <c r="O1207" s="93" t="str">
        <f t="shared" si="94"/>
        <v>CANADA</v>
      </c>
    </row>
    <row r="1208" spans="1:15" x14ac:dyDescent="0.25">
      <c r="A1208" s="88">
        <v>36733</v>
      </c>
      <c r="B1208" s="91" t="s">
        <v>49</v>
      </c>
      <c r="C1208" s="91" t="s">
        <v>50</v>
      </c>
      <c r="D1208" s="91" t="s">
        <v>51</v>
      </c>
      <c r="E1208" s="91" t="s">
        <v>21</v>
      </c>
      <c r="F1208" s="91"/>
      <c r="G1208" s="91" t="s">
        <v>69</v>
      </c>
      <c r="H1208" s="88">
        <v>37073</v>
      </c>
      <c r="I1208" s="91">
        <v>0</v>
      </c>
      <c r="J1208" s="91">
        <v>0</v>
      </c>
      <c r="K1208" s="92">
        <f t="shared" si="90"/>
        <v>0</v>
      </c>
      <c r="L1208" s="92">
        <f t="shared" si="91"/>
        <v>0</v>
      </c>
      <c r="M1208" s="92">
        <f t="shared" si="92"/>
        <v>0</v>
      </c>
      <c r="N1208" s="93" t="str">
        <f t="shared" si="93"/>
        <v>D</v>
      </c>
      <c r="O1208" s="93" t="str">
        <f t="shared" si="94"/>
        <v>CANADA</v>
      </c>
    </row>
    <row r="1209" spans="1:15" x14ac:dyDescent="0.25">
      <c r="A1209" s="88">
        <v>36733</v>
      </c>
      <c r="B1209" s="91" t="s">
        <v>49</v>
      </c>
      <c r="C1209" s="91" t="s">
        <v>50</v>
      </c>
      <c r="D1209" s="91" t="s">
        <v>51</v>
      </c>
      <c r="E1209" s="91" t="s">
        <v>21</v>
      </c>
      <c r="F1209" s="91"/>
      <c r="G1209" s="91" t="s">
        <v>69</v>
      </c>
      <c r="H1209" s="88">
        <v>37104</v>
      </c>
      <c r="I1209" s="91">
        <v>0</v>
      </c>
      <c r="J1209" s="91">
        <v>0</v>
      </c>
      <c r="K1209" s="92">
        <f t="shared" si="90"/>
        <v>0</v>
      </c>
      <c r="L1209" s="92">
        <f t="shared" si="91"/>
        <v>0</v>
      </c>
      <c r="M1209" s="92">
        <f t="shared" si="92"/>
        <v>0</v>
      </c>
      <c r="N1209" s="93" t="str">
        <f t="shared" si="93"/>
        <v>D</v>
      </c>
      <c r="O1209" s="93" t="str">
        <f t="shared" si="94"/>
        <v>CANADA</v>
      </c>
    </row>
    <row r="1210" spans="1:15" x14ac:dyDescent="0.25">
      <c r="A1210" s="88">
        <v>36733</v>
      </c>
      <c r="B1210" s="91" t="s">
        <v>49</v>
      </c>
      <c r="C1210" s="91" t="s">
        <v>50</v>
      </c>
      <c r="D1210" s="91" t="s">
        <v>51</v>
      </c>
      <c r="E1210" s="91" t="s">
        <v>21</v>
      </c>
      <c r="F1210" s="91"/>
      <c r="G1210" s="91" t="s">
        <v>69</v>
      </c>
      <c r="H1210" s="88">
        <v>37135</v>
      </c>
      <c r="I1210" s="91">
        <v>0</v>
      </c>
      <c r="J1210" s="91">
        <v>0</v>
      </c>
      <c r="K1210" s="92">
        <f t="shared" si="90"/>
        <v>0</v>
      </c>
      <c r="L1210" s="92">
        <f t="shared" si="91"/>
        <v>0</v>
      </c>
      <c r="M1210" s="92">
        <f t="shared" si="92"/>
        <v>0</v>
      </c>
      <c r="N1210" s="93" t="str">
        <f t="shared" si="93"/>
        <v>D</v>
      </c>
      <c r="O1210" s="93" t="str">
        <f t="shared" si="94"/>
        <v>CANADA</v>
      </c>
    </row>
    <row r="1211" spans="1:15" x14ac:dyDescent="0.25">
      <c r="A1211" s="88">
        <v>36733</v>
      </c>
      <c r="B1211" s="91" t="s">
        <v>49</v>
      </c>
      <c r="C1211" s="91" t="s">
        <v>50</v>
      </c>
      <c r="D1211" s="91" t="s">
        <v>51</v>
      </c>
      <c r="E1211" s="91" t="s">
        <v>21</v>
      </c>
      <c r="F1211" s="91"/>
      <c r="G1211" s="91" t="s">
        <v>69</v>
      </c>
      <c r="H1211" s="88">
        <v>37165</v>
      </c>
      <c r="I1211" s="91">
        <v>0</v>
      </c>
      <c r="J1211" s="91">
        <v>0</v>
      </c>
      <c r="K1211" s="92">
        <f t="shared" si="90"/>
        <v>0</v>
      </c>
      <c r="L1211" s="92">
        <f t="shared" si="91"/>
        <v>0</v>
      </c>
      <c r="M1211" s="92">
        <f t="shared" si="92"/>
        <v>0</v>
      </c>
      <c r="N1211" s="93" t="str">
        <f t="shared" si="93"/>
        <v>D</v>
      </c>
      <c r="O1211" s="93" t="str">
        <f t="shared" si="94"/>
        <v>CANADA</v>
      </c>
    </row>
    <row r="1212" spans="1:15" x14ac:dyDescent="0.25">
      <c r="A1212" s="88">
        <v>36733</v>
      </c>
      <c r="B1212" s="91" t="s">
        <v>49</v>
      </c>
      <c r="C1212" s="91" t="s">
        <v>50</v>
      </c>
      <c r="D1212" s="91" t="s">
        <v>51</v>
      </c>
      <c r="E1212" s="91" t="s">
        <v>21</v>
      </c>
      <c r="F1212" s="91"/>
      <c r="G1212" s="91" t="s">
        <v>69</v>
      </c>
      <c r="H1212" s="88">
        <v>37196</v>
      </c>
      <c r="I1212" s="91">
        <v>0</v>
      </c>
      <c r="J1212" s="91">
        <v>0</v>
      </c>
      <c r="K1212" s="92">
        <f t="shared" si="90"/>
        <v>0</v>
      </c>
      <c r="L1212" s="92">
        <f t="shared" si="91"/>
        <v>0</v>
      </c>
      <c r="M1212" s="92">
        <f t="shared" si="92"/>
        <v>0</v>
      </c>
      <c r="N1212" s="93" t="str">
        <f t="shared" si="93"/>
        <v>D</v>
      </c>
      <c r="O1212" s="93" t="str">
        <f t="shared" si="94"/>
        <v>CANADA</v>
      </c>
    </row>
    <row r="1213" spans="1:15" x14ac:dyDescent="0.25">
      <c r="A1213" s="88">
        <v>36733</v>
      </c>
      <c r="B1213" s="91" t="s">
        <v>49</v>
      </c>
      <c r="C1213" s="91" t="s">
        <v>50</v>
      </c>
      <c r="D1213" s="91" t="s">
        <v>51</v>
      </c>
      <c r="E1213" s="91" t="s">
        <v>21</v>
      </c>
      <c r="F1213" s="91"/>
      <c r="G1213" s="91" t="s">
        <v>69</v>
      </c>
      <c r="H1213" s="88">
        <v>37226</v>
      </c>
      <c r="I1213" s="91">
        <v>0</v>
      </c>
      <c r="J1213" s="91">
        <v>0</v>
      </c>
      <c r="K1213" s="92">
        <f t="shared" si="90"/>
        <v>0</v>
      </c>
      <c r="L1213" s="92">
        <f t="shared" si="91"/>
        <v>0</v>
      </c>
      <c r="M1213" s="92">
        <f t="shared" si="92"/>
        <v>0</v>
      </c>
      <c r="N1213" s="93" t="str">
        <f t="shared" si="93"/>
        <v>D</v>
      </c>
      <c r="O1213" s="93" t="str">
        <f t="shared" si="94"/>
        <v>CANADA</v>
      </c>
    </row>
    <row r="1214" spans="1:15" x14ac:dyDescent="0.25">
      <c r="A1214" s="88">
        <v>36733</v>
      </c>
      <c r="B1214" s="91" t="s">
        <v>49</v>
      </c>
      <c r="C1214" s="91" t="s">
        <v>50</v>
      </c>
      <c r="D1214" s="91" t="s">
        <v>51</v>
      </c>
      <c r="E1214" s="91" t="s">
        <v>21</v>
      </c>
      <c r="F1214" s="91"/>
      <c r="G1214" s="91" t="s">
        <v>69</v>
      </c>
      <c r="H1214" s="88">
        <v>37257</v>
      </c>
      <c r="I1214" s="91">
        <v>0</v>
      </c>
      <c r="J1214" s="91">
        <v>0</v>
      </c>
      <c r="K1214" s="92">
        <f t="shared" si="90"/>
        <v>0</v>
      </c>
      <c r="L1214" s="92">
        <f t="shared" si="91"/>
        <v>0</v>
      </c>
      <c r="M1214" s="92">
        <f t="shared" si="92"/>
        <v>0</v>
      </c>
      <c r="N1214" s="93" t="str">
        <f t="shared" si="93"/>
        <v>D</v>
      </c>
      <c r="O1214" s="93" t="str">
        <f t="shared" si="94"/>
        <v>CANADA</v>
      </c>
    </row>
    <row r="1215" spans="1:15" x14ac:dyDescent="0.25">
      <c r="A1215" s="88">
        <v>36733</v>
      </c>
      <c r="B1215" s="91" t="s">
        <v>49</v>
      </c>
      <c r="C1215" s="91" t="s">
        <v>50</v>
      </c>
      <c r="D1215" s="91" t="s">
        <v>51</v>
      </c>
      <c r="E1215" s="91" t="s">
        <v>21</v>
      </c>
      <c r="F1215" s="91"/>
      <c r="G1215" s="91" t="s">
        <v>69</v>
      </c>
      <c r="H1215" s="88">
        <v>37288</v>
      </c>
      <c r="I1215" s="91">
        <v>0</v>
      </c>
      <c r="J1215" s="91">
        <v>0</v>
      </c>
      <c r="K1215" s="92">
        <f t="shared" si="90"/>
        <v>0</v>
      </c>
      <c r="L1215" s="92">
        <f t="shared" si="91"/>
        <v>0</v>
      </c>
      <c r="M1215" s="92">
        <f t="shared" si="92"/>
        <v>0</v>
      </c>
      <c r="N1215" s="93" t="str">
        <f t="shared" si="93"/>
        <v>D</v>
      </c>
      <c r="O1215" s="93" t="str">
        <f t="shared" si="94"/>
        <v>CANADA</v>
      </c>
    </row>
    <row r="1216" spans="1:15" x14ac:dyDescent="0.25">
      <c r="A1216" s="88">
        <v>36733</v>
      </c>
      <c r="B1216" s="91" t="s">
        <v>49</v>
      </c>
      <c r="C1216" s="91" t="s">
        <v>50</v>
      </c>
      <c r="D1216" s="91" t="s">
        <v>51</v>
      </c>
      <c r="E1216" s="91" t="s">
        <v>21</v>
      </c>
      <c r="F1216" s="91"/>
      <c r="G1216" s="91" t="s">
        <v>69</v>
      </c>
      <c r="H1216" s="88">
        <v>37316</v>
      </c>
      <c r="I1216" s="91">
        <v>0</v>
      </c>
      <c r="J1216" s="91">
        <v>0</v>
      </c>
      <c r="K1216" s="92">
        <f t="shared" si="90"/>
        <v>0</v>
      </c>
      <c r="L1216" s="92">
        <f t="shared" si="91"/>
        <v>0</v>
      </c>
      <c r="M1216" s="92">
        <f t="shared" si="92"/>
        <v>0</v>
      </c>
      <c r="N1216" s="93" t="str">
        <f t="shared" si="93"/>
        <v>D</v>
      </c>
      <c r="O1216" s="93" t="str">
        <f t="shared" si="94"/>
        <v>CANADA</v>
      </c>
    </row>
    <row r="1217" spans="1:15" x14ac:dyDescent="0.25">
      <c r="A1217" s="88">
        <v>36733</v>
      </c>
      <c r="B1217" s="91" t="s">
        <v>49</v>
      </c>
      <c r="C1217" s="91" t="s">
        <v>50</v>
      </c>
      <c r="D1217" s="91" t="s">
        <v>51</v>
      </c>
      <c r="E1217" s="91" t="s">
        <v>21</v>
      </c>
      <c r="F1217" s="91"/>
      <c r="G1217" s="91" t="s">
        <v>69</v>
      </c>
      <c r="H1217" s="88">
        <v>37347</v>
      </c>
      <c r="I1217" s="91">
        <v>0</v>
      </c>
      <c r="J1217" s="91">
        <v>0</v>
      </c>
      <c r="K1217" s="92">
        <f t="shared" si="90"/>
        <v>0</v>
      </c>
      <c r="L1217" s="92">
        <f t="shared" si="91"/>
        <v>0</v>
      </c>
      <c r="M1217" s="92">
        <f t="shared" si="92"/>
        <v>0</v>
      </c>
      <c r="N1217" s="93" t="str">
        <f t="shared" si="93"/>
        <v>D</v>
      </c>
      <c r="O1217" s="93" t="str">
        <f t="shared" si="94"/>
        <v>CANADA</v>
      </c>
    </row>
    <row r="1218" spans="1:15" x14ac:dyDescent="0.25">
      <c r="A1218" s="88">
        <v>36733</v>
      </c>
      <c r="B1218" s="91" t="s">
        <v>49</v>
      </c>
      <c r="C1218" s="91" t="s">
        <v>50</v>
      </c>
      <c r="D1218" s="91" t="s">
        <v>51</v>
      </c>
      <c r="E1218" s="91" t="s">
        <v>21</v>
      </c>
      <c r="F1218" s="91"/>
      <c r="G1218" s="91" t="s">
        <v>69</v>
      </c>
      <c r="H1218" s="88">
        <v>37377</v>
      </c>
      <c r="I1218" s="91">
        <v>0</v>
      </c>
      <c r="J1218" s="91">
        <v>0</v>
      </c>
      <c r="K1218" s="92">
        <f t="shared" si="90"/>
        <v>0</v>
      </c>
      <c r="L1218" s="92">
        <f t="shared" si="91"/>
        <v>0</v>
      </c>
      <c r="M1218" s="92">
        <f t="shared" si="92"/>
        <v>0</v>
      </c>
      <c r="N1218" s="93" t="str">
        <f t="shared" si="93"/>
        <v>D</v>
      </c>
      <c r="O1218" s="93" t="str">
        <f t="shared" si="94"/>
        <v>CANADA</v>
      </c>
    </row>
    <row r="1219" spans="1:15" x14ac:dyDescent="0.25">
      <c r="A1219" s="88">
        <v>36733</v>
      </c>
      <c r="B1219" s="91" t="s">
        <v>49</v>
      </c>
      <c r="C1219" s="91" t="s">
        <v>50</v>
      </c>
      <c r="D1219" s="91" t="s">
        <v>51</v>
      </c>
      <c r="E1219" s="91" t="s">
        <v>21</v>
      </c>
      <c r="F1219" s="91"/>
      <c r="G1219" s="91" t="s">
        <v>69</v>
      </c>
      <c r="H1219" s="88">
        <v>37408</v>
      </c>
      <c r="I1219" s="91">
        <v>0</v>
      </c>
      <c r="J1219" s="91">
        <v>0</v>
      </c>
      <c r="K1219" s="92">
        <f t="shared" ref="K1219:K1282" si="95">IF(J1219=0,0,J1219/I1219)</f>
        <v>0</v>
      </c>
      <c r="L1219" s="92">
        <f t="shared" ref="L1219:L1282" si="96">I1219/UOM</f>
        <v>0</v>
      </c>
      <c r="M1219" s="92">
        <f t="shared" ref="M1219:M1282" si="97">J1219/UOM</f>
        <v>0</v>
      </c>
      <c r="N1219" s="93" t="str">
        <f t="shared" ref="N1219:N1282" si="98">IF(F1219="P","PHY",IF(F1219="G","G",E1219))</f>
        <v>D</v>
      </c>
      <c r="O1219" s="93" t="str">
        <f t="shared" ref="O1219:O1282" si="99">IF(ISNA(VLOOKUP(G1219,BadCanCurves,1,FALSE)),VLOOKUP(D1219,FOLIOS,6,FALSE),"not used")</f>
        <v>CANADA</v>
      </c>
    </row>
    <row r="1220" spans="1:15" x14ac:dyDescent="0.25">
      <c r="A1220" s="88">
        <v>36733</v>
      </c>
      <c r="B1220" s="91" t="s">
        <v>49</v>
      </c>
      <c r="C1220" s="91" t="s">
        <v>50</v>
      </c>
      <c r="D1220" s="91" t="s">
        <v>51</v>
      </c>
      <c r="E1220" s="91" t="s">
        <v>21</v>
      </c>
      <c r="F1220" s="91"/>
      <c r="G1220" s="91" t="s">
        <v>69</v>
      </c>
      <c r="H1220" s="88">
        <v>37438</v>
      </c>
      <c r="I1220" s="91">
        <v>0</v>
      </c>
      <c r="J1220" s="91">
        <v>0</v>
      </c>
      <c r="K1220" s="92">
        <f t="shared" si="95"/>
        <v>0</v>
      </c>
      <c r="L1220" s="92">
        <f t="shared" si="96"/>
        <v>0</v>
      </c>
      <c r="M1220" s="92">
        <f t="shared" si="97"/>
        <v>0</v>
      </c>
      <c r="N1220" s="93" t="str">
        <f t="shared" si="98"/>
        <v>D</v>
      </c>
      <c r="O1220" s="93" t="str">
        <f t="shared" si="99"/>
        <v>CANADA</v>
      </c>
    </row>
    <row r="1221" spans="1:15" x14ac:dyDescent="0.25">
      <c r="A1221" s="88">
        <v>36733</v>
      </c>
      <c r="B1221" s="91" t="s">
        <v>49</v>
      </c>
      <c r="C1221" s="91" t="s">
        <v>50</v>
      </c>
      <c r="D1221" s="91" t="s">
        <v>51</v>
      </c>
      <c r="E1221" s="91" t="s">
        <v>21</v>
      </c>
      <c r="F1221" s="91"/>
      <c r="G1221" s="91" t="s">
        <v>69</v>
      </c>
      <c r="H1221" s="88">
        <v>37469</v>
      </c>
      <c r="I1221" s="91">
        <v>0</v>
      </c>
      <c r="J1221" s="91">
        <v>0</v>
      </c>
      <c r="K1221" s="92">
        <f t="shared" si="95"/>
        <v>0</v>
      </c>
      <c r="L1221" s="92">
        <f t="shared" si="96"/>
        <v>0</v>
      </c>
      <c r="M1221" s="92">
        <f t="shared" si="97"/>
        <v>0</v>
      </c>
      <c r="N1221" s="93" t="str">
        <f t="shared" si="98"/>
        <v>D</v>
      </c>
      <c r="O1221" s="93" t="str">
        <f t="shared" si="99"/>
        <v>CANADA</v>
      </c>
    </row>
    <row r="1222" spans="1:15" x14ac:dyDescent="0.25">
      <c r="A1222" s="88">
        <v>36733</v>
      </c>
      <c r="B1222" s="91" t="s">
        <v>49</v>
      </c>
      <c r="C1222" s="91" t="s">
        <v>50</v>
      </c>
      <c r="D1222" s="91" t="s">
        <v>51</v>
      </c>
      <c r="E1222" s="91" t="s">
        <v>21</v>
      </c>
      <c r="F1222" s="91"/>
      <c r="G1222" s="91" t="s">
        <v>69</v>
      </c>
      <c r="H1222" s="88">
        <v>37500</v>
      </c>
      <c r="I1222" s="91">
        <v>0</v>
      </c>
      <c r="J1222" s="91">
        <v>0</v>
      </c>
      <c r="K1222" s="92">
        <f t="shared" si="95"/>
        <v>0</v>
      </c>
      <c r="L1222" s="92">
        <f t="shared" si="96"/>
        <v>0</v>
      </c>
      <c r="M1222" s="92">
        <f t="shared" si="97"/>
        <v>0</v>
      </c>
      <c r="N1222" s="93" t="str">
        <f t="shared" si="98"/>
        <v>D</v>
      </c>
      <c r="O1222" s="93" t="str">
        <f t="shared" si="99"/>
        <v>CANADA</v>
      </c>
    </row>
    <row r="1223" spans="1:15" x14ac:dyDescent="0.25">
      <c r="A1223" s="88">
        <v>36733</v>
      </c>
      <c r="B1223" s="91" t="s">
        <v>49</v>
      </c>
      <c r="C1223" s="91" t="s">
        <v>50</v>
      </c>
      <c r="D1223" s="91" t="s">
        <v>51</v>
      </c>
      <c r="E1223" s="91" t="s">
        <v>21</v>
      </c>
      <c r="F1223" s="91"/>
      <c r="G1223" s="91" t="s">
        <v>69</v>
      </c>
      <c r="H1223" s="88">
        <v>37530</v>
      </c>
      <c r="I1223" s="91">
        <v>0</v>
      </c>
      <c r="J1223" s="91">
        <v>0</v>
      </c>
      <c r="K1223" s="92">
        <f t="shared" si="95"/>
        <v>0</v>
      </c>
      <c r="L1223" s="92">
        <f t="shared" si="96"/>
        <v>0</v>
      </c>
      <c r="M1223" s="92">
        <f t="shared" si="97"/>
        <v>0</v>
      </c>
      <c r="N1223" s="93" t="str">
        <f t="shared" si="98"/>
        <v>D</v>
      </c>
      <c r="O1223" s="93" t="str">
        <f t="shared" si="99"/>
        <v>CANADA</v>
      </c>
    </row>
    <row r="1224" spans="1:15" x14ac:dyDescent="0.25">
      <c r="A1224" s="88">
        <v>36733</v>
      </c>
      <c r="B1224" s="91" t="s">
        <v>49</v>
      </c>
      <c r="C1224" s="91" t="s">
        <v>50</v>
      </c>
      <c r="D1224" s="91" t="s">
        <v>51</v>
      </c>
      <c r="E1224" s="91" t="s">
        <v>21</v>
      </c>
      <c r="F1224" s="91"/>
      <c r="G1224" s="91" t="s">
        <v>69</v>
      </c>
      <c r="H1224" s="88">
        <v>37561</v>
      </c>
      <c r="I1224" s="91">
        <v>0</v>
      </c>
      <c r="J1224" s="91">
        <v>0</v>
      </c>
      <c r="K1224" s="92">
        <f t="shared" si="95"/>
        <v>0</v>
      </c>
      <c r="L1224" s="92">
        <f t="shared" si="96"/>
        <v>0</v>
      </c>
      <c r="M1224" s="92">
        <f t="shared" si="97"/>
        <v>0</v>
      </c>
      <c r="N1224" s="93" t="str">
        <f t="shared" si="98"/>
        <v>D</v>
      </c>
      <c r="O1224" s="93" t="str">
        <f t="shared" si="99"/>
        <v>CANADA</v>
      </c>
    </row>
    <row r="1225" spans="1:15" x14ac:dyDescent="0.25">
      <c r="A1225" s="88">
        <v>36733</v>
      </c>
      <c r="B1225" s="91" t="s">
        <v>49</v>
      </c>
      <c r="C1225" s="91" t="s">
        <v>50</v>
      </c>
      <c r="D1225" s="91" t="s">
        <v>51</v>
      </c>
      <c r="E1225" s="91" t="s">
        <v>21</v>
      </c>
      <c r="F1225" s="91"/>
      <c r="G1225" s="91" t="s">
        <v>69</v>
      </c>
      <c r="H1225" s="88">
        <v>37591</v>
      </c>
      <c r="I1225" s="91">
        <v>0</v>
      </c>
      <c r="J1225" s="91">
        <v>0</v>
      </c>
      <c r="K1225" s="92">
        <f t="shared" si="95"/>
        <v>0</v>
      </c>
      <c r="L1225" s="92">
        <f t="shared" si="96"/>
        <v>0</v>
      </c>
      <c r="M1225" s="92">
        <f t="shared" si="97"/>
        <v>0</v>
      </c>
      <c r="N1225" s="93" t="str">
        <f t="shared" si="98"/>
        <v>D</v>
      </c>
      <c r="O1225" s="93" t="str">
        <f t="shared" si="99"/>
        <v>CANADA</v>
      </c>
    </row>
    <row r="1226" spans="1:15" x14ac:dyDescent="0.25">
      <c r="A1226" s="88">
        <v>36733</v>
      </c>
      <c r="B1226" s="91" t="s">
        <v>49</v>
      </c>
      <c r="C1226" s="91" t="s">
        <v>50</v>
      </c>
      <c r="D1226" s="91" t="s">
        <v>51</v>
      </c>
      <c r="E1226" s="91" t="s">
        <v>21</v>
      </c>
      <c r="F1226" s="91"/>
      <c r="G1226" s="91" t="s">
        <v>69</v>
      </c>
      <c r="H1226" s="88">
        <v>37622</v>
      </c>
      <c r="I1226" s="91">
        <v>0</v>
      </c>
      <c r="J1226" s="91">
        <v>0</v>
      </c>
      <c r="K1226" s="92">
        <f t="shared" si="95"/>
        <v>0</v>
      </c>
      <c r="L1226" s="92">
        <f t="shared" si="96"/>
        <v>0</v>
      </c>
      <c r="M1226" s="92">
        <f t="shared" si="97"/>
        <v>0</v>
      </c>
      <c r="N1226" s="93" t="str">
        <f t="shared" si="98"/>
        <v>D</v>
      </c>
      <c r="O1226" s="93" t="str">
        <f t="shared" si="99"/>
        <v>CANADA</v>
      </c>
    </row>
    <row r="1227" spans="1:15" x14ac:dyDescent="0.25">
      <c r="A1227" s="88">
        <v>36733</v>
      </c>
      <c r="B1227" s="91" t="s">
        <v>49</v>
      </c>
      <c r="C1227" s="91" t="s">
        <v>50</v>
      </c>
      <c r="D1227" s="91" t="s">
        <v>51</v>
      </c>
      <c r="E1227" s="91" t="s">
        <v>21</v>
      </c>
      <c r="F1227" s="91"/>
      <c r="G1227" s="91" t="s">
        <v>69</v>
      </c>
      <c r="H1227" s="88">
        <v>37653</v>
      </c>
      <c r="I1227" s="91">
        <v>0</v>
      </c>
      <c r="J1227" s="91">
        <v>0</v>
      </c>
      <c r="K1227" s="92">
        <f t="shared" si="95"/>
        <v>0</v>
      </c>
      <c r="L1227" s="92">
        <f t="shared" si="96"/>
        <v>0</v>
      </c>
      <c r="M1227" s="92">
        <f t="shared" si="97"/>
        <v>0</v>
      </c>
      <c r="N1227" s="93" t="str">
        <f t="shared" si="98"/>
        <v>D</v>
      </c>
      <c r="O1227" s="93" t="str">
        <f t="shared" si="99"/>
        <v>CANADA</v>
      </c>
    </row>
    <row r="1228" spans="1:15" x14ac:dyDescent="0.25">
      <c r="A1228" s="88">
        <v>36733</v>
      </c>
      <c r="B1228" s="91" t="s">
        <v>49</v>
      </c>
      <c r="C1228" s="91" t="s">
        <v>50</v>
      </c>
      <c r="D1228" s="91" t="s">
        <v>51</v>
      </c>
      <c r="E1228" s="91" t="s">
        <v>21</v>
      </c>
      <c r="F1228" s="91"/>
      <c r="G1228" s="91" t="s">
        <v>69</v>
      </c>
      <c r="H1228" s="88">
        <v>37681</v>
      </c>
      <c r="I1228" s="91">
        <v>0</v>
      </c>
      <c r="J1228" s="91">
        <v>0</v>
      </c>
      <c r="K1228" s="92">
        <f t="shared" si="95"/>
        <v>0</v>
      </c>
      <c r="L1228" s="92">
        <f t="shared" si="96"/>
        <v>0</v>
      </c>
      <c r="M1228" s="92">
        <f t="shared" si="97"/>
        <v>0</v>
      </c>
      <c r="N1228" s="93" t="str">
        <f t="shared" si="98"/>
        <v>D</v>
      </c>
      <c r="O1228" s="93" t="str">
        <f t="shared" si="99"/>
        <v>CANADA</v>
      </c>
    </row>
    <row r="1229" spans="1:15" x14ac:dyDescent="0.25">
      <c r="A1229" s="88">
        <v>36733</v>
      </c>
      <c r="B1229" s="91" t="s">
        <v>49</v>
      </c>
      <c r="C1229" s="91" t="s">
        <v>50</v>
      </c>
      <c r="D1229" s="91" t="s">
        <v>51</v>
      </c>
      <c r="E1229" s="91" t="s">
        <v>21</v>
      </c>
      <c r="F1229" s="91"/>
      <c r="G1229" s="91" t="s">
        <v>69</v>
      </c>
      <c r="H1229" s="88">
        <v>37712</v>
      </c>
      <c r="I1229" s="91">
        <v>0</v>
      </c>
      <c r="J1229" s="91">
        <v>0</v>
      </c>
      <c r="K1229" s="92">
        <f t="shared" si="95"/>
        <v>0</v>
      </c>
      <c r="L1229" s="92">
        <f t="shared" si="96"/>
        <v>0</v>
      </c>
      <c r="M1229" s="92">
        <f t="shared" si="97"/>
        <v>0</v>
      </c>
      <c r="N1229" s="93" t="str">
        <f t="shared" si="98"/>
        <v>D</v>
      </c>
      <c r="O1229" s="93" t="str">
        <f t="shared" si="99"/>
        <v>CANADA</v>
      </c>
    </row>
    <row r="1230" spans="1:15" x14ac:dyDescent="0.25">
      <c r="A1230" s="88">
        <v>36733</v>
      </c>
      <c r="B1230" s="91" t="s">
        <v>49</v>
      </c>
      <c r="C1230" s="91" t="s">
        <v>50</v>
      </c>
      <c r="D1230" s="91" t="s">
        <v>51</v>
      </c>
      <c r="E1230" s="91" t="s">
        <v>21</v>
      </c>
      <c r="F1230" s="91"/>
      <c r="G1230" s="91" t="s">
        <v>69</v>
      </c>
      <c r="H1230" s="88">
        <v>37742</v>
      </c>
      <c r="I1230" s="91">
        <v>0</v>
      </c>
      <c r="J1230" s="91">
        <v>0</v>
      </c>
      <c r="K1230" s="92">
        <f t="shared" si="95"/>
        <v>0</v>
      </c>
      <c r="L1230" s="92">
        <f t="shared" si="96"/>
        <v>0</v>
      </c>
      <c r="M1230" s="92">
        <f t="shared" si="97"/>
        <v>0</v>
      </c>
      <c r="N1230" s="93" t="str">
        <f t="shared" si="98"/>
        <v>D</v>
      </c>
      <c r="O1230" s="93" t="str">
        <f t="shared" si="99"/>
        <v>CANADA</v>
      </c>
    </row>
    <row r="1231" spans="1:15" x14ac:dyDescent="0.25">
      <c r="A1231" s="88">
        <v>36733</v>
      </c>
      <c r="B1231" s="91" t="s">
        <v>49</v>
      </c>
      <c r="C1231" s="91" t="s">
        <v>50</v>
      </c>
      <c r="D1231" s="91" t="s">
        <v>51</v>
      </c>
      <c r="E1231" s="91" t="s">
        <v>21</v>
      </c>
      <c r="F1231" s="91"/>
      <c r="G1231" s="91" t="s">
        <v>69</v>
      </c>
      <c r="H1231" s="88">
        <v>37773</v>
      </c>
      <c r="I1231" s="91">
        <v>0</v>
      </c>
      <c r="J1231" s="91">
        <v>0</v>
      </c>
      <c r="K1231" s="92">
        <f t="shared" si="95"/>
        <v>0</v>
      </c>
      <c r="L1231" s="92">
        <f t="shared" si="96"/>
        <v>0</v>
      </c>
      <c r="M1231" s="92">
        <f t="shared" si="97"/>
        <v>0</v>
      </c>
      <c r="N1231" s="93" t="str">
        <f t="shared" si="98"/>
        <v>D</v>
      </c>
      <c r="O1231" s="93" t="str">
        <f t="shared" si="99"/>
        <v>CANADA</v>
      </c>
    </row>
    <row r="1232" spans="1:15" x14ac:dyDescent="0.25">
      <c r="A1232" s="88">
        <v>36733</v>
      </c>
      <c r="B1232" s="91" t="s">
        <v>49</v>
      </c>
      <c r="C1232" s="91" t="s">
        <v>50</v>
      </c>
      <c r="D1232" s="91" t="s">
        <v>51</v>
      </c>
      <c r="E1232" s="91" t="s">
        <v>21</v>
      </c>
      <c r="F1232" s="91"/>
      <c r="G1232" s="91" t="s">
        <v>69</v>
      </c>
      <c r="H1232" s="88">
        <v>37803</v>
      </c>
      <c r="I1232" s="91">
        <v>0</v>
      </c>
      <c r="J1232" s="91">
        <v>0</v>
      </c>
      <c r="K1232" s="92">
        <f t="shared" si="95"/>
        <v>0</v>
      </c>
      <c r="L1232" s="92">
        <f t="shared" si="96"/>
        <v>0</v>
      </c>
      <c r="M1232" s="92">
        <f t="shared" si="97"/>
        <v>0</v>
      </c>
      <c r="N1232" s="93" t="str">
        <f t="shared" si="98"/>
        <v>D</v>
      </c>
      <c r="O1232" s="93" t="str">
        <f t="shared" si="99"/>
        <v>CANADA</v>
      </c>
    </row>
    <row r="1233" spans="1:15" x14ac:dyDescent="0.25">
      <c r="A1233" s="88">
        <v>36733</v>
      </c>
      <c r="B1233" s="91" t="s">
        <v>49</v>
      </c>
      <c r="C1233" s="91" t="s">
        <v>50</v>
      </c>
      <c r="D1233" s="91" t="s">
        <v>51</v>
      </c>
      <c r="E1233" s="91" t="s">
        <v>21</v>
      </c>
      <c r="F1233" s="91"/>
      <c r="G1233" s="91" t="s">
        <v>69</v>
      </c>
      <c r="H1233" s="88">
        <v>37834</v>
      </c>
      <c r="I1233" s="91">
        <v>0</v>
      </c>
      <c r="J1233" s="91">
        <v>0</v>
      </c>
      <c r="K1233" s="92">
        <f t="shared" si="95"/>
        <v>0</v>
      </c>
      <c r="L1233" s="92">
        <f t="shared" si="96"/>
        <v>0</v>
      </c>
      <c r="M1233" s="92">
        <f t="shared" si="97"/>
        <v>0</v>
      </c>
      <c r="N1233" s="93" t="str">
        <f t="shared" si="98"/>
        <v>D</v>
      </c>
      <c r="O1233" s="93" t="str">
        <f t="shared" si="99"/>
        <v>CANADA</v>
      </c>
    </row>
    <row r="1234" spans="1:15" x14ac:dyDescent="0.25">
      <c r="A1234" s="88">
        <v>36733</v>
      </c>
      <c r="B1234" s="91" t="s">
        <v>49</v>
      </c>
      <c r="C1234" s="91" t="s">
        <v>50</v>
      </c>
      <c r="D1234" s="91" t="s">
        <v>51</v>
      </c>
      <c r="E1234" s="91" t="s">
        <v>21</v>
      </c>
      <c r="F1234" s="91"/>
      <c r="G1234" s="91" t="s">
        <v>69</v>
      </c>
      <c r="H1234" s="88">
        <v>37865</v>
      </c>
      <c r="I1234" s="91">
        <v>0</v>
      </c>
      <c r="J1234" s="91">
        <v>0</v>
      </c>
      <c r="K1234" s="92">
        <f t="shared" si="95"/>
        <v>0</v>
      </c>
      <c r="L1234" s="92">
        <f t="shared" si="96"/>
        <v>0</v>
      </c>
      <c r="M1234" s="92">
        <f t="shared" si="97"/>
        <v>0</v>
      </c>
      <c r="N1234" s="93" t="str">
        <f t="shared" si="98"/>
        <v>D</v>
      </c>
      <c r="O1234" s="93" t="str">
        <f t="shared" si="99"/>
        <v>CANADA</v>
      </c>
    </row>
    <row r="1235" spans="1:15" x14ac:dyDescent="0.25">
      <c r="A1235" s="88">
        <v>36733</v>
      </c>
      <c r="B1235" s="91" t="s">
        <v>49</v>
      </c>
      <c r="C1235" s="91" t="s">
        <v>50</v>
      </c>
      <c r="D1235" s="91" t="s">
        <v>51</v>
      </c>
      <c r="E1235" s="91" t="s">
        <v>21</v>
      </c>
      <c r="F1235" s="91"/>
      <c r="G1235" s="91" t="s">
        <v>69</v>
      </c>
      <c r="H1235" s="88">
        <v>37895</v>
      </c>
      <c r="I1235" s="91">
        <v>0</v>
      </c>
      <c r="J1235" s="91">
        <v>0</v>
      </c>
      <c r="K1235" s="92">
        <f t="shared" si="95"/>
        <v>0</v>
      </c>
      <c r="L1235" s="92">
        <f t="shared" si="96"/>
        <v>0</v>
      </c>
      <c r="M1235" s="92">
        <f t="shared" si="97"/>
        <v>0</v>
      </c>
      <c r="N1235" s="93" t="str">
        <f t="shared" si="98"/>
        <v>D</v>
      </c>
      <c r="O1235" s="93" t="str">
        <f t="shared" si="99"/>
        <v>CANADA</v>
      </c>
    </row>
    <row r="1236" spans="1:15" x14ac:dyDescent="0.25">
      <c r="A1236" s="88">
        <v>36733</v>
      </c>
      <c r="B1236" s="91" t="s">
        <v>49</v>
      </c>
      <c r="C1236" s="91" t="s">
        <v>50</v>
      </c>
      <c r="D1236" s="91" t="s">
        <v>51</v>
      </c>
      <c r="E1236" s="91" t="s">
        <v>21</v>
      </c>
      <c r="F1236" s="91"/>
      <c r="G1236" s="91" t="s">
        <v>69</v>
      </c>
      <c r="H1236" s="88">
        <v>37926</v>
      </c>
      <c r="I1236" s="91">
        <v>0</v>
      </c>
      <c r="J1236" s="91">
        <v>0</v>
      </c>
      <c r="K1236" s="92">
        <f t="shared" si="95"/>
        <v>0</v>
      </c>
      <c r="L1236" s="92">
        <f t="shared" si="96"/>
        <v>0</v>
      </c>
      <c r="M1236" s="92">
        <f t="shared" si="97"/>
        <v>0</v>
      </c>
      <c r="N1236" s="93" t="str">
        <f t="shared" si="98"/>
        <v>D</v>
      </c>
      <c r="O1236" s="93" t="str">
        <f t="shared" si="99"/>
        <v>CANADA</v>
      </c>
    </row>
    <row r="1237" spans="1:15" x14ac:dyDescent="0.25">
      <c r="A1237" s="88">
        <v>36733</v>
      </c>
      <c r="B1237" s="91" t="s">
        <v>49</v>
      </c>
      <c r="C1237" s="91" t="s">
        <v>50</v>
      </c>
      <c r="D1237" s="91" t="s">
        <v>51</v>
      </c>
      <c r="E1237" s="91" t="s">
        <v>21</v>
      </c>
      <c r="F1237" s="91"/>
      <c r="G1237" s="91" t="s">
        <v>69</v>
      </c>
      <c r="H1237" s="88">
        <v>37956</v>
      </c>
      <c r="I1237" s="91">
        <v>0</v>
      </c>
      <c r="J1237" s="91">
        <v>0</v>
      </c>
      <c r="K1237" s="92">
        <f t="shared" si="95"/>
        <v>0</v>
      </c>
      <c r="L1237" s="92">
        <f t="shared" si="96"/>
        <v>0</v>
      </c>
      <c r="M1237" s="92">
        <f t="shared" si="97"/>
        <v>0</v>
      </c>
      <c r="N1237" s="93" t="str">
        <f t="shared" si="98"/>
        <v>D</v>
      </c>
      <c r="O1237" s="93" t="str">
        <f t="shared" si="99"/>
        <v>CANADA</v>
      </c>
    </row>
    <row r="1238" spans="1:15" x14ac:dyDescent="0.25">
      <c r="A1238" s="88">
        <v>36733</v>
      </c>
      <c r="B1238" s="91" t="s">
        <v>49</v>
      </c>
      <c r="C1238" s="91" t="s">
        <v>50</v>
      </c>
      <c r="D1238" s="91" t="s">
        <v>51</v>
      </c>
      <c r="E1238" s="91" t="s">
        <v>21</v>
      </c>
      <c r="F1238" s="91"/>
      <c r="G1238" s="91" t="s">
        <v>69</v>
      </c>
      <c r="H1238" s="88">
        <v>37987</v>
      </c>
      <c r="I1238" s="91">
        <v>0</v>
      </c>
      <c r="J1238" s="91">
        <v>0</v>
      </c>
      <c r="K1238" s="92">
        <f t="shared" si="95"/>
        <v>0</v>
      </c>
      <c r="L1238" s="92">
        <f t="shared" si="96"/>
        <v>0</v>
      </c>
      <c r="M1238" s="92">
        <f t="shared" si="97"/>
        <v>0</v>
      </c>
      <c r="N1238" s="93" t="str">
        <f t="shared" si="98"/>
        <v>D</v>
      </c>
      <c r="O1238" s="93" t="str">
        <f t="shared" si="99"/>
        <v>CANADA</v>
      </c>
    </row>
    <row r="1239" spans="1:15" x14ac:dyDescent="0.25">
      <c r="A1239" s="88">
        <v>36733</v>
      </c>
      <c r="B1239" s="91" t="s">
        <v>49</v>
      </c>
      <c r="C1239" s="91" t="s">
        <v>50</v>
      </c>
      <c r="D1239" s="91" t="s">
        <v>51</v>
      </c>
      <c r="E1239" s="91" t="s">
        <v>21</v>
      </c>
      <c r="F1239" s="91"/>
      <c r="G1239" s="91" t="s">
        <v>69</v>
      </c>
      <c r="H1239" s="88">
        <v>38018</v>
      </c>
      <c r="I1239" s="91">
        <v>0</v>
      </c>
      <c r="J1239" s="91">
        <v>0</v>
      </c>
      <c r="K1239" s="92">
        <f t="shared" si="95"/>
        <v>0</v>
      </c>
      <c r="L1239" s="92">
        <f t="shared" si="96"/>
        <v>0</v>
      </c>
      <c r="M1239" s="92">
        <f t="shared" si="97"/>
        <v>0</v>
      </c>
      <c r="N1239" s="93" t="str">
        <f t="shared" si="98"/>
        <v>D</v>
      </c>
      <c r="O1239" s="93" t="str">
        <f t="shared" si="99"/>
        <v>CANADA</v>
      </c>
    </row>
    <row r="1240" spans="1:15" x14ac:dyDescent="0.25">
      <c r="A1240" s="88">
        <v>36733</v>
      </c>
      <c r="B1240" s="91" t="s">
        <v>49</v>
      </c>
      <c r="C1240" s="91" t="s">
        <v>50</v>
      </c>
      <c r="D1240" s="91" t="s">
        <v>51</v>
      </c>
      <c r="E1240" s="91" t="s">
        <v>21</v>
      </c>
      <c r="F1240" s="91"/>
      <c r="G1240" s="91" t="s">
        <v>69</v>
      </c>
      <c r="H1240" s="88">
        <v>38047</v>
      </c>
      <c r="I1240" s="91">
        <v>0</v>
      </c>
      <c r="J1240" s="91">
        <v>0</v>
      </c>
      <c r="K1240" s="92">
        <f t="shared" si="95"/>
        <v>0</v>
      </c>
      <c r="L1240" s="92">
        <f t="shared" si="96"/>
        <v>0</v>
      </c>
      <c r="M1240" s="92">
        <f t="shared" si="97"/>
        <v>0</v>
      </c>
      <c r="N1240" s="93" t="str">
        <f t="shared" si="98"/>
        <v>D</v>
      </c>
      <c r="O1240" s="93" t="str">
        <f t="shared" si="99"/>
        <v>CANADA</v>
      </c>
    </row>
    <row r="1241" spans="1:15" x14ac:dyDescent="0.25">
      <c r="A1241" s="88">
        <v>36733</v>
      </c>
      <c r="B1241" s="91" t="s">
        <v>49</v>
      </c>
      <c r="C1241" s="91" t="s">
        <v>50</v>
      </c>
      <c r="D1241" s="91" t="s">
        <v>51</v>
      </c>
      <c r="E1241" s="91" t="s">
        <v>21</v>
      </c>
      <c r="F1241" s="91"/>
      <c r="G1241" s="91" t="s">
        <v>69</v>
      </c>
      <c r="H1241" s="88">
        <v>38078</v>
      </c>
      <c r="I1241" s="91">
        <v>0</v>
      </c>
      <c r="J1241" s="91">
        <v>0</v>
      </c>
      <c r="K1241" s="92">
        <f t="shared" si="95"/>
        <v>0</v>
      </c>
      <c r="L1241" s="92">
        <f t="shared" si="96"/>
        <v>0</v>
      </c>
      <c r="M1241" s="92">
        <f t="shared" si="97"/>
        <v>0</v>
      </c>
      <c r="N1241" s="93" t="str">
        <f t="shared" si="98"/>
        <v>D</v>
      </c>
      <c r="O1241" s="93" t="str">
        <f t="shared" si="99"/>
        <v>CANADA</v>
      </c>
    </row>
    <row r="1242" spans="1:15" x14ac:dyDescent="0.25">
      <c r="A1242" s="88">
        <v>36733</v>
      </c>
      <c r="B1242" s="91" t="s">
        <v>49</v>
      </c>
      <c r="C1242" s="91" t="s">
        <v>50</v>
      </c>
      <c r="D1242" s="91" t="s">
        <v>51</v>
      </c>
      <c r="E1242" s="91" t="s">
        <v>21</v>
      </c>
      <c r="F1242" s="91"/>
      <c r="G1242" s="91" t="s">
        <v>69</v>
      </c>
      <c r="H1242" s="88">
        <v>38108</v>
      </c>
      <c r="I1242" s="91">
        <v>0</v>
      </c>
      <c r="J1242" s="91">
        <v>0</v>
      </c>
      <c r="K1242" s="92">
        <f t="shared" si="95"/>
        <v>0</v>
      </c>
      <c r="L1242" s="92">
        <f t="shared" si="96"/>
        <v>0</v>
      </c>
      <c r="M1242" s="92">
        <f t="shared" si="97"/>
        <v>0</v>
      </c>
      <c r="N1242" s="93" t="str">
        <f t="shared" si="98"/>
        <v>D</v>
      </c>
      <c r="O1242" s="93" t="str">
        <f t="shared" si="99"/>
        <v>CANADA</v>
      </c>
    </row>
    <row r="1243" spans="1:15" x14ac:dyDescent="0.25">
      <c r="A1243" s="88">
        <v>36733</v>
      </c>
      <c r="B1243" s="91" t="s">
        <v>49</v>
      </c>
      <c r="C1243" s="91" t="s">
        <v>50</v>
      </c>
      <c r="D1243" s="91" t="s">
        <v>51</v>
      </c>
      <c r="E1243" s="91" t="s">
        <v>21</v>
      </c>
      <c r="F1243" s="91"/>
      <c r="G1243" s="91" t="s">
        <v>69</v>
      </c>
      <c r="H1243" s="88">
        <v>38139</v>
      </c>
      <c r="I1243" s="91">
        <v>0</v>
      </c>
      <c r="J1243" s="91">
        <v>0</v>
      </c>
      <c r="K1243" s="92">
        <f t="shared" si="95"/>
        <v>0</v>
      </c>
      <c r="L1243" s="92">
        <f t="shared" si="96"/>
        <v>0</v>
      </c>
      <c r="M1243" s="92">
        <f t="shared" si="97"/>
        <v>0</v>
      </c>
      <c r="N1243" s="93" t="str">
        <f t="shared" si="98"/>
        <v>D</v>
      </c>
      <c r="O1243" s="93" t="str">
        <f t="shared" si="99"/>
        <v>CANADA</v>
      </c>
    </row>
    <row r="1244" spans="1:15" x14ac:dyDescent="0.25">
      <c r="A1244" s="88">
        <v>36733</v>
      </c>
      <c r="B1244" s="91" t="s">
        <v>49</v>
      </c>
      <c r="C1244" s="91" t="s">
        <v>50</v>
      </c>
      <c r="D1244" s="91" t="s">
        <v>51</v>
      </c>
      <c r="E1244" s="91" t="s">
        <v>21</v>
      </c>
      <c r="F1244" s="91"/>
      <c r="G1244" s="91" t="s">
        <v>69</v>
      </c>
      <c r="H1244" s="88">
        <v>38169</v>
      </c>
      <c r="I1244" s="91">
        <v>0</v>
      </c>
      <c r="J1244" s="91">
        <v>0</v>
      </c>
      <c r="K1244" s="92">
        <f t="shared" si="95"/>
        <v>0</v>
      </c>
      <c r="L1244" s="92">
        <f t="shared" si="96"/>
        <v>0</v>
      </c>
      <c r="M1244" s="92">
        <f t="shared" si="97"/>
        <v>0</v>
      </c>
      <c r="N1244" s="93" t="str">
        <f t="shared" si="98"/>
        <v>D</v>
      </c>
      <c r="O1244" s="93" t="str">
        <f t="shared" si="99"/>
        <v>CANADA</v>
      </c>
    </row>
    <row r="1245" spans="1:15" x14ac:dyDescent="0.25">
      <c r="A1245" s="88">
        <v>36733</v>
      </c>
      <c r="B1245" s="91" t="s">
        <v>49</v>
      </c>
      <c r="C1245" s="91" t="s">
        <v>50</v>
      </c>
      <c r="D1245" s="91" t="s">
        <v>51</v>
      </c>
      <c r="E1245" s="91" t="s">
        <v>21</v>
      </c>
      <c r="F1245" s="91"/>
      <c r="G1245" s="91" t="s">
        <v>69</v>
      </c>
      <c r="H1245" s="88">
        <v>38200</v>
      </c>
      <c r="I1245" s="91">
        <v>0</v>
      </c>
      <c r="J1245" s="91">
        <v>0</v>
      </c>
      <c r="K1245" s="92">
        <f t="shared" si="95"/>
        <v>0</v>
      </c>
      <c r="L1245" s="92">
        <f t="shared" si="96"/>
        <v>0</v>
      </c>
      <c r="M1245" s="92">
        <f t="shared" si="97"/>
        <v>0</v>
      </c>
      <c r="N1245" s="93" t="str">
        <f t="shared" si="98"/>
        <v>D</v>
      </c>
      <c r="O1245" s="93" t="str">
        <f t="shared" si="99"/>
        <v>CANADA</v>
      </c>
    </row>
    <row r="1246" spans="1:15" x14ac:dyDescent="0.25">
      <c r="A1246" s="88">
        <v>36733</v>
      </c>
      <c r="B1246" s="91" t="s">
        <v>49</v>
      </c>
      <c r="C1246" s="91" t="s">
        <v>50</v>
      </c>
      <c r="D1246" s="91" t="s">
        <v>51</v>
      </c>
      <c r="E1246" s="91" t="s">
        <v>21</v>
      </c>
      <c r="F1246" s="91"/>
      <c r="G1246" s="91" t="s">
        <v>69</v>
      </c>
      <c r="H1246" s="88">
        <v>38231</v>
      </c>
      <c r="I1246" s="91">
        <v>0</v>
      </c>
      <c r="J1246" s="91">
        <v>0</v>
      </c>
      <c r="K1246" s="92">
        <f t="shared" si="95"/>
        <v>0</v>
      </c>
      <c r="L1246" s="92">
        <f t="shared" si="96"/>
        <v>0</v>
      </c>
      <c r="M1246" s="92">
        <f t="shared" si="97"/>
        <v>0</v>
      </c>
      <c r="N1246" s="93" t="str">
        <f t="shared" si="98"/>
        <v>D</v>
      </c>
      <c r="O1246" s="93" t="str">
        <f t="shared" si="99"/>
        <v>CANADA</v>
      </c>
    </row>
    <row r="1247" spans="1:15" x14ac:dyDescent="0.25">
      <c r="A1247" s="88">
        <v>36733</v>
      </c>
      <c r="B1247" s="91" t="s">
        <v>49</v>
      </c>
      <c r="C1247" s="91" t="s">
        <v>50</v>
      </c>
      <c r="D1247" s="91" t="s">
        <v>51</v>
      </c>
      <c r="E1247" s="91" t="s">
        <v>21</v>
      </c>
      <c r="F1247" s="91"/>
      <c r="G1247" s="91" t="s">
        <v>69</v>
      </c>
      <c r="H1247" s="88">
        <v>38261</v>
      </c>
      <c r="I1247" s="91">
        <v>0</v>
      </c>
      <c r="J1247" s="91">
        <v>0</v>
      </c>
      <c r="K1247" s="92">
        <f t="shared" si="95"/>
        <v>0</v>
      </c>
      <c r="L1247" s="92">
        <f t="shared" si="96"/>
        <v>0</v>
      </c>
      <c r="M1247" s="92">
        <f t="shared" si="97"/>
        <v>0</v>
      </c>
      <c r="N1247" s="93" t="str">
        <f t="shared" si="98"/>
        <v>D</v>
      </c>
      <c r="O1247" s="93" t="str">
        <f t="shared" si="99"/>
        <v>CANADA</v>
      </c>
    </row>
    <row r="1248" spans="1:15" x14ac:dyDescent="0.25">
      <c r="A1248" s="88">
        <v>36733</v>
      </c>
      <c r="B1248" s="91" t="s">
        <v>49</v>
      </c>
      <c r="C1248" s="91" t="s">
        <v>50</v>
      </c>
      <c r="D1248" s="91" t="s">
        <v>51</v>
      </c>
      <c r="E1248" s="91" t="s">
        <v>21</v>
      </c>
      <c r="F1248" s="91"/>
      <c r="G1248" s="91" t="s">
        <v>69</v>
      </c>
      <c r="H1248" s="88">
        <v>38292</v>
      </c>
      <c r="I1248" s="91">
        <v>0</v>
      </c>
      <c r="J1248" s="91">
        <v>0</v>
      </c>
      <c r="K1248" s="92">
        <f t="shared" si="95"/>
        <v>0</v>
      </c>
      <c r="L1248" s="92">
        <f t="shared" si="96"/>
        <v>0</v>
      </c>
      <c r="M1248" s="92">
        <f t="shared" si="97"/>
        <v>0</v>
      </c>
      <c r="N1248" s="93" t="str">
        <f t="shared" si="98"/>
        <v>D</v>
      </c>
      <c r="O1248" s="93" t="str">
        <f t="shared" si="99"/>
        <v>CANADA</v>
      </c>
    </row>
    <row r="1249" spans="1:15" x14ac:dyDescent="0.25">
      <c r="A1249" s="88">
        <v>36733</v>
      </c>
      <c r="B1249" s="91" t="s">
        <v>49</v>
      </c>
      <c r="C1249" s="91" t="s">
        <v>50</v>
      </c>
      <c r="D1249" s="91" t="s">
        <v>51</v>
      </c>
      <c r="E1249" s="91" t="s">
        <v>21</v>
      </c>
      <c r="F1249" s="91"/>
      <c r="G1249" s="91" t="s">
        <v>69</v>
      </c>
      <c r="H1249" s="88">
        <v>38322</v>
      </c>
      <c r="I1249" s="91">
        <v>0</v>
      </c>
      <c r="J1249" s="91">
        <v>0</v>
      </c>
      <c r="K1249" s="92">
        <f t="shared" si="95"/>
        <v>0</v>
      </c>
      <c r="L1249" s="92">
        <f t="shared" si="96"/>
        <v>0</v>
      </c>
      <c r="M1249" s="92">
        <f t="shared" si="97"/>
        <v>0</v>
      </c>
      <c r="N1249" s="93" t="str">
        <f t="shared" si="98"/>
        <v>D</v>
      </c>
      <c r="O1249" s="93" t="str">
        <f t="shared" si="99"/>
        <v>CANADA</v>
      </c>
    </row>
    <row r="1250" spans="1:15" x14ac:dyDescent="0.25">
      <c r="A1250" s="88">
        <v>36733</v>
      </c>
      <c r="B1250" s="91" t="s">
        <v>49</v>
      </c>
      <c r="C1250" s="91" t="s">
        <v>50</v>
      </c>
      <c r="D1250" s="91" t="s">
        <v>51</v>
      </c>
      <c r="E1250" s="91" t="s">
        <v>21</v>
      </c>
      <c r="F1250" s="91"/>
      <c r="G1250" s="91" t="s">
        <v>69</v>
      </c>
      <c r="H1250" s="88">
        <v>38353</v>
      </c>
      <c r="I1250" s="91">
        <v>0</v>
      </c>
      <c r="J1250" s="91">
        <v>0</v>
      </c>
      <c r="K1250" s="92">
        <f t="shared" si="95"/>
        <v>0</v>
      </c>
      <c r="L1250" s="92">
        <f t="shared" si="96"/>
        <v>0</v>
      </c>
      <c r="M1250" s="92">
        <f t="shared" si="97"/>
        <v>0</v>
      </c>
      <c r="N1250" s="93" t="str">
        <f t="shared" si="98"/>
        <v>D</v>
      </c>
      <c r="O1250" s="93" t="str">
        <f t="shared" si="99"/>
        <v>CANADA</v>
      </c>
    </row>
    <row r="1251" spans="1:15" x14ac:dyDescent="0.25">
      <c r="A1251" s="88">
        <v>36733</v>
      </c>
      <c r="B1251" s="91" t="s">
        <v>49</v>
      </c>
      <c r="C1251" s="91" t="s">
        <v>50</v>
      </c>
      <c r="D1251" s="91" t="s">
        <v>51</v>
      </c>
      <c r="E1251" s="91" t="s">
        <v>21</v>
      </c>
      <c r="F1251" s="91"/>
      <c r="G1251" s="91" t="s">
        <v>69</v>
      </c>
      <c r="H1251" s="88">
        <v>38384</v>
      </c>
      <c r="I1251" s="91">
        <v>0</v>
      </c>
      <c r="J1251" s="91">
        <v>0</v>
      </c>
      <c r="K1251" s="92">
        <f t="shared" si="95"/>
        <v>0</v>
      </c>
      <c r="L1251" s="92">
        <f t="shared" si="96"/>
        <v>0</v>
      </c>
      <c r="M1251" s="92">
        <f t="shared" si="97"/>
        <v>0</v>
      </c>
      <c r="N1251" s="93" t="str">
        <f t="shared" si="98"/>
        <v>D</v>
      </c>
      <c r="O1251" s="93" t="str">
        <f t="shared" si="99"/>
        <v>CANADA</v>
      </c>
    </row>
    <row r="1252" spans="1:15" x14ac:dyDescent="0.25">
      <c r="A1252" s="88">
        <v>36733</v>
      </c>
      <c r="B1252" s="91" t="s">
        <v>49</v>
      </c>
      <c r="C1252" s="91" t="s">
        <v>50</v>
      </c>
      <c r="D1252" s="91" t="s">
        <v>51</v>
      </c>
      <c r="E1252" s="91" t="s">
        <v>21</v>
      </c>
      <c r="F1252" s="91"/>
      <c r="G1252" s="91" t="s">
        <v>69</v>
      </c>
      <c r="H1252" s="88">
        <v>38412</v>
      </c>
      <c r="I1252" s="91">
        <v>0</v>
      </c>
      <c r="J1252" s="91">
        <v>0</v>
      </c>
      <c r="K1252" s="92">
        <f t="shared" si="95"/>
        <v>0</v>
      </c>
      <c r="L1252" s="92">
        <f t="shared" si="96"/>
        <v>0</v>
      </c>
      <c r="M1252" s="92">
        <f t="shared" si="97"/>
        <v>0</v>
      </c>
      <c r="N1252" s="93" t="str">
        <f t="shared" si="98"/>
        <v>D</v>
      </c>
      <c r="O1252" s="93" t="str">
        <f t="shared" si="99"/>
        <v>CANADA</v>
      </c>
    </row>
    <row r="1253" spans="1:15" x14ac:dyDescent="0.25">
      <c r="A1253" s="88">
        <v>36733</v>
      </c>
      <c r="B1253" s="91" t="s">
        <v>49</v>
      </c>
      <c r="C1253" s="91" t="s">
        <v>50</v>
      </c>
      <c r="D1253" s="91" t="s">
        <v>51</v>
      </c>
      <c r="E1253" s="91" t="s">
        <v>21</v>
      </c>
      <c r="F1253" s="91"/>
      <c r="G1253" s="91" t="s">
        <v>69</v>
      </c>
      <c r="H1253" s="88">
        <v>38443</v>
      </c>
      <c r="I1253" s="91">
        <v>0</v>
      </c>
      <c r="J1253" s="91">
        <v>0</v>
      </c>
      <c r="K1253" s="92">
        <f t="shared" si="95"/>
        <v>0</v>
      </c>
      <c r="L1253" s="92">
        <f t="shared" si="96"/>
        <v>0</v>
      </c>
      <c r="M1253" s="92">
        <f t="shared" si="97"/>
        <v>0</v>
      </c>
      <c r="N1253" s="93" t="str">
        <f t="shared" si="98"/>
        <v>D</v>
      </c>
      <c r="O1253" s="93" t="str">
        <f t="shared" si="99"/>
        <v>CANADA</v>
      </c>
    </row>
    <row r="1254" spans="1:15" x14ac:dyDescent="0.25">
      <c r="A1254" s="88">
        <v>36733</v>
      </c>
      <c r="B1254" s="91" t="s">
        <v>49</v>
      </c>
      <c r="C1254" s="91" t="s">
        <v>50</v>
      </c>
      <c r="D1254" s="91" t="s">
        <v>51</v>
      </c>
      <c r="E1254" s="91" t="s">
        <v>21</v>
      </c>
      <c r="F1254" s="91"/>
      <c r="G1254" s="91" t="s">
        <v>69</v>
      </c>
      <c r="H1254" s="88">
        <v>38473</v>
      </c>
      <c r="I1254" s="91">
        <v>0</v>
      </c>
      <c r="J1254" s="91">
        <v>0</v>
      </c>
      <c r="K1254" s="92">
        <f t="shared" si="95"/>
        <v>0</v>
      </c>
      <c r="L1254" s="92">
        <f t="shared" si="96"/>
        <v>0</v>
      </c>
      <c r="M1254" s="92">
        <f t="shared" si="97"/>
        <v>0</v>
      </c>
      <c r="N1254" s="93" t="str">
        <f t="shared" si="98"/>
        <v>D</v>
      </c>
      <c r="O1254" s="93" t="str">
        <f t="shared" si="99"/>
        <v>CANADA</v>
      </c>
    </row>
    <row r="1255" spans="1:15" x14ac:dyDescent="0.25">
      <c r="A1255" s="88">
        <v>36733</v>
      </c>
      <c r="B1255" s="91" t="s">
        <v>49</v>
      </c>
      <c r="C1255" s="91" t="s">
        <v>50</v>
      </c>
      <c r="D1255" s="91" t="s">
        <v>51</v>
      </c>
      <c r="E1255" s="91" t="s">
        <v>21</v>
      </c>
      <c r="F1255" s="91"/>
      <c r="G1255" s="91" t="s">
        <v>69</v>
      </c>
      <c r="H1255" s="88">
        <v>38504</v>
      </c>
      <c r="I1255" s="91">
        <v>0</v>
      </c>
      <c r="J1255" s="91">
        <v>0</v>
      </c>
      <c r="K1255" s="92">
        <f t="shared" si="95"/>
        <v>0</v>
      </c>
      <c r="L1255" s="92">
        <f t="shared" si="96"/>
        <v>0</v>
      </c>
      <c r="M1255" s="92">
        <f t="shared" si="97"/>
        <v>0</v>
      </c>
      <c r="N1255" s="93" t="str">
        <f t="shared" si="98"/>
        <v>D</v>
      </c>
      <c r="O1255" s="93" t="str">
        <f t="shared" si="99"/>
        <v>CANADA</v>
      </c>
    </row>
    <row r="1256" spans="1:15" x14ac:dyDescent="0.25">
      <c r="A1256" s="88">
        <v>36733</v>
      </c>
      <c r="B1256" s="91" t="s">
        <v>49</v>
      </c>
      <c r="C1256" s="91" t="s">
        <v>50</v>
      </c>
      <c r="D1256" s="91" t="s">
        <v>51</v>
      </c>
      <c r="E1256" s="91" t="s">
        <v>21</v>
      </c>
      <c r="F1256" s="91"/>
      <c r="G1256" s="91" t="s">
        <v>69</v>
      </c>
      <c r="H1256" s="88">
        <v>38534</v>
      </c>
      <c r="I1256" s="91">
        <v>0</v>
      </c>
      <c r="J1256" s="91">
        <v>0</v>
      </c>
      <c r="K1256" s="92">
        <f t="shared" si="95"/>
        <v>0</v>
      </c>
      <c r="L1256" s="92">
        <f t="shared" si="96"/>
        <v>0</v>
      </c>
      <c r="M1256" s="92">
        <f t="shared" si="97"/>
        <v>0</v>
      </c>
      <c r="N1256" s="93" t="str">
        <f t="shared" si="98"/>
        <v>D</v>
      </c>
      <c r="O1256" s="93" t="str">
        <f t="shared" si="99"/>
        <v>CANADA</v>
      </c>
    </row>
    <row r="1257" spans="1:15" x14ac:dyDescent="0.25">
      <c r="A1257" s="88">
        <v>36733</v>
      </c>
      <c r="B1257" s="91" t="s">
        <v>49</v>
      </c>
      <c r="C1257" s="91" t="s">
        <v>50</v>
      </c>
      <c r="D1257" s="91" t="s">
        <v>51</v>
      </c>
      <c r="E1257" s="91" t="s">
        <v>21</v>
      </c>
      <c r="F1257" s="91"/>
      <c r="G1257" s="91" t="s">
        <v>69</v>
      </c>
      <c r="H1257" s="88">
        <v>38565</v>
      </c>
      <c r="I1257" s="91">
        <v>0</v>
      </c>
      <c r="J1257" s="91">
        <v>0</v>
      </c>
      <c r="K1257" s="92">
        <f t="shared" si="95"/>
        <v>0</v>
      </c>
      <c r="L1257" s="92">
        <f t="shared" si="96"/>
        <v>0</v>
      </c>
      <c r="M1257" s="92">
        <f t="shared" si="97"/>
        <v>0</v>
      </c>
      <c r="N1257" s="93" t="str">
        <f t="shared" si="98"/>
        <v>D</v>
      </c>
      <c r="O1257" s="93" t="str">
        <f t="shared" si="99"/>
        <v>CANADA</v>
      </c>
    </row>
    <row r="1258" spans="1:15" x14ac:dyDescent="0.25">
      <c r="A1258" s="88">
        <v>36733</v>
      </c>
      <c r="B1258" s="91" t="s">
        <v>49</v>
      </c>
      <c r="C1258" s="91" t="s">
        <v>50</v>
      </c>
      <c r="D1258" s="91" t="s">
        <v>51</v>
      </c>
      <c r="E1258" s="91" t="s">
        <v>21</v>
      </c>
      <c r="F1258" s="91"/>
      <c r="G1258" s="91" t="s">
        <v>69</v>
      </c>
      <c r="H1258" s="88">
        <v>38596</v>
      </c>
      <c r="I1258" s="91">
        <v>0</v>
      </c>
      <c r="J1258" s="91">
        <v>0</v>
      </c>
      <c r="K1258" s="92">
        <f t="shared" si="95"/>
        <v>0</v>
      </c>
      <c r="L1258" s="92">
        <f t="shared" si="96"/>
        <v>0</v>
      </c>
      <c r="M1258" s="92">
        <f t="shared" si="97"/>
        <v>0</v>
      </c>
      <c r="N1258" s="93" t="str">
        <f t="shared" si="98"/>
        <v>D</v>
      </c>
      <c r="O1258" s="93" t="str">
        <f t="shared" si="99"/>
        <v>CANADA</v>
      </c>
    </row>
    <row r="1259" spans="1:15" x14ac:dyDescent="0.25">
      <c r="A1259" s="88">
        <v>36733</v>
      </c>
      <c r="B1259" s="91" t="s">
        <v>49</v>
      </c>
      <c r="C1259" s="91" t="s">
        <v>50</v>
      </c>
      <c r="D1259" s="91" t="s">
        <v>51</v>
      </c>
      <c r="E1259" s="91" t="s">
        <v>21</v>
      </c>
      <c r="F1259" s="91"/>
      <c r="G1259" s="91" t="s">
        <v>69</v>
      </c>
      <c r="H1259" s="88">
        <v>38626</v>
      </c>
      <c r="I1259" s="91">
        <v>0</v>
      </c>
      <c r="J1259" s="91">
        <v>0</v>
      </c>
      <c r="K1259" s="92">
        <f t="shared" si="95"/>
        <v>0</v>
      </c>
      <c r="L1259" s="92">
        <f t="shared" si="96"/>
        <v>0</v>
      </c>
      <c r="M1259" s="92">
        <f t="shared" si="97"/>
        <v>0</v>
      </c>
      <c r="N1259" s="93" t="str">
        <f t="shared" si="98"/>
        <v>D</v>
      </c>
      <c r="O1259" s="93" t="str">
        <f t="shared" si="99"/>
        <v>CANADA</v>
      </c>
    </row>
    <row r="1260" spans="1:15" x14ac:dyDescent="0.25">
      <c r="A1260" s="88">
        <v>36733</v>
      </c>
      <c r="B1260" s="91" t="s">
        <v>49</v>
      </c>
      <c r="C1260" s="91" t="s">
        <v>50</v>
      </c>
      <c r="D1260" s="91" t="s">
        <v>51</v>
      </c>
      <c r="E1260" s="91" t="s">
        <v>21</v>
      </c>
      <c r="F1260" s="91"/>
      <c r="G1260" s="91" t="s">
        <v>69</v>
      </c>
      <c r="H1260" s="88">
        <v>38657</v>
      </c>
      <c r="I1260" s="91">
        <v>0</v>
      </c>
      <c r="J1260" s="91">
        <v>0</v>
      </c>
      <c r="K1260" s="92">
        <f t="shared" si="95"/>
        <v>0</v>
      </c>
      <c r="L1260" s="92">
        <f t="shared" si="96"/>
        <v>0</v>
      </c>
      <c r="M1260" s="92">
        <f t="shared" si="97"/>
        <v>0</v>
      </c>
      <c r="N1260" s="93" t="str">
        <f t="shared" si="98"/>
        <v>D</v>
      </c>
      <c r="O1260" s="93" t="str">
        <f t="shared" si="99"/>
        <v>CANADA</v>
      </c>
    </row>
    <row r="1261" spans="1:15" x14ac:dyDescent="0.25">
      <c r="A1261" s="88">
        <v>36733</v>
      </c>
      <c r="B1261" s="91" t="s">
        <v>49</v>
      </c>
      <c r="C1261" s="91" t="s">
        <v>50</v>
      </c>
      <c r="D1261" s="91" t="s">
        <v>51</v>
      </c>
      <c r="E1261" s="91" t="s">
        <v>21</v>
      </c>
      <c r="F1261" s="91"/>
      <c r="G1261" s="91" t="s">
        <v>69</v>
      </c>
      <c r="H1261" s="88">
        <v>38687</v>
      </c>
      <c r="I1261" s="91">
        <v>0</v>
      </c>
      <c r="J1261" s="91">
        <v>0</v>
      </c>
      <c r="K1261" s="92">
        <f t="shared" si="95"/>
        <v>0</v>
      </c>
      <c r="L1261" s="92">
        <f t="shared" si="96"/>
        <v>0</v>
      </c>
      <c r="M1261" s="92">
        <f t="shared" si="97"/>
        <v>0</v>
      </c>
      <c r="N1261" s="93" t="str">
        <f t="shared" si="98"/>
        <v>D</v>
      </c>
      <c r="O1261" s="93" t="str">
        <f t="shared" si="99"/>
        <v>CANADA</v>
      </c>
    </row>
    <row r="1262" spans="1:15" x14ac:dyDescent="0.25">
      <c r="A1262" s="88">
        <v>36733</v>
      </c>
      <c r="B1262" s="91" t="s">
        <v>49</v>
      </c>
      <c r="C1262" s="91" t="s">
        <v>50</v>
      </c>
      <c r="D1262" s="91" t="s">
        <v>51</v>
      </c>
      <c r="E1262" s="91" t="s">
        <v>21</v>
      </c>
      <c r="F1262" s="91"/>
      <c r="G1262" s="91" t="s">
        <v>69</v>
      </c>
      <c r="H1262" s="88">
        <v>38718</v>
      </c>
      <c r="I1262" s="91">
        <v>0</v>
      </c>
      <c r="J1262" s="91">
        <v>0</v>
      </c>
      <c r="K1262" s="92">
        <f t="shared" si="95"/>
        <v>0</v>
      </c>
      <c r="L1262" s="92">
        <f t="shared" si="96"/>
        <v>0</v>
      </c>
      <c r="M1262" s="92">
        <f t="shared" si="97"/>
        <v>0</v>
      </c>
      <c r="N1262" s="93" t="str">
        <f t="shared" si="98"/>
        <v>D</v>
      </c>
      <c r="O1262" s="93" t="str">
        <f t="shared" si="99"/>
        <v>CANADA</v>
      </c>
    </row>
    <row r="1263" spans="1:15" x14ac:dyDescent="0.25">
      <c r="A1263" s="88">
        <v>36733</v>
      </c>
      <c r="B1263" s="91" t="s">
        <v>49</v>
      </c>
      <c r="C1263" s="91" t="s">
        <v>50</v>
      </c>
      <c r="D1263" s="91" t="s">
        <v>51</v>
      </c>
      <c r="E1263" s="91" t="s">
        <v>21</v>
      </c>
      <c r="F1263" s="91"/>
      <c r="G1263" s="91" t="s">
        <v>69</v>
      </c>
      <c r="H1263" s="88">
        <v>38749</v>
      </c>
      <c r="I1263" s="91">
        <v>0</v>
      </c>
      <c r="J1263" s="91">
        <v>0</v>
      </c>
      <c r="K1263" s="92">
        <f t="shared" si="95"/>
        <v>0</v>
      </c>
      <c r="L1263" s="92">
        <f t="shared" si="96"/>
        <v>0</v>
      </c>
      <c r="M1263" s="92">
        <f t="shared" si="97"/>
        <v>0</v>
      </c>
      <c r="N1263" s="93" t="str">
        <f t="shared" si="98"/>
        <v>D</v>
      </c>
      <c r="O1263" s="93" t="str">
        <f t="shared" si="99"/>
        <v>CANADA</v>
      </c>
    </row>
    <row r="1264" spans="1:15" x14ac:dyDescent="0.25">
      <c r="A1264" s="88">
        <v>36733</v>
      </c>
      <c r="B1264" s="91" t="s">
        <v>49</v>
      </c>
      <c r="C1264" s="91" t="s">
        <v>50</v>
      </c>
      <c r="D1264" s="91" t="s">
        <v>51</v>
      </c>
      <c r="E1264" s="91" t="s">
        <v>21</v>
      </c>
      <c r="F1264" s="91"/>
      <c r="G1264" s="91" t="s">
        <v>69</v>
      </c>
      <c r="H1264" s="88">
        <v>38777</v>
      </c>
      <c r="I1264" s="91">
        <v>0</v>
      </c>
      <c r="J1264" s="91">
        <v>0</v>
      </c>
      <c r="K1264" s="92">
        <f t="shared" si="95"/>
        <v>0</v>
      </c>
      <c r="L1264" s="92">
        <f t="shared" si="96"/>
        <v>0</v>
      </c>
      <c r="M1264" s="92">
        <f t="shared" si="97"/>
        <v>0</v>
      </c>
      <c r="N1264" s="93" t="str">
        <f t="shared" si="98"/>
        <v>D</v>
      </c>
      <c r="O1264" s="93" t="str">
        <f t="shared" si="99"/>
        <v>CANADA</v>
      </c>
    </row>
    <row r="1265" spans="1:15" x14ac:dyDescent="0.25">
      <c r="A1265" s="88">
        <v>36733</v>
      </c>
      <c r="B1265" s="91" t="s">
        <v>49</v>
      </c>
      <c r="C1265" s="91" t="s">
        <v>50</v>
      </c>
      <c r="D1265" s="91" t="s">
        <v>51</v>
      </c>
      <c r="E1265" s="91" t="s">
        <v>21</v>
      </c>
      <c r="F1265" s="91"/>
      <c r="G1265" s="91" t="s">
        <v>69</v>
      </c>
      <c r="H1265" s="88">
        <v>38808</v>
      </c>
      <c r="I1265" s="91">
        <v>0</v>
      </c>
      <c r="J1265" s="91">
        <v>0</v>
      </c>
      <c r="K1265" s="92">
        <f t="shared" si="95"/>
        <v>0</v>
      </c>
      <c r="L1265" s="92">
        <f t="shared" si="96"/>
        <v>0</v>
      </c>
      <c r="M1265" s="92">
        <f t="shared" si="97"/>
        <v>0</v>
      </c>
      <c r="N1265" s="93" t="str">
        <f t="shared" si="98"/>
        <v>D</v>
      </c>
      <c r="O1265" s="93" t="str">
        <f t="shared" si="99"/>
        <v>CANADA</v>
      </c>
    </row>
    <row r="1266" spans="1:15" x14ac:dyDescent="0.25">
      <c r="A1266" s="88">
        <v>36733</v>
      </c>
      <c r="B1266" s="91" t="s">
        <v>49</v>
      </c>
      <c r="C1266" s="91" t="s">
        <v>50</v>
      </c>
      <c r="D1266" s="91" t="s">
        <v>51</v>
      </c>
      <c r="E1266" s="91" t="s">
        <v>21</v>
      </c>
      <c r="F1266" s="91"/>
      <c r="G1266" s="91" t="s">
        <v>69</v>
      </c>
      <c r="H1266" s="88">
        <v>38838</v>
      </c>
      <c r="I1266" s="91">
        <v>0</v>
      </c>
      <c r="J1266" s="91">
        <v>0</v>
      </c>
      <c r="K1266" s="92">
        <f t="shared" si="95"/>
        <v>0</v>
      </c>
      <c r="L1266" s="92">
        <f t="shared" si="96"/>
        <v>0</v>
      </c>
      <c r="M1266" s="92">
        <f t="shared" si="97"/>
        <v>0</v>
      </c>
      <c r="N1266" s="93" t="str">
        <f t="shared" si="98"/>
        <v>D</v>
      </c>
      <c r="O1266" s="93" t="str">
        <f t="shared" si="99"/>
        <v>CANADA</v>
      </c>
    </row>
    <row r="1267" spans="1:15" x14ac:dyDescent="0.25">
      <c r="A1267" s="88">
        <v>36733</v>
      </c>
      <c r="B1267" s="91" t="s">
        <v>49</v>
      </c>
      <c r="C1267" s="91" t="s">
        <v>50</v>
      </c>
      <c r="D1267" s="91" t="s">
        <v>51</v>
      </c>
      <c r="E1267" s="91" t="s">
        <v>21</v>
      </c>
      <c r="F1267" s="91"/>
      <c r="G1267" s="91" t="s">
        <v>69</v>
      </c>
      <c r="H1267" s="88">
        <v>38869</v>
      </c>
      <c r="I1267" s="91">
        <v>0</v>
      </c>
      <c r="J1267" s="91">
        <v>0</v>
      </c>
      <c r="K1267" s="92">
        <f t="shared" si="95"/>
        <v>0</v>
      </c>
      <c r="L1267" s="92">
        <f t="shared" si="96"/>
        <v>0</v>
      </c>
      <c r="M1267" s="92">
        <f t="shared" si="97"/>
        <v>0</v>
      </c>
      <c r="N1267" s="93" t="str">
        <f t="shared" si="98"/>
        <v>D</v>
      </c>
      <c r="O1267" s="93" t="str">
        <f t="shared" si="99"/>
        <v>CANADA</v>
      </c>
    </row>
    <row r="1268" spans="1:15" x14ac:dyDescent="0.25">
      <c r="A1268" s="88">
        <v>36733</v>
      </c>
      <c r="B1268" s="91" t="s">
        <v>49</v>
      </c>
      <c r="C1268" s="91" t="s">
        <v>50</v>
      </c>
      <c r="D1268" s="91" t="s">
        <v>51</v>
      </c>
      <c r="E1268" s="91" t="s">
        <v>21</v>
      </c>
      <c r="F1268" s="91"/>
      <c r="G1268" s="91" t="s">
        <v>69</v>
      </c>
      <c r="H1268" s="88">
        <v>38899</v>
      </c>
      <c r="I1268" s="91">
        <v>0</v>
      </c>
      <c r="J1268" s="91">
        <v>0</v>
      </c>
      <c r="K1268" s="92">
        <f t="shared" si="95"/>
        <v>0</v>
      </c>
      <c r="L1268" s="92">
        <f t="shared" si="96"/>
        <v>0</v>
      </c>
      <c r="M1268" s="92">
        <f t="shared" si="97"/>
        <v>0</v>
      </c>
      <c r="N1268" s="93" t="str">
        <f t="shared" si="98"/>
        <v>D</v>
      </c>
      <c r="O1268" s="93" t="str">
        <f t="shared" si="99"/>
        <v>CANADA</v>
      </c>
    </row>
    <row r="1269" spans="1:15" x14ac:dyDescent="0.25">
      <c r="A1269" s="88">
        <v>36733</v>
      </c>
      <c r="B1269" s="91" t="s">
        <v>49</v>
      </c>
      <c r="C1269" s="91" t="s">
        <v>50</v>
      </c>
      <c r="D1269" s="91" t="s">
        <v>51</v>
      </c>
      <c r="E1269" s="91" t="s">
        <v>21</v>
      </c>
      <c r="F1269" s="91"/>
      <c r="G1269" s="91" t="s">
        <v>69</v>
      </c>
      <c r="H1269" s="88">
        <v>38930</v>
      </c>
      <c r="I1269" s="91">
        <v>0</v>
      </c>
      <c r="J1269" s="91">
        <v>0</v>
      </c>
      <c r="K1269" s="92">
        <f t="shared" si="95"/>
        <v>0</v>
      </c>
      <c r="L1269" s="92">
        <f t="shared" si="96"/>
        <v>0</v>
      </c>
      <c r="M1269" s="92">
        <f t="shared" si="97"/>
        <v>0</v>
      </c>
      <c r="N1269" s="93" t="str">
        <f t="shared" si="98"/>
        <v>D</v>
      </c>
      <c r="O1269" s="93" t="str">
        <f t="shared" si="99"/>
        <v>CANADA</v>
      </c>
    </row>
    <row r="1270" spans="1:15" x14ac:dyDescent="0.25">
      <c r="A1270" s="88">
        <v>36733</v>
      </c>
      <c r="B1270" s="91" t="s">
        <v>49</v>
      </c>
      <c r="C1270" s="91" t="s">
        <v>50</v>
      </c>
      <c r="D1270" s="91" t="s">
        <v>51</v>
      </c>
      <c r="E1270" s="91" t="s">
        <v>21</v>
      </c>
      <c r="F1270" s="91"/>
      <c r="G1270" s="91" t="s">
        <v>69</v>
      </c>
      <c r="H1270" s="88">
        <v>38961</v>
      </c>
      <c r="I1270" s="91">
        <v>0</v>
      </c>
      <c r="J1270" s="91">
        <v>0</v>
      </c>
      <c r="K1270" s="92">
        <f t="shared" si="95"/>
        <v>0</v>
      </c>
      <c r="L1270" s="92">
        <f t="shared" si="96"/>
        <v>0</v>
      </c>
      <c r="M1270" s="92">
        <f t="shared" si="97"/>
        <v>0</v>
      </c>
      <c r="N1270" s="93" t="str">
        <f t="shared" si="98"/>
        <v>D</v>
      </c>
      <c r="O1270" s="93" t="str">
        <f t="shared" si="99"/>
        <v>CANADA</v>
      </c>
    </row>
    <row r="1271" spans="1:15" x14ac:dyDescent="0.25">
      <c r="A1271" s="88">
        <v>36733</v>
      </c>
      <c r="B1271" s="91" t="s">
        <v>49</v>
      </c>
      <c r="C1271" s="91" t="s">
        <v>50</v>
      </c>
      <c r="D1271" s="91" t="s">
        <v>51</v>
      </c>
      <c r="E1271" s="91" t="s">
        <v>21</v>
      </c>
      <c r="F1271" s="91"/>
      <c r="G1271" s="91" t="s">
        <v>69</v>
      </c>
      <c r="H1271" s="88">
        <v>38991</v>
      </c>
      <c r="I1271" s="91">
        <v>0</v>
      </c>
      <c r="J1271" s="91">
        <v>0</v>
      </c>
      <c r="K1271" s="92">
        <f t="shared" si="95"/>
        <v>0</v>
      </c>
      <c r="L1271" s="92">
        <f t="shared" si="96"/>
        <v>0</v>
      </c>
      <c r="M1271" s="92">
        <f t="shared" si="97"/>
        <v>0</v>
      </c>
      <c r="N1271" s="93" t="str">
        <f t="shared" si="98"/>
        <v>D</v>
      </c>
      <c r="O1271" s="93" t="str">
        <f t="shared" si="99"/>
        <v>CANADA</v>
      </c>
    </row>
    <row r="1272" spans="1:15" x14ac:dyDescent="0.25">
      <c r="A1272" s="88">
        <v>36733</v>
      </c>
      <c r="B1272" s="91" t="s">
        <v>49</v>
      </c>
      <c r="C1272" s="91" t="s">
        <v>50</v>
      </c>
      <c r="D1272" s="91" t="s">
        <v>51</v>
      </c>
      <c r="E1272" s="91" t="s">
        <v>21</v>
      </c>
      <c r="F1272" s="91"/>
      <c r="G1272" s="91" t="s">
        <v>69</v>
      </c>
      <c r="H1272" s="88">
        <v>39022</v>
      </c>
      <c r="I1272" s="91">
        <v>0</v>
      </c>
      <c r="J1272" s="91">
        <v>0</v>
      </c>
      <c r="K1272" s="92">
        <f t="shared" si="95"/>
        <v>0</v>
      </c>
      <c r="L1272" s="92">
        <f t="shared" si="96"/>
        <v>0</v>
      </c>
      <c r="M1272" s="92">
        <f t="shared" si="97"/>
        <v>0</v>
      </c>
      <c r="N1272" s="93" t="str">
        <f t="shared" si="98"/>
        <v>D</v>
      </c>
      <c r="O1272" s="93" t="str">
        <f t="shared" si="99"/>
        <v>CANADA</v>
      </c>
    </row>
    <row r="1273" spans="1:15" x14ac:dyDescent="0.25">
      <c r="A1273" s="88">
        <v>36733</v>
      </c>
      <c r="B1273" s="91" t="s">
        <v>49</v>
      </c>
      <c r="C1273" s="91" t="s">
        <v>50</v>
      </c>
      <c r="D1273" s="91" t="s">
        <v>51</v>
      </c>
      <c r="E1273" s="91" t="s">
        <v>21</v>
      </c>
      <c r="F1273" s="91"/>
      <c r="G1273" s="91" t="s">
        <v>69</v>
      </c>
      <c r="H1273" s="88">
        <v>39052</v>
      </c>
      <c r="I1273" s="91">
        <v>0</v>
      </c>
      <c r="J1273" s="91">
        <v>0</v>
      </c>
      <c r="K1273" s="92">
        <f t="shared" si="95"/>
        <v>0</v>
      </c>
      <c r="L1273" s="92">
        <f t="shared" si="96"/>
        <v>0</v>
      </c>
      <c r="M1273" s="92">
        <f t="shared" si="97"/>
        <v>0</v>
      </c>
      <c r="N1273" s="93" t="str">
        <f t="shared" si="98"/>
        <v>D</v>
      </c>
      <c r="O1273" s="93" t="str">
        <f t="shared" si="99"/>
        <v>CANADA</v>
      </c>
    </row>
    <row r="1274" spans="1:15" x14ac:dyDescent="0.25">
      <c r="A1274" s="88">
        <v>36733</v>
      </c>
      <c r="B1274" s="91" t="s">
        <v>49</v>
      </c>
      <c r="C1274" s="91" t="s">
        <v>50</v>
      </c>
      <c r="D1274" s="91" t="s">
        <v>51</v>
      </c>
      <c r="E1274" s="91" t="s">
        <v>21</v>
      </c>
      <c r="F1274" s="91"/>
      <c r="G1274" s="91" t="s">
        <v>69</v>
      </c>
      <c r="H1274" s="88">
        <v>39083</v>
      </c>
      <c r="I1274" s="91">
        <v>0</v>
      </c>
      <c r="J1274" s="91">
        <v>0</v>
      </c>
      <c r="K1274" s="92">
        <f t="shared" si="95"/>
        <v>0</v>
      </c>
      <c r="L1274" s="92">
        <f t="shared" si="96"/>
        <v>0</v>
      </c>
      <c r="M1274" s="92">
        <f t="shared" si="97"/>
        <v>0</v>
      </c>
      <c r="N1274" s="93" t="str">
        <f t="shared" si="98"/>
        <v>D</v>
      </c>
      <c r="O1274" s="93" t="str">
        <f t="shared" si="99"/>
        <v>CANADA</v>
      </c>
    </row>
    <row r="1275" spans="1:15" x14ac:dyDescent="0.25">
      <c r="A1275" s="88">
        <v>36733</v>
      </c>
      <c r="B1275" s="91" t="s">
        <v>49</v>
      </c>
      <c r="C1275" s="91" t="s">
        <v>50</v>
      </c>
      <c r="D1275" s="91" t="s">
        <v>51</v>
      </c>
      <c r="E1275" s="91" t="s">
        <v>21</v>
      </c>
      <c r="F1275" s="91"/>
      <c r="G1275" s="91" t="s">
        <v>69</v>
      </c>
      <c r="H1275" s="88">
        <v>39114</v>
      </c>
      <c r="I1275" s="91">
        <v>0</v>
      </c>
      <c r="J1275" s="91">
        <v>0</v>
      </c>
      <c r="K1275" s="92">
        <f t="shared" si="95"/>
        <v>0</v>
      </c>
      <c r="L1275" s="92">
        <f t="shared" si="96"/>
        <v>0</v>
      </c>
      <c r="M1275" s="92">
        <f t="shared" si="97"/>
        <v>0</v>
      </c>
      <c r="N1275" s="93" t="str">
        <f t="shared" si="98"/>
        <v>D</v>
      </c>
      <c r="O1275" s="93" t="str">
        <f t="shared" si="99"/>
        <v>CANADA</v>
      </c>
    </row>
    <row r="1276" spans="1:15" x14ac:dyDescent="0.25">
      <c r="A1276" s="88">
        <v>36733</v>
      </c>
      <c r="B1276" s="91" t="s">
        <v>49</v>
      </c>
      <c r="C1276" s="91" t="s">
        <v>50</v>
      </c>
      <c r="D1276" s="91" t="s">
        <v>51</v>
      </c>
      <c r="E1276" s="91" t="s">
        <v>21</v>
      </c>
      <c r="F1276" s="91"/>
      <c r="G1276" s="91" t="s">
        <v>69</v>
      </c>
      <c r="H1276" s="88">
        <v>39142</v>
      </c>
      <c r="I1276" s="91">
        <v>0</v>
      </c>
      <c r="J1276" s="91">
        <v>0</v>
      </c>
      <c r="K1276" s="92">
        <f t="shared" si="95"/>
        <v>0</v>
      </c>
      <c r="L1276" s="92">
        <f t="shared" si="96"/>
        <v>0</v>
      </c>
      <c r="M1276" s="92">
        <f t="shared" si="97"/>
        <v>0</v>
      </c>
      <c r="N1276" s="93" t="str">
        <f t="shared" si="98"/>
        <v>D</v>
      </c>
      <c r="O1276" s="93" t="str">
        <f t="shared" si="99"/>
        <v>CANADA</v>
      </c>
    </row>
    <row r="1277" spans="1:15" x14ac:dyDescent="0.25">
      <c r="A1277" s="88">
        <v>36733</v>
      </c>
      <c r="B1277" s="91" t="s">
        <v>49</v>
      </c>
      <c r="C1277" s="91" t="s">
        <v>50</v>
      </c>
      <c r="D1277" s="91" t="s">
        <v>51</v>
      </c>
      <c r="E1277" s="91" t="s">
        <v>21</v>
      </c>
      <c r="F1277" s="91"/>
      <c r="G1277" s="91" t="s">
        <v>70</v>
      </c>
      <c r="H1277" s="88">
        <v>36739</v>
      </c>
      <c r="I1277" s="91">
        <v>0</v>
      </c>
      <c r="J1277" s="91">
        <v>0</v>
      </c>
      <c r="K1277" s="92">
        <f t="shared" si="95"/>
        <v>0</v>
      </c>
      <c r="L1277" s="92">
        <f t="shared" si="96"/>
        <v>0</v>
      </c>
      <c r="M1277" s="92">
        <f t="shared" si="97"/>
        <v>0</v>
      </c>
      <c r="N1277" s="93" t="str">
        <f t="shared" si="98"/>
        <v>D</v>
      </c>
      <c r="O1277" s="93" t="str">
        <f t="shared" si="99"/>
        <v>CANADA</v>
      </c>
    </row>
    <row r="1278" spans="1:15" x14ac:dyDescent="0.25">
      <c r="A1278" s="88">
        <v>36733</v>
      </c>
      <c r="B1278" s="91" t="s">
        <v>49</v>
      </c>
      <c r="C1278" s="91" t="s">
        <v>50</v>
      </c>
      <c r="D1278" s="91" t="s">
        <v>51</v>
      </c>
      <c r="E1278" s="91" t="s">
        <v>21</v>
      </c>
      <c r="F1278" s="91"/>
      <c r="G1278" s="91" t="s">
        <v>70</v>
      </c>
      <c r="H1278" s="88">
        <v>36770</v>
      </c>
      <c r="I1278" s="91">
        <v>0</v>
      </c>
      <c r="J1278" s="91">
        <v>0</v>
      </c>
      <c r="K1278" s="92">
        <f t="shared" si="95"/>
        <v>0</v>
      </c>
      <c r="L1278" s="92">
        <f t="shared" si="96"/>
        <v>0</v>
      </c>
      <c r="M1278" s="92">
        <f t="shared" si="97"/>
        <v>0</v>
      </c>
      <c r="N1278" s="93" t="str">
        <f t="shared" si="98"/>
        <v>D</v>
      </c>
      <c r="O1278" s="93" t="str">
        <f t="shared" si="99"/>
        <v>CANADA</v>
      </c>
    </row>
    <row r="1279" spans="1:15" x14ac:dyDescent="0.25">
      <c r="A1279" s="88">
        <v>36733</v>
      </c>
      <c r="B1279" s="91" t="s">
        <v>49</v>
      </c>
      <c r="C1279" s="91" t="s">
        <v>50</v>
      </c>
      <c r="D1279" s="91" t="s">
        <v>51</v>
      </c>
      <c r="E1279" s="91" t="s">
        <v>21</v>
      </c>
      <c r="F1279" s="91"/>
      <c r="G1279" s="91" t="s">
        <v>70</v>
      </c>
      <c r="H1279" s="88">
        <v>36800</v>
      </c>
      <c r="I1279" s="91">
        <v>0</v>
      </c>
      <c r="J1279" s="91">
        <v>0</v>
      </c>
      <c r="K1279" s="92">
        <f t="shared" si="95"/>
        <v>0</v>
      </c>
      <c r="L1279" s="92">
        <f t="shared" si="96"/>
        <v>0</v>
      </c>
      <c r="M1279" s="92">
        <f t="shared" si="97"/>
        <v>0</v>
      </c>
      <c r="N1279" s="93" t="str">
        <f t="shared" si="98"/>
        <v>D</v>
      </c>
      <c r="O1279" s="93" t="str">
        <f t="shared" si="99"/>
        <v>CANADA</v>
      </c>
    </row>
    <row r="1280" spans="1:15" x14ac:dyDescent="0.25">
      <c r="A1280" s="88">
        <v>36733</v>
      </c>
      <c r="B1280" s="91" t="s">
        <v>49</v>
      </c>
      <c r="C1280" s="91" t="s">
        <v>50</v>
      </c>
      <c r="D1280" s="91" t="s">
        <v>51</v>
      </c>
      <c r="E1280" s="91" t="s">
        <v>21</v>
      </c>
      <c r="F1280" s="91"/>
      <c r="G1280" s="91" t="s">
        <v>70</v>
      </c>
      <c r="H1280" s="88">
        <v>36831</v>
      </c>
      <c r="I1280" s="91">
        <v>0</v>
      </c>
      <c r="J1280" s="91">
        <v>0</v>
      </c>
      <c r="K1280" s="92">
        <f t="shared" si="95"/>
        <v>0</v>
      </c>
      <c r="L1280" s="92">
        <f t="shared" si="96"/>
        <v>0</v>
      </c>
      <c r="M1280" s="92">
        <f t="shared" si="97"/>
        <v>0</v>
      </c>
      <c r="N1280" s="93" t="str">
        <f t="shared" si="98"/>
        <v>D</v>
      </c>
      <c r="O1280" s="93" t="str">
        <f t="shared" si="99"/>
        <v>CANADA</v>
      </c>
    </row>
    <row r="1281" spans="1:15" x14ac:dyDescent="0.25">
      <c r="A1281" s="88">
        <v>36733</v>
      </c>
      <c r="B1281" s="91" t="s">
        <v>49</v>
      </c>
      <c r="C1281" s="91" t="s">
        <v>50</v>
      </c>
      <c r="D1281" s="91" t="s">
        <v>51</v>
      </c>
      <c r="E1281" s="91" t="s">
        <v>21</v>
      </c>
      <c r="F1281" s="91"/>
      <c r="G1281" s="91" t="s">
        <v>70</v>
      </c>
      <c r="H1281" s="88">
        <v>36861</v>
      </c>
      <c r="I1281" s="91">
        <v>0</v>
      </c>
      <c r="J1281" s="91">
        <v>0</v>
      </c>
      <c r="K1281" s="92">
        <f t="shared" si="95"/>
        <v>0</v>
      </c>
      <c r="L1281" s="92">
        <f t="shared" si="96"/>
        <v>0</v>
      </c>
      <c r="M1281" s="92">
        <f t="shared" si="97"/>
        <v>0</v>
      </c>
      <c r="N1281" s="93" t="str">
        <f t="shared" si="98"/>
        <v>D</v>
      </c>
      <c r="O1281" s="93" t="str">
        <f t="shared" si="99"/>
        <v>CANADA</v>
      </c>
    </row>
    <row r="1282" spans="1:15" x14ac:dyDescent="0.25">
      <c r="A1282" s="88">
        <v>36733</v>
      </c>
      <c r="B1282" s="91" t="s">
        <v>49</v>
      </c>
      <c r="C1282" s="91" t="s">
        <v>50</v>
      </c>
      <c r="D1282" s="91" t="s">
        <v>51</v>
      </c>
      <c r="E1282" s="91" t="s">
        <v>21</v>
      </c>
      <c r="F1282" s="91"/>
      <c r="G1282" s="91" t="s">
        <v>70</v>
      </c>
      <c r="H1282" s="88">
        <v>36892</v>
      </c>
      <c r="I1282" s="91">
        <v>0</v>
      </c>
      <c r="J1282" s="91">
        <v>0</v>
      </c>
      <c r="K1282" s="92">
        <f t="shared" si="95"/>
        <v>0</v>
      </c>
      <c r="L1282" s="92">
        <f t="shared" si="96"/>
        <v>0</v>
      </c>
      <c r="M1282" s="92">
        <f t="shared" si="97"/>
        <v>0</v>
      </c>
      <c r="N1282" s="93" t="str">
        <f t="shared" si="98"/>
        <v>D</v>
      </c>
      <c r="O1282" s="93" t="str">
        <f t="shared" si="99"/>
        <v>CANADA</v>
      </c>
    </row>
    <row r="1283" spans="1:15" x14ac:dyDescent="0.25">
      <c r="A1283" s="88">
        <v>36733</v>
      </c>
      <c r="B1283" s="91" t="s">
        <v>49</v>
      </c>
      <c r="C1283" s="91" t="s">
        <v>50</v>
      </c>
      <c r="D1283" s="91" t="s">
        <v>51</v>
      </c>
      <c r="E1283" s="91" t="s">
        <v>21</v>
      </c>
      <c r="F1283" s="91"/>
      <c r="G1283" s="91" t="s">
        <v>70</v>
      </c>
      <c r="H1283" s="88">
        <v>36923</v>
      </c>
      <c r="I1283" s="91">
        <v>0</v>
      </c>
      <c r="J1283" s="91">
        <v>0</v>
      </c>
      <c r="K1283" s="92">
        <f t="shared" ref="K1283:K1346" si="100">IF(J1283=0,0,J1283/I1283)</f>
        <v>0</v>
      </c>
      <c r="L1283" s="92">
        <f t="shared" ref="L1283:L1346" si="101">I1283/UOM</f>
        <v>0</v>
      </c>
      <c r="M1283" s="92">
        <f t="shared" ref="M1283:M1346" si="102">J1283/UOM</f>
        <v>0</v>
      </c>
      <c r="N1283" s="93" t="str">
        <f t="shared" ref="N1283:N1346" si="103">IF(F1283="P","PHY",IF(F1283="G","G",E1283))</f>
        <v>D</v>
      </c>
      <c r="O1283" s="93" t="str">
        <f t="shared" ref="O1283:O1346" si="104">IF(ISNA(VLOOKUP(G1283,BadCanCurves,1,FALSE)),VLOOKUP(D1283,FOLIOS,6,FALSE),"not used")</f>
        <v>CANADA</v>
      </c>
    </row>
    <row r="1284" spans="1:15" x14ac:dyDescent="0.25">
      <c r="A1284" s="88">
        <v>36733</v>
      </c>
      <c r="B1284" s="91" t="s">
        <v>49</v>
      </c>
      <c r="C1284" s="91" t="s">
        <v>50</v>
      </c>
      <c r="D1284" s="91" t="s">
        <v>51</v>
      </c>
      <c r="E1284" s="91" t="s">
        <v>21</v>
      </c>
      <c r="F1284" s="91"/>
      <c r="G1284" s="91" t="s">
        <v>70</v>
      </c>
      <c r="H1284" s="88">
        <v>36951</v>
      </c>
      <c r="I1284" s="91">
        <v>0</v>
      </c>
      <c r="J1284" s="91">
        <v>0</v>
      </c>
      <c r="K1284" s="92">
        <f t="shared" si="100"/>
        <v>0</v>
      </c>
      <c r="L1284" s="92">
        <f t="shared" si="101"/>
        <v>0</v>
      </c>
      <c r="M1284" s="92">
        <f t="shared" si="102"/>
        <v>0</v>
      </c>
      <c r="N1284" s="93" t="str">
        <f t="shared" si="103"/>
        <v>D</v>
      </c>
      <c r="O1284" s="93" t="str">
        <f t="shared" si="104"/>
        <v>CANADA</v>
      </c>
    </row>
    <row r="1285" spans="1:15" x14ac:dyDescent="0.25">
      <c r="A1285" s="88">
        <v>36733</v>
      </c>
      <c r="B1285" s="91" t="s">
        <v>49</v>
      </c>
      <c r="C1285" s="91" t="s">
        <v>50</v>
      </c>
      <c r="D1285" s="91" t="s">
        <v>51</v>
      </c>
      <c r="E1285" s="91" t="s">
        <v>21</v>
      </c>
      <c r="F1285" s="91"/>
      <c r="G1285" s="91" t="s">
        <v>70</v>
      </c>
      <c r="H1285" s="88">
        <v>36982</v>
      </c>
      <c r="I1285" s="91">
        <v>0</v>
      </c>
      <c r="J1285" s="91">
        <v>0</v>
      </c>
      <c r="K1285" s="92">
        <f t="shared" si="100"/>
        <v>0</v>
      </c>
      <c r="L1285" s="92">
        <f t="shared" si="101"/>
        <v>0</v>
      </c>
      <c r="M1285" s="92">
        <f t="shared" si="102"/>
        <v>0</v>
      </c>
      <c r="N1285" s="93" t="str">
        <f t="shared" si="103"/>
        <v>D</v>
      </c>
      <c r="O1285" s="93" t="str">
        <f t="shared" si="104"/>
        <v>CANADA</v>
      </c>
    </row>
    <row r="1286" spans="1:15" x14ac:dyDescent="0.25">
      <c r="A1286" s="88">
        <v>36733</v>
      </c>
      <c r="B1286" s="91" t="s">
        <v>49</v>
      </c>
      <c r="C1286" s="91" t="s">
        <v>50</v>
      </c>
      <c r="D1286" s="91" t="s">
        <v>51</v>
      </c>
      <c r="E1286" s="91" t="s">
        <v>21</v>
      </c>
      <c r="F1286" s="91"/>
      <c r="G1286" s="91" t="s">
        <v>70</v>
      </c>
      <c r="H1286" s="88">
        <v>37012</v>
      </c>
      <c r="I1286" s="91">
        <v>0</v>
      </c>
      <c r="J1286" s="91">
        <v>0</v>
      </c>
      <c r="K1286" s="92">
        <f t="shared" si="100"/>
        <v>0</v>
      </c>
      <c r="L1286" s="92">
        <f t="shared" si="101"/>
        <v>0</v>
      </c>
      <c r="M1286" s="92">
        <f t="shared" si="102"/>
        <v>0</v>
      </c>
      <c r="N1286" s="93" t="str">
        <f t="shared" si="103"/>
        <v>D</v>
      </c>
      <c r="O1286" s="93" t="str">
        <f t="shared" si="104"/>
        <v>CANADA</v>
      </c>
    </row>
    <row r="1287" spans="1:15" x14ac:dyDescent="0.25">
      <c r="A1287" s="88">
        <v>36733</v>
      </c>
      <c r="B1287" s="91" t="s">
        <v>49</v>
      </c>
      <c r="C1287" s="91" t="s">
        <v>50</v>
      </c>
      <c r="D1287" s="91" t="s">
        <v>51</v>
      </c>
      <c r="E1287" s="91" t="s">
        <v>21</v>
      </c>
      <c r="F1287" s="91"/>
      <c r="G1287" s="91" t="s">
        <v>70</v>
      </c>
      <c r="H1287" s="88">
        <v>37043</v>
      </c>
      <c r="I1287" s="91">
        <v>0</v>
      </c>
      <c r="J1287" s="91">
        <v>0</v>
      </c>
      <c r="K1287" s="92">
        <f t="shared" si="100"/>
        <v>0</v>
      </c>
      <c r="L1287" s="92">
        <f t="shared" si="101"/>
        <v>0</v>
      </c>
      <c r="M1287" s="92">
        <f t="shared" si="102"/>
        <v>0</v>
      </c>
      <c r="N1287" s="93" t="str">
        <f t="shared" si="103"/>
        <v>D</v>
      </c>
      <c r="O1287" s="93" t="str">
        <f t="shared" si="104"/>
        <v>CANADA</v>
      </c>
    </row>
    <row r="1288" spans="1:15" x14ac:dyDescent="0.25">
      <c r="A1288" s="88">
        <v>36733</v>
      </c>
      <c r="B1288" s="91" t="s">
        <v>49</v>
      </c>
      <c r="C1288" s="91" t="s">
        <v>50</v>
      </c>
      <c r="D1288" s="91" t="s">
        <v>51</v>
      </c>
      <c r="E1288" s="91" t="s">
        <v>21</v>
      </c>
      <c r="F1288" s="91"/>
      <c r="G1288" s="91" t="s">
        <v>70</v>
      </c>
      <c r="H1288" s="88">
        <v>37073</v>
      </c>
      <c r="I1288" s="91">
        <v>0</v>
      </c>
      <c r="J1288" s="91">
        <v>0</v>
      </c>
      <c r="K1288" s="92">
        <f t="shared" si="100"/>
        <v>0</v>
      </c>
      <c r="L1288" s="92">
        <f t="shared" si="101"/>
        <v>0</v>
      </c>
      <c r="M1288" s="92">
        <f t="shared" si="102"/>
        <v>0</v>
      </c>
      <c r="N1288" s="93" t="str">
        <f t="shared" si="103"/>
        <v>D</v>
      </c>
      <c r="O1288" s="93" t="str">
        <f t="shared" si="104"/>
        <v>CANADA</v>
      </c>
    </row>
    <row r="1289" spans="1:15" x14ac:dyDescent="0.25">
      <c r="A1289" s="88">
        <v>36733</v>
      </c>
      <c r="B1289" s="91" t="s">
        <v>49</v>
      </c>
      <c r="C1289" s="91" t="s">
        <v>50</v>
      </c>
      <c r="D1289" s="91" t="s">
        <v>51</v>
      </c>
      <c r="E1289" s="91" t="s">
        <v>21</v>
      </c>
      <c r="F1289" s="91"/>
      <c r="G1289" s="91" t="s">
        <v>70</v>
      </c>
      <c r="H1289" s="88">
        <v>37104</v>
      </c>
      <c r="I1289" s="91">
        <v>0</v>
      </c>
      <c r="J1289" s="91">
        <v>0</v>
      </c>
      <c r="K1289" s="92">
        <f t="shared" si="100"/>
        <v>0</v>
      </c>
      <c r="L1289" s="92">
        <f t="shared" si="101"/>
        <v>0</v>
      </c>
      <c r="M1289" s="92">
        <f t="shared" si="102"/>
        <v>0</v>
      </c>
      <c r="N1289" s="93" t="str">
        <f t="shared" si="103"/>
        <v>D</v>
      </c>
      <c r="O1289" s="93" t="str">
        <f t="shared" si="104"/>
        <v>CANADA</v>
      </c>
    </row>
    <row r="1290" spans="1:15" x14ac:dyDescent="0.25">
      <c r="A1290" s="88">
        <v>36733</v>
      </c>
      <c r="B1290" s="91" t="s">
        <v>49</v>
      </c>
      <c r="C1290" s="91" t="s">
        <v>50</v>
      </c>
      <c r="D1290" s="91" t="s">
        <v>51</v>
      </c>
      <c r="E1290" s="91" t="s">
        <v>21</v>
      </c>
      <c r="F1290" s="91"/>
      <c r="G1290" s="91" t="s">
        <v>70</v>
      </c>
      <c r="H1290" s="88">
        <v>37135</v>
      </c>
      <c r="I1290" s="91">
        <v>0</v>
      </c>
      <c r="J1290" s="91">
        <v>0</v>
      </c>
      <c r="K1290" s="92">
        <f t="shared" si="100"/>
        <v>0</v>
      </c>
      <c r="L1290" s="92">
        <f t="shared" si="101"/>
        <v>0</v>
      </c>
      <c r="M1290" s="92">
        <f t="shared" si="102"/>
        <v>0</v>
      </c>
      <c r="N1290" s="93" t="str">
        <f t="shared" si="103"/>
        <v>D</v>
      </c>
      <c r="O1290" s="93" t="str">
        <f t="shared" si="104"/>
        <v>CANADA</v>
      </c>
    </row>
    <row r="1291" spans="1:15" x14ac:dyDescent="0.25">
      <c r="A1291" s="88">
        <v>36733</v>
      </c>
      <c r="B1291" s="91" t="s">
        <v>49</v>
      </c>
      <c r="C1291" s="91" t="s">
        <v>50</v>
      </c>
      <c r="D1291" s="91" t="s">
        <v>51</v>
      </c>
      <c r="E1291" s="91" t="s">
        <v>21</v>
      </c>
      <c r="F1291" s="91"/>
      <c r="G1291" s="91" t="s">
        <v>70</v>
      </c>
      <c r="H1291" s="88">
        <v>37165</v>
      </c>
      <c r="I1291" s="91">
        <v>0</v>
      </c>
      <c r="J1291" s="91">
        <v>0</v>
      </c>
      <c r="K1291" s="92">
        <f t="shared" si="100"/>
        <v>0</v>
      </c>
      <c r="L1291" s="92">
        <f t="shared" si="101"/>
        <v>0</v>
      </c>
      <c r="M1291" s="92">
        <f t="shared" si="102"/>
        <v>0</v>
      </c>
      <c r="N1291" s="93" t="str">
        <f t="shared" si="103"/>
        <v>D</v>
      </c>
      <c r="O1291" s="93" t="str">
        <f t="shared" si="104"/>
        <v>CANADA</v>
      </c>
    </row>
    <row r="1292" spans="1:15" x14ac:dyDescent="0.25">
      <c r="A1292" s="88">
        <v>36733</v>
      </c>
      <c r="B1292" s="91" t="s">
        <v>49</v>
      </c>
      <c r="C1292" s="91" t="s">
        <v>50</v>
      </c>
      <c r="D1292" s="91" t="s">
        <v>51</v>
      </c>
      <c r="E1292" s="91" t="s">
        <v>21</v>
      </c>
      <c r="F1292" s="91"/>
      <c r="G1292" s="91" t="s">
        <v>70</v>
      </c>
      <c r="H1292" s="88">
        <v>37196</v>
      </c>
      <c r="I1292" s="91">
        <v>0</v>
      </c>
      <c r="J1292" s="91">
        <v>0</v>
      </c>
      <c r="K1292" s="92">
        <f t="shared" si="100"/>
        <v>0</v>
      </c>
      <c r="L1292" s="92">
        <f t="shared" si="101"/>
        <v>0</v>
      </c>
      <c r="M1292" s="92">
        <f t="shared" si="102"/>
        <v>0</v>
      </c>
      <c r="N1292" s="93" t="str">
        <f t="shared" si="103"/>
        <v>D</v>
      </c>
      <c r="O1292" s="93" t="str">
        <f t="shared" si="104"/>
        <v>CANADA</v>
      </c>
    </row>
    <row r="1293" spans="1:15" x14ac:dyDescent="0.25">
      <c r="A1293" s="88">
        <v>36733</v>
      </c>
      <c r="B1293" s="91" t="s">
        <v>49</v>
      </c>
      <c r="C1293" s="91" t="s">
        <v>50</v>
      </c>
      <c r="D1293" s="91" t="s">
        <v>51</v>
      </c>
      <c r="E1293" s="91" t="s">
        <v>21</v>
      </c>
      <c r="F1293" s="91"/>
      <c r="G1293" s="91" t="s">
        <v>70</v>
      </c>
      <c r="H1293" s="88">
        <v>37226</v>
      </c>
      <c r="I1293" s="91">
        <v>0</v>
      </c>
      <c r="J1293" s="91">
        <v>0</v>
      </c>
      <c r="K1293" s="92">
        <f t="shared" si="100"/>
        <v>0</v>
      </c>
      <c r="L1293" s="92">
        <f t="shared" si="101"/>
        <v>0</v>
      </c>
      <c r="M1293" s="92">
        <f t="shared" si="102"/>
        <v>0</v>
      </c>
      <c r="N1293" s="93" t="str">
        <f t="shared" si="103"/>
        <v>D</v>
      </c>
      <c r="O1293" s="93" t="str">
        <f t="shared" si="104"/>
        <v>CANADA</v>
      </c>
    </row>
    <row r="1294" spans="1:15" x14ac:dyDescent="0.25">
      <c r="A1294" s="88">
        <v>36733</v>
      </c>
      <c r="B1294" s="91" t="s">
        <v>49</v>
      </c>
      <c r="C1294" s="91" t="s">
        <v>50</v>
      </c>
      <c r="D1294" s="91" t="s">
        <v>51</v>
      </c>
      <c r="E1294" s="91" t="s">
        <v>21</v>
      </c>
      <c r="F1294" s="91"/>
      <c r="G1294" s="91" t="s">
        <v>70</v>
      </c>
      <c r="H1294" s="88">
        <v>37257</v>
      </c>
      <c r="I1294" s="91">
        <v>0</v>
      </c>
      <c r="J1294" s="91">
        <v>0</v>
      </c>
      <c r="K1294" s="92">
        <f t="shared" si="100"/>
        <v>0</v>
      </c>
      <c r="L1294" s="92">
        <f t="shared" si="101"/>
        <v>0</v>
      </c>
      <c r="M1294" s="92">
        <f t="shared" si="102"/>
        <v>0</v>
      </c>
      <c r="N1294" s="93" t="str">
        <f t="shared" si="103"/>
        <v>D</v>
      </c>
      <c r="O1294" s="93" t="str">
        <f t="shared" si="104"/>
        <v>CANADA</v>
      </c>
    </row>
    <row r="1295" spans="1:15" x14ac:dyDescent="0.25">
      <c r="A1295" s="88">
        <v>36733</v>
      </c>
      <c r="B1295" s="91" t="s">
        <v>49</v>
      </c>
      <c r="C1295" s="91" t="s">
        <v>50</v>
      </c>
      <c r="D1295" s="91" t="s">
        <v>51</v>
      </c>
      <c r="E1295" s="91" t="s">
        <v>21</v>
      </c>
      <c r="F1295" s="91"/>
      <c r="G1295" s="91" t="s">
        <v>70</v>
      </c>
      <c r="H1295" s="88">
        <v>37288</v>
      </c>
      <c r="I1295" s="91">
        <v>0</v>
      </c>
      <c r="J1295" s="91">
        <v>0</v>
      </c>
      <c r="K1295" s="92">
        <f t="shared" si="100"/>
        <v>0</v>
      </c>
      <c r="L1295" s="92">
        <f t="shared" si="101"/>
        <v>0</v>
      </c>
      <c r="M1295" s="92">
        <f t="shared" si="102"/>
        <v>0</v>
      </c>
      <c r="N1295" s="93" t="str">
        <f t="shared" si="103"/>
        <v>D</v>
      </c>
      <c r="O1295" s="93" t="str">
        <f t="shared" si="104"/>
        <v>CANADA</v>
      </c>
    </row>
    <row r="1296" spans="1:15" x14ac:dyDescent="0.25">
      <c r="A1296" s="88">
        <v>36733</v>
      </c>
      <c r="B1296" s="91" t="s">
        <v>49</v>
      </c>
      <c r="C1296" s="91" t="s">
        <v>50</v>
      </c>
      <c r="D1296" s="91" t="s">
        <v>51</v>
      </c>
      <c r="E1296" s="91" t="s">
        <v>21</v>
      </c>
      <c r="F1296" s="91"/>
      <c r="G1296" s="91" t="s">
        <v>70</v>
      </c>
      <c r="H1296" s="88">
        <v>37316</v>
      </c>
      <c r="I1296" s="91">
        <v>0</v>
      </c>
      <c r="J1296" s="91">
        <v>0</v>
      </c>
      <c r="K1296" s="92">
        <f t="shared" si="100"/>
        <v>0</v>
      </c>
      <c r="L1296" s="92">
        <f t="shared" si="101"/>
        <v>0</v>
      </c>
      <c r="M1296" s="92">
        <f t="shared" si="102"/>
        <v>0</v>
      </c>
      <c r="N1296" s="93" t="str">
        <f t="shared" si="103"/>
        <v>D</v>
      </c>
      <c r="O1296" s="93" t="str">
        <f t="shared" si="104"/>
        <v>CANADA</v>
      </c>
    </row>
    <row r="1297" spans="1:15" x14ac:dyDescent="0.25">
      <c r="A1297" s="88">
        <v>36733</v>
      </c>
      <c r="B1297" s="91" t="s">
        <v>49</v>
      </c>
      <c r="C1297" s="91" t="s">
        <v>50</v>
      </c>
      <c r="D1297" s="91" t="s">
        <v>51</v>
      </c>
      <c r="E1297" s="91" t="s">
        <v>21</v>
      </c>
      <c r="F1297" s="91"/>
      <c r="G1297" s="91" t="s">
        <v>70</v>
      </c>
      <c r="H1297" s="88">
        <v>37347</v>
      </c>
      <c r="I1297" s="91">
        <v>0</v>
      </c>
      <c r="J1297" s="91">
        <v>0</v>
      </c>
      <c r="K1297" s="92">
        <f t="shared" si="100"/>
        <v>0</v>
      </c>
      <c r="L1297" s="92">
        <f t="shared" si="101"/>
        <v>0</v>
      </c>
      <c r="M1297" s="92">
        <f t="shared" si="102"/>
        <v>0</v>
      </c>
      <c r="N1297" s="93" t="str">
        <f t="shared" si="103"/>
        <v>D</v>
      </c>
      <c r="O1297" s="93" t="str">
        <f t="shared" si="104"/>
        <v>CANADA</v>
      </c>
    </row>
    <row r="1298" spans="1:15" x14ac:dyDescent="0.25">
      <c r="A1298" s="88">
        <v>36733</v>
      </c>
      <c r="B1298" s="91" t="s">
        <v>49</v>
      </c>
      <c r="C1298" s="91" t="s">
        <v>50</v>
      </c>
      <c r="D1298" s="91" t="s">
        <v>51</v>
      </c>
      <c r="E1298" s="91" t="s">
        <v>21</v>
      </c>
      <c r="F1298" s="91"/>
      <c r="G1298" s="91" t="s">
        <v>70</v>
      </c>
      <c r="H1298" s="88">
        <v>37377</v>
      </c>
      <c r="I1298" s="91">
        <v>0</v>
      </c>
      <c r="J1298" s="91">
        <v>0</v>
      </c>
      <c r="K1298" s="92">
        <f t="shared" si="100"/>
        <v>0</v>
      </c>
      <c r="L1298" s="92">
        <f t="shared" si="101"/>
        <v>0</v>
      </c>
      <c r="M1298" s="92">
        <f t="shared" si="102"/>
        <v>0</v>
      </c>
      <c r="N1298" s="93" t="str">
        <f t="shared" si="103"/>
        <v>D</v>
      </c>
      <c r="O1298" s="93" t="str">
        <f t="shared" si="104"/>
        <v>CANADA</v>
      </c>
    </row>
    <row r="1299" spans="1:15" x14ac:dyDescent="0.25">
      <c r="A1299" s="88">
        <v>36733</v>
      </c>
      <c r="B1299" s="91" t="s">
        <v>49</v>
      </c>
      <c r="C1299" s="91" t="s">
        <v>50</v>
      </c>
      <c r="D1299" s="91" t="s">
        <v>51</v>
      </c>
      <c r="E1299" s="91" t="s">
        <v>21</v>
      </c>
      <c r="F1299" s="91"/>
      <c r="G1299" s="91" t="s">
        <v>70</v>
      </c>
      <c r="H1299" s="88">
        <v>37408</v>
      </c>
      <c r="I1299" s="91">
        <v>0</v>
      </c>
      <c r="J1299" s="91">
        <v>0</v>
      </c>
      <c r="K1299" s="92">
        <f t="shared" si="100"/>
        <v>0</v>
      </c>
      <c r="L1299" s="92">
        <f t="shared" si="101"/>
        <v>0</v>
      </c>
      <c r="M1299" s="92">
        <f t="shared" si="102"/>
        <v>0</v>
      </c>
      <c r="N1299" s="93" t="str">
        <f t="shared" si="103"/>
        <v>D</v>
      </c>
      <c r="O1299" s="93" t="str">
        <f t="shared" si="104"/>
        <v>CANADA</v>
      </c>
    </row>
    <row r="1300" spans="1:15" x14ac:dyDescent="0.25">
      <c r="A1300" s="88">
        <v>36733</v>
      </c>
      <c r="B1300" s="91" t="s">
        <v>49</v>
      </c>
      <c r="C1300" s="91" t="s">
        <v>50</v>
      </c>
      <c r="D1300" s="91" t="s">
        <v>51</v>
      </c>
      <c r="E1300" s="91" t="s">
        <v>21</v>
      </c>
      <c r="F1300" s="91"/>
      <c r="G1300" s="91" t="s">
        <v>70</v>
      </c>
      <c r="H1300" s="88">
        <v>37438</v>
      </c>
      <c r="I1300" s="91">
        <v>0</v>
      </c>
      <c r="J1300" s="91">
        <v>0</v>
      </c>
      <c r="K1300" s="92">
        <f t="shared" si="100"/>
        <v>0</v>
      </c>
      <c r="L1300" s="92">
        <f t="shared" si="101"/>
        <v>0</v>
      </c>
      <c r="M1300" s="92">
        <f t="shared" si="102"/>
        <v>0</v>
      </c>
      <c r="N1300" s="93" t="str">
        <f t="shared" si="103"/>
        <v>D</v>
      </c>
      <c r="O1300" s="93" t="str">
        <f t="shared" si="104"/>
        <v>CANADA</v>
      </c>
    </row>
    <row r="1301" spans="1:15" x14ac:dyDescent="0.25">
      <c r="A1301" s="88">
        <v>36733</v>
      </c>
      <c r="B1301" s="91" t="s">
        <v>49</v>
      </c>
      <c r="C1301" s="91" t="s">
        <v>50</v>
      </c>
      <c r="D1301" s="91" t="s">
        <v>51</v>
      </c>
      <c r="E1301" s="91" t="s">
        <v>21</v>
      </c>
      <c r="F1301" s="91"/>
      <c r="G1301" s="91" t="s">
        <v>70</v>
      </c>
      <c r="H1301" s="88">
        <v>37469</v>
      </c>
      <c r="I1301" s="91">
        <v>0</v>
      </c>
      <c r="J1301" s="91">
        <v>0</v>
      </c>
      <c r="K1301" s="92">
        <f t="shared" si="100"/>
        <v>0</v>
      </c>
      <c r="L1301" s="92">
        <f t="shared" si="101"/>
        <v>0</v>
      </c>
      <c r="M1301" s="92">
        <f t="shared" si="102"/>
        <v>0</v>
      </c>
      <c r="N1301" s="93" t="str">
        <f t="shared" si="103"/>
        <v>D</v>
      </c>
      <c r="O1301" s="93" t="str">
        <f t="shared" si="104"/>
        <v>CANADA</v>
      </c>
    </row>
    <row r="1302" spans="1:15" x14ac:dyDescent="0.25">
      <c r="A1302" s="88">
        <v>36733</v>
      </c>
      <c r="B1302" s="91" t="s">
        <v>49</v>
      </c>
      <c r="C1302" s="91" t="s">
        <v>50</v>
      </c>
      <c r="D1302" s="91" t="s">
        <v>51</v>
      </c>
      <c r="E1302" s="91" t="s">
        <v>21</v>
      </c>
      <c r="F1302" s="91"/>
      <c r="G1302" s="91" t="s">
        <v>70</v>
      </c>
      <c r="H1302" s="88">
        <v>37500</v>
      </c>
      <c r="I1302" s="91">
        <v>0</v>
      </c>
      <c r="J1302" s="91">
        <v>0</v>
      </c>
      <c r="K1302" s="92">
        <f t="shared" si="100"/>
        <v>0</v>
      </c>
      <c r="L1302" s="92">
        <f t="shared" si="101"/>
        <v>0</v>
      </c>
      <c r="M1302" s="92">
        <f t="shared" si="102"/>
        <v>0</v>
      </c>
      <c r="N1302" s="93" t="str">
        <f t="shared" si="103"/>
        <v>D</v>
      </c>
      <c r="O1302" s="93" t="str">
        <f t="shared" si="104"/>
        <v>CANADA</v>
      </c>
    </row>
    <row r="1303" spans="1:15" x14ac:dyDescent="0.25">
      <c r="A1303" s="88">
        <v>36733</v>
      </c>
      <c r="B1303" s="91" t="s">
        <v>49</v>
      </c>
      <c r="C1303" s="91" t="s">
        <v>50</v>
      </c>
      <c r="D1303" s="91" t="s">
        <v>51</v>
      </c>
      <c r="E1303" s="91" t="s">
        <v>21</v>
      </c>
      <c r="F1303" s="91"/>
      <c r="G1303" s="91" t="s">
        <v>70</v>
      </c>
      <c r="H1303" s="88">
        <v>37530</v>
      </c>
      <c r="I1303" s="91">
        <v>0</v>
      </c>
      <c r="J1303" s="91">
        <v>0</v>
      </c>
      <c r="K1303" s="92">
        <f t="shared" si="100"/>
        <v>0</v>
      </c>
      <c r="L1303" s="92">
        <f t="shared" si="101"/>
        <v>0</v>
      </c>
      <c r="M1303" s="92">
        <f t="shared" si="102"/>
        <v>0</v>
      </c>
      <c r="N1303" s="93" t="str">
        <f t="shared" si="103"/>
        <v>D</v>
      </c>
      <c r="O1303" s="93" t="str">
        <f t="shared" si="104"/>
        <v>CANADA</v>
      </c>
    </row>
    <row r="1304" spans="1:15" x14ac:dyDescent="0.25">
      <c r="A1304" s="88">
        <v>36733</v>
      </c>
      <c r="B1304" s="91" t="s">
        <v>49</v>
      </c>
      <c r="C1304" s="91" t="s">
        <v>50</v>
      </c>
      <c r="D1304" s="91" t="s">
        <v>51</v>
      </c>
      <c r="E1304" s="91" t="s">
        <v>21</v>
      </c>
      <c r="F1304" s="91"/>
      <c r="G1304" s="91" t="s">
        <v>70</v>
      </c>
      <c r="H1304" s="88">
        <v>37561</v>
      </c>
      <c r="I1304" s="91">
        <v>0</v>
      </c>
      <c r="J1304" s="91">
        <v>0</v>
      </c>
      <c r="K1304" s="92">
        <f t="shared" si="100"/>
        <v>0</v>
      </c>
      <c r="L1304" s="92">
        <f t="shared" si="101"/>
        <v>0</v>
      </c>
      <c r="M1304" s="92">
        <f t="shared" si="102"/>
        <v>0</v>
      </c>
      <c r="N1304" s="93" t="str">
        <f t="shared" si="103"/>
        <v>D</v>
      </c>
      <c r="O1304" s="93" t="str">
        <f t="shared" si="104"/>
        <v>CANADA</v>
      </c>
    </row>
    <row r="1305" spans="1:15" x14ac:dyDescent="0.25">
      <c r="A1305" s="88">
        <v>36733</v>
      </c>
      <c r="B1305" s="91" t="s">
        <v>49</v>
      </c>
      <c r="C1305" s="91" t="s">
        <v>50</v>
      </c>
      <c r="D1305" s="91" t="s">
        <v>51</v>
      </c>
      <c r="E1305" s="91" t="s">
        <v>21</v>
      </c>
      <c r="F1305" s="91"/>
      <c r="G1305" s="91" t="s">
        <v>70</v>
      </c>
      <c r="H1305" s="88">
        <v>37591</v>
      </c>
      <c r="I1305" s="91">
        <v>0</v>
      </c>
      <c r="J1305" s="91">
        <v>0</v>
      </c>
      <c r="K1305" s="92">
        <f t="shared" si="100"/>
        <v>0</v>
      </c>
      <c r="L1305" s="92">
        <f t="shared" si="101"/>
        <v>0</v>
      </c>
      <c r="M1305" s="92">
        <f t="shared" si="102"/>
        <v>0</v>
      </c>
      <c r="N1305" s="93" t="str">
        <f t="shared" si="103"/>
        <v>D</v>
      </c>
      <c r="O1305" s="93" t="str">
        <f t="shared" si="104"/>
        <v>CANADA</v>
      </c>
    </row>
    <row r="1306" spans="1:15" x14ac:dyDescent="0.25">
      <c r="A1306" s="88">
        <v>36733</v>
      </c>
      <c r="B1306" s="91" t="s">
        <v>49</v>
      </c>
      <c r="C1306" s="91" t="s">
        <v>50</v>
      </c>
      <c r="D1306" s="91" t="s">
        <v>51</v>
      </c>
      <c r="E1306" s="91" t="s">
        <v>21</v>
      </c>
      <c r="F1306" s="91"/>
      <c r="G1306" s="91" t="s">
        <v>70</v>
      </c>
      <c r="H1306" s="88">
        <v>37622</v>
      </c>
      <c r="I1306" s="91">
        <v>0</v>
      </c>
      <c r="J1306" s="91">
        <v>0</v>
      </c>
      <c r="K1306" s="92">
        <f t="shared" si="100"/>
        <v>0</v>
      </c>
      <c r="L1306" s="92">
        <f t="shared" si="101"/>
        <v>0</v>
      </c>
      <c r="M1306" s="92">
        <f t="shared" si="102"/>
        <v>0</v>
      </c>
      <c r="N1306" s="93" t="str">
        <f t="shared" si="103"/>
        <v>D</v>
      </c>
      <c r="O1306" s="93" t="str">
        <f t="shared" si="104"/>
        <v>CANADA</v>
      </c>
    </row>
    <row r="1307" spans="1:15" x14ac:dyDescent="0.25">
      <c r="A1307" s="88">
        <v>36733</v>
      </c>
      <c r="B1307" s="91" t="s">
        <v>49</v>
      </c>
      <c r="C1307" s="91" t="s">
        <v>50</v>
      </c>
      <c r="D1307" s="91" t="s">
        <v>51</v>
      </c>
      <c r="E1307" s="91" t="s">
        <v>21</v>
      </c>
      <c r="F1307" s="91"/>
      <c r="G1307" s="91" t="s">
        <v>70</v>
      </c>
      <c r="H1307" s="88">
        <v>37653</v>
      </c>
      <c r="I1307" s="91">
        <v>0</v>
      </c>
      <c r="J1307" s="91">
        <v>0</v>
      </c>
      <c r="K1307" s="92">
        <f t="shared" si="100"/>
        <v>0</v>
      </c>
      <c r="L1307" s="92">
        <f t="shared" si="101"/>
        <v>0</v>
      </c>
      <c r="M1307" s="92">
        <f t="shared" si="102"/>
        <v>0</v>
      </c>
      <c r="N1307" s="93" t="str">
        <f t="shared" si="103"/>
        <v>D</v>
      </c>
      <c r="O1307" s="93" t="str">
        <f t="shared" si="104"/>
        <v>CANADA</v>
      </c>
    </row>
    <row r="1308" spans="1:15" x14ac:dyDescent="0.25">
      <c r="A1308" s="88">
        <v>36733</v>
      </c>
      <c r="B1308" s="91" t="s">
        <v>49</v>
      </c>
      <c r="C1308" s="91" t="s">
        <v>50</v>
      </c>
      <c r="D1308" s="91" t="s">
        <v>51</v>
      </c>
      <c r="E1308" s="91" t="s">
        <v>21</v>
      </c>
      <c r="F1308" s="91"/>
      <c r="G1308" s="91" t="s">
        <v>70</v>
      </c>
      <c r="H1308" s="88">
        <v>37681</v>
      </c>
      <c r="I1308" s="91">
        <v>0</v>
      </c>
      <c r="J1308" s="91">
        <v>0</v>
      </c>
      <c r="K1308" s="92">
        <f t="shared" si="100"/>
        <v>0</v>
      </c>
      <c r="L1308" s="92">
        <f t="shared" si="101"/>
        <v>0</v>
      </c>
      <c r="M1308" s="92">
        <f t="shared" si="102"/>
        <v>0</v>
      </c>
      <c r="N1308" s="93" t="str">
        <f t="shared" si="103"/>
        <v>D</v>
      </c>
      <c r="O1308" s="93" t="str">
        <f t="shared" si="104"/>
        <v>CANADA</v>
      </c>
    </row>
    <row r="1309" spans="1:15" x14ac:dyDescent="0.25">
      <c r="A1309" s="88">
        <v>36733</v>
      </c>
      <c r="B1309" s="91" t="s">
        <v>49</v>
      </c>
      <c r="C1309" s="91" t="s">
        <v>50</v>
      </c>
      <c r="D1309" s="91" t="s">
        <v>51</v>
      </c>
      <c r="E1309" s="91" t="s">
        <v>21</v>
      </c>
      <c r="F1309" s="91"/>
      <c r="G1309" s="91" t="s">
        <v>70</v>
      </c>
      <c r="H1309" s="88">
        <v>37712</v>
      </c>
      <c r="I1309" s="91">
        <v>0</v>
      </c>
      <c r="J1309" s="91">
        <v>0</v>
      </c>
      <c r="K1309" s="92">
        <f t="shared" si="100"/>
        <v>0</v>
      </c>
      <c r="L1309" s="92">
        <f t="shared" si="101"/>
        <v>0</v>
      </c>
      <c r="M1309" s="92">
        <f t="shared" si="102"/>
        <v>0</v>
      </c>
      <c r="N1309" s="93" t="str">
        <f t="shared" si="103"/>
        <v>D</v>
      </c>
      <c r="O1309" s="93" t="str">
        <f t="shared" si="104"/>
        <v>CANADA</v>
      </c>
    </row>
    <row r="1310" spans="1:15" x14ac:dyDescent="0.25">
      <c r="A1310" s="88">
        <v>36733</v>
      </c>
      <c r="B1310" s="91" t="s">
        <v>49</v>
      </c>
      <c r="C1310" s="91" t="s">
        <v>50</v>
      </c>
      <c r="D1310" s="91" t="s">
        <v>51</v>
      </c>
      <c r="E1310" s="91" t="s">
        <v>21</v>
      </c>
      <c r="F1310" s="91"/>
      <c r="G1310" s="91" t="s">
        <v>70</v>
      </c>
      <c r="H1310" s="88">
        <v>37742</v>
      </c>
      <c r="I1310" s="91">
        <v>0</v>
      </c>
      <c r="J1310" s="91">
        <v>0</v>
      </c>
      <c r="K1310" s="92">
        <f t="shared" si="100"/>
        <v>0</v>
      </c>
      <c r="L1310" s="92">
        <f t="shared" si="101"/>
        <v>0</v>
      </c>
      <c r="M1310" s="92">
        <f t="shared" si="102"/>
        <v>0</v>
      </c>
      <c r="N1310" s="93" t="str">
        <f t="shared" si="103"/>
        <v>D</v>
      </c>
      <c r="O1310" s="93" t="str">
        <f t="shared" si="104"/>
        <v>CANADA</v>
      </c>
    </row>
    <row r="1311" spans="1:15" x14ac:dyDescent="0.25">
      <c r="A1311" s="88">
        <v>36733</v>
      </c>
      <c r="B1311" s="91" t="s">
        <v>49</v>
      </c>
      <c r="C1311" s="91" t="s">
        <v>50</v>
      </c>
      <c r="D1311" s="91" t="s">
        <v>51</v>
      </c>
      <c r="E1311" s="91" t="s">
        <v>21</v>
      </c>
      <c r="F1311" s="91"/>
      <c r="G1311" s="91" t="s">
        <v>70</v>
      </c>
      <c r="H1311" s="88">
        <v>37773</v>
      </c>
      <c r="I1311" s="91">
        <v>0</v>
      </c>
      <c r="J1311" s="91">
        <v>0</v>
      </c>
      <c r="K1311" s="92">
        <f t="shared" si="100"/>
        <v>0</v>
      </c>
      <c r="L1311" s="92">
        <f t="shared" si="101"/>
        <v>0</v>
      </c>
      <c r="M1311" s="92">
        <f t="shared" si="102"/>
        <v>0</v>
      </c>
      <c r="N1311" s="93" t="str">
        <f t="shared" si="103"/>
        <v>D</v>
      </c>
      <c r="O1311" s="93" t="str">
        <f t="shared" si="104"/>
        <v>CANADA</v>
      </c>
    </row>
    <row r="1312" spans="1:15" x14ac:dyDescent="0.25">
      <c r="A1312" s="88">
        <v>36733</v>
      </c>
      <c r="B1312" s="91" t="s">
        <v>49</v>
      </c>
      <c r="C1312" s="91" t="s">
        <v>50</v>
      </c>
      <c r="D1312" s="91" t="s">
        <v>51</v>
      </c>
      <c r="E1312" s="91" t="s">
        <v>21</v>
      </c>
      <c r="F1312" s="91"/>
      <c r="G1312" s="91" t="s">
        <v>70</v>
      </c>
      <c r="H1312" s="88">
        <v>37803</v>
      </c>
      <c r="I1312" s="91">
        <v>0</v>
      </c>
      <c r="J1312" s="91">
        <v>0</v>
      </c>
      <c r="K1312" s="92">
        <f t="shared" si="100"/>
        <v>0</v>
      </c>
      <c r="L1312" s="92">
        <f t="shared" si="101"/>
        <v>0</v>
      </c>
      <c r="M1312" s="92">
        <f t="shared" si="102"/>
        <v>0</v>
      </c>
      <c r="N1312" s="93" t="str">
        <f t="shared" si="103"/>
        <v>D</v>
      </c>
      <c r="O1312" s="93" t="str">
        <f t="shared" si="104"/>
        <v>CANADA</v>
      </c>
    </row>
    <row r="1313" spans="1:15" x14ac:dyDescent="0.25">
      <c r="A1313" s="88">
        <v>36733</v>
      </c>
      <c r="B1313" s="91" t="s">
        <v>49</v>
      </c>
      <c r="C1313" s="91" t="s">
        <v>50</v>
      </c>
      <c r="D1313" s="91" t="s">
        <v>51</v>
      </c>
      <c r="E1313" s="91" t="s">
        <v>21</v>
      </c>
      <c r="F1313" s="91"/>
      <c r="G1313" s="91" t="s">
        <v>70</v>
      </c>
      <c r="H1313" s="88">
        <v>37834</v>
      </c>
      <c r="I1313" s="91">
        <v>0</v>
      </c>
      <c r="J1313" s="91">
        <v>0</v>
      </c>
      <c r="K1313" s="92">
        <f t="shared" si="100"/>
        <v>0</v>
      </c>
      <c r="L1313" s="92">
        <f t="shared" si="101"/>
        <v>0</v>
      </c>
      <c r="M1313" s="92">
        <f t="shared" si="102"/>
        <v>0</v>
      </c>
      <c r="N1313" s="93" t="str">
        <f t="shared" si="103"/>
        <v>D</v>
      </c>
      <c r="O1313" s="93" t="str">
        <f t="shared" si="104"/>
        <v>CANADA</v>
      </c>
    </row>
    <row r="1314" spans="1:15" x14ac:dyDescent="0.25">
      <c r="A1314" s="88">
        <v>36733</v>
      </c>
      <c r="B1314" s="91" t="s">
        <v>49</v>
      </c>
      <c r="C1314" s="91" t="s">
        <v>50</v>
      </c>
      <c r="D1314" s="91" t="s">
        <v>51</v>
      </c>
      <c r="E1314" s="91" t="s">
        <v>21</v>
      </c>
      <c r="F1314" s="91"/>
      <c r="G1314" s="91" t="s">
        <v>70</v>
      </c>
      <c r="H1314" s="88">
        <v>37865</v>
      </c>
      <c r="I1314" s="91">
        <v>0</v>
      </c>
      <c r="J1314" s="91">
        <v>0</v>
      </c>
      <c r="K1314" s="92">
        <f t="shared" si="100"/>
        <v>0</v>
      </c>
      <c r="L1314" s="92">
        <f t="shared" si="101"/>
        <v>0</v>
      </c>
      <c r="M1314" s="92">
        <f t="shared" si="102"/>
        <v>0</v>
      </c>
      <c r="N1314" s="93" t="str">
        <f t="shared" si="103"/>
        <v>D</v>
      </c>
      <c r="O1314" s="93" t="str">
        <f t="shared" si="104"/>
        <v>CANADA</v>
      </c>
    </row>
    <row r="1315" spans="1:15" x14ac:dyDescent="0.25">
      <c r="A1315" s="88">
        <v>36733</v>
      </c>
      <c r="B1315" s="91" t="s">
        <v>49</v>
      </c>
      <c r="C1315" s="91" t="s">
        <v>50</v>
      </c>
      <c r="D1315" s="91" t="s">
        <v>51</v>
      </c>
      <c r="E1315" s="91" t="s">
        <v>21</v>
      </c>
      <c r="F1315" s="91"/>
      <c r="G1315" s="91" t="s">
        <v>70</v>
      </c>
      <c r="H1315" s="88">
        <v>37895</v>
      </c>
      <c r="I1315" s="91">
        <v>0</v>
      </c>
      <c r="J1315" s="91">
        <v>0</v>
      </c>
      <c r="K1315" s="92">
        <f t="shared" si="100"/>
        <v>0</v>
      </c>
      <c r="L1315" s="92">
        <f t="shared" si="101"/>
        <v>0</v>
      </c>
      <c r="M1315" s="92">
        <f t="shared" si="102"/>
        <v>0</v>
      </c>
      <c r="N1315" s="93" t="str">
        <f t="shared" si="103"/>
        <v>D</v>
      </c>
      <c r="O1315" s="93" t="str">
        <f t="shared" si="104"/>
        <v>CANADA</v>
      </c>
    </row>
    <row r="1316" spans="1:15" x14ac:dyDescent="0.25">
      <c r="A1316" s="88">
        <v>36733</v>
      </c>
      <c r="B1316" s="91" t="s">
        <v>49</v>
      </c>
      <c r="C1316" s="91" t="s">
        <v>50</v>
      </c>
      <c r="D1316" s="91" t="s">
        <v>51</v>
      </c>
      <c r="E1316" s="91" t="s">
        <v>21</v>
      </c>
      <c r="F1316" s="91"/>
      <c r="G1316" s="91" t="s">
        <v>70</v>
      </c>
      <c r="H1316" s="88">
        <v>37926</v>
      </c>
      <c r="I1316" s="91">
        <v>0</v>
      </c>
      <c r="J1316" s="91">
        <v>0</v>
      </c>
      <c r="K1316" s="92">
        <f t="shared" si="100"/>
        <v>0</v>
      </c>
      <c r="L1316" s="92">
        <f t="shared" si="101"/>
        <v>0</v>
      </c>
      <c r="M1316" s="92">
        <f t="shared" si="102"/>
        <v>0</v>
      </c>
      <c r="N1316" s="93" t="str">
        <f t="shared" si="103"/>
        <v>D</v>
      </c>
      <c r="O1316" s="93" t="str">
        <f t="shared" si="104"/>
        <v>CANADA</v>
      </c>
    </row>
    <row r="1317" spans="1:15" x14ac:dyDescent="0.25">
      <c r="A1317" s="88">
        <v>36733</v>
      </c>
      <c r="B1317" s="91" t="s">
        <v>49</v>
      </c>
      <c r="C1317" s="91" t="s">
        <v>50</v>
      </c>
      <c r="D1317" s="91" t="s">
        <v>51</v>
      </c>
      <c r="E1317" s="91" t="s">
        <v>21</v>
      </c>
      <c r="F1317" s="91"/>
      <c r="G1317" s="91" t="s">
        <v>70</v>
      </c>
      <c r="H1317" s="88">
        <v>37956</v>
      </c>
      <c r="I1317" s="91">
        <v>0</v>
      </c>
      <c r="J1317" s="91">
        <v>0</v>
      </c>
      <c r="K1317" s="92">
        <f t="shared" si="100"/>
        <v>0</v>
      </c>
      <c r="L1317" s="92">
        <f t="shared" si="101"/>
        <v>0</v>
      </c>
      <c r="M1317" s="92">
        <f t="shared" si="102"/>
        <v>0</v>
      </c>
      <c r="N1317" s="93" t="str">
        <f t="shared" si="103"/>
        <v>D</v>
      </c>
      <c r="O1317" s="93" t="str">
        <f t="shared" si="104"/>
        <v>CANADA</v>
      </c>
    </row>
    <row r="1318" spans="1:15" x14ac:dyDescent="0.25">
      <c r="A1318" s="88">
        <v>36733</v>
      </c>
      <c r="B1318" s="91" t="s">
        <v>49</v>
      </c>
      <c r="C1318" s="91" t="s">
        <v>50</v>
      </c>
      <c r="D1318" s="91" t="s">
        <v>51</v>
      </c>
      <c r="E1318" s="91" t="s">
        <v>21</v>
      </c>
      <c r="F1318" s="91"/>
      <c r="G1318" s="91" t="s">
        <v>70</v>
      </c>
      <c r="H1318" s="88">
        <v>37987</v>
      </c>
      <c r="I1318" s="91">
        <v>0</v>
      </c>
      <c r="J1318" s="91">
        <v>0</v>
      </c>
      <c r="K1318" s="92">
        <f t="shared" si="100"/>
        <v>0</v>
      </c>
      <c r="L1318" s="92">
        <f t="shared" si="101"/>
        <v>0</v>
      </c>
      <c r="M1318" s="92">
        <f t="shared" si="102"/>
        <v>0</v>
      </c>
      <c r="N1318" s="93" t="str">
        <f t="shared" si="103"/>
        <v>D</v>
      </c>
      <c r="O1318" s="93" t="str">
        <f t="shared" si="104"/>
        <v>CANADA</v>
      </c>
    </row>
    <row r="1319" spans="1:15" x14ac:dyDescent="0.25">
      <c r="A1319" s="88">
        <v>36733</v>
      </c>
      <c r="B1319" s="91" t="s">
        <v>49</v>
      </c>
      <c r="C1319" s="91" t="s">
        <v>50</v>
      </c>
      <c r="D1319" s="91" t="s">
        <v>51</v>
      </c>
      <c r="E1319" s="91" t="s">
        <v>21</v>
      </c>
      <c r="F1319" s="91"/>
      <c r="G1319" s="91" t="s">
        <v>70</v>
      </c>
      <c r="H1319" s="88">
        <v>38018</v>
      </c>
      <c r="I1319" s="91">
        <v>0</v>
      </c>
      <c r="J1319" s="91">
        <v>0</v>
      </c>
      <c r="K1319" s="92">
        <f t="shared" si="100"/>
        <v>0</v>
      </c>
      <c r="L1319" s="92">
        <f t="shared" si="101"/>
        <v>0</v>
      </c>
      <c r="M1319" s="92">
        <f t="shared" si="102"/>
        <v>0</v>
      </c>
      <c r="N1319" s="93" t="str">
        <f t="shared" si="103"/>
        <v>D</v>
      </c>
      <c r="O1319" s="93" t="str">
        <f t="shared" si="104"/>
        <v>CANADA</v>
      </c>
    </row>
    <row r="1320" spans="1:15" x14ac:dyDescent="0.25">
      <c r="A1320" s="88">
        <v>36733</v>
      </c>
      <c r="B1320" s="91" t="s">
        <v>49</v>
      </c>
      <c r="C1320" s="91" t="s">
        <v>50</v>
      </c>
      <c r="D1320" s="91" t="s">
        <v>51</v>
      </c>
      <c r="E1320" s="91" t="s">
        <v>21</v>
      </c>
      <c r="F1320" s="91"/>
      <c r="G1320" s="91" t="s">
        <v>70</v>
      </c>
      <c r="H1320" s="88">
        <v>38047</v>
      </c>
      <c r="I1320" s="91">
        <v>0</v>
      </c>
      <c r="J1320" s="91">
        <v>0</v>
      </c>
      <c r="K1320" s="92">
        <f t="shared" si="100"/>
        <v>0</v>
      </c>
      <c r="L1320" s="92">
        <f t="shared" si="101"/>
        <v>0</v>
      </c>
      <c r="M1320" s="92">
        <f t="shared" si="102"/>
        <v>0</v>
      </c>
      <c r="N1320" s="93" t="str">
        <f t="shared" si="103"/>
        <v>D</v>
      </c>
      <c r="O1320" s="93" t="str">
        <f t="shared" si="104"/>
        <v>CANADA</v>
      </c>
    </row>
    <row r="1321" spans="1:15" x14ac:dyDescent="0.25">
      <c r="A1321" s="88">
        <v>36733</v>
      </c>
      <c r="B1321" s="91" t="s">
        <v>49</v>
      </c>
      <c r="C1321" s="91" t="s">
        <v>50</v>
      </c>
      <c r="D1321" s="91" t="s">
        <v>51</v>
      </c>
      <c r="E1321" s="91" t="s">
        <v>21</v>
      </c>
      <c r="F1321" s="91"/>
      <c r="G1321" s="91" t="s">
        <v>70</v>
      </c>
      <c r="H1321" s="88">
        <v>38078</v>
      </c>
      <c r="I1321" s="91">
        <v>0</v>
      </c>
      <c r="J1321" s="91">
        <v>0</v>
      </c>
      <c r="K1321" s="92">
        <f t="shared" si="100"/>
        <v>0</v>
      </c>
      <c r="L1321" s="92">
        <f t="shared" si="101"/>
        <v>0</v>
      </c>
      <c r="M1321" s="92">
        <f t="shared" si="102"/>
        <v>0</v>
      </c>
      <c r="N1321" s="93" t="str">
        <f t="shared" si="103"/>
        <v>D</v>
      </c>
      <c r="O1321" s="93" t="str">
        <f t="shared" si="104"/>
        <v>CANADA</v>
      </c>
    </row>
    <row r="1322" spans="1:15" x14ac:dyDescent="0.25">
      <c r="A1322" s="88">
        <v>36733</v>
      </c>
      <c r="B1322" s="91" t="s">
        <v>49</v>
      </c>
      <c r="C1322" s="91" t="s">
        <v>50</v>
      </c>
      <c r="D1322" s="91" t="s">
        <v>51</v>
      </c>
      <c r="E1322" s="91" t="s">
        <v>21</v>
      </c>
      <c r="F1322" s="91"/>
      <c r="G1322" s="91" t="s">
        <v>70</v>
      </c>
      <c r="H1322" s="88">
        <v>38108</v>
      </c>
      <c r="I1322" s="91">
        <v>0</v>
      </c>
      <c r="J1322" s="91">
        <v>0</v>
      </c>
      <c r="K1322" s="92">
        <f t="shared" si="100"/>
        <v>0</v>
      </c>
      <c r="L1322" s="92">
        <f t="shared" si="101"/>
        <v>0</v>
      </c>
      <c r="M1322" s="92">
        <f t="shared" si="102"/>
        <v>0</v>
      </c>
      <c r="N1322" s="93" t="str">
        <f t="shared" si="103"/>
        <v>D</v>
      </c>
      <c r="O1322" s="93" t="str">
        <f t="shared" si="104"/>
        <v>CANADA</v>
      </c>
    </row>
    <row r="1323" spans="1:15" x14ac:dyDescent="0.25">
      <c r="A1323" s="88">
        <v>36733</v>
      </c>
      <c r="B1323" s="91" t="s">
        <v>49</v>
      </c>
      <c r="C1323" s="91" t="s">
        <v>50</v>
      </c>
      <c r="D1323" s="91" t="s">
        <v>51</v>
      </c>
      <c r="E1323" s="91" t="s">
        <v>21</v>
      </c>
      <c r="F1323" s="91"/>
      <c r="G1323" s="91" t="s">
        <v>70</v>
      </c>
      <c r="H1323" s="88">
        <v>38139</v>
      </c>
      <c r="I1323" s="91">
        <v>0</v>
      </c>
      <c r="J1323" s="91">
        <v>0</v>
      </c>
      <c r="K1323" s="92">
        <f t="shared" si="100"/>
        <v>0</v>
      </c>
      <c r="L1323" s="92">
        <f t="shared" si="101"/>
        <v>0</v>
      </c>
      <c r="M1323" s="92">
        <f t="shared" si="102"/>
        <v>0</v>
      </c>
      <c r="N1323" s="93" t="str">
        <f t="shared" si="103"/>
        <v>D</v>
      </c>
      <c r="O1323" s="93" t="str">
        <f t="shared" si="104"/>
        <v>CANADA</v>
      </c>
    </row>
    <row r="1324" spans="1:15" x14ac:dyDescent="0.25">
      <c r="A1324" s="88">
        <v>36733</v>
      </c>
      <c r="B1324" s="91" t="s">
        <v>49</v>
      </c>
      <c r="C1324" s="91" t="s">
        <v>50</v>
      </c>
      <c r="D1324" s="91" t="s">
        <v>51</v>
      </c>
      <c r="E1324" s="91" t="s">
        <v>21</v>
      </c>
      <c r="F1324" s="91"/>
      <c r="G1324" s="91" t="s">
        <v>70</v>
      </c>
      <c r="H1324" s="88">
        <v>38169</v>
      </c>
      <c r="I1324" s="91">
        <v>0</v>
      </c>
      <c r="J1324" s="91">
        <v>0</v>
      </c>
      <c r="K1324" s="92">
        <f t="shared" si="100"/>
        <v>0</v>
      </c>
      <c r="L1324" s="92">
        <f t="shared" si="101"/>
        <v>0</v>
      </c>
      <c r="M1324" s="92">
        <f t="shared" si="102"/>
        <v>0</v>
      </c>
      <c r="N1324" s="93" t="str">
        <f t="shared" si="103"/>
        <v>D</v>
      </c>
      <c r="O1324" s="93" t="str">
        <f t="shared" si="104"/>
        <v>CANADA</v>
      </c>
    </row>
    <row r="1325" spans="1:15" x14ac:dyDescent="0.25">
      <c r="A1325" s="88">
        <v>36733</v>
      </c>
      <c r="B1325" s="91" t="s">
        <v>49</v>
      </c>
      <c r="C1325" s="91" t="s">
        <v>50</v>
      </c>
      <c r="D1325" s="91" t="s">
        <v>51</v>
      </c>
      <c r="E1325" s="91" t="s">
        <v>21</v>
      </c>
      <c r="F1325" s="91"/>
      <c r="G1325" s="91" t="s">
        <v>70</v>
      </c>
      <c r="H1325" s="88">
        <v>38200</v>
      </c>
      <c r="I1325" s="91">
        <v>0</v>
      </c>
      <c r="J1325" s="91">
        <v>0</v>
      </c>
      <c r="K1325" s="92">
        <f t="shared" si="100"/>
        <v>0</v>
      </c>
      <c r="L1325" s="92">
        <f t="shared" si="101"/>
        <v>0</v>
      </c>
      <c r="M1325" s="92">
        <f t="shared" si="102"/>
        <v>0</v>
      </c>
      <c r="N1325" s="93" t="str">
        <f t="shared" si="103"/>
        <v>D</v>
      </c>
      <c r="O1325" s="93" t="str">
        <f t="shared" si="104"/>
        <v>CANADA</v>
      </c>
    </row>
    <row r="1326" spans="1:15" x14ac:dyDescent="0.25">
      <c r="A1326" s="88">
        <v>36733</v>
      </c>
      <c r="B1326" s="91" t="s">
        <v>49</v>
      </c>
      <c r="C1326" s="91" t="s">
        <v>50</v>
      </c>
      <c r="D1326" s="91" t="s">
        <v>51</v>
      </c>
      <c r="E1326" s="91" t="s">
        <v>21</v>
      </c>
      <c r="F1326" s="91"/>
      <c r="G1326" s="91" t="s">
        <v>70</v>
      </c>
      <c r="H1326" s="88">
        <v>38231</v>
      </c>
      <c r="I1326" s="91">
        <v>0</v>
      </c>
      <c r="J1326" s="91">
        <v>0</v>
      </c>
      <c r="K1326" s="92">
        <f t="shared" si="100"/>
        <v>0</v>
      </c>
      <c r="L1326" s="92">
        <f t="shared" si="101"/>
        <v>0</v>
      </c>
      <c r="M1326" s="92">
        <f t="shared" si="102"/>
        <v>0</v>
      </c>
      <c r="N1326" s="93" t="str">
        <f t="shared" si="103"/>
        <v>D</v>
      </c>
      <c r="O1326" s="93" t="str">
        <f t="shared" si="104"/>
        <v>CANADA</v>
      </c>
    </row>
    <row r="1327" spans="1:15" x14ac:dyDescent="0.25">
      <c r="A1327" s="88">
        <v>36733</v>
      </c>
      <c r="B1327" s="91" t="s">
        <v>49</v>
      </c>
      <c r="C1327" s="91" t="s">
        <v>50</v>
      </c>
      <c r="D1327" s="91" t="s">
        <v>51</v>
      </c>
      <c r="E1327" s="91" t="s">
        <v>21</v>
      </c>
      <c r="F1327" s="91"/>
      <c r="G1327" s="91" t="s">
        <v>70</v>
      </c>
      <c r="H1327" s="88">
        <v>38261</v>
      </c>
      <c r="I1327" s="91">
        <v>0</v>
      </c>
      <c r="J1327" s="91">
        <v>0</v>
      </c>
      <c r="K1327" s="92">
        <f t="shared" si="100"/>
        <v>0</v>
      </c>
      <c r="L1327" s="92">
        <f t="shared" si="101"/>
        <v>0</v>
      </c>
      <c r="M1327" s="92">
        <f t="shared" si="102"/>
        <v>0</v>
      </c>
      <c r="N1327" s="93" t="str">
        <f t="shared" si="103"/>
        <v>D</v>
      </c>
      <c r="O1327" s="93" t="str">
        <f t="shared" si="104"/>
        <v>CANADA</v>
      </c>
    </row>
    <row r="1328" spans="1:15" x14ac:dyDescent="0.25">
      <c r="A1328" s="88">
        <v>36733</v>
      </c>
      <c r="B1328" s="91" t="s">
        <v>49</v>
      </c>
      <c r="C1328" s="91" t="s">
        <v>50</v>
      </c>
      <c r="D1328" s="91" t="s">
        <v>51</v>
      </c>
      <c r="E1328" s="91" t="s">
        <v>21</v>
      </c>
      <c r="F1328" s="91"/>
      <c r="G1328" s="91" t="s">
        <v>70</v>
      </c>
      <c r="H1328" s="88">
        <v>38292</v>
      </c>
      <c r="I1328" s="91">
        <v>0</v>
      </c>
      <c r="J1328" s="91">
        <v>0</v>
      </c>
      <c r="K1328" s="92">
        <f t="shared" si="100"/>
        <v>0</v>
      </c>
      <c r="L1328" s="92">
        <f t="shared" si="101"/>
        <v>0</v>
      </c>
      <c r="M1328" s="92">
        <f t="shared" si="102"/>
        <v>0</v>
      </c>
      <c r="N1328" s="93" t="str">
        <f t="shared" si="103"/>
        <v>D</v>
      </c>
      <c r="O1328" s="93" t="str">
        <f t="shared" si="104"/>
        <v>CANADA</v>
      </c>
    </row>
    <row r="1329" spans="1:15" x14ac:dyDescent="0.25">
      <c r="A1329" s="88">
        <v>36733</v>
      </c>
      <c r="B1329" s="91" t="s">
        <v>49</v>
      </c>
      <c r="C1329" s="91" t="s">
        <v>50</v>
      </c>
      <c r="D1329" s="91" t="s">
        <v>51</v>
      </c>
      <c r="E1329" s="91" t="s">
        <v>21</v>
      </c>
      <c r="F1329" s="91"/>
      <c r="G1329" s="91" t="s">
        <v>70</v>
      </c>
      <c r="H1329" s="88">
        <v>38322</v>
      </c>
      <c r="I1329" s="91">
        <v>0</v>
      </c>
      <c r="J1329" s="91">
        <v>0</v>
      </c>
      <c r="K1329" s="92">
        <f t="shared" si="100"/>
        <v>0</v>
      </c>
      <c r="L1329" s="92">
        <f t="shared" si="101"/>
        <v>0</v>
      </c>
      <c r="M1329" s="92">
        <f t="shared" si="102"/>
        <v>0</v>
      </c>
      <c r="N1329" s="93" t="str">
        <f t="shared" si="103"/>
        <v>D</v>
      </c>
      <c r="O1329" s="93" t="str">
        <f t="shared" si="104"/>
        <v>CANADA</v>
      </c>
    </row>
    <row r="1330" spans="1:15" x14ac:dyDescent="0.25">
      <c r="A1330" s="88">
        <v>36733</v>
      </c>
      <c r="B1330" s="91" t="s">
        <v>49</v>
      </c>
      <c r="C1330" s="91" t="s">
        <v>50</v>
      </c>
      <c r="D1330" s="91" t="s">
        <v>51</v>
      </c>
      <c r="E1330" s="91" t="s">
        <v>21</v>
      </c>
      <c r="F1330" s="91"/>
      <c r="G1330" s="91" t="s">
        <v>70</v>
      </c>
      <c r="H1330" s="88">
        <v>38353</v>
      </c>
      <c r="I1330" s="91">
        <v>0</v>
      </c>
      <c r="J1330" s="91">
        <v>0</v>
      </c>
      <c r="K1330" s="92">
        <f t="shared" si="100"/>
        <v>0</v>
      </c>
      <c r="L1330" s="92">
        <f t="shared" si="101"/>
        <v>0</v>
      </c>
      <c r="M1330" s="92">
        <f t="shared" si="102"/>
        <v>0</v>
      </c>
      <c r="N1330" s="93" t="str">
        <f t="shared" si="103"/>
        <v>D</v>
      </c>
      <c r="O1330" s="93" t="str">
        <f t="shared" si="104"/>
        <v>CANADA</v>
      </c>
    </row>
    <row r="1331" spans="1:15" x14ac:dyDescent="0.25">
      <c r="A1331" s="88">
        <v>36733</v>
      </c>
      <c r="B1331" s="91" t="s">
        <v>49</v>
      </c>
      <c r="C1331" s="91" t="s">
        <v>50</v>
      </c>
      <c r="D1331" s="91" t="s">
        <v>51</v>
      </c>
      <c r="E1331" s="91" t="s">
        <v>21</v>
      </c>
      <c r="F1331" s="91"/>
      <c r="G1331" s="91" t="s">
        <v>70</v>
      </c>
      <c r="H1331" s="88">
        <v>38384</v>
      </c>
      <c r="I1331" s="91">
        <v>0</v>
      </c>
      <c r="J1331" s="91">
        <v>0</v>
      </c>
      <c r="K1331" s="92">
        <f t="shared" si="100"/>
        <v>0</v>
      </c>
      <c r="L1331" s="92">
        <f t="shared" si="101"/>
        <v>0</v>
      </c>
      <c r="M1331" s="92">
        <f t="shared" si="102"/>
        <v>0</v>
      </c>
      <c r="N1331" s="93" t="str">
        <f t="shared" si="103"/>
        <v>D</v>
      </c>
      <c r="O1331" s="93" t="str">
        <f t="shared" si="104"/>
        <v>CANADA</v>
      </c>
    </row>
    <row r="1332" spans="1:15" x14ac:dyDescent="0.25">
      <c r="A1332" s="88">
        <v>36733</v>
      </c>
      <c r="B1332" s="91" t="s">
        <v>49</v>
      </c>
      <c r="C1332" s="91" t="s">
        <v>50</v>
      </c>
      <c r="D1332" s="91" t="s">
        <v>51</v>
      </c>
      <c r="E1332" s="91" t="s">
        <v>21</v>
      </c>
      <c r="F1332" s="91"/>
      <c r="G1332" s="91" t="s">
        <v>70</v>
      </c>
      <c r="H1332" s="88">
        <v>38412</v>
      </c>
      <c r="I1332" s="91">
        <v>0</v>
      </c>
      <c r="J1332" s="91">
        <v>0</v>
      </c>
      <c r="K1332" s="92">
        <f t="shared" si="100"/>
        <v>0</v>
      </c>
      <c r="L1332" s="92">
        <f t="shared" si="101"/>
        <v>0</v>
      </c>
      <c r="M1332" s="92">
        <f t="shared" si="102"/>
        <v>0</v>
      </c>
      <c r="N1332" s="93" t="str">
        <f t="shared" si="103"/>
        <v>D</v>
      </c>
      <c r="O1332" s="93" t="str">
        <f t="shared" si="104"/>
        <v>CANADA</v>
      </c>
    </row>
    <row r="1333" spans="1:15" x14ac:dyDescent="0.25">
      <c r="A1333" s="88">
        <v>36733</v>
      </c>
      <c r="B1333" s="91" t="s">
        <v>49</v>
      </c>
      <c r="C1333" s="91" t="s">
        <v>50</v>
      </c>
      <c r="D1333" s="91" t="s">
        <v>51</v>
      </c>
      <c r="E1333" s="91" t="s">
        <v>21</v>
      </c>
      <c r="F1333" s="91"/>
      <c r="G1333" s="91" t="s">
        <v>70</v>
      </c>
      <c r="H1333" s="88">
        <v>38443</v>
      </c>
      <c r="I1333" s="91">
        <v>0</v>
      </c>
      <c r="J1333" s="91">
        <v>0</v>
      </c>
      <c r="K1333" s="92">
        <f t="shared" si="100"/>
        <v>0</v>
      </c>
      <c r="L1333" s="92">
        <f t="shared" si="101"/>
        <v>0</v>
      </c>
      <c r="M1333" s="92">
        <f t="shared" si="102"/>
        <v>0</v>
      </c>
      <c r="N1333" s="93" t="str">
        <f t="shared" si="103"/>
        <v>D</v>
      </c>
      <c r="O1333" s="93" t="str">
        <f t="shared" si="104"/>
        <v>CANADA</v>
      </c>
    </row>
    <row r="1334" spans="1:15" x14ac:dyDescent="0.25">
      <c r="A1334" s="88">
        <v>36733</v>
      </c>
      <c r="B1334" s="91" t="s">
        <v>49</v>
      </c>
      <c r="C1334" s="91" t="s">
        <v>50</v>
      </c>
      <c r="D1334" s="91" t="s">
        <v>51</v>
      </c>
      <c r="E1334" s="91" t="s">
        <v>21</v>
      </c>
      <c r="F1334" s="91"/>
      <c r="G1334" s="91" t="s">
        <v>70</v>
      </c>
      <c r="H1334" s="88">
        <v>38473</v>
      </c>
      <c r="I1334" s="91">
        <v>0</v>
      </c>
      <c r="J1334" s="91">
        <v>0</v>
      </c>
      <c r="K1334" s="92">
        <f t="shared" si="100"/>
        <v>0</v>
      </c>
      <c r="L1334" s="92">
        <f t="shared" si="101"/>
        <v>0</v>
      </c>
      <c r="M1334" s="92">
        <f t="shared" si="102"/>
        <v>0</v>
      </c>
      <c r="N1334" s="93" t="str">
        <f t="shared" si="103"/>
        <v>D</v>
      </c>
      <c r="O1334" s="93" t="str">
        <f t="shared" si="104"/>
        <v>CANADA</v>
      </c>
    </row>
    <row r="1335" spans="1:15" x14ac:dyDescent="0.25">
      <c r="A1335" s="88">
        <v>36733</v>
      </c>
      <c r="B1335" s="91" t="s">
        <v>49</v>
      </c>
      <c r="C1335" s="91" t="s">
        <v>50</v>
      </c>
      <c r="D1335" s="91" t="s">
        <v>51</v>
      </c>
      <c r="E1335" s="91" t="s">
        <v>21</v>
      </c>
      <c r="F1335" s="91"/>
      <c r="G1335" s="91" t="s">
        <v>70</v>
      </c>
      <c r="H1335" s="88">
        <v>38504</v>
      </c>
      <c r="I1335" s="91">
        <v>0</v>
      </c>
      <c r="J1335" s="91">
        <v>0</v>
      </c>
      <c r="K1335" s="92">
        <f t="shared" si="100"/>
        <v>0</v>
      </c>
      <c r="L1335" s="92">
        <f t="shared" si="101"/>
        <v>0</v>
      </c>
      <c r="M1335" s="92">
        <f t="shared" si="102"/>
        <v>0</v>
      </c>
      <c r="N1335" s="93" t="str">
        <f t="shared" si="103"/>
        <v>D</v>
      </c>
      <c r="O1335" s="93" t="str">
        <f t="shared" si="104"/>
        <v>CANADA</v>
      </c>
    </row>
    <row r="1336" spans="1:15" x14ac:dyDescent="0.25">
      <c r="A1336" s="88">
        <v>36733</v>
      </c>
      <c r="B1336" s="91" t="s">
        <v>49</v>
      </c>
      <c r="C1336" s="91" t="s">
        <v>50</v>
      </c>
      <c r="D1336" s="91" t="s">
        <v>51</v>
      </c>
      <c r="E1336" s="91" t="s">
        <v>21</v>
      </c>
      <c r="F1336" s="91"/>
      <c r="G1336" s="91" t="s">
        <v>70</v>
      </c>
      <c r="H1336" s="88">
        <v>38534</v>
      </c>
      <c r="I1336" s="91">
        <v>0</v>
      </c>
      <c r="J1336" s="91">
        <v>0</v>
      </c>
      <c r="K1336" s="92">
        <f t="shared" si="100"/>
        <v>0</v>
      </c>
      <c r="L1336" s="92">
        <f t="shared" si="101"/>
        <v>0</v>
      </c>
      <c r="M1336" s="92">
        <f t="shared" si="102"/>
        <v>0</v>
      </c>
      <c r="N1336" s="93" t="str">
        <f t="shared" si="103"/>
        <v>D</v>
      </c>
      <c r="O1336" s="93" t="str">
        <f t="shared" si="104"/>
        <v>CANADA</v>
      </c>
    </row>
    <row r="1337" spans="1:15" x14ac:dyDescent="0.25">
      <c r="A1337" s="88">
        <v>36733</v>
      </c>
      <c r="B1337" s="91" t="s">
        <v>49</v>
      </c>
      <c r="C1337" s="91" t="s">
        <v>50</v>
      </c>
      <c r="D1337" s="91" t="s">
        <v>51</v>
      </c>
      <c r="E1337" s="91" t="s">
        <v>21</v>
      </c>
      <c r="F1337" s="91"/>
      <c r="G1337" s="91" t="s">
        <v>70</v>
      </c>
      <c r="H1337" s="88">
        <v>38565</v>
      </c>
      <c r="I1337" s="91">
        <v>0</v>
      </c>
      <c r="J1337" s="91">
        <v>0</v>
      </c>
      <c r="K1337" s="92">
        <f t="shared" si="100"/>
        <v>0</v>
      </c>
      <c r="L1337" s="92">
        <f t="shared" si="101"/>
        <v>0</v>
      </c>
      <c r="M1337" s="92">
        <f t="shared" si="102"/>
        <v>0</v>
      </c>
      <c r="N1337" s="93" t="str">
        <f t="shared" si="103"/>
        <v>D</v>
      </c>
      <c r="O1337" s="93" t="str">
        <f t="shared" si="104"/>
        <v>CANADA</v>
      </c>
    </row>
    <row r="1338" spans="1:15" x14ac:dyDescent="0.25">
      <c r="A1338" s="88">
        <v>36733</v>
      </c>
      <c r="B1338" s="91" t="s">
        <v>49</v>
      </c>
      <c r="C1338" s="91" t="s">
        <v>50</v>
      </c>
      <c r="D1338" s="91" t="s">
        <v>51</v>
      </c>
      <c r="E1338" s="91" t="s">
        <v>21</v>
      </c>
      <c r="F1338" s="91"/>
      <c r="G1338" s="91" t="s">
        <v>70</v>
      </c>
      <c r="H1338" s="88">
        <v>38596</v>
      </c>
      <c r="I1338" s="91">
        <v>0</v>
      </c>
      <c r="J1338" s="91">
        <v>0</v>
      </c>
      <c r="K1338" s="92">
        <f t="shared" si="100"/>
        <v>0</v>
      </c>
      <c r="L1338" s="92">
        <f t="shared" si="101"/>
        <v>0</v>
      </c>
      <c r="M1338" s="92">
        <f t="shared" si="102"/>
        <v>0</v>
      </c>
      <c r="N1338" s="93" t="str">
        <f t="shared" si="103"/>
        <v>D</v>
      </c>
      <c r="O1338" s="93" t="str">
        <f t="shared" si="104"/>
        <v>CANADA</v>
      </c>
    </row>
    <row r="1339" spans="1:15" x14ac:dyDescent="0.25">
      <c r="A1339" s="88">
        <v>36733</v>
      </c>
      <c r="B1339" s="91" t="s">
        <v>49</v>
      </c>
      <c r="C1339" s="91" t="s">
        <v>50</v>
      </c>
      <c r="D1339" s="91" t="s">
        <v>51</v>
      </c>
      <c r="E1339" s="91" t="s">
        <v>21</v>
      </c>
      <c r="F1339" s="91"/>
      <c r="G1339" s="91" t="s">
        <v>70</v>
      </c>
      <c r="H1339" s="88">
        <v>38626</v>
      </c>
      <c r="I1339" s="91">
        <v>0</v>
      </c>
      <c r="J1339" s="91">
        <v>0</v>
      </c>
      <c r="K1339" s="92">
        <f t="shared" si="100"/>
        <v>0</v>
      </c>
      <c r="L1339" s="92">
        <f t="shared" si="101"/>
        <v>0</v>
      </c>
      <c r="M1339" s="92">
        <f t="shared" si="102"/>
        <v>0</v>
      </c>
      <c r="N1339" s="93" t="str">
        <f t="shared" si="103"/>
        <v>D</v>
      </c>
      <c r="O1339" s="93" t="str">
        <f t="shared" si="104"/>
        <v>CANADA</v>
      </c>
    </row>
    <row r="1340" spans="1:15" x14ac:dyDescent="0.25">
      <c r="A1340" s="88">
        <v>36733</v>
      </c>
      <c r="B1340" s="91" t="s">
        <v>49</v>
      </c>
      <c r="C1340" s="91" t="s">
        <v>50</v>
      </c>
      <c r="D1340" s="91" t="s">
        <v>51</v>
      </c>
      <c r="E1340" s="91" t="s">
        <v>21</v>
      </c>
      <c r="F1340" s="91"/>
      <c r="G1340" s="91" t="s">
        <v>70</v>
      </c>
      <c r="H1340" s="88">
        <v>38657</v>
      </c>
      <c r="I1340" s="91">
        <v>0</v>
      </c>
      <c r="J1340" s="91">
        <v>0</v>
      </c>
      <c r="K1340" s="92">
        <f t="shared" si="100"/>
        <v>0</v>
      </c>
      <c r="L1340" s="92">
        <f t="shared" si="101"/>
        <v>0</v>
      </c>
      <c r="M1340" s="92">
        <f t="shared" si="102"/>
        <v>0</v>
      </c>
      <c r="N1340" s="93" t="str">
        <f t="shared" si="103"/>
        <v>D</v>
      </c>
      <c r="O1340" s="93" t="str">
        <f t="shared" si="104"/>
        <v>CANADA</v>
      </c>
    </row>
    <row r="1341" spans="1:15" x14ac:dyDescent="0.25">
      <c r="A1341" s="88">
        <v>36733</v>
      </c>
      <c r="B1341" s="91" t="s">
        <v>49</v>
      </c>
      <c r="C1341" s="91" t="s">
        <v>50</v>
      </c>
      <c r="D1341" s="91" t="s">
        <v>51</v>
      </c>
      <c r="E1341" s="91" t="s">
        <v>21</v>
      </c>
      <c r="F1341" s="91"/>
      <c r="G1341" s="91" t="s">
        <v>70</v>
      </c>
      <c r="H1341" s="88">
        <v>38687</v>
      </c>
      <c r="I1341" s="91">
        <v>0</v>
      </c>
      <c r="J1341" s="91">
        <v>0</v>
      </c>
      <c r="K1341" s="92">
        <f t="shared" si="100"/>
        <v>0</v>
      </c>
      <c r="L1341" s="92">
        <f t="shared" si="101"/>
        <v>0</v>
      </c>
      <c r="M1341" s="92">
        <f t="shared" si="102"/>
        <v>0</v>
      </c>
      <c r="N1341" s="93" t="str">
        <f t="shared" si="103"/>
        <v>D</v>
      </c>
      <c r="O1341" s="93" t="str">
        <f t="shared" si="104"/>
        <v>CANADA</v>
      </c>
    </row>
    <row r="1342" spans="1:15" x14ac:dyDescent="0.25">
      <c r="A1342" s="88">
        <v>36733</v>
      </c>
      <c r="B1342" s="91" t="s">
        <v>49</v>
      </c>
      <c r="C1342" s="91" t="s">
        <v>50</v>
      </c>
      <c r="D1342" s="91" t="s">
        <v>51</v>
      </c>
      <c r="E1342" s="91" t="s">
        <v>21</v>
      </c>
      <c r="F1342" s="91"/>
      <c r="G1342" s="91" t="s">
        <v>70</v>
      </c>
      <c r="H1342" s="88">
        <v>38718</v>
      </c>
      <c r="I1342" s="91">
        <v>0</v>
      </c>
      <c r="J1342" s="91">
        <v>0</v>
      </c>
      <c r="K1342" s="92">
        <f t="shared" si="100"/>
        <v>0</v>
      </c>
      <c r="L1342" s="92">
        <f t="shared" si="101"/>
        <v>0</v>
      </c>
      <c r="M1342" s="92">
        <f t="shared" si="102"/>
        <v>0</v>
      </c>
      <c r="N1342" s="93" t="str">
        <f t="shared" si="103"/>
        <v>D</v>
      </c>
      <c r="O1342" s="93" t="str">
        <f t="shared" si="104"/>
        <v>CANADA</v>
      </c>
    </row>
    <row r="1343" spans="1:15" x14ac:dyDescent="0.25">
      <c r="A1343" s="88">
        <v>36733</v>
      </c>
      <c r="B1343" s="91" t="s">
        <v>49</v>
      </c>
      <c r="C1343" s="91" t="s">
        <v>50</v>
      </c>
      <c r="D1343" s="91" t="s">
        <v>51</v>
      </c>
      <c r="E1343" s="91" t="s">
        <v>21</v>
      </c>
      <c r="F1343" s="91"/>
      <c r="G1343" s="91" t="s">
        <v>70</v>
      </c>
      <c r="H1343" s="88">
        <v>38749</v>
      </c>
      <c r="I1343" s="91">
        <v>0</v>
      </c>
      <c r="J1343" s="91">
        <v>0</v>
      </c>
      <c r="K1343" s="92">
        <f t="shared" si="100"/>
        <v>0</v>
      </c>
      <c r="L1343" s="92">
        <f t="shared" si="101"/>
        <v>0</v>
      </c>
      <c r="M1343" s="92">
        <f t="shared" si="102"/>
        <v>0</v>
      </c>
      <c r="N1343" s="93" t="str">
        <f t="shared" si="103"/>
        <v>D</v>
      </c>
      <c r="O1343" s="93" t="str">
        <f t="shared" si="104"/>
        <v>CANADA</v>
      </c>
    </row>
    <row r="1344" spans="1:15" x14ac:dyDescent="0.25">
      <c r="A1344" s="88">
        <v>36733</v>
      </c>
      <c r="B1344" s="91" t="s">
        <v>49</v>
      </c>
      <c r="C1344" s="91" t="s">
        <v>50</v>
      </c>
      <c r="D1344" s="91" t="s">
        <v>51</v>
      </c>
      <c r="E1344" s="91" t="s">
        <v>21</v>
      </c>
      <c r="F1344" s="91"/>
      <c r="G1344" s="91" t="s">
        <v>70</v>
      </c>
      <c r="H1344" s="88">
        <v>38777</v>
      </c>
      <c r="I1344" s="91">
        <v>0</v>
      </c>
      <c r="J1344" s="91">
        <v>0</v>
      </c>
      <c r="K1344" s="92">
        <f t="shared" si="100"/>
        <v>0</v>
      </c>
      <c r="L1344" s="92">
        <f t="shared" si="101"/>
        <v>0</v>
      </c>
      <c r="M1344" s="92">
        <f t="shared" si="102"/>
        <v>0</v>
      </c>
      <c r="N1344" s="93" t="str">
        <f t="shared" si="103"/>
        <v>D</v>
      </c>
      <c r="O1344" s="93" t="str">
        <f t="shared" si="104"/>
        <v>CANADA</v>
      </c>
    </row>
    <row r="1345" spans="1:15" x14ac:dyDescent="0.25">
      <c r="A1345" s="88">
        <v>36733</v>
      </c>
      <c r="B1345" s="91" t="s">
        <v>49</v>
      </c>
      <c r="C1345" s="91" t="s">
        <v>50</v>
      </c>
      <c r="D1345" s="91" t="s">
        <v>51</v>
      </c>
      <c r="E1345" s="91" t="s">
        <v>21</v>
      </c>
      <c r="F1345" s="91"/>
      <c r="G1345" s="91" t="s">
        <v>70</v>
      </c>
      <c r="H1345" s="88">
        <v>38808</v>
      </c>
      <c r="I1345" s="91">
        <v>0</v>
      </c>
      <c r="J1345" s="91">
        <v>0</v>
      </c>
      <c r="K1345" s="92">
        <f t="shared" si="100"/>
        <v>0</v>
      </c>
      <c r="L1345" s="92">
        <f t="shared" si="101"/>
        <v>0</v>
      </c>
      <c r="M1345" s="92">
        <f t="shared" si="102"/>
        <v>0</v>
      </c>
      <c r="N1345" s="93" t="str">
        <f t="shared" si="103"/>
        <v>D</v>
      </c>
      <c r="O1345" s="93" t="str">
        <f t="shared" si="104"/>
        <v>CANADA</v>
      </c>
    </row>
    <row r="1346" spans="1:15" x14ac:dyDescent="0.25">
      <c r="A1346" s="88">
        <v>36733</v>
      </c>
      <c r="B1346" s="91" t="s">
        <v>49</v>
      </c>
      <c r="C1346" s="91" t="s">
        <v>50</v>
      </c>
      <c r="D1346" s="91" t="s">
        <v>51</v>
      </c>
      <c r="E1346" s="91" t="s">
        <v>21</v>
      </c>
      <c r="F1346" s="91"/>
      <c r="G1346" s="91" t="s">
        <v>70</v>
      </c>
      <c r="H1346" s="88">
        <v>38838</v>
      </c>
      <c r="I1346" s="91">
        <v>0</v>
      </c>
      <c r="J1346" s="91">
        <v>0</v>
      </c>
      <c r="K1346" s="92">
        <f t="shared" si="100"/>
        <v>0</v>
      </c>
      <c r="L1346" s="92">
        <f t="shared" si="101"/>
        <v>0</v>
      </c>
      <c r="M1346" s="92">
        <f t="shared" si="102"/>
        <v>0</v>
      </c>
      <c r="N1346" s="93" t="str">
        <f t="shared" si="103"/>
        <v>D</v>
      </c>
      <c r="O1346" s="93" t="str">
        <f t="shared" si="104"/>
        <v>CANADA</v>
      </c>
    </row>
    <row r="1347" spans="1:15" x14ac:dyDescent="0.25">
      <c r="A1347" s="88">
        <v>36733</v>
      </c>
      <c r="B1347" s="91" t="s">
        <v>49</v>
      </c>
      <c r="C1347" s="91" t="s">
        <v>50</v>
      </c>
      <c r="D1347" s="91" t="s">
        <v>51</v>
      </c>
      <c r="E1347" s="91" t="s">
        <v>21</v>
      </c>
      <c r="F1347" s="91"/>
      <c r="G1347" s="91" t="s">
        <v>70</v>
      </c>
      <c r="H1347" s="88">
        <v>38869</v>
      </c>
      <c r="I1347" s="91">
        <v>0</v>
      </c>
      <c r="J1347" s="91">
        <v>0</v>
      </c>
      <c r="K1347" s="92">
        <f t="shared" ref="K1347:K1410" si="105">IF(J1347=0,0,J1347/I1347)</f>
        <v>0</v>
      </c>
      <c r="L1347" s="92">
        <f t="shared" ref="L1347:L1410" si="106">I1347/UOM</f>
        <v>0</v>
      </c>
      <c r="M1347" s="92">
        <f t="shared" ref="M1347:M1410" si="107">J1347/UOM</f>
        <v>0</v>
      </c>
      <c r="N1347" s="93" t="str">
        <f t="shared" ref="N1347:N1410" si="108">IF(F1347="P","PHY",IF(F1347="G","G",E1347))</f>
        <v>D</v>
      </c>
      <c r="O1347" s="93" t="str">
        <f t="shared" ref="O1347:O1410" si="109">IF(ISNA(VLOOKUP(G1347,BadCanCurves,1,FALSE)),VLOOKUP(D1347,FOLIOS,6,FALSE),"not used")</f>
        <v>CANADA</v>
      </c>
    </row>
    <row r="1348" spans="1:15" x14ac:dyDescent="0.25">
      <c r="A1348" s="88">
        <v>36733</v>
      </c>
      <c r="B1348" s="91" t="s">
        <v>49</v>
      </c>
      <c r="C1348" s="91" t="s">
        <v>50</v>
      </c>
      <c r="D1348" s="91" t="s">
        <v>51</v>
      </c>
      <c r="E1348" s="91" t="s">
        <v>21</v>
      </c>
      <c r="F1348" s="91"/>
      <c r="G1348" s="91" t="s">
        <v>70</v>
      </c>
      <c r="H1348" s="88">
        <v>38899</v>
      </c>
      <c r="I1348" s="91">
        <v>0</v>
      </c>
      <c r="J1348" s="91">
        <v>0</v>
      </c>
      <c r="K1348" s="92">
        <f t="shared" si="105"/>
        <v>0</v>
      </c>
      <c r="L1348" s="92">
        <f t="shared" si="106"/>
        <v>0</v>
      </c>
      <c r="M1348" s="92">
        <f t="shared" si="107"/>
        <v>0</v>
      </c>
      <c r="N1348" s="93" t="str">
        <f t="shared" si="108"/>
        <v>D</v>
      </c>
      <c r="O1348" s="93" t="str">
        <f t="shared" si="109"/>
        <v>CANADA</v>
      </c>
    </row>
    <row r="1349" spans="1:15" x14ac:dyDescent="0.25">
      <c r="A1349" s="88">
        <v>36733</v>
      </c>
      <c r="B1349" s="91" t="s">
        <v>49</v>
      </c>
      <c r="C1349" s="91" t="s">
        <v>50</v>
      </c>
      <c r="D1349" s="91" t="s">
        <v>51</v>
      </c>
      <c r="E1349" s="91" t="s">
        <v>21</v>
      </c>
      <c r="F1349" s="91"/>
      <c r="G1349" s="91" t="s">
        <v>70</v>
      </c>
      <c r="H1349" s="88">
        <v>38930</v>
      </c>
      <c r="I1349" s="91">
        <v>0</v>
      </c>
      <c r="J1349" s="91">
        <v>0</v>
      </c>
      <c r="K1349" s="92">
        <f t="shared" si="105"/>
        <v>0</v>
      </c>
      <c r="L1349" s="92">
        <f t="shared" si="106"/>
        <v>0</v>
      </c>
      <c r="M1349" s="92">
        <f t="shared" si="107"/>
        <v>0</v>
      </c>
      <c r="N1349" s="93" t="str">
        <f t="shared" si="108"/>
        <v>D</v>
      </c>
      <c r="O1349" s="93" t="str">
        <f t="shared" si="109"/>
        <v>CANADA</v>
      </c>
    </row>
    <row r="1350" spans="1:15" x14ac:dyDescent="0.25">
      <c r="A1350" s="88">
        <v>36733</v>
      </c>
      <c r="B1350" s="91" t="s">
        <v>49</v>
      </c>
      <c r="C1350" s="91" t="s">
        <v>50</v>
      </c>
      <c r="D1350" s="91" t="s">
        <v>51</v>
      </c>
      <c r="E1350" s="91" t="s">
        <v>21</v>
      </c>
      <c r="F1350" s="91"/>
      <c r="G1350" s="91" t="s">
        <v>70</v>
      </c>
      <c r="H1350" s="88">
        <v>38961</v>
      </c>
      <c r="I1350" s="91">
        <v>0</v>
      </c>
      <c r="J1350" s="91">
        <v>0</v>
      </c>
      <c r="K1350" s="92">
        <f t="shared" si="105"/>
        <v>0</v>
      </c>
      <c r="L1350" s="92">
        <f t="shared" si="106"/>
        <v>0</v>
      </c>
      <c r="M1350" s="92">
        <f t="shared" si="107"/>
        <v>0</v>
      </c>
      <c r="N1350" s="93" t="str">
        <f t="shared" si="108"/>
        <v>D</v>
      </c>
      <c r="O1350" s="93" t="str">
        <f t="shared" si="109"/>
        <v>CANADA</v>
      </c>
    </row>
    <row r="1351" spans="1:15" x14ac:dyDescent="0.25">
      <c r="A1351" s="88">
        <v>36733</v>
      </c>
      <c r="B1351" s="91" t="s">
        <v>49</v>
      </c>
      <c r="C1351" s="91" t="s">
        <v>50</v>
      </c>
      <c r="D1351" s="91" t="s">
        <v>51</v>
      </c>
      <c r="E1351" s="91" t="s">
        <v>21</v>
      </c>
      <c r="F1351" s="91"/>
      <c r="G1351" s="91" t="s">
        <v>70</v>
      </c>
      <c r="H1351" s="88">
        <v>38991</v>
      </c>
      <c r="I1351" s="91">
        <v>0</v>
      </c>
      <c r="J1351" s="91">
        <v>0</v>
      </c>
      <c r="K1351" s="92">
        <f t="shared" si="105"/>
        <v>0</v>
      </c>
      <c r="L1351" s="92">
        <f t="shared" si="106"/>
        <v>0</v>
      </c>
      <c r="M1351" s="92">
        <f t="shared" si="107"/>
        <v>0</v>
      </c>
      <c r="N1351" s="93" t="str">
        <f t="shared" si="108"/>
        <v>D</v>
      </c>
      <c r="O1351" s="93" t="str">
        <f t="shared" si="109"/>
        <v>CANADA</v>
      </c>
    </row>
    <row r="1352" spans="1:15" x14ac:dyDescent="0.25">
      <c r="A1352" s="88">
        <v>36733</v>
      </c>
      <c r="B1352" s="91" t="s">
        <v>49</v>
      </c>
      <c r="C1352" s="91" t="s">
        <v>50</v>
      </c>
      <c r="D1352" s="91" t="s">
        <v>51</v>
      </c>
      <c r="E1352" s="91" t="s">
        <v>21</v>
      </c>
      <c r="F1352" s="91"/>
      <c r="G1352" s="91" t="s">
        <v>71</v>
      </c>
      <c r="H1352" s="88">
        <v>36739</v>
      </c>
      <c r="I1352" s="91">
        <v>0</v>
      </c>
      <c r="J1352" s="91">
        <v>0</v>
      </c>
      <c r="K1352" s="92">
        <f t="shared" si="105"/>
        <v>0</v>
      </c>
      <c r="L1352" s="92">
        <f t="shared" si="106"/>
        <v>0</v>
      </c>
      <c r="M1352" s="92">
        <f t="shared" si="107"/>
        <v>0</v>
      </c>
      <c r="N1352" s="93" t="str">
        <f t="shared" si="108"/>
        <v>D</v>
      </c>
      <c r="O1352" s="93" t="str">
        <f t="shared" si="109"/>
        <v>CANADA</v>
      </c>
    </row>
    <row r="1353" spans="1:15" x14ac:dyDescent="0.25">
      <c r="A1353" s="88">
        <v>36733</v>
      </c>
      <c r="B1353" s="91" t="s">
        <v>49</v>
      </c>
      <c r="C1353" s="91" t="s">
        <v>50</v>
      </c>
      <c r="D1353" s="91" t="s">
        <v>51</v>
      </c>
      <c r="E1353" s="91" t="s">
        <v>21</v>
      </c>
      <c r="F1353" s="91"/>
      <c r="G1353" s="91" t="s">
        <v>71</v>
      </c>
      <c r="H1353" s="88">
        <v>36770</v>
      </c>
      <c r="I1353" s="91">
        <v>0</v>
      </c>
      <c r="J1353" s="91">
        <v>0</v>
      </c>
      <c r="K1353" s="92">
        <f t="shared" si="105"/>
        <v>0</v>
      </c>
      <c r="L1353" s="92">
        <f t="shared" si="106"/>
        <v>0</v>
      </c>
      <c r="M1353" s="92">
        <f t="shared" si="107"/>
        <v>0</v>
      </c>
      <c r="N1353" s="93" t="str">
        <f t="shared" si="108"/>
        <v>D</v>
      </c>
      <c r="O1353" s="93" t="str">
        <f t="shared" si="109"/>
        <v>CANADA</v>
      </c>
    </row>
    <row r="1354" spans="1:15" x14ac:dyDescent="0.25">
      <c r="A1354" s="88">
        <v>36733</v>
      </c>
      <c r="B1354" s="91" t="s">
        <v>49</v>
      </c>
      <c r="C1354" s="91" t="s">
        <v>50</v>
      </c>
      <c r="D1354" s="91" t="s">
        <v>51</v>
      </c>
      <c r="E1354" s="91" t="s">
        <v>21</v>
      </c>
      <c r="F1354" s="91"/>
      <c r="G1354" s="91" t="s">
        <v>71</v>
      </c>
      <c r="H1354" s="88">
        <v>36800</v>
      </c>
      <c r="I1354" s="91">
        <v>0</v>
      </c>
      <c r="J1354" s="91">
        <v>0</v>
      </c>
      <c r="K1354" s="92">
        <f t="shared" si="105"/>
        <v>0</v>
      </c>
      <c r="L1354" s="92">
        <f t="shared" si="106"/>
        <v>0</v>
      </c>
      <c r="M1354" s="92">
        <f t="shared" si="107"/>
        <v>0</v>
      </c>
      <c r="N1354" s="93" t="str">
        <f t="shared" si="108"/>
        <v>D</v>
      </c>
      <c r="O1354" s="93" t="str">
        <f t="shared" si="109"/>
        <v>CANADA</v>
      </c>
    </row>
    <row r="1355" spans="1:15" x14ac:dyDescent="0.25">
      <c r="A1355" s="88">
        <v>36733</v>
      </c>
      <c r="B1355" s="91" t="s">
        <v>49</v>
      </c>
      <c r="C1355" s="91" t="s">
        <v>50</v>
      </c>
      <c r="D1355" s="91" t="s">
        <v>51</v>
      </c>
      <c r="E1355" s="91" t="s">
        <v>21</v>
      </c>
      <c r="F1355" s="91"/>
      <c r="G1355" s="91" t="s">
        <v>71</v>
      </c>
      <c r="H1355" s="88">
        <v>36831</v>
      </c>
      <c r="I1355" s="91">
        <v>0</v>
      </c>
      <c r="J1355" s="91">
        <v>0</v>
      </c>
      <c r="K1355" s="92">
        <f t="shared" si="105"/>
        <v>0</v>
      </c>
      <c r="L1355" s="92">
        <f t="shared" si="106"/>
        <v>0</v>
      </c>
      <c r="M1355" s="92">
        <f t="shared" si="107"/>
        <v>0</v>
      </c>
      <c r="N1355" s="93" t="str">
        <f t="shared" si="108"/>
        <v>D</v>
      </c>
      <c r="O1355" s="93" t="str">
        <f t="shared" si="109"/>
        <v>CANADA</v>
      </c>
    </row>
    <row r="1356" spans="1:15" x14ac:dyDescent="0.25">
      <c r="A1356" s="88">
        <v>36733</v>
      </c>
      <c r="B1356" s="91" t="s">
        <v>49</v>
      </c>
      <c r="C1356" s="91" t="s">
        <v>50</v>
      </c>
      <c r="D1356" s="91" t="s">
        <v>51</v>
      </c>
      <c r="E1356" s="91" t="s">
        <v>21</v>
      </c>
      <c r="F1356" s="91"/>
      <c r="G1356" s="91" t="s">
        <v>71</v>
      </c>
      <c r="H1356" s="88">
        <v>36861</v>
      </c>
      <c r="I1356" s="91">
        <v>0</v>
      </c>
      <c r="J1356" s="91">
        <v>0</v>
      </c>
      <c r="K1356" s="92">
        <f t="shared" si="105"/>
        <v>0</v>
      </c>
      <c r="L1356" s="92">
        <f t="shared" si="106"/>
        <v>0</v>
      </c>
      <c r="M1356" s="92">
        <f t="shared" si="107"/>
        <v>0</v>
      </c>
      <c r="N1356" s="93" t="str">
        <f t="shared" si="108"/>
        <v>D</v>
      </c>
      <c r="O1356" s="93" t="str">
        <f t="shared" si="109"/>
        <v>CANADA</v>
      </c>
    </row>
    <row r="1357" spans="1:15" x14ac:dyDescent="0.25">
      <c r="A1357" s="88">
        <v>36733</v>
      </c>
      <c r="B1357" s="91" t="s">
        <v>49</v>
      </c>
      <c r="C1357" s="91" t="s">
        <v>50</v>
      </c>
      <c r="D1357" s="91" t="s">
        <v>51</v>
      </c>
      <c r="E1357" s="91" t="s">
        <v>21</v>
      </c>
      <c r="F1357" s="91"/>
      <c r="G1357" s="91" t="s">
        <v>71</v>
      </c>
      <c r="H1357" s="88">
        <v>36892</v>
      </c>
      <c r="I1357" s="91">
        <v>0</v>
      </c>
      <c r="J1357" s="91">
        <v>0</v>
      </c>
      <c r="K1357" s="92">
        <f t="shared" si="105"/>
        <v>0</v>
      </c>
      <c r="L1357" s="92">
        <f t="shared" si="106"/>
        <v>0</v>
      </c>
      <c r="M1357" s="92">
        <f t="shared" si="107"/>
        <v>0</v>
      </c>
      <c r="N1357" s="93" t="str">
        <f t="shared" si="108"/>
        <v>D</v>
      </c>
      <c r="O1357" s="93" t="str">
        <f t="shared" si="109"/>
        <v>CANADA</v>
      </c>
    </row>
    <row r="1358" spans="1:15" x14ac:dyDescent="0.25">
      <c r="A1358" s="88">
        <v>36733</v>
      </c>
      <c r="B1358" s="91" t="s">
        <v>49</v>
      </c>
      <c r="C1358" s="91" t="s">
        <v>50</v>
      </c>
      <c r="D1358" s="91" t="s">
        <v>51</v>
      </c>
      <c r="E1358" s="91" t="s">
        <v>21</v>
      </c>
      <c r="F1358" s="91"/>
      <c r="G1358" s="91" t="s">
        <v>71</v>
      </c>
      <c r="H1358" s="88">
        <v>36923</v>
      </c>
      <c r="I1358" s="91">
        <v>0</v>
      </c>
      <c r="J1358" s="91">
        <v>0</v>
      </c>
      <c r="K1358" s="92">
        <f t="shared" si="105"/>
        <v>0</v>
      </c>
      <c r="L1358" s="92">
        <f t="shared" si="106"/>
        <v>0</v>
      </c>
      <c r="M1358" s="92">
        <f t="shared" si="107"/>
        <v>0</v>
      </c>
      <c r="N1358" s="93" t="str">
        <f t="shared" si="108"/>
        <v>D</v>
      </c>
      <c r="O1358" s="93" t="str">
        <f t="shared" si="109"/>
        <v>CANADA</v>
      </c>
    </row>
    <row r="1359" spans="1:15" x14ac:dyDescent="0.25">
      <c r="A1359" s="88">
        <v>36733</v>
      </c>
      <c r="B1359" s="91" t="s">
        <v>49</v>
      </c>
      <c r="C1359" s="91" t="s">
        <v>50</v>
      </c>
      <c r="D1359" s="91" t="s">
        <v>51</v>
      </c>
      <c r="E1359" s="91" t="s">
        <v>21</v>
      </c>
      <c r="F1359" s="91"/>
      <c r="G1359" s="91" t="s">
        <v>71</v>
      </c>
      <c r="H1359" s="88">
        <v>36951</v>
      </c>
      <c r="I1359" s="91">
        <v>0</v>
      </c>
      <c r="J1359" s="91">
        <v>0</v>
      </c>
      <c r="K1359" s="92">
        <f t="shared" si="105"/>
        <v>0</v>
      </c>
      <c r="L1359" s="92">
        <f t="shared" si="106"/>
        <v>0</v>
      </c>
      <c r="M1359" s="92">
        <f t="shared" si="107"/>
        <v>0</v>
      </c>
      <c r="N1359" s="93" t="str">
        <f t="shared" si="108"/>
        <v>D</v>
      </c>
      <c r="O1359" s="93" t="str">
        <f t="shared" si="109"/>
        <v>CANADA</v>
      </c>
    </row>
    <row r="1360" spans="1:15" x14ac:dyDescent="0.25">
      <c r="A1360" s="88">
        <v>36733</v>
      </c>
      <c r="B1360" s="91" t="s">
        <v>49</v>
      </c>
      <c r="C1360" s="91" t="s">
        <v>50</v>
      </c>
      <c r="D1360" s="91" t="s">
        <v>51</v>
      </c>
      <c r="E1360" s="91" t="s">
        <v>21</v>
      </c>
      <c r="F1360" s="91"/>
      <c r="G1360" s="91" t="s">
        <v>71</v>
      </c>
      <c r="H1360" s="88">
        <v>36982</v>
      </c>
      <c r="I1360" s="91">
        <v>0</v>
      </c>
      <c r="J1360" s="91">
        <v>0</v>
      </c>
      <c r="K1360" s="92">
        <f t="shared" si="105"/>
        <v>0</v>
      </c>
      <c r="L1360" s="92">
        <f t="shared" si="106"/>
        <v>0</v>
      </c>
      <c r="M1360" s="92">
        <f t="shared" si="107"/>
        <v>0</v>
      </c>
      <c r="N1360" s="93" t="str">
        <f t="shared" si="108"/>
        <v>D</v>
      </c>
      <c r="O1360" s="93" t="str">
        <f t="shared" si="109"/>
        <v>CANADA</v>
      </c>
    </row>
    <row r="1361" spans="1:15" x14ac:dyDescent="0.25">
      <c r="A1361" s="88">
        <v>36733</v>
      </c>
      <c r="B1361" s="91" t="s">
        <v>49</v>
      </c>
      <c r="C1361" s="91" t="s">
        <v>50</v>
      </c>
      <c r="D1361" s="91" t="s">
        <v>51</v>
      </c>
      <c r="E1361" s="91" t="s">
        <v>21</v>
      </c>
      <c r="F1361" s="91"/>
      <c r="G1361" s="91" t="s">
        <v>71</v>
      </c>
      <c r="H1361" s="88">
        <v>37012</v>
      </c>
      <c r="I1361" s="91">
        <v>0</v>
      </c>
      <c r="J1361" s="91">
        <v>0</v>
      </c>
      <c r="K1361" s="92">
        <f t="shared" si="105"/>
        <v>0</v>
      </c>
      <c r="L1361" s="92">
        <f t="shared" si="106"/>
        <v>0</v>
      </c>
      <c r="M1361" s="92">
        <f t="shared" si="107"/>
        <v>0</v>
      </c>
      <c r="N1361" s="93" t="str">
        <f t="shared" si="108"/>
        <v>D</v>
      </c>
      <c r="O1361" s="93" t="str">
        <f t="shared" si="109"/>
        <v>CANADA</v>
      </c>
    </row>
    <row r="1362" spans="1:15" x14ac:dyDescent="0.25">
      <c r="A1362" s="88">
        <v>36733</v>
      </c>
      <c r="B1362" s="91" t="s">
        <v>49</v>
      </c>
      <c r="C1362" s="91" t="s">
        <v>50</v>
      </c>
      <c r="D1362" s="91" t="s">
        <v>51</v>
      </c>
      <c r="E1362" s="91" t="s">
        <v>21</v>
      </c>
      <c r="F1362" s="91"/>
      <c r="G1362" s="91" t="s">
        <v>71</v>
      </c>
      <c r="H1362" s="88">
        <v>37043</v>
      </c>
      <c r="I1362" s="91">
        <v>0</v>
      </c>
      <c r="J1362" s="91">
        <v>0</v>
      </c>
      <c r="K1362" s="92">
        <f t="shared" si="105"/>
        <v>0</v>
      </c>
      <c r="L1362" s="92">
        <f t="shared" si="106"/>
        <v>0</v>
      </c>
      <c r="M1362" s="92">
        <f t="shared" si="107"/>
        <v>0</v>
      </c>
      <c r="N1362" s="93" t="str">
        <f t="shared" si="108"/>
        <v>D</v>
      </c>
      <c r="O1362" s="93" t="str">
        <f t="shared" si="109"/>
        <v>CANADA</v>
      </c>
    </row>
    <row r="1363" spans="1:15" x14ac:dyDescent="0.25">
      <c r="A1363" s="88">
        <v>36733</v>
      </c>
      <c r="B1363" s="91" t="s">
        <v>49</v>
      </c>
      <c r="C1363" s="91" t="s">
        <v>50</v>
      </c>
      <c r="D1363" s="91" t="s">
        <v>51</v>
      </c>
      <c r="E1363" s="91" t="s">
        <v>21</v>
      </c>
      <c r="F1363" s="91"/>
      <c r="G1363" s="91" t="s">
        <v>71</v>
      </c>
      <c r="H1363" s="88">
        <v>37073</v>
      </c>
      <c r="I1363" s="91">
        <v>0</v>
      </c>
      <c r="J1363" s="91">
        <v>0</v>
      </c>
      <c r="K1363" s="92">
        <f t="shared" si="105"/>
        <v>0</v>
      </c>
      <c r="L1363" s="92">
        <f t="shared" si="106"/>
        <v>0</v>
      </c>
      <c r="M1363" s="92">
        <f t="shared" si="107"/>
        <v>0</v>
      </c>
      <c r="N1363" s="93" t="str">
        <f t="shared" si="108"/>
        <v>D</v>
      </c>
      <c r="O1363" s="93" t="str">
        <f t="shared" si="109"/>
        <v>CANADA</v>
      </c>
    </row>
    <row r="1364" spans="1:15" x14ac:dyDescent="0.25">
      <c r="A1364" s="88">
        <v>36733</v>
      </c>
      <c r="B1364" s="91" t="s">
        <v>49</v>
      </c>
      <c r="C1364" s="91" t="s">
        <v>50</v>
      </c>
      <c r="D1364" s="91" t="s">
        <v>51</v>
      </c>
      <c r="E1364" s="91" t="s">
        <v>21</v>
      </c>
      <c r="F1364" s="91"/>
      <c r="G1364" s="91" t="s">
        <v>71</v>
      </c>
      <c r="H1364" s="88">
        <v>37104</v>
      </c>
      <c r="I1364" s="91">
        <v>0</v>
      </c>
      <c r="J1364" s="91">
        <v>0</v>
      </c>
      <c r="K1364" s="92">
        <f t="shared" si="105"/>
        <v>0</v>
      </c>
      <c r="L1364" s="92">
        <f t="shared" si="106"/>
        <v>0</v>
      </c>
      <c r="M1364" s="92">
        <f t="shared" si="107"/>
        <v>0</v>
      </c>
      <c r="N1364" s="93" t="str">
        <f t="shared" si="108"/>
        <v>D</v>
      </c>
      <c r="O1364" s="93" t="str">
        <f t="shared" si="109"/>
        <v>CANADA</v>
      </c>
    </row>
    <row r="1365" spans="1:15" x14ac:dyDescent="0.25">
      <c r="A1365" s="88">
        <v>36733</v>
      </c>
      <c r="B1365" s="91" t="s">
        <v>49</v>
      </c>
      <c r="C1365" s="91" t="s">
        <v>50</v>
      </c>
      <c r="D1365" s="91" t="s">
        <v>51</v>
      </c>
      <c r="E1365" s="91" t="s">
        <v>21</v>
      </c>
      <c r="F1365" s="91"/>
      <c r="G1365" s="91" t="s">
        <v>71</v>
      </c>
      <c r="H1365" s="88">
        <v>37135</v>
      </c>
      <c r="I1365" s="91">
        <v>0</v>
      </c>
      <c r="J1365" s="91">
        <v>0</v>
      </c>
      <c r="K1365" s="92">
        <f t="shared" si="105"/>
        <v>0</v>
      </c>
      <c r="L1365" s="92">
        <f t="shared" si="106"/>
        <v>0</v>
      </c>
      <c r="M1365" s="92">
        <f t="shared" si="107"/>
        <v>0</v>
      </c>
      <c r="N1365" s="93" t="str">
        <f t="shared" si="108"/>
        <v>D</v>
      </c>
      <c r="O1365" s="93" t="str">
        <f t="shared" si="109"/>
        <v>CANADA</v>
      </c>
    </row>
    <row r="1366" spans="1:15" x14ac:dyDescent="0.25">
      <c r="A1366" s="88">
        <v>36733</v>
      </c>
      <c r="B1366" s="91" t="s">
        <v>49</v>
      </c>
      <c r="C1366" s="91" t="s">
        <v>50</v>
      </c>
      <c r="D1366" s="91" t="s">
        <v>51</v>
      </c>
      <c r="E1366" s="91" t="s">
        <v>21</v>
      </c>
      <c r="F1366" s="91"/>
      <c r="G1366" s="91" t="s">
        <v>71</v>
      </c>
      <c r="H1366" s="88">
        <v>37165</v>
      </c>
      <c r="I1366" s="91">
        <v>0</v>
      </c>
      <c r="J1366" s="91">
        <v>0</v>
      </c>
      <c r="K1366" s="92">
        <f t="shared" si="105"/>
        <v>0</v>
      </c>
      <c r="L1366" s="92">
        <f t="shared" si="106"/>
        <v>0</v>
      </c>
      <c r="M1366" s="92">
        <f t="shared" si="107"/>
        <v>0</v>
      </c>
      <c r="N1366" s="93" t="str">
        <f t="shared" si="108"/>
        <v>D</v>
      </c>
      <c r="O1366" s="93" t="str">
        <f t="shared" si="109"/>
        <v>CANADA</v>
      </c>
    </row>
    <row r="1367" spans="1:15" x14ac:dyDescent="0.25">
      <c r="A1367" s="88">
        <v>36733</v>
      </c>
      <c r="B1367" s="91" t="s">
        <v>49</v>
      </c>
      <c r="C1367" s="91" t="s">
        <v>50</v>
      </c>
      <c r="D1367" s="91" t="s">
        <v>51</v>
      </c>
      <c r="E1367" s="91" t="s">
        <v>21</v>
      </c>
      <c r="F1367" s="91"/>
      <c r="G1367" s="91" t="s">
        <v>71</v>
      </c>
      <c r="H1367" s="88">
        <v>37196</v>
      </c>
      <c r="I1367" s="91">
        <v>0</v>
      </c>
      <c r="J1367" s="91">
        <v>0</v>
      </c>
      <c r="K1367" s="92">
        <f t="shared" si="105"/>
        <v>0</v>
      </c>
      <c r="L1367" s="92">
        <f t="shared" si="106"/>
        <v>0</v>
      </c>
      <c r="M1367" s="92">
        <f t="shared" si="107"/>
        <v>0</v>
      </c>
      <c r="N1367" s="93" t="str">
        <f t="shared" si="108"/>
        <v>D</v>
      </c>
      <c r="O1367" s="93" t="str">
        <f t="shared" si="109"/>
        <v>CANADA</v>
      </c>
    </row>
    <row r="1368" spans="1:15" x14ac:dyDescent="0.25">
      <c r="A1368" s="88">
        <v>36733</v>
      </c>
      <c r="B1368" s="91" t="s">
        <v>49</v>
      </c>
      <c r="C1368" s="91" t="s">
        <v>50</v>
      </c>
      <c r="D1368" s="91" t="s">
        <v>51</v>
      </c>
      <c r="E1368" s="91" t="s">
        <v>21</v>
      </c>
      <c r="F1368" s="91"/>
      <c r="G1368" s="91" t="s">
        <v>71</v>
      </c>
      <c r="H1368" s="88">
        <v>37226</v>
      </c>
      <c r="I1368" s="91">
        <v>0</v>
      </c>
      <c r="J1368" s="91">
        <v>0</v>
      </c>
      <c r="K1368" s="92">
        <f t="shared" si="105"/>
        <v>0</v>
      </c>
      <c r="L1368" s="92">
        <f t="shared" si="106"/>
        <v>0</v>
      </c>
      <c r="M1368" s="92">
        <f t="shared" si="107"/>
        <v>0</v>
      </c>
      <c r="N1368" s="93" t="str">
        <f t="shared" si="108"/>
        <v>D</v>
      </c>
      <c r="O1368" s="93" t="str">
        <f t="shared" si="109"/>
        <v>CANADA</v>
      </c>
    </row>
    <row r="1369" spans="1:15" x14ac:dyDescent="0.25">
      <c r="A1369" s="88">
        <v>36733</v>
      </c>
      <c r="B1369" s="91" t="s">
        <v>49</v>
      </c>
      <c r="C1369" s="91" t="s">
        <v>50</v>
      </c>
      <c r="D1369" s="91" t="s">
        <v>51</v>
      </c>
      <c r="E1369" s="91" t="s">
        <v>21</v>
      </c>
      <c r="F1369" s="91"/>
      <c r="G1369" s="91" t="s">
        <v>71</v>
      </c>
      <c r="H1369" s="88">
        <v>37257</v>
      </c>
      <c r="I1369" s="91">
        <v>0</v>
      </c>
      <c r="J1369" s="91">
        <v>0</v>
      </c>
      <c r="K1369" s="92">
        <f t="shared" si="105"/>
        <v>0</v>
      </c>
      <c r="L1369" s="92">
        <f t="shared" si="106"/>
        <v>0</v>
      </c>
      <c r="M1369" s="92">
        <f t="shared" si="107"/>
        <v>0</v>
      </c>
      <c r="N1369" s="93" t="str">
        <f t="shared" si="108"/>
        <v>D</v>
      </c>
      <c r="O1369" s="93" t="str">
        <f t="shared" si="109"/>
        <v>CANADA</v>
      </c>
    </row>
    <row r="1370" spans="1:15" x14ac:dyDescent="0.25">
      <c r="A1370" s="88">
        <v>36733</v>
      </c>
      <c r="B1370" s="91" t="s">
        <v>49</v>
      </c>
      <c r="C1370" s="91" t="s">
        <v>50</v>
      </c>
      <c r="D1370" s="91" t="s">
        <v>51</v>
      </c>
      <c r="E1370" s="91" t="s">
        <v>21</v>
      </c>
      <c r="F1370" s="91"/>
      <c r="G1370" s="91" t="s">
        <v>71</v>
      </c>
      <c r="H1370" s="88">
        <v>37288</v>
      </c>
      <c r="I1370" s="91">
        <v>0</v>
      </c>
      <c r="J1370" s="91">
        <v>0</v>
      </c>
      <c r="K1370" s="92">
        <f t="shared" si="105"/>
        <v>0</v>
      </c>
      <c r="L1370" s="92">
        <f t="shared" si="106"/>
        <v>0</v>
      </c>
      <c r="M1370" s="92">
        <f t="shared" si="107"/>
        <v>0</v>
      </c>
      <c r="N1370" s="93" t="str">
        <f t="shared" si="108"/>
        <v>D</v>
      </c>
      <c r="O1370" s="93" t="str">
        <f t="shared" si="109"/>
        <v>CANADA</v>
      </c>
    </row>
    <row r="1371" spans="1:15" x14ac:dyDescent="0.25">
      <c r="A1371" s="88">
        <v>36733</v>
      </c>
      <c r="B1371" s="91" t="s">
        <v>49</v>
      </c>
      <c r="C1371" s="91" t="s">
        <v>50</v>
      </c>
      <c r="D1371" s="91" t="s">
        <v>51</v>
      </c>
      <c r="E1371" s="91" t="s">
        <v>21</v>
      </c>
      <c r="F1371" s="91"/>
      <c r="G1371" s="91" t="s">
        <v>71</v>
      </c>
      <c r="H1371" s="88">
        <v>37316</v>
      </c>
      <c r="I1371" s="91">
        <v>0</v>
      </c>
      <c r="J1371" s="91">
        <v>0</v>
      </c>
      <c r="K1371" s="92">
        <f t="shared" si="105"/>
        <v>0</v>
      </c>
      <c r="L1371" s="92">
        <f t="shared" si="106"/>
        <v>0</v>
      </c>
      <c r="M1371" s="92">
        <f t="shared" si="107"/>
        <v>0</v>
      </c>
      <c r="N1371" s="93" t="str">
        <f t="shared" si="108"/>
        <v>D</v>
      </c>
      <c r="O1371" s="93" t="str">
        <f t="shared" si="109"/>
        <v>CANADA</v>
      </c>
    </row>
    <row r="1372" spans="1:15" x14ac:dyDescent="0.25">
      <c r="A1372" s="88">
        <v>36733</v>
      </c>
      <c r="B1372" s="91" t="s">
        <v>49</v>
      </c>
      <c r="C1372" s="91" t="s">
        <v>50</v>
      </c>
      <c r="D1372" s="91" t="s">
        <v>51</v>
      </c>
      <c r="E1372" s="91" t="s">
        <v>21</v>
      </c>
      <c r="F1372" s="91"/>
      <c r="G1372" s="91" t="s">
        <v>71</v>
      </c>
      <c r="H1372" s="88">
        <v>37347</v>
      </c>
      <c r="I1372" s="91">
        <v>0</v>
      </c>
      <c r="J1372" s="91">
        <v>0</v>
      </c>
      <c r="K1372" s="92">
        <f t="shared" si="105"/>
        <v>0</v>
      </c>
      <c r="L1372" s="92">
        <f t="shared" si="106"/>
        <v>0</v>
      </c>
      <c r="M1372" s="92">
        <f t="shared" si="107"/>
        <v>0</v>
      </c>
      <c r="N1372" s="93" t="str">
        <f t="shared" si="108"/>
        <v>D</v>
      </c>
      <c r="O1372" s="93" t="str">
        <f t="shared" si="109"/>
        <v>CANADA</v>
      </c>
    </row>
    <row r="1373" spans="1:15" x14ac:dyDescent="0.25">
      <c r="A1373" s="88">
        <v>36733</v>
      </c>
      <c r="B1373" s="91" t="s">
        <v>49</v>
      </c>
      <c r="C1373" s="91" t="s">
        <v>50</v>
      </c>
      <c r="D1373" s="91" t="s">
        <v>51</v>
      </c>
      <c r="E1373" s="91" t="s">
        <v>21</v>
      </c>
      <c r="F1373" s="91"/>
      <c r="G1373" s="91" t="s">
        <v>71</v>
      </c>
      <c r="H1373" s="88">
        <v>37377</v>
      </c>
      <c r="I1373" s="91">
        <v>0</v>
      </c>
      <c r="J1373" s="91">
        <v>0</v>
      </c>
      <c r="K1373" s="92">
        <f t="shared" si="105"/>
        <v>0</v>
      </c>
      <c r="L1373" s="92">
        <f t="shared" si="106"/>
        <v>0</v>
      </c>
      <c r="M1373" s="92">
        <f t="shared" si="107"/>
        <v>0</v>
      </c>
      <c r="N1373" s="93" t="str">
        <f t="shared" si="108"/>
        <v>D</v>
      </c>
      <c r="O1373" s="93" t="str">
        <f t="shared" si="109"/>
        <v>CANADA</v>
      </c>
    </row>
    <row r="1374" spans="1:15" x14ac:dyDescent="0.25">
      <c r="A1374" s="88">
        <v>36733</v>
      </c>
      <c r="B1374" s="91" t="s">
        <v>49</v>
      </c>
      <c r="C1374" s="91" t="s">
        <v>50</v>
      </c>
      <c r="D1374" s="91" t="s">
        <v>51</v>
      </c>
      <c r="E1374" s="91" t="s">
        <v>21</v>
      </c>
      <c r="F1374" s="91"/>
      <c r="G1374" s="91" t="s">
        <v>71</v>
      </c>
      <c r="H1374" s="88">
        <v>37408</v>
      </c>
      <c r="I1374" s="91">
        <v>0</v>
      </c>
      <c r="J1374" s="91">
        <v>0</v>
      </c>
      <c r="K1374" s="92">
        <f t="shared" si="105"/>
        <v>0</v>
      </c>
      <c r="L1374" s="92">
        <f t="shared" si="106"/>
        <v>0</v>
      </c>
      <c r="M1374" s="92">
        <f t="shared" si="107"/>
        <v>0</v>
      </c>
      <c r="N1374" s="93" t="str">
        <f t="shared" si="108"/>
        <v>D</v>
      </c>
      <c r="O1374" s="93" t="str">
        <f t="shared" si="109"/>
        <v>CANADA</v>
      </c>
    </row>
    <row r="1375" spans="1:15" x14ac:dyDescent="0.25">
      <c r="A1375" s="88">
        <v>36733</v>
      </c>
      <c r="B1375" s="91" t="s">
        <v>49</v>
      </c>
      <c r="C1375" s="91" t="s">
        <v>50</v>
      </c>
      <c r="D1375" s="91" t="s">
        <v>51</v>
      </c>
      <c r="E1375" s="91" t="s">
        <v>21</v>
      </c>
      <c r="F1375" s="91"/>
      <c r="G1375" s="91" t="s">
        <v>71</v>
      </c>
      <c r="H1375" s="88">
        <v>37438</v>
      </c>
      <c r="I1375" s="91">
        <v>0</v>
      </c>
      <c r="J1375" s="91">
        <v>0</v>
      </c>
      <c r="K1375" s="92">
        <f t="shared" si="105"/>
        <v>0</v>
      </c>
      <c r="L1375" s="92">
        <f t="shared" si="106"/>
        <v>0</v>
      </c>
      <c r="M1375" s="92">
        <f t="shared" si="107"/>
        <v>0</v>
      </c>
      <c r="N1375" s="93" t="str">
        <f t="shared" si="108"/>
        <v>D</v>
      </c>
      <c r="O1375" s="93" t="str">
        <f t="shared" si="109"/>
        <v>CANADA</v>
      </c>
    </row>
    <row r="1376" spans="1:15" x14ac:dyDescent="0.25">
      <c r="A1376" s="88">
        <v>36733</v>
      </c>
      <c r="B1376" s="91" t="s">
        <v>49</v>
      </c>
      <c r="C1376" s="91" t="s">
        <v>50</v>
      </c>
      <c r="D1376" s="91" t="s">
        <v>51</v>
      </c>
      <c r="E1376" s="91" t="s">
        <v>21</v>
      </c>
      <c r="F1376" s="91"/>
      <c r="G1376" s="91" t="s">
        <v>71</v>
      </c>
      <c r="H1376" s="88">
        <v>37469</v>
      </c>
      <c r="I1376" s="91">
        <v>0</v>
      </c>
      <c r="J1376" s="91">
        <v>0</v>
      </c>
      <c r="K1376" s="92">
        <f t="shared" si="105"/>
        <v>0</v>
      </c>
      <c r="L1376" s="92">
        <f t="shared" si="106"/>
        <v>0</v>
      </c>
      <c r="M1376" s="92">
        <f t="shared" si="107"/>
        <v>0</v>
      </c>
      <c r="N1376" s="93" t="str">
        <f t="shared" si="108"/>
        <v>D</v>
      </c>
      <c r="O1376" s="93" t="str">
        <f t="shared" si="109"/>
        <v>CANADA</v>
      </c>
    </row>
    <row r="1377" spans="1:15" x14ac:dyDescent="0.25">
      <c r="A1377" s="88">
        <v>36733</v>
      </c>
      <c r="B1377" s="91" t="s">
        <v>49</v>
      </c>
      <c r="C1377" s="91" t="s">
        <v>50</v>
      </c>
      <c r="D1377" s="91" t="s">
        <v>51</v>
      </c>
      <c r="E1377" s="91" t="s">
        <v>21</v>
      </c>
      <c r="F1377" s="91"/>
      <c r="G1377" s="91" t="s">
        <v>71</v>
      </c>
      <c r="H1377" s="88">
        <v>37500</v>
      </c>
      <c r="I1377" s="91">
        <v>0</v>
      </c>
      <c r="J1377" s="91">
        <v>0</v>
      </c>
      <c r="K1377" s="92">
        <f t="shared" si="105"/>
        <v>0</v>
      </c>
      <c r="L1377" s="92">
        <f t="shared" si="106"/>
        <v>0</v>
      </c>
      <c r="M1377" s="92">
        <f t="shared" si="107"/>
        <v>0</v>
      </c>
      <c r="N1377" s="93" t="str">
        <f t="shared" si="108"/>
        <v>D</v>
      </c>
      <c r="O1377" s="93" t="str">
        <f t="shared" si="109"/>
        <v>CANADA</v>
      </c>
    </row>
    <row r="1378" spans="1:15" x14ac:dyDescent="0.25">
      <c r="A1378" s="88">
        <v>36733</v>
      </c>
      <c r="B1378" s="91" t="s">
        <v>49</v>
      </c>
      <c r="C1378" s="91" t="s">
        <v>50</v>
      </c>
      <c r="D1378" s="91" t="s">
        <v>51</v>
      </c>
      <c r="E1378" s="91" t="s">
        <v>21</v>
      </c>
      <c r="F1378" s="91"/>
      <c r="G1378" s="91" t="s">
        <v>71</v>
      </c>
      <c r="H1378" s="88">
        <v>37530</v>
      </c>
      <c r="I1378" s="91">
        <v>0</v>
      </c>
      <c r="J1378" s="91">
        <v>0</v>
      </c>
      <c r="K1378" s="92">
        <f t="shared" si="105"/>
        <v>0</v>
      </c>
      <c r="L1378" s="92">
        <f t="shared" si="106"/>
        <v>0</v>
      </c>
      <c r="M1378" s="92">
        <f t="shared" si="107"/>
        <v>0</v>
      </c>
      <c r="N1378" s="93" t="str">
        <f t="shared" si="108"/>
        <v>D</v>
      </c>
      <c r="O1378" s="93" t="str">
        <f t="shared" si="109"/>
        <v>CANADA</v>
      </c>
    </row>
    <row r="1379" spans="1:15" x14ac:dyDescent="0.25">
      <c r="A1379" s="88">
        <v>36733</v>
      </c>
      <c r="B1379" s="91" t="s">
        <v>49</v>
      </c>
      <c r="C1379" s="91" t="s">
        <v>50</v>
      </c>
      <c r="D1379" s="91" t="s">
        <v>51</v>
      </c>
      <c r="E1379" s="91" t="s">
        <v>21</v>
      </c>
      <c r="F1379" s="91"/>
      <c r="G1379" s="91" t="s">
        <v>71</v>
      </c>
      <c r="H1379" s="88">
        <v>37561</v>
      </c>
      <c r="I1379" s="91">
        <v>0</v>
      </c>
      <c r="J1379" s="91">
        <v>0</v>
      </c>
      <c r="K1379" s="92">
        <f t="shared" si="105"/>
        <v>0</v>
      </c>
      <c r="L1379" s="92">
        <f t="shared" si="106"/>
        <v>0</v>
      </c>
      <c r="M1379" s="92">
        <f t="shared" si="107"/>
        <v>0</v>
      </c>
      <c r="N1379" s="93" t="str">
        <f t="shared" si="108"/>
        <v>D</v>
      </c>
      <c r="O1379" s="93" t="str">
        <f t="shared" si="109"/>
        <v>CANADA</v>
      </c>
    </row>
    <row r="1380" spans="1:15" x14ac:dyDescent="0.25">
      <c r="A1380" s="88">
        <v>36733</v>
      </c>
      <c r="B1380" s="91" t="s">
        <v>49</v>
      </c>
      <c r="C1380" s="91" t="s">
        <v>50</v>
      </c>
      <c r="D1380" s="91" t="s">
        <v>51</v>
      </c>
      <c r="E1380" s="91" t="s">
        <v>21</v>
      </c>
      <c r="F1380" s="91"/>
      <c r="G1380" s="91" t="s">
        <v>71</v>
      </c>
      <c r="H1380" s="88">
        <v>37591</v>
      </c>
      <c r="I1380" s="91">
        <v>0</v>
      </c>
      <c r="J1380" s="91">
        <v>0</v>
      </c>
      <c r="K1380" s="92">
        <f t="shared" si="105"/>
        <v>0</v>
      </c>
      <c r="L1380" s="92">
        <f t="shared" si="106"/>
        <v>0</v>
      </c>
      <c r="M1380" s="92">
        <f t="shared" si="107"/>
        <v>0</v>
      </c>
      <c r="N1380" s="93" t="str">
        <f t="shared" si="108"/>
        <v>D</v>
      </c>
      <c r="O1380" s="93" t="str">
        <f t="shared" si="109"/>
        <v>CANADA</v>
      </c>
    </row>
    <row r="1381" spans="1:15" x14ac:dyDescent="0.25">
      <c r="A1381" s="88">
        <v>36733</v>
      </c>
      <c r="B1381" s="91" t="s">
        <v>49</v>
      </c>
      <c r="C1381" s="91" t="s">
        <v>50</v>
      </c>
      <c r="D1381" s="91" t="s">
        <v>51</v>
      </c>
      <c r="E1381" s="91" t="s">
        <v>21</v>
      </c>
      <c r="F1381" s="91"/>
      <c r="G1381" s="91" t="s">
        <v>71</v>
      </c>
      <c r="H1381" s="88">
        <v>37622</v>
      </c>
      <c r="I1381" s="91">
        <v>0</v>
      </c>
      <c r="J1381" s="91">
        <v>0</v>
      </c>
      <c r="K1381" s="92">
        <f t="shared" si="105"/>
        <v>0</v>
      </c>
      <c r="L1381" s="92">
        <f t="shared" si="106"/>
        <v>0</v>
      </c>
      <c r="M1381" s="92">
        <f t="shared" si="107"/>
        <v>0</v>
      </c>
      <c r="N1381" s="93" t="str">
        <f t="shared" si="108"/>
        <v>D</v>
      </c>
      <c r="O1381" s="93" t="str">
        <f t="shared" si="109"/>
        <v>CANADA</v>
      </c>
    </row>
    <row r="1382" spans="1:15" x14ac:dyDescent="0.25">
      <c r="A1382" s="88">
        <v>36733</v>
      </c>
      <c r="B1382" s="91" t="s">
        <v>49</v>
      </c>
      <c r="C1382" s="91" t="s">
        <v>50</v>
      </c>
      <c r="D1382" s="91" t="s">
        <v>51</v>
      </c>
      <c r="E1382" s="91" t="s">
        <v>21</v>
      </c>
      <c r="F1382" s="91"/>
      <c r="G1382" s="91" t="s">
        <v>71</v>
      </c>
      <c r="H1382" s="88">
        <v>37653</v>
      </c>
      <c r="I1382" s="91">
        <v>0</v>
      </c>
      <c r="J1382" s="91">
        <v>0</v>
      </c>
      <c r="K1382" s="92">
        <f t="shared" si="105"/>
        <v>0</v>
      </c>
      <c r="L1382" s="92">
        <f t="shared" si="106"/>
        <v>0</v>
      </c>
      <c r="M1382" s="92">
        <f t="shared" si="107"/>
        <v>0</v>
      </c>
      <c r="N1382" s="93" t="str">
        <f t="shared" si="108"/>
        <v>D</v>
      </c>
      <c r="O1382" s="93" t="str">
        <f t="shared" si="109"/>
        <v>CANADA</v>
      </c>
    </row>
    <row r="1383" spans="1:15" x14ac:dyDescent="0.25">
      <c r="A1383" s="88">
        <v>36733</v>
      </c>
      <c r="B1383" s="91" t="s">
        <v>49</v>
      </c>
      <c r="C1383" s="91" t="s">
        <v>50</v>
      </c>
      <c r="D1383" s="91" t="s">
        <v>51</v>
      </c>
      <c r="E1383" s="91" t="s">
        <v>21</v>
      </c>
      <c r="F1383" s="91"/>
      <c r="G1383" s="91" t="s">
        <v>71</v>
      </c>
      <c r="H1383" s="88">
        <v>37681</v>
      </c>
      <c r="I1383" s="91">
        <v>0</v>
      </c>
      <c r="J1383" s="91">
        <v>0</v>
      </c>
      <c r="K1383" s="92">
        <f t="shared" si="105"/>
        <v>0</v>
      </c>
      <c r="L1383" s="92">
        <f t="shared" si="106"/>
        <v>0</v>
      </c>
      <c r="M1383" s="92">
        <f t="shared" si="107"/>
        <v>0</v>
      </c>
      <c r="N1383" s="93" t="str">
        <f t="shared" si="108"/>
        <v>D</v>
      </c>
      <c r="O1383" s="93" t="str">
        <f t="shared" si="109"/>
        <v>CANADA</v>
      </c>
    </row>
    <row r="1384" spans="1:15" x14ac:dyDescent="0.25">
      <c r="A1384" s="88">
        <v>36733</v>
      </c>
      <c r="B1384" s="91" t="s">
        <v>49</v>
      </c>
      <c r="C1384" s="91" t="s">
        <v>50</v>
      </c>
      <c r="D1384" s="91" t="s">
        <v>51</v>
      </c>
      <c r="E1384" s="91" t="s">
        <v>21</v>
      </c>
      <c r="F1384" s="91"/>
      <c r="G1384" s="91" t="s">
        <v>71</v>
      </c>
      <c r="H1384" s="88">
        <v>37712</v>
      </c>
      <c r="I1384" s="91">
        <v>0</v>
      </c>
      <c r="J1384" s="91">
        <v>0</v>
      </c>
      <c r="K1384" s="92">
        <f t="shared" si="105"/>
        <v>0</v>
      </c>
      <c r="L1384" s="92">
        <f t="shared" si="106"/>
        <v>0</v>
      </c>
      <c r="M1384" s="92">
        <f t="shared" si="107"/>
        <v>0</v>
      </c>
      <c r="N1384" s="93" t="str">
        <f t="shared" si="108"/>
        <v>D</v>
      </c>
      <c r="O1384" s="93" t="str">
        <f t="shared" si="109"/>
        <v>CANADA</v>
      </c>
    </row>
    <row r="1385" spans="1:15" x14ac:dyDescent="0.25">
      <c r="A1385" s="88">
        <v>36733</v>
      </c>
      <c r="B1385" s="91" t="s">
        <v>49</v>
      </c>
      <c r="C1385" s="91" t="s">
        <v>50</v>
      </c>
      <c r="D1385" s="91" t="s">
        <v>51</v>
      </c>
      <c r="E1385" s="91" t="s">
        <v>21</v>
      </c>
      <c r="F1385" s="91"/>
      <c r="G1385" s="91" t="s">
        <v>71</v>
      </c>
      <c r="H1385" s="88">
        <v>37742</v>
      </c>
      <c r="I1385" s="91">
        <v>0</v>
      </c>
      <c r="J1385" s="91">
        <v>0</v>
      </c>
      <c r="K1385" s="92">
        <f t="shared" si="105"/>
        <v>0</v>
      </c>
      <c r="L1385" s="92">
        <f t="shared" si="106"/>
        <v>0</v>
      </c>
      <c r="M1385" s="92">
        <f t="shared" si="107"/>
        <v>0</v>
      </c>
      <c r="N1385" s="93" t="str">
        <f t="shared" si="108"/>
        <v>D</v>
      </c>
      <c r="O1385" s="93" t="str">
        <f t="shared" si="109"/>
        <v>CANADA</v>
      </c>
    </row>
    <row r="1386" spans="1:15" x14ac:dyDescent="0.25">
      <c r="A1386" s="88">
        <v>36733</v>
      </c>
      <c r="B1386" s="91" t="s">
        <v>49</v>
      </c>
      <c r="C1386" s="91" t="s">
        <v>50</v>
      </c>
      <c r="D1386" s="91" t="s">
        <v>51</v>
      </c>
      <c r="E1386" s="91" t="s">
        <v>21</v>
      </c>
      <c r="F1386" s="91"/>
      <c r="G1386" s="91" t="s">
        <v>71</v>
      </c>
      <c r="H1386" s="88">
        <v>37773</v>
      </c>
      <c r="I1386" s="91">
        <v>0</v>
      </c>
      <c r="J1386" s="91">
        <v>0</v>
      </c>
      <c r="K1386" s="92">
        <f t="shared" si="105"/>
        <v>0</v>
      </c>
      <c r="L1386" s="92">
        <f t="shared" si="106"/>
        <v>0</v>
      </c>
      <c r="M1386" s="92">
        <f t="shared" si="107"/>
        <v>0</v>
      </c>
      <c r="N1386" s="93" t="str">
        <f t="shared" si="108"/>
        <v>D</v>
      </c>
      <c r="O1386" s="93" t="str">
        <f t="shared" si="109"/>
        <v>CANADA</v>
      </c>
    </row>
    <row r="1387" spans="1:15" x14ac:dyDescent="0.25">
      <c r="A1387" s="88">
        <v>36733</v>
      </c>
      <c r="B1387" s="91" t="s">
        <v>49</v>
      </c>
      <c r="C1387" s="91" t="s">
        <v>50</v>
      </c>
      <c r="D1387" s="91" t="s">
        <v>51</v>
      </c>
      <c r="E1387" s="91" t="s">
        <v>21</v>
      </c>
      <c r="F1387" s="91"/>
      <c r="G1387" s="91" t="s">
        <v>71</v>
      </c>
      <c r="H1387" s="88">
        <v>37803</v>
      </c>
      <c r="I1387" s="91">
        <v>0</v>
      </c>
      <c r="J1387" s="91">
        <v>0</v>
      </c>
      <c r="K1387" s="92">
        <f t="shared" si="105"/>
        <v>0</v>
      </c>
      <c r="L1387" s="92">
        <f t="shared" si="106"/>
        <v>0</v>
      </c>
      <c r="M1387" s="92">
        <f t="shared" si="107"/>
        <v>0</v>
      </c>
      <c r="N1387" s="93" t="str">
        <f t="shared" si="108"/>
        <v>D</v>
      </c>
      <c r="O1387" s="93" t="str">
        <f t="shared" si="109"/>
        <v>CANADA</v>
      </c>
    </row>
    <row r="1388" spans="1:15" x14ac:dyDescent="0.25">
      <c r="A1388" s="88">
        <v>36733</v>
      </c>
      <c r="B1388" s="91" t="s">
        <v>49</v>
      </c>
      <c r="C1388" s="91" t="s">
        <v>50</v>
      </c>
      <c r="D1388" s="91" t="s">
        <v>51</v>
      </c>
      <c r="E1388" s="91" t="s">
        <v>21</v>
      </c>
      <c r="F1388" s="91"/>
      <c r="G1388" s="91" t="s">
        <v>71</v>
      </c>
      <c r="H1388" s="88">
        <v>37834</v>
      </c>
      <c r="I1388" s="91">
        <v>0</v>
      </c>
      <c r="J1388" s="91">
        <v>0</v>
      </c>
      <c r="K1388" s="92">
        <f t="shared" si="105"/>
        <v>0</v>
      </c>
      <c r="L1388" s="92">
        <f t="shared" si="106"/>
        <v>0</v>
      </c>
      <c r="M1388" s="92">
        <f t="shared" si="107"/>
        <v>0</v>
      </c>
      <c r="N1388" s="93" t="str">
        <f t="shared" si="108"/>
        <v>D</v>
      </c>
      <c r="O1388" s="93" t="str">
        <f t="shared" si="109"/>
        <v>CANADA</v>
      </c>
    </row>
    <row r="1389" spans="1:15" x14ac:dyDescent="0.25">
      <c r="A1389" s="88">
        <v>36733</v>
      </c>
      <c r="B1389" s="91" t="s">
        <v>49</v>
      </c>
      <c r="C1389" s="91" t="s">
        <v>50</v>
      </c>
      <c r="D1389" s="91" t="s">
        <v>51</v>
      </c>
      <c r="E1389" s="91" t="s">
        <v>21</v>
      </c>
      <c r="F1389" s="91"/>
      <c r="G1389" s="91" t="s">
        <v>71</v>
      </c>
      <c r="H1389" s="88">
        <v>37865</v>
      </c>
      <c r="I1389" s="91">
        <v>0</v>
      </c>
      <c r="J1389" s="91">
        <v>0</v>
      </c>
      <c r="K1389" s="92">
        <f t="shared" si="105"/>
        <v>0</v>
      </c>
      <c r="L1389" s="92">
        <f t="shared" si="106"/>
        <v>0</v>
      </c>
      <c r="M1389" s="92">
        <f t="shared" si="107"/>
        <v>0</v>
      </c>
      <c r="N1389" s="93" t="str">
        <f t="shared" si="108"/>
        <v>D</v>
      </c>
      <c r="O1389" s="93" t="str">
        <f t="shared" si="109"/>
        <v>CANADA</v>
      </c>
    </row>
    <row r="1390" spans="1:15" x14ac:dyDescent="0.25">
      <c r="A1390" s="88">
        <v>36733</v>
      </c>
      <c r="B1390" s="91" t="s">
        <v>49</v>
      </c>
      <c r="C1390" s="91" t="s">
        <v>50</v>
      </c>
      <c r="D1390" s="91" t="s">
        <v>51</v>
      </c>
      <c r="E1390" s="91" t="s">
        <v>21</v>
      </c>
      <c r="F1390" s="91"/>
      <c r="G1390" s="91" t="s">
        <v>71</v>
      </c>
      <c r="H1390" s="88">
        <v>37895</v>
      </c>
      <c r="I1390" s="91">
        <v>0</v>
      </c>
      <c r="J1390" s="91">
        <v>0</v>
      </c>
      <c r="K1390" s="92">
        <f t="shared" si="105"/>
        <v>0</v>
      </c>
      <c r="L1390" s="92">
        <f t="shared" si="106"/>
        <v>0</v>
      </c>
      <c r="M1390" s="92">
        <f t="shared" si="107"/>
        <v>0</v>
      </c>
      <c r="N1390" s="93" t="str">
        <f t="shared" si="108"/>
        <v>D</v>
      </c>
      <c r="O1390" s="93" t="str">
        <f t="shared" si="109"/>
        <v>CANADA</v>
      </c>
    </row>
    <row r="1391" spans="1:15" x14ac:dyDescent="0.25">
      <c r="A1391" s="88">
        <v>36733</v>
      </c>
      <c r="B1391" s="91" t="s">
        <v>49</v>
      </c>
      <c r="C1391" s="91" t="s">
        <v>50</v>
      </c>
      <c r="D1391" s="91" t="s">
        <v>51</v>
      </c>
      <c r="E1391" s="91" t="s">
        <v>21</v>
      </c>
      <c r="F1391" s="91"/>
      <c r="G1391" s="91" t="s">
        <v>71</v>
      </c>
      <c r="H1391" s="88">
        <v>37926</v>
      </c>
      <c r="I1391" s="91">
        <v>0</v>
      </c>
      <c r="J1391" s="91">
        <v>0</v>
      </c>
      <c r="K1391" s="92">
        <f t="shared" si="105"/>
        <v>0</v>
      </c>
      <c r="L1391" s="92">
        <f t="shared" si="106"/>
        <v>0</v>
      </c>
      <c r="M1391" s="92">
        <f t="shared" si="107"/>
        <v>0</v>
      </c>
      <c r="N1391" s="93" t="str">
        <f t="shared" si="108"/>
        <v>D</v>
      </c>
      <c r="O1391" s="93" t="str">
        <f t="shared" si="109"/>
        <v>CANADA</v>
      </c>
    </row>
    <row r="1392" spans="1:15" x14ac:dyDescent="0.25">
      <c r="A1392" s="88">
        <v>36733</v>
      </c>
      <c r="B1392" s="91" t="s">
        <v>49</v>
      </c>
      <c r="C1392" s="91" t="s">
        <v>50</v>
      </c>
      <c r="D1392" s="91" t="s">
        <v>51</v>
      </c>
      <c r="E1392" s="91" t="s">
        <v>21</v>
      </c>
      <c r="F1392" s="91"/>
      <c r="G1392" s="91" t="s">
        <v>71</v>
      </c>
      <c r="H1392" s="88">
        <v>37956</v>
      </c>
      <c r="I1392" s="91">
        <v>0</v>
      </c>
      <c r="J1392" s="91">
        <v>0</v>
      </c>
      <c r="K1392" s="92">
        <f t="shared" si="105"/>
        <v>0</v>
      </c>
      <c r="L1392" s="92">
        <f t="shared" si="106"/>
        <v>0</v>
      </c>
      <c r="M1392" s="92">
        <f t="shared" si="107"/>
        <v>0</v>
      </c>
      <c r="N1392" s="93" t="str">
        <f t="shared" si="108"/>
        <v>D</v>
      </c>
      <c r="O1392" s="93" t="str">
        <f t="shared" si="109"/>
        <v>CANADA</v>
      </c>
    </row>
    <row r="1393" spans="1:15" x14ac:dyDescent="0.25">
      <c r="A1393" s="88">
        <v>36733</v>
      </c>
      <c r="B1393" s="91" t="s">
        <v>49</v>
      </c>
      <c r="C1393" s="91" t="s">
        <v>50</v>
      </c>
      <c r="D1393" s="91" t="s">
        <v>51</v>
      </c>
      <c r="E1393" s="91" t="s">
        <v>21</v>
      </c>
      <c r="F1393" s="91"/>
      <c r="G1393" s="91" t="s">
        <v>71</v>
      </c>
      <c r="H1393" s="88">
        <v>37987</v>
      </c>
      <c r="I1393" s="91">
        <v>0</v>
      </c>
      <c r="J1393" s="91">
        <v>0</v>
      </c>
      <c r="K1393" s="92">
        <f t="shared" si="105"/>
        <v>0</v>
      </c>
      <c r="L1393" s="92">
        <f t="shared" si="106"/>
        <v>0</v>
      </c>
      <c r="M1393" s="92">
        <f t="shared" si="107"/>
        <v>0</v>
      </c>
      <c r="N1393" s="93" t="str">
        <f t="shared" si="108"/>
        <v>D</v>
      </c>
      <c r="O1393" s="93" t="str">
        <f t="shared" si="109"/>
        <v>CANADA</v>
      </c>
    </row>
    <row r="1394" spans="1:15" x14ac:dyDescent="0.25">
      <c r="A1394" s="88">
        <v>36733</v>
      </c>
      <c r="B1394" s="91" t="s">
        <v>49</v>
      </c>
      <c r="C1394" s="91" t="s">
        <v>50</v>
      </c>
      <c r="D1394" s="91" t="s">
        <v>51</v>
      </c>
      <c r="E1394" s="91" t="s">
        <v>21</v>
      </c>
      <c r="F1394" s="91"/>
      <c r="G1394" s="91" t="s">
        <v>71</v>
      </c>
      <c r="H1394" s="88">
        <v>38018</v>
      </c>
      <c r="I1394" s="91">
        <v>0</v>
      </c>
      <c r="J1394" s="91">
        <v>0</v>
      </c>
      <c r="K1394" s="92">
        <f t="shared" si="105"/>
        <v>0</v>
      </c>
      <c r="L1394" s="92">
        <f t="shared" si="106"/>
        <v>0</v>
      </c>
      <c r="M1394" s="92">
        <f t="shared" si="107"/>
        <v>0</v>
      </c>
      <c r="N1394" s="93" t="str">
        <f t="shared" si="108"/>
        <v>D</v>
      </c>
      <c r="O1394" s="93" t="str">
        <f t="shared" si="109"/>
        <v>CANADA</v>
      </c>
    </row>
    <row r="1395" spans="1:15" x14ac:dyDescent="0.25">
      <c r="A1395" s="88">
        <v>36733</v>
      </c>
      <c r="B1395" s="91" t="s">
        <v>49</v>
      </c>
      <c r="C1395" s="91" t="s">
        <v>50</v>
      </c>
      <c r="D1395" s="91" t="s">
        <v>51</v>
      </c>
      <c r="E1395" s="91" t="s">
        <v>21</v>
      </c>
      <c r="F1395" s="91"/>
      <c r="G1395" s="91" t="s">
        <v>71</v>
      </c>
      <c r="H1395" s="88">
        <v>38047</v>
      </c>
      <c r="I1395" s="91">
        <v>0</v>
      </c>
      <c r="J1395" s="91">
        <v>0</v>
      </c>
      <c r="K1395" s="92">
        <f t="shared" si="105"/>
        <v>0</v>
      </c>
      <c r="L1395" s="92">
        <f t="shared" si="106"/>
        <v>0</v>
      </c>
      <c r="M1395" s="92">
        <f t="shared" si="107"/>
        <v>0</v>
      </c>
      <c r="N1395" s="93" t="str">
        <f t="shared" si="108"/>
        <v>D</v>
      </c>
      <c r="O1395" s="93" t="str">
        <f t="shared" si="109"/>
        <v>CANADA</v>
      </c>
    </row>
    <row r="1396" spans="1:15" x14ac:dyDescent="0.25">
      <c r="A1396" s="88">
        <v>36733</v>
      </c>
      <c r="B1396" s="91" t="s">
        <v>49</v>
      </c>
      <c r="C1396" s="91" t="s">
        <v>50</v>
      </c>
      <c r="D1396" s="91" t="s">
        <v>51</v>
      </c>
      <c r="E1396" s="91" t="s">
        <v>21</v>
      </c>
      <c r="F1396" s="91"/>
      <c r="G1396" s="91" t="s">
        <v>71</v>
      </c>
      <c r="H1396" s="88">
        <v>38078</v>
      </c>
      <c r="I1396" s="91">
        <v>0</v>
      </c>
      <c r="J1396" s="91">
        <v>0</v>
      </c>
      <c r="K1396" s="92">
        <f t="shared" si="105"/>
        <v>0</v>
      </c>
      <c r="L1396" s="92">
        <f t="shared" si="106"/>
        <v>0</v>
      </c>
      <c r="M1396" s="92">
        <f t="shared" si="107"/>
        <v>0</v>
      </c>
      <c r="N1396" s="93" t="str">
        <f t="shared" si="108"/>
        <v>D</v>
      </c>
      <c r="O1396" s="93" t="str">
        <f t="shared" si="109"/>
        <v>CANADA</v>
      </c>
    </row>
    <row r="1397" spans="1:15" x14ac:dyDescent="0.25">
      <c r="A1397" s="88">
        <v>36733</v>
      </c>
      <c r="B1397" s="91" t="s">
        <v>49</v>
      </c>
      <c r="C1397" s="91" t="s">
        <v>50</v>
      </c>
      <c r="D1397" s="91" t="s">
        <v>51</v>
      </c>
      <c r="E1397" s="91" t="s">
        <v>21</v>
      </c>
      <c r="F1397" s="91"/>
      <c r="G1397" s="91" t="s">
        <v>71</v>
      </c>
      <c r="H1397" s="88">
        <v>38108</v>
      </c>
      <c r="I1397" s="91">
        <v>0</v>
      </c>
      <c r="J1397" s="91">
        <v>0</v>
      </c>
      <c r="K1397" s="92">
        <f t="shared" si="105"/>
        <v>0</v>
      </c>
      <c r="L1397" s="92">
        <f t="shared" si="106"/>
        <v>0</v>
      </c>
      <c r="M1397" s="92">
        <f t="shared" si="107"/>
        <v>0</v>
      </c>
      <c r="N1397" s="93" t="str">
        <f t="shared" si="108"/>
        <v>D</v>
      </c>
      <c r="O1397" s="93" t="str">
        <f t="shared" si="109"/>
        <v>CANADA</v>
      </c>
    </row>
    <row r="1398" spans="1:15" x14ac:dyDescent="0.25">
      <c r="A1398" s="88">
        <v>36733</v>
      </c>
      <c r="B1398" s="91" t="s">
        <v>49</v>
      </c>
      <c r="C1398" s="91" t="s">
        <v>50</v>
      </c>
      <c r="D1398" s="91" t="s">
        <v>51</v>
      </c>
      <c r="E1398" s="91" t="s">
        <v>21</v>
      </c>
      <c r="F1398" s="91"/>
      <c r="G1398" s="91" t="s">
        <v>71</v>
      </c>
      <c r="H1398" s="88">
        <v>38139</v>
      </c>
      <c r="I1398" s="91">
        <v>0</v>
      </c>
      <c r="J1398" s="91">
        <v>0</v>
      </c>
      <c r="K1398" s="92">
        <f t="shared" si="105"/>
        <v>0</v>
      </c>
      <c r="L1398" s="92">
        <f t="shared" si="106"/>
        <v>0</v>
      </c>
      <c r="M1398" s="92">
        <f t="shared" si="107"/>
        <v>0</v>
      </c>
      <c r="N1398" s="93" t="str">
        <f t="shared" si="108"/>
        <v>D</v>
      </c>
      <c r="O1398" s="93" t="str">
        <f t="shared" si="109"/>
        <v>CANADA</v>
      </c>
    </row>
    <row r="1399" spans="1:15" x14ac:dyDescent="0.25">
      <c r="A1399" s="88">
        <v>36733</v>
      </c>
      <c r="B1399" s="91" t="s">
        <v>49</v>
      </c>
      <c r="C1399" s="91" t="s">
        <v>50</v>
      </c>
      <c r="D1399" s="91" t="s">
        <v>51</v>
      </c>
      <c r="E1399" s="91" t="s">
        <v>21</v>
      </c>
      <c r="F1399" s="91"/>
      <c r="G1399" s="91" t="s">
        <v>71</v>
      </c>
      <c r="H1399" s="88">
        <v>38169</v>
      </c>
      <c r="I1399" s="91">
        <v>0</v>
      </c>
      <c r="J1399" s="91">
        <v>0</v>
      </c>
      <c r="K1399" s="92">
        <f t="shared" si="105"/>
        <v>0</v>
      </c>
      <c r="L1399" s="92">
        <f t="shared" si="106"/>
        <v>0</v>
      </c>
      <c r="M1399" s="92">
        <f t="shared" si="107"/>
        <v>0</v>
      </c>
      <c r="N1399" s="93" t="str">
        <f t="shared" si="108"/>
        <v>D</v>
      </c>
      <c r="O1399" s="93" t="str">
        <f t="shared" si="109"/>
        <v>CANADA</v>
      </c>
    </row>
    <row r="1400" spans="1:15" x14ac:dyDescent="0.25">
      <c r="A1400" s="88">
        <v>36733</v>
      </c>
      <c r="B1400" s="91" t="s">
        <v>49</v>
      </c>
      <c r="C1400" s="91" t="s">
        <v>50</v>
      </c>
      <c r="D1400" s="91" t="s">
        <v>51</v>
      </c>
      <c r="E1400" s="91" t="s">
        <v>21</v>
      </c>
      <c r="F1400" s="91"/>
      <c r="G1400" s="91" t="s">
        <v>71</v>
      </c>
      <c r="H1400" s="88">
        <v>38200</v>
      </c>
      <c r="I1400" s="91">
        <v>0</v>
      </c>
      <c r="J1400" s="91">
        <v>0</v>
      </c>
      <c r="K1400" s="92">
        <f t="shared" si="105"/>
        <v>0</v>
      </c>
      <c r="L1400" s="92">
        <f t="shared" si="106"/>
        <v>0</v>
      </c>
      <c r="M1400" s="92">
        <f t="shared" si="107"/>
        <v>0</v>
      </c>
      <c r="N1400" s="93" t="str">
        <f t="shared" si="108"/>
        <v>D</v>
      </c>
      <c r="O1400" s="93" t="str">
        <f t="shared" si="109"/>
        <v>CANADA</v>
      </c>
    </row>
    <row r="1401" spans="1:15" x14ac:dyDescent="0.25">
      <c r="A1401" s="88">
        <v>36733</v>
      </c>
      <c r="B1401" s="91" t="s">
        <v>49</v>
      </c>
      <c r="C1401" s="91" t="s">
        <v>50</v>
      </c>
      <c r="D1401" s="91" t="s">
        <v>51</v>
      </c>
      <c r="E1401" s="91" t="s">
        <v>21</v>
      </c>
      <c r="F1401" s="91"/>
      <c r="G1401" s="91" t="s">
        <v>71</v>
      </c>
      <c r="H1401" s="88">
        <v>38231</v>
      </c>
      <c r="I1401" s="91">
        <v>0</v>
      </c>
      <c r="J1401" s="91">
        <v>0</v>
      </c>
      <c r="K1401" s="92">
        <f t="shared" si="105"/>
        <v>0</v>
      </c>
      <c r="L1401" s="92">
        <f t="shared" si="106"/>
        <v>0</v>
      </c>
      <c r="M1401" s="92">
        <f t="shared" si="107"/>
        <v>0</v>
      </c>
      <c r="N1401" s="93" t="str">
        <f t="shared" si="108"/>
        <v>D</v>
      </c>
      <c r="O1401" s="93" t="str">
        <f t="shared" si="109"/>
        <v>CANADA</v>
      </c>
    </row>
    <row r="1402" spans="1:15" x14ac:dyDescent="0.25">
      <c r="A1402" s="88">
        <v>36733</v>
      </c>
      <c r="B1402" s="91" t="s">
        <v>49</v>
      </c>
      <c r="C1402" s="91" t="s">
        <v>50</v>
      </c>
      <c r="D1402" s="91" t="s">
        <v>51</v>
      </c>
      <c r="E1402" s="91" t="s">
        <v>21</v>
      </c>
      <c r="F1402" s="91"/>
      <c r="G1402" s="91" t="s">
        <v>71</v>
      </c>
      <c r="H1402" s="88">
        <v>38261</v>
      </c>
      <c r="I1402" s="91">
        <v>0</v>
      </c>
      <c r="J1402" s="91">
        <v>0</v>
      </c>
      <c r="K1402" s="92">
        <f t="shared" si="105"/>
        <v>0</v>
      </c>
      <c r="L1402" s="92">
        <f t="shared" si="106"/>
        <v>0</v>
      </c>
      <c r="M1402" s="92">
        <f t="shared" si="107"/>
        <v>0</v>
      </c>
      <c r="N1402" s="93" t="str">
        <f t="shared" si="108"/>
        <v>D</v>
      </c>
      <c r="O1402" s="93" t="str">
        <f t="shared" si="109"/>
        <v>CANADA</v>
      </c>
    </row>
    <row r="1403" spans="1:15" x14ac:dyDescent="0.25">
      <c r="A1403" s="88">
        <v>36733</v>
      </c>
      <c r="B1403" s="91" t="s">
        <v>49</v>
      </c>
      <c r="C1403" s="91" t="s">
        <v>50</v>
      </c>
      <c r="D1403" s="91" t="s">
        <v>51</v>
      </c>
      <c r="E1403" s="91" t="s">
        <v>21</v>
      </c>
      <c r="F1403" s="91"/>
      <c r="G1403" s="91" t="s">
        <v>71</v>
      </c>
      <c r="H1403" s="88">
        <v>38292</v>
      </c>
      <c r="I1403" s="91">
        <v>0</v>
      </c>
      <c r="J1403" s="91">
        <v>0</v>
      </c>
      <c r="K1403" s="92">
        <f t="shared" si="105"/>
        <v>0</v>
      </c>
      <c r="L1403" s="92">
        <f t="shared" si="106"/>
        <v>0</v>
      </c>
      <c r="M1403" s="92">
        <f t="shared" si="107"/>
        <v>0</v>
      </c>
      <c r="N1403" s="93" t="str">
        <f t="shared" si="108"/>
        <v>D</v>
      </c>
      <c r="O1403" s="93" t="str">
        <f t="shared" si="109"/>
        <v>CANADA</v>
      </c>
    </row>
    <row r="1404" spans="1:15" x14ac:dyDescent="0.25">
      <c r="A1404" s="88">
        <v>36733</v>
      </c>
      <c r="B1404" s="91" t="s">
        <v>49</v>
      </c>
      <c r="C1404" s="91" t="s">
        <v>50</v>
      </c>
      <c r="D1404" s="91" t="s">
        <v>51</v>
      </c>
      <c r="E1404" s="91" t="s">
        <v>21</v>
      </c>
      <c r="F1404" s="91"/>
      <c r="G1404" s="91" t="s">
        <v>71</v>
      </c>
      <c r="H1404" s="88">
        <v>38322</v>
      </c>
      <c r="I1404" s="91">
        <v>0</v>
      </c>
      <c r="J1404" s="91">
        <v>0</v>
      </c>
      <c r="K1404" s="92">
        <f t="shared" si="105"/>
        <v>0</v>
      </c>
      <c r="L1404" s="92">
        <f t="shared" si="106"/>
        <v>0</v>
      </c>
      <c r="M1404" s="92">
        <f t="shared" si="107"/>
        <v>0</v>
      </c>
      <c r="N1404" s="93" t="str">
        <f t="shared" si="108"/>
        <v>D</v>
      </c>
      <c r="O1404" s="93" t="str">
        <f t="shared" si="109"/>
        <v>CANADA</v>
      </c>
    </row>
    <row r="1405" spans="1:15" x14ac:dyDescent="0.25">
      <c r="A1405" s="88">
        <v>36733</v>
      </c>
      <c r="B1405" s="91" t="s">
        <v>49</v>
      </c>
      <c r="C1405" s="91" t="s">
        <v>50</v>
      </c>
      <c r="D1405" s="91" t="s">
        <v>51</v>
      </c>
      <c r="E1405" s="91" t="s">
        <v>21</v>
      </c>
      <c r="F1405" s="91"/>
      <c r="G1405" s="91" t="s">
        <v>71</v>
      </c>
      <c r="H1405" s="88">
        <v>38353</v>
      </c>
      <c r="I1405" s="91">
        <v>0</v>
      </c>
      <c r="J1405" s="91">
        <v>0</v>
      </c>
      <c r="K1405" s="92">
        <f t="shared" si="105"/>
        <v>0</v>
      </c>
      <c r="L1405" s="92">
        <f t="shared" si="106"/>
        <v>0</v>
      </c>
      <c r="M1405" s="92">
        <f t="shared" si="107"/>
        <v>0</v>
      </c>
      <c r="N1405" s="93" t="str">
        <f t="shared" si="108"/>
        <v>D</v>
      </c>
      <c r="O1405" s="93" t="str">
        <f t="shared" si="109"/>
        <v>CANADA</v>
      </c>
    </row>
    <row r="1406" spans="1:15" x14ac:dyDescent="0.25">
      <c r="A1406" s="88">
        <v>36733</v>
      </c>
      <c r="B1406" s="91" t="s">
        <v>49</v>
      </c>
      <c r="C1406" s="91" t="s">
        <v>50</v>
      </c>
      <c r="D1406" s="91" t="s">
        <v>51</v>
      </c>
      <c r="E1406" s="91" t="s">
        <v>21</v>
      </c>
      <c r="F1406" s="91"/>
      <c r="G1406" s="91" t="s">
        <v>71</v>
      </c>
      <c r="H1406" s="88">
        <v>38384</v>
      </c>
      <c r="I1406" s="91">
        <v>0</v>
      </c>
      <c r="J1406" s="91">
        <v>0</v>
      </c>
      <c r="K1406" s="92">
        <f t="shared" si="105"/>
        <v>0</v>
      </c>
      <c r="L1406" s="92">
        <f t="shared" si="106"/>
        <v>0</v>
      </c>
      <c r="M1406" s="92">
        <f t="shared" si="107"/>
        <v>0</v>
      </c>
      <c r="N1406" s="93" t="str">
        <f t="shared" si="108"/>
        <v>D</v>
      </c>
      <c r="O1406" s="93" t="str">
        <f t="shared" si="109"/>
        <v>CANADA</v>
      </c>
    </row>
    <row r="1407" spans="1:15" x14ac:dyDescent="0.25">
      <c r="A1407" s="88">
        <v>36733</v>
      </c>
      <c r="B1407" s="91" t="s">
        <v>49</v>
      </c>
      <c r="C1407" s="91" t="s">
        <v>50</v>
      </c>
      <c r="D1407" s="91" t="s">
        <v>51</v>
      </c>
      <c r="E1407" s="91" t="s">
        <v>21</v>
      </c>
      <c r="F1407" s="91"/>
      <c r="G1407" s="91" t="s">
        <v>71</v>
      </c>
      <c r="H1407" s="88">
        <v>38412</v>
      </c>
      <c r="I1407" s="91">
        <v>0</v>
      </c>
      <c r="J1407" s="91">
        <v>0</v>
      </c>
      <c r="K1407" s="92">
        <f t="shared" si="105"/>
        <v>0</v>
      </c>
      <c r="L1407" s="92">
        <f t="shared" si="106"/>
        <v>0</v>
      </c>
      <c r="M1407" s="92">
        <f t="shared" si="107"/>
        <v>0</v>
      </c>
      <c r="N1407" s="93" t="str">
        <f t="shared" si="108"/>
        <v>D</v>
      </c>
      <c r="O1407" s="93" t="str">
        <f t="shared" si="109"/>
        <v>CANADA</v>
      </c>
    </row>
    <row r="1408" spans="1:15" x14ac:dyDescent="0.25">
      <c r="A1408" s="88">
        <v>36733</v>
      </c>
      <c r="B1408" s="91" t="s">
        <v>49</v>
      </c>
      <c r="C1408" s="91" t="s">
        <v>50</v>
      </c>
      <c r="D1408" s="91" t="s">
        <v>51</v>
      </c>
      <c r="E1408" s="91" t="s">
        <v>21</v>
      </c>
      <c r="F1408" s="91"/>
      <c r="G1408" s="91" t="s">
        <v>71</v>
      </c>
      <c r="H1408" s="88">
        <v>38443</v>
      </c>
      <c r="I1408" s="91">
        <v>0</v>
      </c>
      <c r="J1408" s="91">
        <v>0</v>
      </c>
      <c r="K1408" s="92">
        <f t="shared" si="105"/>
        <v>0</v>
      </c>
      <c r="L1408" s="92">
        <f t="shared" si="106"/>
        <v>0</v>
      </c>
      <c r="M1408" s="92">
        <f t="shared" si="107"/>
        <v>0</v>
      </c>
      <c r="N1408" s="93" t="str">
        <f t="shared" si="108"/>
        <v>D</v>
      </c>
      <c r="O1408" s="93" t="str">
        <f t="shared" si="109"/>
        <v>CANADA</v>
      </c>
    </row>
    <row r="1409" spans="1:15" x14ac:dyDescent="0.25">
      <c r="A1409" s="88">
        <v>36733</v>
      </c>
      <c r="B1409" s="91" t="s">
        <v>49</v>
      </c>
      <c r="C1409" s="91" t="s">
        <v>50</v>
      </c>
      <c r="D1409" s="91" t="s">
        <v>51</v>
      </c>
      <c r="E1409" s="91" t="s">
        <v>21</v>
      </c>
      <c r="F1409" s="91"/>
      <c r="G1409" s="91" t="s">
        <v>71</v>
      </c>
      <c r="H1409" s="88">
        <v>38473</v>
      </c>
      <c r="I1409" s="91">
        <v>0</v>
      </c>
      <c r="J1409" s="91">
        <v>0</v>
      </c>
      <c r="K1409" s="92">
        <f t="shared" si="105"/>
        <v>0</v>
      </c>
      <c r="L1409" s="92">
        <f t="shared" si="106"/>
        <v>0</v>
      </c>
      <c r="M1409" s="92">
        <f t="shared" si="107"/>
        <v>0</v>
      </c>
      <c r="N1409" s="93" t="str">
        <f t="shared" si="108"/>
        <v>D</v>
      </c>
      <c r="O1409" s="93" t="str">
        <f t="shared" si="109"/>
        <v>CANADA</v>
      </c>
    </row>
    <row r="1410" spans="1:15" x14ac:dyDescent="0.25">
      <c r="A1410" s="88">
        <v>36733</v>
      </c>
      <c r="B1410" s="91" t="s">
        <v>49</v>
      </c>
      <c r="C1410" s="91" t="s">
        <v>50</v>
      </c>
      <c r="D1410" s="91" t="s">
        <v>51</v>
      </c>
      <c r="E1410" s="91" t="s">
        <v>21</v>
      </c>
      <c r="F1410" s="91"/>
      <c r="G1410" s="91" t="s">
        <v>71</v>
      </c>
      <c r="H1410" s="88">
        <v>38504</v>
      </c>
      <c r="I1410" s="91">
        <v>0</v>
      </c>
      <c r="J1410" s="91">
        <v>0</v>
      </c>
      <c r="K1410" s="92">
        <f t="shared" si="105"/>
        <v>0</v>
      </c>
      <c r="L1410" s="92">
        <f t="shared" si="106"/>
        <v>0</v>
      </c>
      <c r="M1410" s="92">
        <f t="shared" si="107"/>
        <v>0</v>
      </c>
      <c r="N1410" s="93" t="str">
        <f t="shared" si="108"/>
        <v>D</v>
      </c>
      <c r="O1410" s="93" t="str">
        <f t="shared" si="109"/>
        <v>CANADA</v>
      </c>
    </row>
    <row r="1411" spans="1:15" x14ac:dyDescent="0.25">
      <c r="A1411" s="88">
        <v>36733</v>
      </c>
      <c r="B1411" s="91" t="s">
        <v>49</v>
      </c>
      <c r="C1411" s="91" t="s">
        <v>50</v>
      </c>
      <c r="D1411" s="91" t="s">
        <v>51</v>
      </c>
      <c r="E1411" s="91" t="s">
        <v>21</v>
      </c>
      <c r="F1411" s="91"/>
      <c r="G1411" s="91" t="s">
        <v>71</v>
      </c>
      <c r="H1411" s="88">
        <v>38534</v>
      </c>
      <c r="I1411" s="91">
        <v>0</v>
      </c>
      <c r="J1411" s="91">
        <v>0</v>
      </c>
      <c r="K1411" s="92">
        <f t="shared" ref="K1411:K1474" si="110">IF(J1411=0,0,J1411/I1411)</f>
        <v>0</v>
      </c>
      <c r="L1411" s="92">
        <f t="shared" ref="L1411:L1474" si="111">I1411/UOM</f>
        <v>0</v>
      </c>
      <c r="M1411" s="92">
        <f t="shared" ref="M1411:M1474" si="112">J1411/UOM</f>
        <v>0</v>
      </c>
      <c r="N1411" s="93" t="str">
        <f t="shared" ref="N1411:N1474" si="113">IF(F1411="P","PHY",IF(F1411="G","G",E1411))</f>
        <v>D</v>
      </c>
      <c r="O1411" s="93" t="str">
        <f t="shared" ref="O1411:O1474" si="114">IF(ISNA(VLOOKUP(G1411,BadCanCurves,1,FALSE)),VLOOKUP(D1411,FOLIOS,6,FALSE),"not used")</f>
        <v>CANADA</v>
      </c>
    </row>
    <row r="1412" spans="1:15" x14ac:dyDescent="0.25">
      <c r="A1412" s="88">
        <v>36733</v>
      </c>
      <c r="B1412" s="91" t="s">
        <v>49</v>
      </c>
      <c r="C1412" s="91" t="s">
        <v>50</v>
      </c>
      <c r="D1412" s="91" t="s">
        <v>51</v>
      </c>
      <c r="E1412" s="91" t="s">
        <v>21</v>
      </c>
      <c r="F1412" s="91"/>
      <c r="G1412" s="91" t="s">
        <v>71</v>
      </c>
      <c r="H1412" s="88">
        <v>38565</v>
      </c>
      <c r="I1412" s="91">
        <v>0</v>
      </c>
      <c r="J1412" s="91">
        <v>0</v>
      </c>
      <c r="K1412" s="92">
        <f t="shared" si="110"/>
        <v>0</v>
      </c>
      <c r="L1412" s="92">
        <f t="shared" si="111"/>
        <v>0</v>
      </c>
      <c r="M1412" s="92">
        <f t="shared" si="112"/>
        <v>0</v>
      </c>
      <c r="N1412" s="93" t="str">
        <f t="shared" si="113"/>
        <v>D</v>
      </c>
      <c r="O1412" s="93" t="str">
        <f t="shared" si="114"/>
        <v>CANADA</v>
      </c>
    </row>
    <row r="1413" spans="1:15" x14ac:dyDescent="0.25">
      <c r="A1413" s="88">
        <v>36733</v>
      </c>
      <c r="B1413" s="91" t="s">
        <v>49</v>
      </c>
      <c r="C1413" s="91" t="s">
        <v>50</v>
      </c>
      <c r="D1413" s="91" t="s">
        <v>51</v>
      </c>
      <c r="E1413" s="91" t="s">
        <v>21</v>
      </c>
      <c r="F1413" s="91"/>
      <c r="G1413" s="91" t="s">
        <v>71</v>
      </c>
      <c r="H1413" s="88">
        <v>38596</v>
      </c>
      <c r="I1413" s="91">
        <v>0</v>
      </c>
      <c r="J1413" s="91">
        <v>0</v>
      </c>
      <c r="K1413" s="92">
        <f t="shared" si="110"/>
        <v>0</v>
      </c>
      <c r="L1413" s="92">
        <f t="shared" si="111"/>
        <v>0</v>
      </c>
      <c r="M1413" s="92">
        <f t="shared" si="112"/>
        <v>0</v>
      </c>
      <c r="N1413" s="93" t="str">
        <f t="shared" si="113"/>
        <v>D</v>
      </c>
      <c r="O1413" s="93" t="str">
        <f t="shared" si="114"/>
        <v>CANADA</v>
      </c>
    </row>
    <row r="1414" spans="1:15" x14ac:dyDescent="0.25">
      <c r="A1414" s="88">
        <v>36733</v>
      </c>
      <c r="B1414" s="91" t="s">
        <v>49</v>
      </c>
      <c r="C1414" s="91" t="s">
        <v>50</v>
      </c>
      <c r="D1414" s="91" t="s">
        <v>51</v>
      </c>
      <c r="E1414" s="91" t="s">
        <v>21</v>
      </c>
      <c r="F1414" s="91"/>
      <c r="G1414" s="91" t="s">
        <v>71</v>
      </c>
      <c r="H1414" s="88">
        <v>38626</v>
      </c>
      <c r="I1414" s="91">
        <v>0</v>
      </c>
      <c r="J1414" s="91">
        <v>0</v>
      </c>
      <c r="K1414" s="92">
        <f t="shared" si="110"/>
        <v>0</v>
      </c>
      <c r="L1414" s="92">
        <f t="shared" si="111"/>
        <v>0</v>
      </c>
      <c r="M1414" s="92">
        <f t="shared" si="112"/>
        <v>0</v>
      </c>
      <c r="N1414" s="93" t="str">
        <f t="shared" si="113"/>
        <v>D</v>
      </c>
      <c r="O1414" s="93" t="str">
        <f t="shared" si="114"/>
        <v>CANADA</v>
      </c>
    </row>
    <row r="1415" spans="1:15" x14ac:dyDescent="0.25">
      <c r="A1415" s="88">
        <v>36733</v>
      </c>
      <c r="B1415" s="91" t="s">
        <v>49</v>
      </c>
      <c r="C1415" s="91" t="s">
        <v>50</v>
      </c>
      <c r="D1415" s="91" t="s">
        <v>51</v>
      </c>
      <c r="E1415" s="91" t="s">
        <v>21</v>
      </c>
      <c r="F1415" s="91"/>
      <c r="G1415" s="91" t="s">
        <v>71</v>
      </c>
      <c r="H1415" s="88">
        <v>38657</v>
      </c>
      <c r="I1415" s="91">
        <v>0</v>
      </c>
      <c r="J1415" s="91">
        <v>0</v>
      </c>
      <c r="K1415" s="92">
        <f t="shared" si="110"/>
        <v>0</v>
      </c>
      <c r="L1415" s="92">
        <f t="shared" si="111"/>
        <v>0</v>
      </c>
      <c r="M1415" s="92">
        <f t="shared" si="112"/>
        <v>0</v>
      </c>
      <c r="N1415" s="93" t="str">
        <f t="shared" si="113"/>
        <v>D</v>
      </c>
      <c r="O1415" s="93" t="str">
        <f t="shared" si="114"/>
        <v>CANADA</v>
      </c>
    </row>
    <row r="1416" spans="1:15" x14ac:dyDescent="0.25">
      <c r="A1416" s="88">
        <v>36733</v>
      </c>
      <c r="B1416" s="91" t="s">
        <v>49</v>
      </c>
      <c r="C1416" s="91" t="s">
        <v>50</v>
      </c>
      <c r="D1416" s="91" t="s">
        <v>51</v>
      </c>
      <c r="E1416" s="91" t="s">
        <v>21</v>
      </c>
      <c r="F1416" s="91"/>
      <c r="G1416" s="91" t="s">
        <v>71</v>
      </c>
      <c r="H1416" s="88">
        <v>38687</v>
      </c>
      <c r="I1416" s="91">
        <v>0</v>
      </c>
      <c r="J1416" s="91">
        <v>0</v>
      </c>
      <c r="K1416" s="92">
        <f t="shared" si="110"/>
        <v>0</v>
      </c>
      <c r="L1416" s="92">
        <f t="shared" si="111"/>
        <v>0</v>
      </c>
      <c r="M1416" s="92">
        <f t="shared" si="112"/>
        <v>0</v>
      </c>
      <c r="N1416" s="93" t="str">
        <f t="shared" si="113"/>
        <v>D</v>
      </c>
      <c r="O1416" s="93" t="str">
        <f t="shared" si="114"/>
        <v>CANADA</v>
      </c>
    </row>
    <row r="1417" spans="1:15" x14ac:dyDescent="0.25">
      <c r="A1417" s="88">
        <v>36733</v>
      </c>
      <c r="B1417" s="91" t="s">
        <v>49</v>
      </c>
      <c r="C1417" s="91" t="s">
        <v>50</v>
      </c>
      <c r="D1417" s="91" t="s">
        <v>51</v>
      </c>
      <c r="E1417" s="91" t="s">
        <v>21</v>
      </c>
      <c r="F1417" s="91"/>
      <c r="G1417" s="91" t="s">
        <v>71</v>
      </c>
      <c r="H1417" s="88">
        <v>38718</v>
      </c>
      <c r="I1417" s="91">
        <v>0</v>
      </c>
      <c r="J1417" s="91">
        <v>0</v>
      </c>
      <c r="K1417" s="92">
        <f t="shared" si="110"/>
        <v>0</v>
      </c>
      <c r="L1417" s="92">
        <f t="shared" si="111"/>
        <v>0</v>
      </c>
      <c r="M1417" s="92">
        <f t="shared" si="112"/>
        <v>0</v>
      </c>
      <c r="N1417" s="93" t="str">
        <f t="shared" si="113"/>
        <v>D</v>
      </c>
      <c r="O1417" s="93" t="str">
        <f t="shared" si="114"/>
        <v>CANADA</v>
      </c>
    </row>
    <row r="1418" spans="1:15" x14ac:dyDescent="0.25">
      <c r="A1418" s="88">
        <v>36733</v>
      </c>
      <c r="B1418" s="91" t="s">
        <v>49</v>
      </c>
      <c r="C1418" s="91" t="s">
        <v>50</v>
      </c>
      <c r="D1418" s="91" t="s">
        <v>51</v>
      </c>
      <c r="E1418" s="91" t="s">
        <v>21</v>
      </c>
      <c r="F1418" s="91"/>
      <c r="G1418" s="91" t="s">
        <v>71</v>
      </c>
      <c r="H1418" s="88">
        <v>38749</v>
      </c>
      <c r="I1418" s="91">
        <v>0</v>
      </c>
      <c r="J1418" s="91">
        <v>0</v>
      </c>
      <c r="K1418" s="92">
        <f t="shared" si="110"/>
        <v>0</v>
      </c>
      <c r="L1418" s="92">
        <f t="shared" si="111"/>
        <v>0</v>
      </c>
      <c r="M1418" s="92">
        <f t="shared" si="112"/>
        <v>0</v>
      </c>
      <c r="N1418" s="93" t="str">
        <f t="shared" si="113"/>
        <v>D</v>
      </c>
      <c r="O1418" s="93" t="str">
        <f t="shared" si="114"/>
        <v>CANADA</v>
      </c>
    </row>
    <row r="1419" spans="1:15" x14ac:dyDescent="0.25">
      <c r="A1419" s="88">
        <v>36733</v>
      </c>
      <c r="B1419" s="91" t="s">
        <v>49</v>
      </c>
      <c r="C1419" s="91" t="s">
        <v>50</v>
      </c>
      <c r="D1419" s="91" t="s">
        <v>51</v>
      </c>
      <c r="E1419" s="91" t="s">
        <v>21</v>
      </c>
      <c r="F1419" s="91"/>
      <c r="G1419" s="91" t="s">
        <v>71</v>
      </c>
      <c r="H1419" s="88">
        <v>38777</v>
      </c>
      <c r="I1419" s="91">
        <v>0</v>
      </c>
      <c r="J1419" s="91">
        <v>0</v>
      </c>
      <c r="K1419" s="92">
        <f t="shared" si="110"/>
        <v>0</v>
      </c>
      <c r="L1419" s="92">
        <f t="shared" si="111"/>
        <v>0</v>
      </c>
      <c r="M1419" s="92">
        <f t="shared" si="112"/>
        <v>0</v>
      </c>
      <c r="N1419" s="93" t="str">
        <f t="shared" si="113"/>
        <v>D</v>
      </c>
      <c r="O1419" s="93" t="str">
        <f t="shared" si="114"/>
        <v>CANADA</v>
      </c>
    </row>
    <row r="1420" spans="1:15" x14ac:dyDescent="0.25">
      <c r="A1420" s="88">
        <v>36733</v>
      </c>
      <c r="B1420" s="91" t="s">
        <v>49</v>
      </c>
      <c r="C1420" s="91" t="s">
        <v>50</v>
      </c>
      <c r="D1420" s="91" t="s">
        <v>51</v>
      </c>
      <c r="E1420" s="91" t="s">
        <v>21</v>
      </c>
      <c r="F1420" s="91"/>
      <c r="G1420" s="91" t="s">
        <v>71</v>
      </c>
      <c r="H1420" s="88">
        <v>38808</v>
      </c>
      <c r="I1420" s="91">
        <v>0</v>
      </c>
      <c r="J1420" s="91">
        <v>0</v>
      </c>
      <c r="K1420" s="92">
        <f t="shared" si="110"/>
        <v>0</v>
      </c>
      <c r="L1420" s="92">
        <f t="shared" si="111"/>
        <v>0</v>
      </c>
      <c r="M1420" s="92">
        <f t="shared" si="112"/>
        <v>0</v>
      </c>
      <c r="N1420" s="93" t="str">
        <f t="shared" si="113"/>
        <v>D</v>
      </c>
      <c r="O1420" s="93" t="str">
        <f t="shared" si="114"/>
        <v>CANADA</v>
      </c>
    </row>
    <row r="1421" spans="1:15" x14ac:dyDescent="0.25">
      <c r="A1421" s="88">
        <v>36733</v>
      </c>
      <c r="B1421" s="91" t="s">
        <v>49</v>
      </c>
      <c r="C1421" s="91" t="s">
        <v>50</v>
      </c>
      <c r="D1421" s="91" t="s">
        <v>51</v>
      </c>
      <c r="E1421" s="91" t="s">
        <v>21</v>
      </c>
      <c r="F1421" s="91"/>
      <c r="G1421" s="91" t="s">
        <v>71</v>
      </c>
      <c r="H1421" s="88">
        <v>38838</v>
      </c>
      <c r="I1421" s="91">
        <v>0</v>
      </c>
      <c r="J1421" s="91">
        <v>0</v>
      </c>
      <c r="K1421" s="92">
        <f t="shared" si="110"/>
        <v>0</v>
      </c>
      <c r="L1421" s="92">
        <f t="shared" si="111"/>
        <v>0</v>
      </c>
      <c r="M1421" s="92">
        <f t="shared" si="112"/>
        <v>0</v>
      </c>
      <c r="N1421" s="93" t="str">
        <f t="shared" si="113"/>
        <v>D</v>
      </c>
      <c r="O1421" s="93" t="str">
        <f t="shared" si="114"/>
        <v>CANADA</v>
      </c>
    </row>
    <row r="1422" spans="1:15" x14ac:dyDescent="0.25">
      <c r="A1422" s="88">
        <v>36733</v>
      </c>
      <c r="B1422" s="91" t="s">
        <v>49</v>
      </c>
      <c r="C1422" s="91" t="s">
        <v>50</v>
      </c>
      <c r="D1422" s="91" t="s">
        <v>51</v>
      </c>
      <c r="E1422" s="91" t="s">
        <v>21</v>
      </c>
      <c r="F1422" s="91"/>
      <c r="G1422" s="91" t="s">
        <v>71</v>
      </c>
      <c r="H1422" s="88">
        <v>38869</v>
      </c>
      <c r="I1422" s="91">
        <v>0</v>
      </c>
      <c r="J1422" s="91">
        <v>0</v>
      </c>
      <c r="K1422" s="92">
        <f t="shared" si="110"/>
        <v>0</v>
      </c>
      <c r="L1422" s="92">
        <f t="shared" si="111"/>
        <v>0</v>
      </c>
      <c r="M1422" s="92">
        <f t="shared" si="112"/>
        <v>0</v>
      </c>
      <c r="N1422" s="93" t="str">
        <f t="shared" si="113"/>
        <v>D</v>
      </c>
      <c r="O1422" s="93" t="str">
        <f t="shared" si="114"/>
        <v>CANADA</v>
      </c>
    </row>
    <row r="1423" spans="1:15" x14ac:dyDescent="0.25">
      <c r="A1423" s="88">
        <v>36733</v>
      </c>
      <c r="B1423" s="91" t="s">
        <v>49</v>
      </c>
      <c r="C1423" s="91" t="s">
        <v>50</v>
      </c>
      <c r="D1423" s="91" t="s">
        <v>51</v>
      </c>
      <c r="E1423" s="91" t="s">
        <v>21</v>
      </c>
      <c r="F1423" s="91"/>
      <c r="G1423" s="91" t="s">
        <v>71</v>
      </c>
      <c r="H1423" s="88">
        <v>38899</v>
      </c>
      <c r="I1423" s="91">
        <v>0</v>
      </c>
      <c r="J1423" s="91">
        <v>0</v>
      </c>
      <c r="K1423" s="92">
        <f t="shared" si="110"/>
        <v>0</v>
      </c>
      <c r="L1423" s="92">
        <f t="shared" si="111"/>
        <v>0</v>
      </c>
      <c r="M1423" s="92">
        <f t="shared" si="112"/>
        <v>0</v>
      </c>
      <c r="N1423" s="93" t="str">
        <f t="shared" si="113"/>
        <v>D</v>
      </c>
      <c r="O1423" s="93" t="str">
        <f t="shared" si="114"/>
        <v>CANADA</v>
      </c>
    </row>
    <row r="1424" spans="1:15" x14ac:dyDescent="0.25">
      <c r="A1424" s="88">
        <v>36733</v>
      </c>
      <c r="B1424" s="91" t="s">
        <v>49</v>
      </c>
      <c r="C1424" s="91" t="s">
        <v>50</v>
      </c>
      <c r="D1424" s="91" t="s">
        <v>51</v>
      </c>
      <c r="E1424" s="91" t="s">
        <v>21</v>
      </c>
      <c r="F1424" s="91"/>
      <c r="G1424" s="91" t="s">
        <v>71</v>
      </c>
      <c r="H1424" s="88">
        <v>38930</v>
      </c>
      <c r="I1424" s="91">
        <v>0</v>
      </c>
      <c r="J1424" s="91">
        <v>0</v>
      </c>
      <c r="K1424" s="92">
        <f t="shared" si="110"/>
        <v>0</v>
      </c>
      <c r="L1424" s="92">
        <f t="shared" si="111"/>
        <v>0</v>
      </c>
      <c r="M1424" s="92">
        <f t="shared" si="112"/>
        <v>0</v>
      </c>
      <c r="N1424" s="93" t="str">
        <f t="shared" si="113"/>
        <v>D</v>
      </c>
      <c r="O1424" s="93" t="str">
        <f t="shared" si="114"/>
        <v>CANADA</v>
      </c>
    </row>
    <row r="1425" spans="1:15" x14ac:dyDescent="0.25">
      <c r="A1425" s="88">
        <v>36733</v>
      </c>
      <c r="B1425" s="91" t="s">
        <v>49</v>
      </c>
      <c r="C1425" s="91" t="s">
        <v>50</v>
      </c>
      <c r="D1425" s="91" t="s">
        <v>51</v>
      </c>
      <c r="E1425" s="91" t="s">
        <v>21</v>
      </c>
      <c r="F1425" s="91"/>
      <c r="G1425" s="91" t="s">
        <v>71</v>
      </c>
      <c r="H1425" s="88">
        <v>38961</v>
      </c>
      <c r="I1425" s="91">
        <v>0</v>
      </c>
      <c r="J1425" s="91">
        <v>0</v>
      </c>
      <c r="K1425" s="92">
        <f t="shared" si="110"/>
        <v>0</v>
      </c>
      <c r="L1425" s="92">
        <f t="shared" si="111"/>
        <v>0</v>
      </c>
      <c r="M1425" s="92">
        <f t="shared" si="112"/>
        <v>0</v>
      </c>
      <c r="N1425" s="93" t="str">
        <f t="shared" si="113"/>
        <v>D</v>
      </c>
      <c r="O1425" s="93" t="str">
        <f t="shared" si="114"/>
        <v>CANADA</v>
      </c>
    </row>
    <row r="1426" spans="1:15" x14ac:dyDescent="0.25">
      <c r="A1426" s="88">
        <v>36733</v>
      </c>
      <c r="B1426" s="91" t="s">
        <v>49</v>
      </c>
      <c r="C1426" s="91" t="s">
        <v>50</v>
      </c>
      <c r="D1426" s="91" t="s">
        <v>51</v>
      </c>
      <c r="E1426" s="91" t="s">
        <v>21</v>
      </c>
      <c r="F1426" s="91"/>
      <c r="G1426" s="91" t="s">
        <v>71</v>
      </c>
      <c r="H1426" s="88">
        <v>38991</v>
      </c>
      <c r="I1426" s="91">
        <v>0</v>
      </c>
      <c r="J1426" s="91">
        <v>0</v>
      </c>
      <c r="K1426" s="92">
        <f t="shared" si="110"/>
        <v>0</v>
      </c>
      <c r="L1426" s="92">
        <f t="shared" si="111"/>
        <v>0</v>
      </c>
      <c r="M1426" s="92">
        <f t="shared" si="112"/>
        <v>0</v>
      </c>
      <c r="N1426" s="93" t="str">
        <f t="shared" si="113"/>
        <v>D</v>
      </c>
      <c r="O1426" s="93" t="str">
        <f t="shared" si="114"/>
        <v>CANADA</v>
      </c>
    </row>
    <row r="1427" spans="1:15" x14ac:dyDescent="0.25">
      <c r="A1427" s="88">
        <v>36733</v>
      </c>
      <c r="B1427" s="91" t="s">
        <v>49</v>
      </c>
      <c r="C1427" s="91" t="s">
        <v>50</v>
      </c>
      <c r="D1427" s="91" t="s">
        <v>51</v>
      </c>
      <c r="E1427" s="91" t="s">
        <v>21</v>
      </c>
      <c r="F1427" s="91"/>
      <c r="G1427" s="91" t="s">
        <v>72</v>
      </c>
      <c r="H1427" s="88">
        <v>36739</v>
      </c>
      <c r="I1427" s="91">
        <v>3</v>
      </c>
      <c r="J1427" s="91">
        <v>0</v>
      </c>
      <c r="K1427" s="92">
        <f t="shared" si="110"/>
        <v>0</v>
      </c>
      <c r="L1427" s="92">
        <f t="shared" si="111"/>
        <v>2.9999999999999997E-4</v>
      </c>
      <c r="M1427" s="92">
        <f t="shared" si="112"/>
        <v>0</v>
      </c>
      <c r="N1427" s="93" t="str">
        <f t="shared" si="113"/>
        <v>D</v>
      </c>
      <c r="O1427" s="93" t="str">
        <f t="shared" si="114"/>
        <v>CANADA</v>
      </c>
    </row>
    <row r="1428" spans="1:15" x14ac:dyDescent="0.25">
      <c r="A1428" s="88">
        <v>36733</v>
      </c>
      <c r="B1428" s="91" t="s">
        <v>49</v>
      </c>
      <c r="C1428" s="91" t="s">
        <v>50</v>
      </c>
      <c r="D1428" s="91" t="s">
        <v>51</v>
      </c>
      <c r="E1428" s="91" t="s">
        <v>21</v>
      </c>
      <c r="F1428" s="91"/>
      <c r="G1428" s="91" t="s">
        <v>72</v>
      </c>
      <c r="H1428" s="88">
        <v>36770</v>
      </c>
      <c r="I1428" s="91">
        <v>3</v>
      </c>
      <c r="J1428" s="91">
        <v>0</v>
      </c>
      <c r="K1428" s="92">
        <f t="shared" si="110"/>
        <v>0</v>
      </c>
      <c r="L1428" s="92">
        <f t="shared" si="111"/>
        <v>2.9999999999999997E-4</v>
      </c>
      <c r="M1428" s="92">
        <f t="shared" si="112"/>
        <v>0</v>
      </c>
      <c r="N1428" s="93" t="str">
        <f t="shared" si="113"/>
        <v>D</v>
      </c>
      <c r="O1428" s="93" t="str">
        <f t="shared" si="114"/>
        <v>CANADA</v>
      </c>
    </row>
    <row r="1429" spans="1:15" x14ac:dyDescent="0.25">
      <c r="A1429" s="88">
        <v>36733</v>
      </c>
      <c r="B1429" s="91" t="s">
        <v>49</v>
      </c>
      <c r="C1429" s="91" t="s">
        <v>50</v>
      </c>
      <c r="D1429" s="91" t="s">
        <v>51</v>
      </c>
      <c r="E1429" s="91" t="s">
        <v>21</v>
      </c>
      <c r="F1429" s="91"/>
      <c r="G1429" s="91" t="s">
        <v>72</v>
      </c>
      <c r="H1429" s="88">
        <v>36800</v>
      </c>
      <c r="I1429" s="91">
        <v>3</v>
      </c>
      <c r="J1429" s="91">
        <v>0</v>
      </c>
      <c r="K1429" s="92">
        <f t="shared" si="110"/>
        <v>0</v>
      </c>
      <c r="L1429" s="92">
        <f t="shared" si="111"/>
        <v>2.9999999999999997E-4</v>
      </c>
      <c r="M1429" s="92">
        <f t="shared" si="112"/>
        <v>0</v>
      </c>
      <c r="N1429" s="93" t="str">
        <f t="shared" si="113"/>
        <v>D</v>
      </c>
      <c r="O1429" s="93" t="str">
        <f t="shared" si="114"/>
        <v>CANADA</v>
      </c>
    </row>
    <row r="1430" spans="1:15" x14ac:dyDescent="0.25">
      <c r="A1430" s="88">
        <v>36733</v>
      </c>
      <c r="B1430" s="91" t="s">
        <v>49</v>
      </c>
      <c r="C1430" s="91" t="s">
        <v>50</v>
      </c>
      <c r="D1430" s="91" t="s">
        <v>51</v>
      </c>
      <c r="E1430" s="91" t="s">
        <v>21</v>
      </c>
      <c r="F1430" s="91"/>
      <c r="G1430" s="91" t="s">
        <v>72</v>
      </c>
      <c r="H1430" s="88">
        <v>36831</v>
      </c>
      <c r="I1430" s="91">
        <v>3</v>
      </c>
      <c r="J1430" s="91">
        <v>0</v>
      </c>
      <c r="K1430" s="92">
        <f t="shared" si="110"/>
        <v>0</v>
      </c>
      <c r="L1430" s="92">
        <f t="shared" si="111"/>
        <v>2.9999999999999997E-4</v>
      </c>
      <c r="M1430" s="92">
        <f t="shared" si="112"/>
        <v>0</v>
      </c>
      <c r="N1430" s="93" t="str">
        <f t="shared" si="113"/>
        <v>D</v>
      </c>
      <c r="O1430" s="93" t="str">
        <f t="shared" si="114"/>
        <v>CANADA</v>
      </c>
    </row>
    <row r="1431" spans="1:15" x14ac:dyDescent="0.25">
      <c r="A1431" s="88">
        <v>36733</v>
      </c>
      <c r="B1431" s="91" t="s">
        <v>49</v>
      </c>
      <c r="C1431" s="91" t="s">
        <v>50</v>
      </c>
      <c r="D1431" s="91" t="s">
        <v>51</v>
      </c>
      <c r="E1431" s="91" t="s">
        <v>21</v>
      </c>
      <c r="F1431" s="91"/>
      <c r="G1431" s="91" t="s">
        <v>72</v>
      </c>
      <c r="H1431" s="88">
        <v>36861</v>
      </c>
      <c r="I1431" s="91">
        <v>3</v>
      </c>
      <c r="J1431" s="91">
        <v>0</v>
      </c>
      <c r="K1431" s="92">
        <f t="shared" si="110"/>
        <v>0</v>
      </c>
      <c r="L1431" s="92">
        <f t="shared" si="111"/>
        <v>2.9999999999999997E-4</v>
      </c>
      <c r="M1431" s="92">
        <f t="shared" si="112"/>
        <v>0</v>
      </c>
      <c r="N1431" s="93" t="str">
        <f t="shared" si="113"/>
        <v>D</v>
      </c>
      <c r="O1431" s="93" t="str">
        <f t="shared" si="114"/>
        <v>CANADA</v>
      </c>
    </row>
    <row r="1432" spans="1:15" x14ac:dyDescent="0.25">
      <c r="A1432" s="88">
        <v>36733</v>
      </c>
      <c r="B1432" s="91" t="s">
        <v>49</v>
      </c>
      <c r="C1432" s="91" t="s">
        <v>50</v>
      </c>
      <c r="D1432" s="91" t="s">
        <v>51</v>
      </c>
      <c r="E1432" s="91" t="s">
        <v>21</v>
      </c>
      <c r="F1432" s="91"/>
      <c r="G1432" s="91" t="s">
        <v>72</v>
      </c>
      <c r="H1432" s="88">
        <v>36892</v>
      </c>
      <c r="I1432" s="91">
        <v>3</v>
      </c>
      <c r="J1432" s="91">
        <v>0</v>
      </c>
      <c r="K1432" s="92">
        <f t="shared" si="110"/>
        <v>0</v>
      </c>
      <c r="L1432" s="92">
        <f t="shared" si="111"/>
        <v>2.9999999999999997E-4</v>
      </c>
      <c r="M1432" s="92">
        <f t="shared" si="112"/>
        <v>0</v>
      </c>
      <c r="N1432" s="93" t="str">
        <f t="shared" si="113"/>
        <v>D</v>
      </c>
      <c r="O1432" s="93" t="str">
        <f t="shared" si="114"/>
        <v>CANADA</v>
      </c>
    </row>
    <row r="1433" spans="1:15" x14ac:dyDescent="0.25">
      <c r="A1433" s="88">
        <v>36733</v>
      </c>
      <c r="B1433" s="91" t="s">
        <v>49</v>
      </c>
      <c r="C1433" s="91" t="s">
        <v>50</v>
      </c>
      <c r="D1433" s="91" t="s">
        <v>51</v>
      </c>
      <c r="E1433" s="91" t="s">
        <v>21</v>
      </c>
      <c r="F1433" s="91"/>
      <c r="G1433" s="91" t="s">
        <v>72</v>
      </c>
      <c r="H1433" s="88">
        <v>36923</v>
      </c>
      <c r="I1433" s="91">
        <v>3</v>
      </c>
      <c r="J1433" s="91">
        <v>0</v>
      </c>
      <c r="K1433" s="92">
        <f t="shared" si="110"/>
        <v>0</v>
      </c>
      <c r="L1433" s="92">
        <f t="shared" si="111"/>
        <v>2.9999999999999997E-4</v>
      </c>
      <c r="M1433" s="92">
        <f t="shared" si="112"/>
        <v>0</v>
      </c>
      <c r="N1433" s="93" t="str">
        <f t="shared" si="113"/>
        <v>D</v>
      </c>
      <c r="O1433" s="93" t="str">
        <f t="shared" si="114"/>
        <v>CANADA</v>
      </c>
    </row>
    <row r="1434" spans="1:15" x14ac:dyDescent="0.25">
      <c r="A1434" s="88">
        <v>36733</v>
      </c>
      <c r="B1434" s="91" t="s">
        <v>49</v>
      </c>
      <c r="C1434" s="91" t="s">
        <v>50</v>
      </c>
      <c r="D1434" s="91" t="s">
        <v>51</v>
      </c>
      <c r="E1434" s="91" t="s">
        <v>21</v>
      </c>
      <c r="F1434" s="91"/>
      <c r="G1434" s="91" t="s">
        <v>72</v>
      </c>
      <c r="H1434" s="88">
        <v>36951</v>
      </c>
      <c r="I1434" s="91">
        <v>3</v>
      </c>
      <c r="J1434" s="91">
        <v>0</v>
      </c>
      <c r="K1434" s="92">
        <f t="shared" si="110"/>
        <v>0</v>
      </c>
      <c r="L1434" s="92">
        <f t="shared" si="111"/>
        <v>2.9999999999999997E-4</v>
      </c>
      <c r="M1434" s="92">
        <f t="shared" si="112"/>
        <v>0</v>
      </c>
      <c r="N1434" s="93" t="str">
        <f t="shared" si="113"/>
        <v>D</v>
      </c>
      <c r="O1434" s="93" t="str">
        <f t="shared" si="114"/>
        <v>CANADA</v>
      </c>
    </row>
    <row r="1435" spans="1:15" x14ac:dyDescent="0.25">
      <c r="A1435" s="88">
        <v>36733</v>
      </c>
      <c r="B1435" s="91" t="s">
        <v>49</v>
      </c>
      <c r="C1435" s="91" t="s">
        <v>50</v>
      </c>
      <c r="D1435" s="91" t="s">
        <v>51</v>
      </c>
      <c r="E1435" s="91" t="s">
        <v>21</v>
      </c>
      <c r="F1435" s="91"/>
      <c r="G1435" s="91" t="s">
        <v>72</v>
      </c>
      <c r="H1435" s="88">
        <v>36982</v>
      </c>
      <c r="I1435" s="91">
        <v>3</v>
      </c>
      <c r="J1435" s="91">
        <v>0</v>
      </c>
      <c r="K1435" s="92">
        <f t="shared" si="110"/>
        <v>0</v>
      </c>
      <c r="L1435" s="92">
        <f t="shared" si="111"/>
        <v>2.9999999999999997E-4</v>
      </c>
      <c r="M1435" s="92">
        <f t="shared" si="112"/>
        <v>0</v>
      </c>
      <c r="N1435" s="93" t="str">
        <f t="shared" si="113"/>
        <v>D</v>
      </c>
      <c r="O1435" s="93" t="str">
        <f t="shared" si="114"/>
        <v>CANADA</v>
      </c>
    </row>
    <row r="1436" spans="1:15" x14ac:dyDescent="0.25">
      <c r="A1436" s="88">
        <v>36733</v>
      </c>
      <c r="B1436" s="91" t="s">
        <v>49</v>
      </c>
      <c r="C1436" s="91" t="s">
        <v>50</v>
      </c>
      <c r="D1436" s="91" t="s">
        <v>51</v>
      </c>
      <c r="E1436" s="91" t="s">
        <v>21</v>
      </c>
      <c r="F1436" s="91"/>
      <c r="G1436" s="91" t="s">
        <v>72</v>
      </c>
      <c r="H1436" s="88">
        <v>37012</v>
      </c>
      <c r="I1436" s="91">
        <v>3</v>
      </c>
      <c r="J1436" s="91">
        <v>0</v>
      </c>
      <c r="K1436" s="92">
        <f t="shared" si="110"/>
        <v>0</v>
      </c>
      <c r="L1436" s="92">
        <f t="shared" si="111"/>
        <v>2.9999999999999997E-4</v>
      </c>
      <c r="M1436" s="92">
        <f t="shared" si="112"/>
        <v>0</v>
      </c>
      <c r="N1436" s="93" t="str">
        <f t="shared" si="113"/>
        <v>D</v>
      </c>
      <c r="O1436" s="93" t="str">
        <f t="shared" si="114"/>
        <v>CANADA</v>
      </c>
    </row>
    <row r="1437" spans="1:15" x14ac:dyDescent="0.25">
      <c r="A1437" s="88">
        <v>36733</v>
      </c>
      <c r="B1437" s="91" t="s">
        <v>49</v>
      </c>
      <c r="C1437" s="91" t="s">
        <v>50</v>
      </c>
      <c r="D1437" s="91" t="s">
        <v>51</v>
      </c>
      <c r="E1437" s="91" t="s">
        <v>21</v>
      </c>
      <c r="F1437" s="91"/>
      <c r="G1437" s="91" t="s">
        <v>72</v>
      </c>
      <c r="H1437" s="88">
        <v>37043</v>
      </c>
      <c r="I1437" s="91">
        <v>3</v>
      </c>
      <c r="J1437" s="91">
        <v>0</v>
      </c>
      <c r="K1437" s="92">
        <f t="shared" si="110"/>
        <v>0</v>
      </c>
      <c r="L1437" s="92">
        <f t="shared" si="111"/>
        <v>2.9999999999999997E-4</v>
      </c>
      <c r="M1437" s="92">
        <f t="shared" si="112"/>
        <v>0</v>
      </c>
      <c r="N1437" s="93" t="str">
        <f t="shared" si="113"/>
        <v>D</v>
      </c>
      <c r="O1437" s="93" t="str">
        <f t="shared" si="114"/>
        <v>CANADA</v>
      </c>
    </row>
    <row r="1438" spans="1:15" x14ac:dyDescent="0.25">
      <c r="A1438" s="88">
        <v>36733</v>
      </c>
      <c r="B1438" s="91" t="s">
        <v>49</v>
      </c>
      <c r="C1438" s="91" t="s">
        <v>50</v>
      </c>
      <c r="D1438" s="91" t="s">
        <v>51</v>
      </c>
      <c r="E1438" s="91" t="s">
        <v>21</v>
      </c>
      <c r="F1438" s="91"/>
      <c r="G1438" s="91" t="s">
        <v>72</v>
      </c>
      <c r="H1438" s="88">
        <v>37073</v>
      </c>
      <c r="I1438" s="91">
        <v>3</v>
      </c>
      <c r="J1438" s="91">
        <v>0</v>
      </c>
      <c r="K1438" s="92">
        <f t="shared" si="110"/>
        <v>0</v>
      </c>
      <c r="L1438" s="92">
        <f t="shared" si="111"/>
        <v>2.9999999999999997E-4</v>
      </c>
      <c r="M1438" s="92">
        <f t="shared" si="112"/>
        <v>0</v>
      </c>
      <c r="N1438" s="93" t="str">
        <f t="shared" si="113"/>
        <v>D</v>
      </c>
      <c r="O1438" s="93" t="str">
        <f t="shared" si="114"/>
        <v>CANADA</v>
      </c>
    </row>
    <row r="1439" spans="1:15" x14ac:dyDescent="0.25">
      <c r="A1439" s="88">
        <v>36733</v>
      </c>
      <c r="B1439" s="91" t="s">
        <v>49</v>
      </c>
      <c r="C1439" s="91" t="s">
        <v>50</v>
      </c>
      <c r="D1439" s="91" t="s">
        <v>51</v>
      </c>
      <c r="E1439" s="91" t="s">
        <v>21</v>
      </c>
      <c r="F1439" s="91"/>
      <c r="G1439" s="91" t="s">
        <v>72</v>
      </c>
      <c r="H1439" s="88">
        <v>37104</v>
      </c>
      <c r="I1439" s="91">
        <v>3</v>
      </c>
      <c r="J1439" s="91">
        <v>0</v>
      </c>
      <c r="K1439" s="92">
        <f t="shared" si="110"/>
        <v>0</v>
      </c>
      <c r="L1439" s="92">
        <f t="shared" si="111"/>
        <v>2.9999999999999997E-4</v>
      </c>
      <c r="M1439" s="92">
        <f t="shared" si="112"/>
        <v>0</v>
      </c>
      <c r="N1439" s="93" t="str">
        <f t="shared" si="113"/>
        <v>D</v>
      </c>
      <c r="O1439" s="93" t="str">
        <f t="shared" si="114"/>
        <v>CANADA</v>
      </c>
    </row>
    <row r="1440" spans="1:15" x14ac:dyDescent="0.25">
      <c r="A1440" s="88">
        <v>36733</v>
      </c>
      <c r="B1440" s="91" t="s">
        <v>49</v>
      </c>
      <c r="C1440" s="91" t="s">
        <v>50</v>
      </c>
      <c r="D1440" s="91" t="s">
        <v>51</v>
      </c>
      <c r="E1440" s="91" t="s">
        <v>21</v>
      </c>
      <c r="F1440" s="91"/>
      <c r="G1440" s="91" t="s">
        <v>72</v>
      </c>
      <c r="H1440" s="88">
        <v>37135</v>
      </c>
      <c r="I1440" s="91">
        <v>3</v>
      </c>
      <c r="J1440" s="91">
        <v>0</v>
      </c>
      <c r="K1440" s="92">
        <f t="shared" si="110"/>
        <v>0</v>
      </c>
      <c r="L1440" s="92">
        <f t="shared" si="111"/>
        <v>2.9999999999999997E-4</v>
      </c>
      <c r="M1440" s="92">
        <f t="shared" si="112"/>
        <v>0</v>
      </c>
      <c r="N1440" s="93" t="str">
        <f t="shared" si="113"/>
        <v>D</v>
      </c>
      <c r="O1440" s="93" t="str">
        <f t="shared" si="114"/>
        <v>CANADA</v>
      </c>
    </row>
    <row r="1441" spans="1:15" x14ac:dyDescent="0.25">
      <c r="A1441" s="88">
        <v>36733</v>
      </c>
      <c r="B1441" s="91" t="s">
        <v>49</v>
      </c>
      <c r="C1441" s="91" t="s">
        <v>50</v>
      </c>
      <c r="D1441" s="91" t="s">
        <v>51</v>
      </c>
      <c r="E1441" s="91" t="s">
        <v>21</v>
      </c>
      <c r="F1441" s="91"/>
      <c r="G1441" s="91" t="s">
        <v>72</v>
      </c>
      <c r="H1441" s="88">
        <v>37165</v>
      </c>
      <c r="I1441" s="91">
        <v>3</v>
      </c>
      <c r="J1441" s="91">
        <v>0</v>
      </c>
      <c r="K1441" s="92">
        <f t="shared" si="110"/>
        <v>0</v>
      </c>
      <c r="L1441" s="92">
        <f t="shared" si="111"/>
        <v>2.9999999999999997E-4</v>
      </c>
      <c r="M1441" s="92">
        <f t="shared" si="112"/>
        <v>0</v>
      </c>
      <c r="N1441" s="93" t="str">
        <f t="shared" si="113"/>
        <v>D</v>
      </c>
      <c r="O1441" s="93" t="str">
        <f t="shared" si="114"/>
        <v>CANADA</v>
      </c>
    </row>
    <row r="1442" spans="1:15" x14ac:dyDescent="0.25">
      <c r="A1442" s="88">
        <v>36733</v>
      </c>
      <c r="B1442" s="91" t="s">
        <v>49</v>
      </c>
      <c r="C1442" s="91" t="s">
        <v>50</v>
      </c>
      <c r="D1442" s="91" t="s">
        <v>51</v>
      </c>
      <c r="E1442" s="91" t="s">
        <v>21</v>
      </c>
      <c r="F1442" s="91"/>
      <c r="G1442" s="91" t="s">
        <v>72</v>
      </c>
      <c r="H1442" s="88">
        <v>37196</v>
      </c>
      <c r="I1442" s="91">
        <v>3</v>
      </c>
      <c r="J1442" s="91">
        <v>0</v>
      </c>
      <c r="K1442" s="92">
        <f t="shared" si="110"/>
        <v>0</v>
      </c>
      <c r="L1442" s="92">
        <f t="shared" si="111"/>
        <v>2.9999999999999997E-4</v>
      </c>
      <c r="M1442" s="92">
        <f t="shared" si="112"/>
        <v>0</v>
      </c>
      <c r="N1442" s="93" t="str">
        <f t="shared" si="113"/>
        <v>D</v>
      </c>
      <c r="O1442" s="93" t="str">
        <f t="shared" si="114"/>
        <v>CANADA</v>
      </c>
    </row>
    <row r="1443" spans="1:15" x14ac:dyDescent="0.25">
      <c r="A1443" s="88">
        <v>36733</v>
      </c>
      <c r="B1443" s="91" t="s">
        <v>49</v>
      </c>
      <c r="C1443" s="91" t="s">
        <v>50</v>
      </c>
      <c r="D1443" s="91" t="s">
        <v>51</v>
      </c>
      <c r="E1443" s="91" t="s">
        <v>21</v>
      </c>
      <c r="F1443" s="91"/>
      <c r="G1443" s="91" t="s">
        <v>72</v>
      </c>
      <c r="H1443" s="88">
        <v>37226</v>
      </c>
      <c r="I1443" s="91">
        <v>3</v>
      </c>
      <c r="J1443" s="91">
        <v>0</v>
      </c>
      <c r="K1443" s="92">
        <f t="shared" si="110"/>
        <v>0</v>
      </c>
      <c r="L1443" s="92">
        <f t="shared" si="111"/>
        <v>2.9999999999999997E-4</v>
      </c>
      <c r="M1443" s="92">
        <f t="shared" si="112"/>
        <v>0</v>
      </c>
      <c r="N1443" s="93" t="str">
        <f t="shared" si="113"/>
        <v>D</v>
      </c>
      <c r="O1443" s="93" t="str">
        <f t="shared" si="114"/>
        <v>CANADA</v>
      </c>
    </row>
    <row r="1444" spans="1:15" x14ac:dyDescent="0.25">
      <c r="A1444" s="88">
        <v>36733</v>
      </c>
      <c r="B1444" s="91" t="s">
        <v>49</v>
      </c>
      <c r="C1444" s="91" t="s">
        <v>50</v>
      </c>
      <c r="D1444" s="91" t="s">
        <v>51</v>
      </c>
      <c r="E1444" s="91" t="s">
        <v>21</v>
      </c>
      <c r="F1444" s="91"/>
      <c r="G1444" s="91" t="s">
        <v>72</v>
      </c>
      <c r="H1444" s="88">
        <v>37257</v>
      </c>
      <c r="I1444" s="91">
        <v>3</v>
      </c>
      <c r="J1444" s="91">
        <v>0</v>
      </c>
      <c r="K1444" s="92">
        <f t="shared" si="110"/>
        <v>0</v>
      </c>
      <c r="L1444" s="92">
        <f t="shared" si="111"/>
        <v>2.9999999999999997E-4</v>
      </c>
      <c r="M1444" s="92">
        <f t="shared" si="112"/>
        <v>0</v>
      </c>
      <c r="N1444" s="93" t="str">
        <f t="shared" si="113"/>
        <v>D</v>
      </c>
      <c r="O1444" s="93" t="str">
        <f t="shared" si="114"/>
        <v>CANADA</v>
      </c>
    </row>
    <row r="1445" spans="1:15" x14ac:dyDescent="0.25">
      <c r="A1445" s="88">
        <v>36733</v>
      </c>
      <c r="B1445" s="91" t="s">
        <v>49</v>
      </c>
      <c r="C1445" s="91" t="s">
        <v>50</v>
      </c>
      <c r="D1445" s="91" t="s">
        <v>51</v>
      </c>
      <c r="E1445" s="91" t="s">
        <v>21</v>
      </c>
      <c r="F1445" s="91"/>
      <c r="G1445" s="91" t="s">
        <v>72</v>
      </c>
      <c r="H1445" s="88">
        <v>37288</v>
      </c>
      <c r="I1445" s="91">
        <v>3</v>
      </c>
      <c r="J1445" s="91">
        <v>0</v>
      </c>
      <c r="K1445" s="92">
        <f t="shared" si="110"/>
        <v>0</v>
      </c>
      <c r="L1445" s="92">
        <f t="shared" si="111"/>
        <v>2.9999999999999997E-4</v>
      </c>
      <c r="M1445" s="92">
        <f t="shared" si="112"/>
        <v>0</v>
      </c>
      <c r="N1445" s="93" t="str">
        <f t="shared" si="113"/>
        <v>D</v>
      </c>
      <c r="O1445" s="93" t="str">
        <f t="shared" si="114"/>
        <v>CANADA</v>
      </c>
    </row>
    <row r="1446" spans="1:15" x14ac:dyDescent="0.25">
      <c r="A1446" s="88">
        <v>36733</v>
      </c>
      <c r="B1446" s="91" t="s">
        <v>49</v>
      </c>
      <c r="C1446" s="91" t="s">
        <v>50</v>
      </c>
      <c r="D1446" s="91" t="s">
        <v>51</v>
      </c>
      <c r="E1446" s="91" t="s">
        <v>21</v>
      </c>
      <c r="F1446" s="91"/>
      <c r="G1446" s="91" t="s">
        <v>72</v>
      </c>
      <c r="H1446" s="88">
        <v>37316</v>
      </c>
      <c r="I1446" s="91">
        <v>3</v>
      </c>
      <c r="J1446" s="91">
        <v>0</v>
      </c>
      <c r="K1446" s="92">
        <f t="shared" si="110"/>
        <v>0</v>
      </c>
      <c r="L1446" s="92">
        <f t="shared" si="111"/>
        <v>2.9999999999999997E-4</v>
      </c>
      <c r="M1446" s="92">
        <f t="shared" si="112"/>
        <v>0</v>
      </c>
      <c r="N1446" s="93" t="str">
        <f t="shared" si="113"/>
        <v>D</v>
      </c>
      <c r="O1446" s="93" t="str">
        <f t="shared" si="114"/>
        <v>CANADA</v>
      </c>
    </row>
    <row r="1447" spans="1:15" x14ac:dyDescent="0.25">
      <c r="A1447" s="88">
        <v>36733</v>
      </c>
      <c r="B1447" s="91" t="s">
        <v>49</v>
      </c>
      <c r="C1447" s="91" t="s">
        <v>50</v>
      </c>
      <c r="D1447" s="91" t="s">
        <v>51</v>
      </c>
      <c r="E1447" s="91" t="s">
        <v>21</v>
      </c>
      <c r="F1447" s="91"/>
      <c r="G1447" s="91" t="s">
        <v>72</v>
      </c>
      <c r="H1447" s="88">
        <v>37347</v>
      </c>
      <c r="I1447" s="91">
        <v>3</v>
      </c>
      <c r="J1447" s="91">
        <v>0</v>
      </c>
      <c r="K1447" s="92">
        <f t="shared" si="110"/>
        <v>0</v>
      </c>
      <c r="L1447" s="92">
        <f t="shared" si="111"/>
        <v>2.9999999999999997E-4</v>
      </c>
      <c r="M1447" s="92">
        <f t="shared" si="112"/>
        <v>0</v>
      </c>
      <c r="N1447" s="93" t="str">
        <f t="shared" si="113"/>
        <v>D</v>
      </c>
      <c r="O1447" s="93" t="str">
        <f t="shared" si="114"/>
        <v>CANADA</v>
      </c>
    </row>
    <row r="1448" spans="1:15" x14ac:dyDescent="0.25">
      <c r="A1448" s="88">
        <v>36733</v>
      </c>
      <c r="B1448" s="91" t="s">
        <v>49</v>
      </c>
      <c r="C1448" s="91" t="s">
        <v>50</v>
      </c>
      <c r="D1448" s="91" t="s">
        <v>51</v>
      </c>
      <c r="E1448" s="91" t="s">
        <v>21</v>
      </c>
      <c r="F1448" s="91"/>
      <c r="G1448" s="91" t="s">
        <v>72</v>
      </c>
      <c r="H1448" s="88">
        <v>37377</v>
      </c>
      <c r="I1448" s="91">
        <v>3</v>
      </c>
      <c r="J1448" s="91">
        <v>0</v>
      </c>
      <c r="K1448" s="92">
        <f t="shared" si="110"/>
        <v>0</v>
      </c>
      <c r="L1448" s="92">
        <f t="shared" si="111"/>
        <v>2.9999999999999997E-4</v>
      </c>
      <c r="M1448" s="92">
        <f t="shared" si="112"/>
        <v>0</v>
      </c>
      <c r="N1448" s="93" t="str">
        <f t="shared" si="113"/>
        <v>D</v>
      </c>
      <c r="O1448" s="93" t="str">
        <f t="shared" si="114"/>
        <v>CANADA</v>
      </c>
    </row>
    <row r="1449" spans="1:15" x14ac:dyDescent="0.25">
      <c r="A1449" s="88">
        <v>36733</v>
      </c>
      <c r="B1449" s="91" t="s">
        <v>49</v>
      </c>
      <c r="C1449" s="91" t="s">
        <v>50</v>
      </c>
      <c r="D1449" s="91" t="s">
        <v>51</v>
      </c>
      <c r="E1449" s="91" t="s">
        <v>21</v>
      </c>
      <c r="F1449" s="91"/>
      <c r="G1449" s="91" t="s">
        <v>72</v>
      </c>
      <c r="H1449" s="88">
        <v>37408</v>
      </c>
      <c r="I1449" s="91">
        <v>3</v>
      </c>
      <c r="J1449" s="91">
        <v>0</v>
      </c>
      <c r="K1449" s="92">
        <f t="shared" si="110"/>
        <v>0</v>
      </c>
      <c r="L1449" s="92">
        <f t="shared" si="111"/>
        <v>2.9999999999999997E-4</v>
      </c>
      <c r="M1449" s="92">
        <f t="shared" si="112"/>
        <v>0</v>
      </c>
      <c r="N1449" s="93" t="str">
        <f t="shared" si="113"/>
        <v>D</v>
      </c>
      <c r="O1449" s="93" t="str">
        <f t="shared" si="114"/>
        <v>CANADA</v>
      </c>
    </row>
    <row r="1450" spans="1:15" x14ac:dyDescent="0.25">
      <c r="A1450" s="88">
        <v>36733</v>
      </c>
      <c r="B1450" s="91" t="s">
        <v>49</v>
      </c>
      <c r="C1450" s="91" t="s">
        <v>50</v>
      </c>
      <c r="D1450" s="91" t="s">
        <v>51</v>
      </c>
      <c r="E1450" s="91" t="s">
        <v>21</v>
      </c>
      <c r="F1450" s="91"/>
      <c r="G1450" s="91" t="s">
        <v>72</v>
      </c>
      <c r="H1450" s="88">
        <v>37438</v>
      </c>
      <c r="I1450" s="91">
        <v>3</v>
      </c>
      <c r="J1450" s="91">
        <v>0</v>
      </c>
      <c r="K1450" s="92">
        <f t="shared" si="110"/>
        <v>0</v>
      </c>
      <c r="L1450" s="92">
        <f t="shared" si="111"/>
        <v>2.9999999999999997E-4</v>
      </c>
      <c r="M1450" s="92">
        <f t="shared" si="112"/>
        <v>0</v>
      </c>
      <c r="N1450" s="93" t="str">
        <f t="shared" si="113"/>
        <v>D</v>
      </c>
      <c r="O1450" s="93" t="str">
        <f t="shared" si="114"/>
        <v>CANADA</v>
      </c>
    </row>
    <row r="1451" spans="1:15" x14ac:dyDescent="0.25">
      <c r="A1451" s="88">
        <v>36733</v>
      </c>
      <c r="B1451" s="91" t="s">
        <v>49</v>
      </c>
      <c r="C1451" s="91" t="s">
        <v>50</v>
      </c>
      <c r="D1451" s="91" t="s">
        <v>51</v>
      </c>
      <c r="E1451" s="91" t="s">
        <v>21</v>
      </c>
      <c r="F1451" s="91"/>
      <c r="G1451" s="91" t="s">
        <v>72</v>
      </c>
      <c r="H1451" s="88">
        <v>37469</v>
      </c>
      <c r="I1451" s="91">
        <v>3</v>
      </c>
      <c r="J1451" s="91">
        <v>0</v>
      </c>
      <c r="K1451" s="92">
        <f t="shared" si="110"/>
        <v>0</v>
      </c>
      <c r="L1451" s="92">
        <f t="shared" si="111"/>
        <v>2.9999999999999997E-4</v>
      </c>
      <c r="M1451" s="92">
        <f t="shared" si="112"/>
        <v>0</v>
      </c>
      <c r="N1451" s="93" t="str">
        <f t="shared" si="113"/>
        <v>D</v>
      </c>
      <c r="O1451" s="93" t="str">
        <f t="shared" si="114"/>
        <v>CANADA</v>
      </c>
    </row>
    <row r="1452" spans="1:15" x14ac:dyDescent="0.25">
      <c r="A1452" s="88">
        <v>36733</v>
      </c>
      <c r="B1452" s="91" t="s">
        <v>49</v>
      </c>
      <c r="C1452" s="91" t="s">
        <v>50</v>
      </c>
      <c r="D1452" s="91" t="s">
        <v>51</v>
      </c>
      <c r="E1452" s="91" t="s">
        <v>21</v>
      </c>
      <c r="F1452" s="91"/>
      <c r="G1452" s="91" t="s">
        <v>72</v>
      </c>
      <c r="H1452" s="88">
        <v>37500</v>
      </c>
      <c r="I1452" s="91">
        <v>3</v>
      </c>
      <c r="J1452" s="91">
        <v>0</v>
      </c>
      <c r="K1452" s="92">
        <f t="shared" si="110"/>
        <v>0</v>
      </c>
      <c r="L1452" s="92">
        <f t="shared" si="111"/>
        <v>2.9999999999999997E-4</v>
      </c>
      <c r="M1452" s="92">
        <f t="shared" si="112"/>
        <v>0</v>
      </c>
      <c r="N1452" s="93" t="str">
        <f t="shared" si="113"/>
        <v>D</v>
      </c>
      <c r="O1452" s="93" t="str">
        <f t="shared" si="114"/>
        <v>CANADA</v>
      </c>
    </row>
    <row r="1453" spans="1:15" x14ac:dyDescent="0.25">
      <c r="A1453" s="88">
        <v>36733</v>
      </c>
      <c r="B1453" s="91" t="s">
        <v>49</v>
      </c>
      <c r="C1453" s="91" t="s">
        <v>50</v>
      </c>
      <c r="D1453" s="91" t="s">
        <v>51</v>
      </c>
      <c r="E1453" s="91" t="s">
        <v>21</v>
      </c>
      <c r="F1453" s="91"/>
      <c r="G1453" s="91" t="s">
        <v>72</v>
      </c>
      <c r="H1453" s="88">
        <v>37530</v>
      </c>
      <c r="I1453" s="91">
        <v>3</v>
      </c>
      <c r="J1453" s="91">
        <v>0</v>
      </c>
      <c r="K1453" s="92">
        <f t="shared" si="110"/>
        <v>0</v>
      </c>
      <c r="L1453" s="92">
        <f t="shared" si="111"/>
        <v>2.9999999999999997E-4</v>
      </c>
      <c r="M1453" s="92">
        <f t="shared" si="112"/>
        <v>0</v>
      </c>
      <c r="N1453" s="93" t="str">
        <f t="shared" si="113"/>
        <v>D</v>
      </c>
      <c r="O1453" s="93" t="str">
        <f t="shared" si="114"/>
        <v>CANADA</v>
      </c>
    </row>
    <row r="1454" spans="1:15" x14ac:dyDescent="0.25">
      <c r="A1454" s="88">
        <v>36733</v>
      </c>
      <c r="B1454" s="91" t="s">
        <v>49</v>
      </c>
      <c r="C1454" s="91" t="s">
        <v>50</v>
      </c>
      <c r="D1454" s="91" t="s">
        <v>51</v>
      </c>
      <c r="E1454" s="91" t="s">
        <v>21</v>
      </c>
      <c r="F1454" s="91"/>
      <c r="G1454" s="91" t="s">
        <v>72</v>
      </c>
      <c r="H1454" s="88">
        <v>37561</v>
      </c>
      <c r="I1454" s="91">
        <v>3</v>
      </c>
      <c r="J1454" s="91">
        <v>0</v>
      </c>
      <c r="K1454" s="92">
        <f t="shared" si="110"/>
        <v>0</v>
      </c>
      <c r="L1454" s="92">
        <f t="shared" si="111"/>
        <v>2.9999999999999997E-4</v>
      </c>
      <c r="M1454" s="92">
        <f t="shared" si="112"/>
        <v>0</v>
      </c>
      <c r="N1454" s="93" t="str">
        <f t="shared" si="113"/>
        <v>D</v>
      </c>
      <c r="O1454" s="93" t="str">
        <f t="shared" si="114"/>
        <v>CANADA</v>
      </c>
    </row>
    <row r="1455" spans="1:15" x14ac:dyDescent="0.25">
      <c r="A1455" s="88">
        <v>36733</v>
      </c>
      <c r="B1455" s="91" t="s">
        <v>49</v>
      </c>
      <c r="C1455" s="91" t="s">
        <v>50</v>
      </c>
      <c r="D1455" s="91" t="s">
        <v>51</v>
      </c>
      <c r="E1455" s="91" t="s">
        <v>21</v>
      </c>
      <c r="F1455" s="91"/>
      <c r="G1455" s="91" t="s">
        <v>72</v>
      </c>
      <c r="H1455" s="88">
        <v>37591</v>
      </c>
      <c r="I1455" s="91">
        <v>3</v>
      </c>
      <c r="J1455" s="91">
        <v>0</v>
      </c>
      <c r="K1455" s="92">
        <f t="shared" si="110"/>
        <v>0</v>
      </c>
      <c r="L1455" s="92">
        <f t="shared" si="111"/>
        <v>2.9999999999999997E-4</v>
      </c>
      <c r="M1455" s="92">
        <f t="shared" si="112"/>
        <v>0</v>
      </c>
      <c r="N1455" s="93" t="str">
        <f t="shared" si="113"/>
        <v>D</v>
      </c>
      <c r="O1455" s="93" t="str">
        <f t="shared" si="114"/>
        <v>CANADA</v>
      </c>
    </row>
    <row r="1456" spans="1:15" x14ac:dyDescent="0.25">
      <c r="A1456" s="88">
        <v>36733</v>
      </c>
      <c r="B1456" s="91" t="s">
        <v>49</v>
      </c>
      <c r="C1456" s="91" t="s">
        <v>50</v>
      </c>
      <c r="D1456" s="91" t="s">
        <v>51</v>
      </c>
      <c r="E1456" s="91" t="s">
        <v>21</v>
      </c>
      <c r="F1456" s="91"/>
      <c r="G1456" s="91" t="s">
        <v>72</v>
      </c>
      <c r="H1456" s="88">
        <v>37622</v>
      </c>
      <c r="I1456" s="91">
        <v>3</v>
      </c>
      <c r="J1456" s="91">
        <v>0</v>
      </c>
      <c r="K1456" s="92">
        <f t="shared" si="110"/>
        <v>0</v>
      </c>
      <c r="L1456" s="92">
        <f t="shared" si="111"/>
        <v>2.9999999999999997E-4</v>
      </c>
      <c r="M1456" s="92">
        <f t="shared" si="112"/>
        <v>0</v>
      </c>
      <c r="N1456" s="93" t="str">
        <f t="shared" si="113"/>
        <v>D</v>
      </c>
      <c r="O1456" s="93" t="str">
        <f t="shared" si="114"/>
        <v>CANADA</v>
      </c>
    </row>
    <row r="1457" spans="1:15" x14ac:dyDescent="0.25">
      <c r="A1457" s="88">
        <v>36733</v>
      </c>
      <c r="B1457" s="91" t="s">
        <v>49</v>
      </c>
      <c r="C1457" s="91" t="s">
        <v>50</v>
      </c>
      <c r="D1457" s="91" t="s">
        <v>51</v>
      </c>
      <c r="E1457" s="91" t="s">
        <v>21</v>
      </c>
      <c r="F1457" s="91"/>
      <c r="G1457" s="91" t="s">
        <v>72</v>
      </c>
      <c r="H1457" s="88">
        <v>37653</v>
      </c>
      <c r="I1457" s="91">
        <v>2</v>
      </c>
      <c r="J1457" s="91">
        <v>0</v>
      </c>
      <c r="K1457" s="92">
        <f t="shared" si="110"/>
        <v>0</v>
      </c>
      <c r="L1457" s="92">
        <f t="shared" si="111"/>
        <v>2.0000000000000001E-4</v>
      </c>
      <c r="M1457" s="92">
        <f t="shared" si="112"/>
        <v>0</v>
      </c>
      <c r="N1457" s="93" t="str">
        <f t="shared" si="113"/>
        <v>D</v>
      </c>
      <c r="O1457" s="93" t="str">
        <f t="shared" si="114"/>
        <v>CANADA</v>
      </c>
    </row>
    <row r="1458" spans="1:15" x14ac:dyDescent="0.25">
      <c r="A1458" s="88">
        <v>36733</v>
      </c>
      <c r="B1458" s="91" t="s">
        <v>49</v>
      </c>
      <c r="C1458" s="91" t="s">
        <v>50</v>
      </c>
      <c r="D1458" s="91" t="s">
        <v>51</v>
      </c>
      <c r="E1458" s="91" t="s">
        <v>21</v>
      </c>
      <c r="F1458" s="91"/>
      <c r="G1458" s="91" t="s">
        <v>72</v>
      </c>
      <c r="H1458" s="88">
        <v>37681</v>
      </c>
      <c r="I1458" s="91">
        <v>3</v>
      </c>
      <c r="J1458" s="91">
        <v>0</v>
      </c>
      <c r="K1458" s="92">
        <f t="shared" si="110"/>
        <v>0</v>
      </c>
      <c r="L1458" s="92">
        <f t="shared" si="111"/>
        <v>2.9999999999999997E-4</v>
      </c>
      <c r="M1458" s="92">
        <f t="shared" si="112"/>
        <v>0</v>
      </c>
      <c r="N1458" s="93" t="str">
        <f t="shared" si="113"/>
        <v>D</v>
      </c>
      <c r="O1458" s="93" t="str">
        <f t="shared" si="114"/>
        <v>CANADA</v>
      </c>
    </row>
    <row r="1459" spans="1:15" x14ac:dyDescent="0.25">
      <c r="A1459" s="88">
        <v>36733</v>
      </c>
      <c r="B1459" s="91" t="s">
        <v>49</v>
      </c>
      <c r="C1459" s="91" t="s">
        <v>50</v>
      </c>
      <c r="D1459" s="91" t="s">
        <v>51</v>
      </c>
      <c r="E1459" s="91" t="s">
        <v>21</v>
      </c>
      <c r="F1459" s="91"/>
      <c r="G1459" s="91" t="s">
        <v>72</v>
      </c>
      <c r="H1459" s="88">
        <v>37712</v>
      </c>
      <c r="I1459" s="91">
        <v>2</v>
      </c>
      <c r="J1459" s="91">
        <v>0</v>
      </c>
      <c r="K1459" s="92">
        <f t="shared" si="110"/>
        <v>0</v>
      </c>
      <c r="L1459" s="92">
        <f t="shared" si="111"/>
        <v>2.0000000000000001E-4</v>
      </c>
      <c r="M1459" s="92">
        <f t="shared" si="112"/>
        <v>0</v>
      </c>
      <c r="N1459" s="93" t="str">
        <f t="shared" si="113"/>
        <v>D</v>
      </c>
      <c r="O1459" s="93" t="str">
        <f t="shared" si="114"/>
        <v>CANADA</v>
      </c>
    </row>
    <row r="1460" spans="1:15" x14ac:dyDescent="0.25">
      <c r="A1460" s="88">
        <v>36733</v>
      </c>
      <c r="B1460" s="91" t="s">
        <v>49</v>
      </c>
      <c r="C1460" s="91" t="s">
        <v>50</v>
      </c>
      <c r="D1460" s="91" t="s">
        <v>51</v>
      </c>
      <c r="E1460" s="91" t="s">
        <v>21</v>
      </c>
      <c r="F1460" s="91"/>
      <c r="G1460" s="91" t="s">
        <v>72</v>
      </c>
      <c r="H1460" s="88">
        <v>37742</v>
      </c>
      <c r="I1460" s="91">
        <v>3</v>
      </c>
      <c r="J1460" s="91">
        <v>0</v>
      </c>
      <c r="K1460" s="92">
        <f t="shared" si="110"/>
        <v>0</v>
      </c>
      <c r="L1460" s="92">
        <f t="shared" si="111"/>
        <v>2.9999999999999997E-4</v>
      </c>
      <c r="M1460" s="92">
        <f t="shared" si="112"/>
        <v>0</v>
      </c>
      <c r="N1460" s="93" t="str">
        <f t="shared" si="113"/>
        <v>D</v>
      </c>
      <c r="O1460" s="93" t="str">
        <f t="shared" si="114"/>
        <v>CANADA</v>
      </c>
    </row>
    <row r="1461" spans="1:15" x14ac:dyDescent="0.25">
      <c r="A1461" s="88">
        <v>36733</v>
      </c>
      <c r="B1461" s="91" t="s">
        <v>49</v>
      </c>
      <c r="C1461" s="91" t="s">
        <v>50</v>
      </c>
      <c r="D1461" s="91" t="s">
        <v>51</v>
      </c>
      <c r="E1461" s="91" t="s">
        <v>21</v>
      </c>
      <c r="F1461" s="91"/>
      <c r="G1461" s="91" t="s">
        <v>72</v>
      </c>
      <c r="H1461" s="88">
        <v>37773</v>
      </c>
      <c r="I1461" s="91">
        <v>2</v>
      </c>
      <c r="J1461" s="91">
        <v>0</v>
      </c>
      <c r="K1461" s="92">
        <f t="shared" si="110"/>
        <v>0</v>
      </c>
      <c r="L1461" s="92">
        <f t="shared" si="111"/>
        <v>2.0000000000000001E-4</v>
      </c>
      <c r="M1461" s="92">
        <f t="shared" si="112"/>
        <v>0</v>
      </c>
      <c r="N1461" s="93" t="str">
        <f t="shared" si="113"/>
        <v>D</v>
      </c>
      <c r="O1461" s="93" t="str">
        <f t="shared" si="114"/>
        <v>CANADA</v>
      </c>
    </row>
    <row r="1462" spans="1:15" x14ac:dyDescent="0.25">
      <c r="A1462" s="88">
        <v>36733</v>
      </c>
      <c r="B1462" s="91" t="s">
        <v>49</v>
      </c>
      <c r="C1462" s="91" t="s">
        <v>50</v>
      </c>
      <c r="D1462" s="91" t="s">
        <v>51</v>
      </c>
      <c r="E1462" s="91" t="s">
        <v>21</v>
      </c>
      <c r="F1462" s="91"/>
      <c r="G1462" s="91" t="s">
        <v>72</v>
      </c>
      <c r="H1462" s="88">
        <v>37803</v>
      </c>
      <c r="I1462" s="91">
        <v>3</v>
      </c>
      <c r="J1462" s="91">
        <v>0</v>
      </c>
      <c r="K1462" s="92">
        <f t="shared" si="110"/>
        <v>0</v>
      </c>
      <c r="L1462" s="92">
        <f t="shared" si="111"/>
        <v>2.9999999999999997E-4</v>
      </c>
      <c r="M1462" s="92">
        <f t="shared" si="112"/>
        <v>0</v>
      </c>
      <c r="N1462" s="93" t="str">
        <f t="shared" si="113"/>
        <v>D</v>
      </c>
      <c r="O1462" s="93" t="str">
        <f t="shared" si="114"/>
        <v>CANADA</v>
      </c>
    </row>
    <row r="1463" spans="1:15" x14ac:dyDescent="0.25">
      <c r="A1463" s="88">
        <v>36733</v>
      </c>
      <c r="B1463" s="91" t="s">
        <v>49</v>
      </c>
      <c r="C1463" s="91" t="s">
        <v>50</v>
      </c>
      <c r="D1463" s="91" t="s">
        <v>51</v>
      </c>
      <c r="E1463" s="91" t="s">
        <v>21</v>
      </c>
      <c r="F1463" s="91"/>
      <c r="G1463" s="91" t="s">
        <v>72</v>
      </c>
      <c r="H1463" s="88">
        <v>37834</v>
      </c>
      <c r="I1463" s="91">
        <v>3</v>
      </c>
      <c r="J1463" s="91">
        <v>0</v>
      </c>
      <c r="K1463" s="92">
        <f t="shared" si="110"/>
        <v>0</v>
      </c>
      <c r="L1463" s="92">
        <f t="shared" si="111"/>
        <v>2.9999999999999997E-4</v>
      </c>
      <c r="M1463" s="92">
        <f t="shared" si="112"/>
        <v>0</v>
      </c>
      <c r="N1463" s="93" t="str">
        <f t="shared" si="113"/>
        <v>D</v>
      </c>
      <c r="O1463" s="93" t="str">
        <f t="shared" si="114"/>
        <v>CANADA</v>
      </c>
    </row>
    <row r="1464" spans="1:15" x14ac:dyDescent="0.25">
      <c r="A1464" s="88">
        <v>36733</v>
      </c>
      <c r="B1464" s="91" t="s">
        <v>49</v>
      </c>
      <c r="C1464" s="91" t="s">
        <v>50</v>
      </c>
      <c r="D1464" s="91" t="s">
        <v>51</v>
      </c>
      <c r="E1464" s="91" t="s">
        <v>21</v>
      </c>
      <c r="F1464" s="91"/>
      <c r="G1464" s="91" t="s">
        <v>72</v>
      </c>
      <c r="H1464" s="88">
        <v>37865</v>
      </c>
      <c r="I1464" s="91">
        <v>2</v>
      </c>
      <c r="J1464" s="91">
        <v>0</v>
      </c>
      <c r="K1464" s="92">
        <f t="shared" si="110"/>
        <v>0</v>
      </c>
      <c r="L1464" s="92">
        <f t="shared" si="111"/>
        <v>2.0000000000000001E-4</v>
      </c>
      <c r="M1464" s="92">
        <f t="shared" si="112"/>
        <v>0</v>
      </c>
      <c r="N1464" s="93" t="str">
        <f t="shared" si="113"/>
        <v>D</v>
      </c>
      <c r="O1464" s="93" t="str">
        <f t="shared" si="114"/>
        <v>CANADA</v>
      </c>
    </row>
    <row r="1465" spans="1:15" x14ac:dyDescent="0.25">
      <c r="A1465" s="88">
        <v>36733</v>
      </c>
      <c r="B1465" s="91" t="s">
        <v>49</v>
      </c>
      <c r="C1465" s="91" t="s">
        <v>50</v>
      </c>
      <c r="D1465" s="91" t="s">
        <v>51</v>
      </c>
      <c r="E1465" s="91" t="s">
        <v>21</v>
      </c>
      <c r="F1465" s="91"/>
      <c r="G1465" s="91" t="s">
        <v>72</v>
      </c>
      <c r="H1465" s="88">
        <v>37895</v>
      </c>
      <c r="I1465" s="91">
        <v>2</v>
      </c>
      <c r="J1465" s="91">
        <v>0</v>
      </c>
      <c r="K1465" s="92">
        <f t="shared" si="110"/>
        <v>0</v>
      </c>
      <c r="L1465" s="92">
        <f t="shared" si="111"/>
        <v>2.0000000000000001E-4</v>
      </c>
      <c r="M1465" s="92">
        <f t="shared" si="112"/>
        <v>0</v>
      </c>
      <c r="N1465" s="93" t="str">
        <f t="shared" si="113"/>
        <v>D</v>
      </c>
      <c r="O1465" s="93" t="str">
        <f t="shared" si="114"/>
        <v>CANADA</v>
      </c>
    </row>
    <row r="1466" spans="1:15" x14ac:dyDescent="0.25">
      <c r="A1466" s="88">
        <v>36733</v>
      </c>
      <c r="B1466" s="91" t="s">
        <v>49</v>
      </c>
      <c r="C1466" s="91" t="s">
        <v>50</v>
      </c>
      <c r="D1466" s="91" t="s">
        <v>51</v>
      </c>
      <c r="E1466" s="91" t="s">
        <v>21</v>
      </c>
      <c r="F1466" s="91"/>
      <c r="G1466" s="91" t="s">
        <v>72</v>
      </c>
      <c r="H1466" s="88">
        <v>37926</v>
      </c>
      <c r="I1466" s="91">
        <v>2</v>
      </c>
      <c r="J1466" s="91">
        <v>0</v>
      </c>
      <c r="K1466" s="92">
        <f t="shared" si="110"/>
        <v>0</v>
      </c>
      <c r="L1466" s="92">
        <f t="shared" si="111"/>
        <v>2.0000000000000001E-4</v>
      </c>
      <c r="M1466" s="92">
        <f t="shared" si="112"/>
        <v>0</v>
      </c>
      <c r="N1466" s="93" t="str">
        <f t="shared" si="113"/>
        <v>D</v>
      </c>
      <c r="O1466" s="93" t="str">
        <f t="shared" si="114"/>
        <v>CANADA</v>
      </c>
    </row>
    <row r="1467" spans="1:15" x14ac:dyDescent="0.25">
      <c r="A1467" s="88">
        <v>36733</v>
      </c>
      <c r="B1467" s="91" t="s">
        <v>49</v>
      </c>
      <c r="C1467" s="91" t="s">
        <v>50</v>
      </c>
      <c r="D1467" s="91" t="s">
        <v>51</v>
      </c>
      <c r="E1467" s="91" t="s">
        <v>21</v>
      </c>
      <c r="F1467" s="91"/>
      <c r="G1467" s="91" t="s">
        <v>72</v>
      </c>
      <c r="H1467" s="88">
        <v>37956</v>
      </c>
      <c r="I1467" s="91">
        <v>2</v>
      </c>
      <c r="J1467" s="91">
        <v>0</v>
      </c>
      <c r="K1467" s="92">
        <f t="shared" si="110"/>
        <v>0</v>
      </c>
      <c r="L1467" s="92">
        <f t="shared" si="111"/>
        <v>2.0000000000000001E-4</v>
      </c>
      <c r="M1467" s="92">
        <f t="shared" si="112"/>
        <v>0</v>
      </c>
      <c r="N1467" s="93" t="str">
        <f t="shared" si="113"/>
        <v>D</v>
      </c>
      <c r="O1467" s="93" t="str">
        <f t="shared" si="114"/>
        <v>CANADA</v>
      </c>
    </row>
    <row r="1468" spans="1:15" x14ac:dyDescent="0.25">
      <c r="A1468" s="88">
        <v>36733</v>
      </c>
      <c r="B1468" s="91" t="s">
        <v>49</v>
      </c>
      <c r="C1468" s="91" t="s">
        <v>50</v>
      </c>
      <c r="D1468" s="91" t="s">
        <v>51</v>
      </c>
      <c r="E1468" s="91" t="s">
        <v>21</v>
      </c>
      <c r="F1468" s="91"/>
      <c r="G1468" s="91" t="s">
        <v>72</v>
      </c>
      <c r="H1468" s="88">
        <v>37987</v>
      </c>
      <c r="I1468" s="91">
        <v>2</v>
      </c>
      <c r="J1468" s="91">
        <v>0</v>
      </c>
      <c r="K1468" s="92">
        <f t="shared" si="110"/>
        <v>0</v>
      </c>
      <c r="L1468" s="92">
        <f t="shared" si="111"/>
        <v>2.0000000000000001E-4</v>
      </c>
      <c r="M1468" s="92">
        <f t="shared" si="112"/>
        <v>0</v>
      </c>
      <c r="N1468" s="93" t="str">
        <f t="shared" si="113"/>
        <v>D</v>
      </c>
      <c r="O1468" s="93" t="str">
        <f t="shared" si="114"/>
        <v>CANADA</v>
      </c>
    </row>
    <row r="1469" spans="1:15" x14ac:dyDescent="0.25">
      <c r="A1469" s="88">
        <v>36733</v>
      </c>
      <c r="B1469" s="91" t="s">
        <v>49</v>
      </c>
      <c r="C1469" s="91" t="s">
        <v>50</v>
      </c>
      <c r="D1469" s="91" t="s">
        <v>51</v>
      </c>
      <c r="E1469" s="91" t="s">
        <v>21</v>
      </c>
      <c r="F1469" s="91"/>
      <c r="G1469" s="91" t="s">
        <v>72</v>
      </c>
      <c r="H1469" s="88">
        <v>38018</v>
      </c>
      <c r="I1469" s="91">
        <v>2</v>
      </c>
      <c r="J1469" s="91">
        <v>0</v>
      </c>
      <c r="K1469" s="92">
        <f t="shared" si="110"/>
        <v>0</v>
      </c>
      <c r="L1469" s="92">
        <f t="shared" si="111"/>
        <v>2.0000000000000001E-4</v>
      </c>
      <c r="M1469" s="92">
        <f t="shared" si="112"/>
        <v>0</v>
      </c>
      <c r="N1469" s="93" t="str">
        <f t="shared" si="113"/>
        <v>D</v>
      </c>
      <c r="O1469" s="93" t="str">
        <f t="shared" si="114"/>
        <v>CANADA</v>
      </c>
    </row>
    <row r="1470" spans="1:15" x14ac:dyDescent="0.25">
      <c r="A1470" s="88">
        <v>36733</v>
      </c>
      <c r="B1470" s="91" t="s">
        <v>49</v>
      </c>
      <c r="C1470" s="91" t="s">
        <v>50</v>
      </c>
      <c r="D1470" s="91" t="s">
        <v>51</v>
      </c>
      <c r="E1470" s="91" t="s">
        <v>21</v>
      </c>
      <c r="F1470" s="91"/>
      <c r="G1470" s="91" t="s">
        <v>72</v>
      </c>
      <c r="H1470" s="88">
        <v>38047</v>
      </c>
      <c r="I1470" s="91">
        <v>2</v>
      </c>
      <c r="J1470" s="91">
        <v>0</v>
      </c>
      <c r="K1470" s="92">
        <f t="shared" si="110"/>
        <v>0</v>
      </c>
      <c r="L1470" s="92">
        <f t="shared" si="111"/>
        <v>2.0000000000000001E-4</v>
      </c>
      <c r="M1470" s="92">
        <f t="shared" si="112"/>
        <v>0</v>
      </c>
      <c r="N1470" s="93" t="str">
        <f t="shared" si="113"/>
        <v>D</v>
      </c>
      <c r="O1470" s="93" t="str">
        <f t="shared" si="114"/>
        <v>CANADA</v>
      </c>
    </row>
    <row r="1471" spans="1:15" x14ac:dyDescent="0.25">
      <c r="A1471" s="88">
        <v>36733</v>
      </c>
      <c r="B1471" s="91" t="s">
        <v>49</v>
      </c>
      <c r="C1471" s="91" t="s">
        <v>50</v>
      </c>
      <c r="D1471" s="91" t="s">
        <v>51</v>
      </c>
      <c r="E1471" s="91" t="s">
        <v>21</v>
      </c>
      <c r="F1471" s="91"/>
      <c r="G1471" s="91" t="s">
        <v>72</v>
      </c>
      <c r="H1471" s="88">
        <v>38078</v>
      </c>
      <c r="I1471" s="91">
        <v>2</v>
      </c>
      <c r="J1471" s="91">
        <v>0</v>
      </c>
      <c r="K1471" s="92">
        <f t="shared" si="110"/>
        <v>0</v>
      </c>
      <c r="L1471" s="92">
        <f t="shared" si="111"/>
        <v>2.0000000000000001E-4</v>
      </c>
      <c r="M1471" s="92">
        <f t="shared" si="112"/>
        <v>0</v>
      </c>
      <c r="N1471" s="93" t="str">
        <f t="shared" si="113"/>
        <v>D</v>
      </c>
      <c r="O1471" s="93" t="str">
        <f t="shared" si="114"/>
        <v>CANADA</v>
      </c>
    </row>
    <row r="1472" spans="1:15" x14ac:dyDescent="0.25">
      <c r="A1472" s="88">
        <v>36733</v>
      </c>
      <c r="B1472" s="91" t="s">
        <v>49</v>
      </c>
      <c r="C1472" s="91" t="s">
        <v>50</v>
      </c>
      <c r="D1472" s="91" t="s">
        <v>51</v>
      </c>
      <c r="E1472" s="91" t="s">
        <v>21</v>
      </c>
      <c r="F1472" s="91"/>
      <c r="G1472" s="91" t="s">
        <v>72</v>
      </c>
      <c r="H1472" s="88">
        <v>38108</v>
      </c>
      <c r="I1472" s="91">
        <v>2</v>
      </c>
      <c r="J1472" s="91">
        <v>0</v>
      </c>
      <c r="K1472" s="92">
        <f t="shared" si="110"/>
        <v>0</v>
      </c>
      <c r="L1472" s="92">
        <f t="shared" si="111"/>
        <v>2.0000000000000001E-4</v>
      </c>
      <c r="M1472" s="92">
        <f t="shared" si="112"/>
        <v>0</v>
      </c>
      <c r="N1472" s="93" t="str">
        <f t="shared" si="113"/>
        <v>D</v>
      </c>
      <c r="O1472" s="93" t="str">
        <f t="shared" si="114"/>
        <v>CANADA</v>
      </c>
    </row>
    <row r="1473" spans="1:15" x14ac:dyDescent="0.25">
      <c r="A1473" s="88">
        <v>36733</v>
      </c>
      <c r="B1473" s="91" t="s">
        <v>49</v>
      </c>
      <c r="C1473" s="91" t="s">
        <v>50</v>
      </c>
      <c r="D1473" s="91" t="s">
        <v>51</v>
      </c>
      <c r="E1473" s="91" t="s">
        <v>21</v>
      </c>
      <c r="F1473" s="91"/>
      <c r="G1473" s="91" t="s">
        <v>72</v>
      </c>
      <c r="H1473" s="88">
        <v>38139</v>
      </c>
      <c r="I1473" s="91">
        <v>2</v>
      </c>
      <c r="J1473" s="91">
        <v>0</v>
      </c>
      <c r="K1473" s="92">
        <f t="shared" si="110"/>
        <v>0</v>
      </c>
      <c r="L1473" s="92">
        <f t="shared" si="111"/>
        <v>2.0000000000000001E-4</v>
      </c>
      <c r="M1473" s="92">
        <f t="shared" si="112"/>
        <v>0</v>
      </c>
      <c r="N1473" s="93" t="str">
        <f t="shared" si="113"/>
        <v>D</v>
      </c>
      <c r="O1473" s="93" t="str">
        <f t="shared" si="114"/>
        <v>CANADA</v>
      </c>
    </row>
    <row r="1474" spans="1:15" x14ac:dyDescent="0.25">
      <c r="A1474" s="88">
        <v>36733</v>
      </c>
      <c r="B1474" s="91" t="s">
        <v>49</v>
      </c>
      <c r="C1474" s="91" t="s">
        <v>50</v>
      </c>
      <c r="D1474" s="91" t="s">
        <v>51</v>
      </c>
      <c r="E1474" s="91" t="s">
        <v>21</v>
      </c>
      <c r="F1474" s="91"/>
      <c r="G1474" s="91" t="s">
        <v>72</v>
      </c>
      <c r="H1474" s="88">
        <v>38169</v>
      </c>
      <c r="I1474" s="91">
        <v>2</v>
      </c>
      <c r="J1474" s="91">
        <v>0</v>
      </c>
      <c r="K1474" s="92">
        <f t="shared" si="110"/>
        <v>0</v>
      </c>
      <c r="L1474" s="92">
        <f t="shared" si="111"/>
        <v>2.0000000000000001E-4</v>
      </c>
      <c r="M1474" s="92">
        <f t="shared" si="112"/>
        <v>0</v>
      </c>
      <c r="N1474" s="93" t="str">
        <f t="shared" si="113"/>
        <v>D</v>
      </c>
      <c r="O1474" s="93" t="str">
        <f t="shared" si="114"/>
        <v>CANADA</v>
      </c>
    </row>
    <row r="1475" spans="1:15" x14ac:dyDescent="0.25">
      <c r="A1475" s="88">
        <v>36733</v>
      </c>
      <c r="B1475" s="91" t="s">
        <v>49</v>
      </c>
      <c r="C1475" s="91" t="s">
        <v>50</v>
      </c>
      <c r="D1475" s="91" t="s">
        <v>51</v>
      </c>
      <c r="E1475" s="91" t="s">
        <v>21</v>
      </c>
      <c r="F1475" s="91"/>
      <c r="G1475" s="91" t="s">
        <v>72</v>
      </c>
      <c r="H1475" s="88">
        <v>38200</v>
      </c>
      <c r="I1475" s="91">
        <v>2</v>
      </c>
      <c r="J1475" s="91">
        <v>0</v>
      </c>
      <c r="K1475" s="92">
        <f t="shared" ref="K1475:K1538" si="115">IF(J1475=0,0,J1475/I1475)</f>
        <v>0</v>
      </c>
      <c r="L1475" s="92">
        <f t="shared" ref="L1475:L1538" si="116">I1475/UOM</f>
        <v>2.0000000000000001E-4</v>
      </c>
      <c r="M1475" s="92">
        <f t="shared" ref="M1475:M1538" si="117">J1475/UOM</f>
        <v>0</v>
      </c>
      <c r="N1475" s="93" t="str">
        <f t="shared" ref="N1475:N1538" si="118">IF(F1475="P","PHY",IF(F1475="G","G",E1475))</f>
        <v>D</v>
      </c>
      <c r="O1475" s="93" t="str">
        <f t="shared" ref="O1475:O1538" si="119">IF(ISNA(VLOOKUP(G1475,BadCanCurves,1,FALSE)),VLOOKUP(D1475,FOLIOS,6,FALSE),"not used")</f>
        <v>CANADA</v>
      </c>
    </row>
    <row r="1476" spans="1:15" x14ac:dyDescent="0.25">
      <c r="A1476" s="88">
        <v>36733</v>
      </c>
      <c r="B1476" s="91" t="s">
        <v>49</v>
      </c>
      <c r="C1476" s="91" t="s">
        <v>50</v>
      </c>
      <c r="D1476" s="91" t="s">
        <v>51</v>
      </c>
      <c r="E1476" s="91" t="s">
        <v>21</v>
      </c>
      <c r="F1476" s="91"/>
      <c r="G1476" s="91" t="s">
        <v>72</v>
      </c>
      <c r="H1476" s="88">
        <v>38231</v>
      </c>
      <c r="I1476" s="91">
        <v>2</v>
      </c>
      <c r="J1476" s="91">
        <v>0</v>
      </c>
      <c r="K1476" s="92">
        <f t="shared" si="115"/>
        <v>0</v>
      </c>
      <c r="L1476" s="92">
        <f t="shared" si="116"/>
        <v>2.0000000000000001E-4</v>
      </c>
      <c r="M1476" s="92">
        <f t="shared" si="117"/>
        <v>0</v>
      </c>
      <c r="N1476" s="93" t="str">
        <f t="shared" si="118"/>
        <v>D</v>
      </c>
      <c r="O1476" s="93" t="str">
        <f t="shared" si="119"/>
        <v>CANADA</v>
      </c>
    </row>
    <row r="1477" spans="1:15" x14ac:dyDescent="0.25">
      <c r="A1477" s="88">
        <v>36733</v>
      </c>
      <c r="B1477" s="91" t="s">
        <v>49</v>
      </c>
      <c r="C1477" s="91" t="s">
        <v>50</v>
      </c>
      <c r="D1477" s="91" t="s">
        <v>51</v>
      </c>
      <c r="E1477" s="91" t="s">
        <v>21</v>
      </c>
      <c r="F1477" s="91"/>
      <c r="G1477" s="91" t="s">
        <v>72</v>
      </c>
      <c r="H1477" s="88">
        <v>38261</v>
      </c>
      <c r="I1477" s="91">
        <v>2</v>
      </c>
      <c r="J1477" s="91">
        <v>0</v>
      </c>
      <c r="K1477" s="92">
        <f t="shared" si="115"/>
        <v>0</v>
      </c>
      <c r="L1477" s="92">
        <f t="shared" si="116"/>
        <v>2.0000000000000001E-4</v>
      </c>
      <c r="M1477" s="92">
        <f t="shared" si="117"/>
        <v>0</v>
      </c>
      <c r="N1477" s="93" t="str">
        <f t="shared" si="118"/>
        <v>D</v>
      </c>
      <c r="O1477" s="93" t="str">
        <f t="shared" si="119"/>
        <v>CANADA</v>
      </c>
    </row>
    <row r="1478" spans="1:15" x14ac:dyDescent="0.25">
      <c r="A1478" s="88">
        <v>36733</v>
      </c>
      <c r="B1478" s="91" t="s">
        <v>49</v>
      </c>
      <c r="C1478" s="91" t="s">
        <v>50</v>
      </c>
      <c r="D1478" s="91" t="s">
        <v>51</v>
      </c>
      <c r="E1478" s="91" t="s">
        <v>21</v>
      </c>
      <c r="F1478" s="91"/>
      <c r="G1478" s="91" t="s">
        <v>72</v>
      </c>
      <c r="H1478" s="88">
        <v>38292</v>
      </c>
      <c r="I1478" s="91">
        <v>2</v>
      </c>
      <c r="J1478" s="91">
        <v>0</v>
      </c>
      <c r="K1478" s="92">
        <f t="shared" si="115"/>
        <v>0</v>
      </c>
      <c r="L1478" s="92">
        <f t="shared" si="116"/>
        <v>2.0000000000000001E-4</v>
      </c>
      <c r="M1478" s="92">
        <f t="shared" si="117"/>
        <v>0</v>
      </c>
      <c r="N1478" s="93" t="str">
        <f t="shared" si="118"/>
        <v>D</v>
      </c>
      <c r="O1478" s="93" t="str">
        <f t="shared" si="119"/>
        <v>CANADA</v>
      </c>
    </row>
    <row r="1479" spans="1:15" x14ac:dyDescent="0.25">
      <c r="A1479" s="88">
        <v>36733</v>
      </c>
      <c r="B1479" s="91" t="s">
        <v>49</v>
      </c>
      <c r="C1479" s="91" t="s">
        <v>50</v>
      </c>
      <c r="D1479" s="91" t="s">
        <v>51</v>
      </c>
      <c r="E1479" s="91" t="s">
        <v>21</v>
      </c>
      <c r="F1479" s="91"/>
      <c r="G1479" s="91" t="s">
        <v>72</v>
      </c>
      <c r="H1479" s="88">
        <v>38322</v>
      </c>
      <c r="I1479" s="91">
        <v>2</v>
      </c>
      <c r="J1479" s="91">
        <v>0</v>
      </c>
      <c r="K1479" s="92">
        <f t="shared" si="115"/>
        <v>0</v>
      </c>
      <c r="L1479" s="92">
        <f t="shared" si="116"/>
        <v>2.0000000000000001E-4</v>
      </c>
      <c r="M1479" s="92">
        <f t="shared" si="117"/>
        <v>0</v>
      </c>
      <c r="N1479" s="93" t="str">
        <f t="shared" si="118"/>
        <v>D</v>
      </c>
      <c r="O1479" s="93" t="str">
        <f t="shared" si="119"/>
        <v>CANADA</v>
      </c>
    </row>
    <row r="1480" spans="1:15" x14ac:dyDescent="0.25">
      <c r="A1480" s="88">
        <v>36733</v>
      </c>
      <c r="B1480" s="91" t="s">
        <v>49</v>
      </c>
      <c r="C1480" s="91" t="s">
        <v>50</v>
      </c>
      <c r="D1480" s="91" t="s">
        <v>51</v>
      </c>
      <c r="E1480" s="91" t="s">
        <v>21</v>
      </c>
      <c r="F1480" s="91"/>
      <c r="G1480" s="91" t="s">
        <v>72</v>
      </c>
      <c r="H1480" s="88">
        <v>38353</v>
      </c>
      <c r="I1480" s="91">
        <v>2</v>
      </c>
      <c r="J1480" s="91">
        <v>0</v>
      </c>
      <c r="K1480" s="92">
        <f t="shared" si="115"/>
        <v>0</v>
      </c>
      <c r="L1480" s="92">
        <f t="shared" si="116"/>
        <v>2.0000000000000001E-4</v>
      </c>
      <c r="M1480" s="92">
        <f t="shared" si="117"/>
        <v>0</v>
      </c>
      <c r="N1480" s="93" t="str">
        <f t="shared" si="118"/>
        <v>D</v>
      </c>
      <c r="O1480" s="93" t="str">
        <f t="shared" si="119"/>
        <v>CANADA</v>
      </c>
    </row>
    <row r="1481" spans="1:15" x14ac:dyDescent="0.25">
      <c r="A1481" s="88">
        <v>36733</v>
      </c>
      <c r="B1481" s="91" t="s">
        <v>49</v>
      </c>
      <c r="C1481" s="91" t="s">
        <v>50</v>
      </c>
      <c r="D1481" s="91" t="s">
        <v>51</v>
      </c>
      <c r="E1481" s="91" t="s">
        <v>21</v>
      </c>
      <c r="F1481" s="91"/>
      <c r="G1481" s="91" t="s">
        <v>72</v>
      </c>
      <c r="H1481" s="88">
        <v>38384</v>
      </c>
      <c r="I1481" s="91">
        <v>2</v>
      </c>
      <c r="J1481" s="91">
        <v>0</v>
      </c>
      <c r="K1481" s="92">
        <f t="shared" si="115"/>
        <v>0</v>
      </c>
      <c r="L1481" s="92">
        <f t="shared" si="116"/>
        <v>2.0000000000000001E-4</v>
      </c>
      <c r="M1481" s="92">
        <f t="shared" si="117"/>
        <v>0</v>
      </c>
      <c r="N1481" s="93" t="str">
        <f t="shared" si="118"/>
        <v>D</v>
      </c>
      <c r="O1481" s="93" t="str">
        <f t="shared" si="119"/>
        <v>CANADA</v>
      </c>
    </row>
    <row r="1482" spans="1:15" x14ac:dyDescent="0.25">
      <c r="A1482" s="88">
        <v>36733</v>
      </c>
      <c r="B1482" s="91" t="s">
        <v>49</v>
      </c>
      <c r="C1482" s="91" t="s">
        <v>50</v>
      </c>
      <c r="D1482" s="91" t="s">
        <v>51</v>
      </c>
      <c r="E1482" s="91" t="s">
        <v>21</v>
      </c>
      <c r="F1482" s="91"/>
      <c r="G1482" s="91" t="s">
        <v>72</v>
      </c>
      <c r="H1482" s="88">
        <v>38412</v>
      </c>
      <c r="I1482" s="91">
        <v>2</v>
      </c>
      <c r="J1482" s="91">
        <v>0</v>
      </c>
      <c r="K1482" s="92">
        <f t="shared" si="115"/>
        <v>0</v>
      </c>
      <c r="L1482" s="92">
        <f t="shared" si="116"/>
        <v>2.0000000000000001E-4</v>
      </c>
      <c r="M1482" s="92">
        <f t="shared" si="117"/>
        <v>0</v>
      </c>
      <c r="N1482" s="93" t="str">
        <f t="shared" si="118"/>
        <v>D</v>
      </c>
      <c r="O1482" s="93" t="str">
        <f t="shared" si="119"/>
        <v>CANADA</v>
      </c>
    </row>
    <row r="1483" spans="1:15" x14ac:dyDescent="0.25">
      <c r="A1483" s="88">
        <v>36733</v>
      </c>
      <c r="B1483" s="91" t="s">
        <v>49</v>
      </c>
      <c r="C1483" s="91" t="s">
        <v>50</v>
      </c>
      <c r="D1483" s="91" t="s">
        <v>51</v>
      </c>
      <c r="E1483" s="91" t="s">
        <v>21</v>
      </c>
      <c r="F1483" s="91"/>
      <c r="G1483" s="91" t="s">
        <v>72</v>
      </c>
      <c r="H1483" s="88">
        <v>38443</v>
      </c>
      <c r="I1483" s="91">
        <v>2</v>
      </c>
      <c r="J1483" s="91">
        <v>0</v>
      </c>
      <c r="K1483" s="92">
        <f t="shared" si="115"/>
        <v>0</v>
      </c>
      <c r="L1483" s="92">
        <f t="shared" si="116"/>
        <v>2.0000000000000001E-4</v>
      </c>
      <c r="M1483" s="92">
        <f t="shared" si="117"/>
        <v>0</v>
      </c>
      <c r="N1483" s="93" t="str">
        <f t="shared" si="118"/>
        <v>D</v>
      </c>
      <c r="O1483" s="93" t="str">
        <f t="shared" si="119"/>
        <v>CANADA</v>
      </c>
    </row>
    <row r="1484" spans="1:15" x14ac:dyDescent="0.25">
      <c r="A1484" s="88">
        <v>36733</v>
      </c>
      <c r="B1484" s="91" t="s">
        <v>49</v>
      </c>
      <c r="C1484" s="91" t="s">
        <v>50</v>
      </c>
      <c r="D1484" s="91" t="s">
        <v>51</v>
      </c>
      <c r="E1484" s="91" t="s">
        <v>21</v>
      </c>
      <c r="F1484" s="91"/>
      <c r="G1484" s="91" t="s">
        <v>72</v>
      </c>
      <c r="H1484" s="88">
        <v>38473</v>
      </c>
      <c r="I1484" s="91">
        <v>2</v>
      </c>
      <c r="J1484" s="91">
        <v>0</v>
      </c>
      <c r="K1484" s="92">
        <f t="shared" si="115"/>
        <v>0</v>
      </c>
      <c r="L1484" s="92">
        <f t="shared" si="116"/>
        <v>2.0000000000000001E-4</v>
      </c>
      <c r="M1484" s="92">
        <f t="shared" si="117"/>
        <v>0</v>
      </c>
      <c r="N1484" s="93" t="str">
        <f t="shared" si="118"/>
        <v>D</v>
      </c>
      <c r="O1484" s="93" t="str">
        <f t="shared" si="119"/>
        <v>CANADA</v>
      </c>
    </row>
    <row r="1485" spans="1:15" x14ac:dyDescent="0.25">
      <c r="A1485" s="88">
        <v>36733</v>
      </c>
      <c r="B1485" s="91" t="s">
        <v>49</v>
      </c>
      <c r="C1485" s="91" t="s">
        <v>50</v>
      </c>
      <c r="D1485" s="91" t="s">
        <v>51</v>
      </c>
      <c r="E1485" s="91" t="s">
        <v>21</v>
      </c>
      <c r="F1485" s="91"/>
      <c r="G1485" s="91" t="s">
        <v>72</v>
      </c>
      <c r="H1485" s="88">
        <v>38504</v>
      </c>
      <c r="I1485" s="91">
        <v>2</v>
      </c>
      <c r="J1485" s="91">
        <v>0</v>
      </c>
      <c r="K1485" s="92">
        <f t="shared" si="115"/>
        <v>0</v>
      </c>
      <c r="L1485" s="92">
        <f t="shared" si="116"/>
        <v>2.0000000000000001E-4</v>
      </c>
      <c r="M1485" s="92">
        <f t="shared" si="117"/>
        <v>0</v>
      </c>
      <c r="N1485" s="93" t="str">
        <f t="shared" si="118"/>
        <v>D</v>
      </c>
      <c r="O1485" s="93" t="str">
        <f t="shared" si="119"/>
        <v>CANADA</v>
      </c>
    </row>
    <row r="1486" spans="1:15" x14ac:dyDescent="0.25">
      <c r="A1486" s="88">
        <v>36733</v>
      </c>
      <c r="B1486" s="91" t="s">
        <v>49</v>
      </c>
      <c r="C1486" s="91" t="s">
        <v>50</v>
      </c>
      <c r="D1486" s="91" t="s">
        <v>51</v>
      </c>
      <c r="E1486" s="91" t="s">
        <v>21</v>
      </c>
      <c r="F1486" s="91"/>
      <c r="G1486" s="91" t="s">
        <v>72</v>
      </c>
      <c r="H1486" s="88">
        <v>38534</v>
      </c>
      <c r="I1486" s="91">
        <v>2</v>
      </c>
      <c r="J1486" s="91">
        <v>0</v>
      </c>
      <c r="K1486" s="92">
        <f t="shared" si="115"/>
        <v>0</v>
      </c>
      <c r="L1486" s="92">
        <f t="shared" si="116"/>
        <v>2.0000000000000001E-4</v>
      </c>
      <c r="M1486" s="92">
        <f t="shared" si="117"/>
        <v>0</v>
      </c>
      <c r="N1486" s="93" t="str">
        <f t="shared" si="118"/>
        <v>D</v>
      </c>
      <c r="O1486" s="93" t="str">
        <f t="shared" si="119"/>
        <v>CANADA</v>
      </c>
    </row>
    <row r="1487" spans="1:15" x14ac:dyDescent="0.25">
      <c r="A1487" s="88">
        <v>36733</v>
      </c>
      <c r="B1487" s="91" t="s">
        <v>49</v>
      </c>
      <c r="C1487" s="91" t="s">
        <v>50</v>
      </c>
      <c r="D1487" s="91" t="s">
        <v>51</v>
      </c>
      <c r="E1487" s="91" t="s">
        <v>21</v>
      </c>
      <c r="F1487" s="91"/>
      <c r="G1487" s="91" t="s">
        <v>72</v>
      </c>
      <c r="H1487" s="88">
        <v>38565</v>
      </c>
      <c r="I1487" s="91">
        <v>2</v>
      </c>
      <c r="J1487" s="91">
        <v>0</v>
      </c>
      <c r="K1487" s="92">
        <f t="shared" si="115"/>
        <v>0</v>
      </c>
      <c r="L1487" s="92">
        <f t="shared" si="116"/>
        <v>2.0000000000000001E-4</v>
      </c>
      <c r="M1487" s="92">
        <f t="shared" si="117"/>
        <v>0</v>
      </c>
      <c r="N1487" s="93" t="str">
        <f t="shared" si="118"/>
        <v>D</v>
      </c>
      <c r="O1487" s="93" t="str">
        <f t="shared" si="119"/>
        <v>CANADA</v>
      </c>
    </row>
    <row r="1488" spans="1:15" x14ac:dyDescent="0.25">
      <c r="A1488" s="88">
        <v>36733</v>
      </c>
      <c r="B1488" s="91" t="s">
        <v>49</v>
      </c>
      <c r="C1488" s="91" t="s">
        <v>50</v>
      </c>
      <c r="D1488" s="91" t="s">
        <v>51</v>
      </c>
      <c r="E1488" s="91" t="s">
        <v>21</v>
      </c>
      <c r="F1488" s="91"/>
      <c r="G1488" s="91" t="s">
        <v>72</v>
      </c>
      <c r="H1488" s="88">
        <v>38596</v>
      </c>
      <c r="I1488" s="91">
        <v>2</v>
      </c>
      <c r="J1488" s="91">
        <v>0</v>
      </c>
      <c r="K1488" s="92">
        <f t="shared" si="115"/>
        <v>0</v>
      </c>
      <c r="L1488" s="92">
        <f t="shared" si="116"/>
        <v>2.0000000000000001E-4</v>
      </c>
      <c r="M1488" s="92">
        <f t="shared" si="117"/>
        <v>0</v>
      </c>
      <c r="N1488" s="93" t="str">
        <f t="shared" si="118"/>
        <v>D</v>
      </c>
      <c r="O1488" s="93" t="str">
        <f t="shared" si="119"/>
        <v>CANADA</v>
      </c>
    </row>
    <row r="1489" spans="1:15" x14ac:dyDescent="0.25">
      <c r="A1489" s="88">
        <v>36733</v>
      </c>
      <c r="B1489" s="91" t="s">
        <v>49</v>
      </c>
      <c r="C1489" s="91" t="s">
        <v>50</v>
      </c>
      <c r="D1489" s="91" t="s">
        <v>51</v>
      </c>
      <c r="E1489" s="91" t="s">
        <v>21</v>
      </c>
      <c r="F1489" s="91"/>
      <c r="G1489" s="91" t="s">
        <v>72</v>
      </c>
      <c r="H1489" s="88">
        <v>38626</v>
      </c>
      <c r="I1489" s="91">
        <v>2</v>
      </c>
      <c r="J1489" s="91">
        <v>0</v>
      </c>
      <c r="K1489" s="92">
        <f t="shared" si="115"/>
        <v>0</v>
      </c>
      <c r="L1489" s="92">
        <f t="shared" si="116"/>
        <v>2.0000000000000001E-4</v>
      </c>
      <c r="M1489" s="92">
        <f t="shared" si="117"/>
        <v>0</v>
      </c>
      <c r="N1489" s="93" t="str">
        <f t="shared" si="118"/>
        <v>D</v>
      </c>
      <c r="O1489" s="93" t="str">
        <f t="shared" si="119"/>
        <v>CANADA</v>
      </c>
    </row>
    <row r="1490" spans="1:15" x14ac:dyDescent="0.25">
      <c r="A1490" s="88">
        <v>36733</v>
      </c>
      <c r="B1490" s="91" t="s">
        <v>49</v>
      </c>
      <c r="C1490" s="91" t="s">
        <v>50</v>
      </c>
      <c r="D1490" s="91" t="s">
        <v>51</v>
      </c>
      <c r="E1490" s="91" t="s">
        <v>21</v>
      </c>
      <c r="F1490" s="91"/>
      <c r="G1490" s="91" t="s">
        <v>72</v>
      </c>
      <c r="H1490" s="88">
        <v>38657</v>
      </c>
      <c r="I1490" s="91">
        <v>2</v>
      </c>
      <c r="J1490" s="91">
        <v>0</v>
      </c>
      <c r="K1490" s="92">
        <f t="shared" si="115"/>
        <v>0</v>
      </c>
      <c r="L1490" s="92">
        <f t="shared" si="116"/>
        <v>2.0000000000000001E-4</v>
      </c>
      <c r="M1490" s="92">
        <f t="shared" si="117"/>
        <v>0</v>
      </c>
      <c r="N1490" s="93" t="str">
        <f t="shared" si="118"/>
        <v>D</v>
      </c>
      <c r="O1490" s="93" t="str">
        <f t="shared" si="119"/>
        <v>CANADA</v>
      </c>
    </row>
    <row r="1491" spans="1:15" x14ac:dyDescent="0.25">
      <c r="A1491" s="88">
        <v>36733</v>
      </c>
      <c r="B1491" s="91" t="s">
        <v>49</v>
      </c>
      <c r="C1491" s="91" t="s">
        <v>50</v>
      </c>
      <c r="D1491" s="91" t="s">
        <v>51</v>
      </c>
      <c r="E1491" s="91" t="s">
        <v>21</v>
      </c>
      <c r="F1491" s="91"/>
      <c r="G1491" s="91" t="s">
        <v>72</v>
      </c>
      <c r="H1491" s="88">
        <v>38687</v>
      </c>
      <c r="I1491" s="91">
        <v>2</v>
      </c>
      <c r="J1491" s="91">
        <v>0</v>
      </c>
      <c r="K1491" s="92">
        <f t="shared" si="115"/>
        <v>0</v>
      </c>
      <c r="L1491" s="92">
        <f t="shared" si="116"/>
        <v>2.0000000000000001E-4</v>
      </c>
      <c r="M1491" s="92">
        <f t="shared" si="117"/>
        <v>0</v>
      </c>
      <c r="N1491" s="93" t="str">
        <f t="shared" si="118"/>
        <v>D</v>
      </c>
      <c r="O1491" s="93" t="str">
        <f t="shared" si="119"/>
        <v>CANADA</v>
      </c>
    </row>
    <row r="1492" spans="1:15" x14ac:dyDescent="0.25">
      <c r="A1492" s="88">
        <v>36733</v>
      </c>
      <c r="B1492" s="91" t="s">
        <v>49</v>
      </c>
      <c r="C1492" s="91" t="s">
        <v>50</v>
      </c>
      <c r="D1492" s="91" t="s">
        <v>51</v>
      </c>
      <c r="E1492" s="91" t="s">
        <v>21</v>
      </c>
      <c r="F1492" s="91"/>
      <c r="G1492" s="91" t="s">
        <v>72</v>
      </c>
      <c r="H1492" s="88">
        <v>38718</v>
      </c>
      <c r="I1492" s="91">
        <v>2</v>
      </c>
      <c r="J1492" s="91">
        <v>0</v>
      </c>
      <c r="K1492" s="92">
        <f t="shared" si="115"/>
        <v>0</v>
      </c>
      <c r="L1492" s="92">
        <f t="shared" si="116"/>
        <v>2.0000000000000001E-4</v>
      </c>
      <c r="M1492" s="92">
        <f t="shared" si="117"/>
        <v>0</v>
      </c>
      <c r="N1492" s="93" t="str">
        <f t="shared" si="118"/>
        <v>D</v>
      </c>
      <c r="O1492" s="93" t="str">
        <f t="shared" si="119"/>
        <v>CANADA</v>
      </c>
    </row>
    <row r="1493" spans="1:15" x14ac:dyDescent="0.25">
      <c r="A1493" s="88">
        <v>36733</v>
      </c>
      <c r="B1493" s="91" t="s">
        <v>49</v>
      </c>
      <c r="C1493" s="91" t="s">
        <v>50</v>
      </c>
      <c r="D1493" s="91" t="s">
        <v>51</v>
      </c>
      <c r="E1493" s="91" t="s">
        <v>21</v>
      </c>
      <c r="F1493" s="91"/>
      <c r="G1493" s="91" t="s">
        <v>72</v>
      </c>
      <c r="H1493" s="88">
        <v>38749</v>
      </c>
      <c r="I1493" s="91">
        <v>2</v>
      </c>
      <c r="J1493" s="91">
        <v>0</v>
      </c>
      <c r="K1493" s="92">
        <f t="shared" si="115"/>
        <v>0</v>
      </c>
      <c r="L1493" s="92">
        <f t="shared" si="116"/>
        <v>2.0000000000000001E-4</v>
      </c>
      <c r="M1493" s="92">
        <f t="shared" si="117"/>
        <v>0</v>
      </c>
      <c r="N1493" s="93" t="str">
        <f t="shared" si="118"/>
        <v>D</v>
      </c>
      <c r="O1493" s="93" t="str">
        <f t="shared" si="119"/>
        <v>CANADA</v>
      </c>
    </row>
    <row r="1494" spans="1:15" x14ac:dyDescent="0.25">
      <c r="A1494" s="88">
        <v>36733</v>
      </c>
      <c r="B1494" s="91" t="s">
        <v>49</v>
      </c>
      <c r="C1494" s="91" t="s">
        <v>50</v>
      </c>
      <c r="D1494" s="91" t="s">
        <v>51</v>
      </c>
      <c r="E1494" s="91" t="s">
        <v>21</v>
      </c>
      <c r="F1494" s="91"/>
      <c r="G1494" s="91" t="s">
        <v>72</v>
      </c>
      <c r="H1494" s="88">
        <v>38777</v>
      </c>
      <c r="I1494" s="91">
        <v>2</v>
      </c>
      <c r="J1494" s="91">
        <v>0</v>
      </c>
      <c r="K1494" s="92">
        <f t="shared" si="115"/>
        <v>0</v>
      </c>
      <c r="L1494" s="92">
        <f t="shared" si="116"/>
        <v>2.0000000000000001E-4</v>
      </c>
      <c r="M1494" s="92">
        <f t="shared" si="117"/>
        <v>0</v>
      </c>
      <c r="N1494" s="93" t="str">
        <f t="shared" si="118"/>
        <v>D</v>
      </c>
      <c r="O1494" s="93" t="str">
        <f t="shared" si="119"/>
        <v>CANADA</v>
      </c>
    </row>
    <row r="1495" spans="1:15" x14ac:dyDescent="0.25">
      <c r="A1495" s="88">
        <v>36733</v>
      </c>
      <c r="B1495" s="91" t="s">
        <v>49</v>
      </c>
      <c r="C1495" s="91" t="s">
        <v>50</v>
      </c>
      <c r="D1495" s="91" t="s">
        <v>51</v>
      </c>
      <c r="E1495" s="91" t="s">
        <v>21</v>
      </c>
      <c r="F1495" s="91"/>
      <c r="G1495" s="91" t="s">
        <v>72</v>
      </c>
      <c r="H1495" s="88">
        <v>38808</v>
      </c>
      <c r="I1495" s="91">
        <v>2</v>
      </c>
      <c r="J1495" s="91">
        <v>0</v>
      </c>
      <c r="K1495" s="92">
        <f t="shared" si="115"/>
        <v>0</v>
      </c>
      <c r="L1495" s="92">
        <f t="shared" si="116"/>
        <v>2.0000000000000001E-4</v>
      </c>
      <c r="M1495" s="92">
        <f t="shared" si="117"/>
        <v>0</v>
      </c>
      <c r="N1495" s="93" t="str">
        <f t="shared" si="118"/>
        <v>D</v>
      </c>
      <c r="O1495" s="93" t="str">
        <f t="shared" si="119"/>
        <v>CANADA</v>
      </c>
    </row>
    <row r="1496" spans="1:15" x14ac:dyDescent="0.25">
      <c r="A1496" s="88">
        <v>36733</v>
      </c>
      <c r="B1496" s="91" t="s">
        <v>49</v>
      </c>
      <c r="C1496" s="91" t="s">
        <v>50</v>
      </c>
      <c r="D1496" s="91" t="s">
        <v>51</v>
      </c>
      <c r="E1496" s="91" t="s">
        <v>21</v>
      </c>
      <c r="F1496" s="91"/>
      <c r="G1496" s="91" t="s">
        <v>72</v>
      </c>
      <c r="H1496" s="88">
        <v>38838</v>
      </c>
      <c r="I1496" s="91">
        <v>2</v>
      </c>
      <c r="J1496" s="91">
        <v>0</v>
      </c>
      <c r="K1496" s="92">
        <f t="shared" si="115"/>
        <v>0</v>
      </c>
      <c r="L1496" s="92">
        <f t="shared" si="116"/>
        <v>2.0000000000000001E-4</v>
      </c>
      <c r="M1496" s="92">
        <f t="shared" si="117"/>
        <v>0</v>
      </c>
      <c r="N1496" s="93" t="str">
        <f t="shared" si="118"/>
        <v>D</v>
      </c>
      <c r="O1496" s="93" t="str">
        <f t="shared" si="119"/>
        <v>CANADA</v>
      </c>
    </row>
    <row r="1497" spans="1:15" x14ac:dyDescent="0.25">
      <c r="A1497" s="88">
        <v>36733</v>
      </c>
      <c r="B1497" s="91" t="s">
        <v>49</v>
      </c>
      <c r="C1497" s="91" t="s">
        <v>50</v>
      </c>
      <c r="D1497" s="91" t="s">
        <v>51</v>
      </c>
      <c r="E1497" s="91" t="s">
        <v>21</v>
      </c>
      <c r="F1497" s="91"/>
      <c r="G1497" s="91" t="s">
        <v>72</v>
      </c>
      <c r="H1497" s="88">
        <v>38869</v>
      </c>
      <c r="I1497" s="91">
        <v>2</v>
      </c>
      <c r="J1497" s="91">
        <v>0</v>
      </c>
      <c r="K1497" s="92">
        <f t="shared" si="115"/>
        <v>0</v>
      </c>
      <c r="L1497" s="92">
        <f t="shared" si="116"/>
        <v>2.0000000000000001E-4</v>
      </c>
      <c r="M1497" s="92">
        <f t="shared" si="117"/>
        <v>0</v>
      </c>
      <c r="N1497" s="93" t="str">
        <f t="shared" si="118"/>
        <v>D</v>
      </c>
      <c r="O1497" s="93" t="str">
        <f t="shared" si="119"/>
        <v>CANADA</v>
      </c>
    </row>
    <row r="1498" spans="1:15" x14ac:dyDescent="0.25">
      <c r="A1498" s="88">
        <v>36733</v>
      </c>
      <c r="B1498" s="91" t="s">
        <v>49</v>
      </c>
      <c r="C1498" s="91" t="s">
        <v>50</v>
      </c>
      <c r="D1498" s="91" t="s">
        <v>51</v>
      </c>
      <c r="E1498" s="91" t="s">
        <v>21</v>
      </c>
      <c r="F1498" s="91"/>
      <c r="G1498" s="91" t="s">
        <v>72</v>
      </c>
      <c r="H1498" s="88">
        <v>38899</v>
      </c>
      <c r="I1498" s="91">
        <v>2</v>
      </c>
      <c r="J1498" s="91">
        <v>0</v>
      </c>
      <c r="K1498" s="92">
        <f t="shared" si="115"/>
        <v>0</v>
      </c>
      <c r="L1498" s="92">
        <f t="shared" si="116"/>
        <v>2.0000000000000001E-4</v>
      </c>
      <c r="M1498" s="92">
        <f t="shared" si="117"/>
        <v>0</v>
      </c>
      <c r="N1498" s="93" t="str">
        <f t="shared" si="118"/>
        <v>D</v>
      </c>
      <c r="O1498" s="93" t="str">
        <f t="shared" si="119"/>
        <v>CANADA</v>
      </c>
    </row>
    <row r="1499" spans="1:15" x14ac:dyDescent="0.25">
      <c r="A1499" s="88">
        <v>36733</v>
      </c>
      <c r="B1499" s="91" t="s">
        <v>49</v>
      </c>
      <c r="C1499" s="91" t="s">
        <v>50</v>
      </c>
      <c r="D1499" s="91" t="s">
        <v>51</v>
      </c>
      <c r="E1499" s="91" t="s">
        <v>21</v>
      </c>
      <c r="F1499" s="91"/>
      <c r="G1499" s="91" t="s">
        <v>72</v>
      </c>
      <c r="H1499" s="88">
        <v>38930</v>
      </c>
      <c r="I1499" s="91">
        <v>2</v>
      </c>
      <c r="J1499" s="91">
        <v>0</v>
      </c>
      <c r="K1499" s="92">
        <f t="shared" si="115"/>
        <v>0</v>
      </c>
      <c r="L1499" s="92">
        <f t="shared" si="116"/>
        <v>2.0000000000000001E-4</v>
      </c>
      <c r="M1499" s="92">
        <f t="shared" si="117"/>
        <v>0</v>
      </c>
      <c r="N1499" s="93" t="str">
        <f t="shared" si="118"/>
        <v>D</v>
      </c>
      <c r="O1499" s="93" t="str">
        <f t="shared" si="119"/>
        <v>CANADA</v>
      </c>
    </row>
    <row r="1500" spans="1:15" x14ac:dyDescent="0.25">
      <c r="A1500" s="88">
        <v>36733</v>
      </c>
      <c r="B1500" s="91" t="s">
        <v>49</v>
      </c>
      <c r="C1500" s="91" t="s">
        <v>50</v>
      </c>
      <c r="D1500" s="91" t="s">
        <v>51</v>
      </c>
      <c r="E1500" s="91" t="s">
        <v>21</v>
      </c>
      <c r="F1500" s="91"/>
      <c r="G1500" s="91" t="s">
        <v>72</v>
      </c>
      <c r="H1500" s="88">
        <v>38961</v>
      </c>
      <c r="I1500" s="91">
        <v>2</v>
      </c>
      <c r="J1500" s="91">
        <v>0</v>
      </c>
      <c r="K1500" s="92">
        <f t="shared" si="115"/>
        <v>0</v>
      </c>
      <c r="L1500" s="92">
        <f t="shared" si="116"/>
        <v>2.0000000000000001E-4</v>
      </c>
      <c r="M1500" s="92">
        <f t="shared" si="117"/>
        <v>0</v>
      </c>
      <c r="N1500" s="93" t="str">
        <f t="shared" si="118"/>
        <v>D</v>
      </c>
      <c r="O1500" s="93" t="str">
        <f t="shared" si="119"/>
        <v>CANADA</v>
      </c>
    </row>
    <row r="1501" spans="1:15" x14ac:dyDescent="0.25">
      <c r="A1501" s="88">
        <v>36733</v>
      </c>
      <c r="B1501" s="91" t="s">
        <v>49</v>
      </c>
      <c r="C1501" s="91" t="s">
        <v>50</v>
      </c>
      <c r="D1501" s="91" t="s">
        <v>51</v>
      </c>
      <c r="E1501" s="91" t="s">
        <v>21</v>
      </c>
      <c r="F1501" s="91"/>
      <c r="G1501" s="91" t="s">
        <v>72</v>
      </c>
      <c r="H1501" s="88">
        <v>38991</v>
      </c>
      <c r="I1501" s="91">
        <v>2</v>
      </c>
      <c r="J1501" s="91">
        <v>0</v>
      </c>
      <c r="K1501" s="92">
        <f t="shared" si="115"/>
        <v>0</v>
      </c>
      <c r="L1501" s="92">
        <f t="shared" si="116"/>
        <v>2.0000000000000001E-4</v>
      </c>
      <c r="M1501" s="92">
        <f t="shared" si="117"/>
        <v>0</v>
      </c>
      <c r="N1501" s="93" t="str">
        <f t="shared" si="118"/>
        <v>D</v>
      </c>
      <c r="O1501" s="93" t="str">
        <f t="shared" si="119"/>
        <v>CANADA</v>
      </c>
    </row>
    <row r="1502" spans="1:15" x14ac:dyDescent="0.25">
      <c r="A1502" s="88">
        <v>36733</v>
      </c>
      <c r="B1502" s="91" t="s">
        <v>49</v>
      </c>
      <c r="C1502" s="91" t="s">
        <v>50</v>
      </c>
      <c r="D1502" s="91" t="s">
        <v>51</v>
      </c>
      <c r="E1502" s="91" t="s">
        <v>21</v>
      </c>
      <c r="F1502" s="91"/>
      <c r="G1502" s="91" t="s">
        <v>72</v>
      </c>
      <c r="H1502" s="88">
        <v>39022</v>
      </c>
      <c r="I1502" s="91">
        <v>2</v>
      </c>
      <c r="J1502" s="91">
        <v>0</v>
      </c>
      <c r="K1502" s="92">
        <f t="shared" si="115"/>
        <v>0</v>
      </c>
      <c r="L1502" s="92">
        <f t="shared" si="116"/>
        <v>2.0000000000000001E-4</v>
      </c>
      <c r="M1502" s="92">
        <f t="shared" si="117"/>
        <v>0</v>
      </c>
      <c r="N1502" s="93" t="str">
        <f t="shared" si="118"/>
        <v>D</v>
      </c>
      <c r="O1502" s="93" t="str">
        <f t="shared" si="119"/>
        <v>CANADA</v>
      </c>
    </row>
    <row r="1503" spans="1:15" x14ac:dyDescent="0.25">
      <c r="A1503" s="88">
        <v>36733</v>
      </c>
      <c r="B1503" s="91" t="s">
        <v>49</v>
      </c>
      <c r="C1503" s="91" t="s">
        <v>50</v>
      </c>
      <c r="D1503" s="91" t="s">
        <v>51</v>
      </c>
      <c r="E1503" s="91" t="s">
        <v>21</v>
      </c>
      <c r="F1503" s="91"/>
      <c r="G1503" s="91" t="s">
        <v>72</v>
      </c>
      <c r="H1503" s="88">
        <v>39052</v>
      </c>
      <c r="I1503" s="91">
        <v>2</v>
      </c>
      <c r="J1503" s="91">
        <v>0</v>
      </c>
      <c r="K1503" s="92">
        <f t="shared" si="115"/>
        <v>0</v>
      </c>
      <c r="L1503" s="92">
        <f t="shared" si="116"/>
        <v>2.0000000000000001E-4</v>
      </c>
      <c r="M1503" s="92">
        <f t="shared" si="117"/>
        <v>0</v>
      </c>
      <c r="N1503" s="93" t="str">
        <f t="shared" si="118"/>
        <v>D</v>
      </c>
      <c r="O1503" s="93" t="str">
        <f t="shared" si="119"/>
        <v>CANADA</v>
      </c>
    </row>
    <row r="1504" spans="1:15" x14ac:dyDescent="0.25">
      <c r="A1504" s="88">
        <v>36733</v>
      </c>
      <c r="B1504" s="91" t="s">
        <v>49</v>
      </c>
      <c r="C1504" s="91" t="s">
        <v>50</v>
      </c>
      <c r="D1504" s="91" t="s">
        <v>51</v>
      </c>
      <c r="E1504" s="91" t="s">
        <v>21</v>
      </c>
      <c r="F1504" s="91"/>
      <c r="G1504" s="91" t="s">
        <v>72</v>
      </c>
      <c r="H1504" s="88">
        <v>39083</v>
      </c>
      <c r="I1504" s="91">
        <v>2</v>
      </c>
      <c r="J1504" s="91">
        <v>0</v>
      </c>
      <c r="K1504" s="92">
        <f t="shared" si="115"/>
        <v>0</v>
      </c>
      <c r="L1504" s="92">
        <f t="shared" si="116"/>
        <v>2.0000000000000001E-4</v>
      </c>
      <c r="M1504" s="92">
        <f t="shared" si="117"/>
        <v>0</v>
      </c>
      <c r="N1504" s="93" t="str">
        <f t="shared" si="118"/>
        <v>D</v>
      </c>
      <c r="O1504" s="93" t="str">
        <f t="shared" si="119"/>
        <v>CANADA</v>
      </c>
    </row>
    <row r="1505" spans="1:15" x14ac:dyDescent="0.25">
      <c r="A1505" s="88">
        <v>36733</v>
      </c>
      <c r="B1505" s="91" t="s">
        <v>49</v>
      </c>
      <c r="C1505" s="91" t="s">
        <v>50</v>
      </c>
      <c r="D1505" s="91" t="s">
        <v>51</v>
      </c>
      <c r="E1505" s="91" t="s">
        <v>21</v>
      </c>
      <c r="F1505" s="91"/>
      <c r="G1505" s="91" t="s">
        <v>72</v>
      </c>
      <c r="H1505" s="88">
        <v>39114</v>
      </c>
      <c r="I1505" s="91">
        <v>2</v>
      </c>
      <c r="J1505" s="91">
        <v>0</v>
      </c>
      <c r="K1505" s="92">
        <f t="shared" si="115"/>
        <v>0</v>
      </c>
      <c r="L1505" s="92">
        <f t="shared" si="116"/>
        <v>2.0000000000000001E-4</v>
      </c>
      <c r="M1505" s="92">
        <f t="shared" si="117"/>
        <v>0</v>
      </c>
      <c r="N1505" s="93" t="str">
        <f t="shared" si="118"/>
        <v>D</v>
      </c>
      <c r="O1505" s="93" t="str">
        <f t="shared" si="119"/>
        <v>CANADA</v>
      </c>
    </row>
    <row r="1506" spans="1:15" x14ac:dyDescent="0.25">
      <c r="A1506" s="88">
        <v>36733</v>
      </c>
      <c r="B1506" s="91" t="s">
        <v>49</v>
      </c>
      <c r="C1506" s="91" t="s">
        <v>50</v>
      </c>
      <c r="D1506" s="91" t="s">
        <v>51</v>
      </c>
      <c r="E1506" s="91" t="s">
        <v>21</v>
      </c>
      <c r="F1506" s="91"/>
      <c r="G1506" s="91" t="s">
        <v>72</v>
      </c>
      <c r="H1506" s="88">
        <v>39142</v>
      </c>
      <c r="I1506" s="91">
        <v>2</v>
      </c>
      <c r="J1506" s="91">
        <v>0</v>
      </c>
      <c r="K1506" s="92">
        <f t="shared" si="115"/>
        <v>0</v>
      </c>
      <c r="L1506" s="92">
        <f t="shared" si="116"/>
        <v>2.0000000000000001E-4</v>
      </c>
      <c r="M1506" s="92">
        <f t="shared" si="117"/>
        <v>0</v>
      </c>
      <c r="N1506" s="93" t="str">
        <f t="shared" si="118"/>
        <v>D</v>
      </c>
      <c r="O1506" s="93" t="str">
        <f t="shared" si="119"/>
        <v>CANADA</v>
      </c>
    </row>
    <row r="1507" spans="1:15" x14ac:dyDescent="0.25">
      <c r="A1507" s="88">
        <v>36733</v>
      </c>
      <c r="B1507" s="91" t="s">
        <v>49</v>
      </c>
      <c r="C1507" s="91" t="s">
        <v>50</v>
      </c>
      <c r="D1507" s="91" t="s">
        <v>51</v>
      </c>
      <c r="E1507" s="91" t="s">
        <v>21</v>
      </c>
      <c r="F1507" s="91"/>
      <c r="G1507" s="91" t="s">
        <v>72</v>
      </c>
      <c r="H1507" s="88">
        <v>39173</v>
      </c>
      <c r="I1507" s="91">
        <v>2</v>
      </c>
      <c r="J1507" s="91">
        <v>0</v>
      </c>
      <c r="K1507" s="92">
        <f t="shared" si="115"/>
        <v>0</v>
      </c>
      <c r="L1507" s="92">
        <f t="shared" si="116"/>
        <v>2.0000000000000001E-4</v>
      </c>
      <c r="M1507" s="92">
        <f t="shared" si="117"/>
        <v>0</v>
      </c>
      <c r="N1507" s="93" t="str">
        <f t="shared" si="118"/>
        <v>D</v>
      </c>
      <c r="O1507" s="93" t="str">
        <f t="shared" si="119"/>
        <v>CANADA</v>
      </c>
    </row>
    <row r="1508" spans="1:15" x14ac:dyDescent="0.25">
      <c r="A1508" s="88">
        <v>36733</v>
      </c>
      <c r="B1508" s="91" t="s">
        <v>49</v>
      </c>
      <c r="C1508" s="91" t="s">
        <v>50</v>
      </c>
      <c r="D1508" s="91" t="s">
        <v>51</v>
      </c>
      <c r="E1508" s="91" t="s">
        <v>21</v>
      </c>
      <c r="F1508" s="91"/>
      <c r="G1508" s="91" t="s">
        <v>72</v>
      </c>
      <c r="H1508" s="88">
        <v>39203</v>
      </c>
      <c r="I1508" s="91">
        <v>2</v>
      </c>
      <c r="J1508" s="91">
        <v>0</v>
      </c>
      <c r="K1508" s="92">
        <f t="shared" si="115"/>
        <v>0</v>
      </c>
      <c r="L1508" s="92">
        <f t="shared" si="116"/>
        <v>2.0000000000000001E-4</v>
      </c>
      <c r="M1508" s="92">
        <f t="shared" si="117"/>
        <v>0</v>
      </c>
      <c r="N1508" s="93" t="str">
        <f t="shared" si="118"/>
        <v>D</v>
      </c>
      <c r="O1508" s="93" t="str">
        <f t="shared" si="119"/>
        <v>CANADA</v>
      </c>
    </row>
    <row r="1509" spans="1:15" x14ac:dyDescent="0.25">
      <c r="A1509" s="88">
        <v>36733</v>
      </c>
      <c r="B1509" s="91" t="s">
        <v>49</v>
      </c>
      <c r="C1509" s="91" t="s">
        <v>50</v>
      </c>
      <c r="D1509" s="91" t="s">
        <v>51</v>
      </c>
      <c r="E1509" s="91" t="s">
        <v>21</v>
      </c>
      <c r="F1509" s="91"/>
      <c r="G1509" s="91" t="s">
        <v>72</v>
      </c>
      <c r="H1509" s="88">
        <v>39234</v>
      </c>
      <c r="I1509" s="91">
        <v>2</v>
      </c>
      <c r="J1509" s="91">
        <v>0</v>
      </c>
      <c r="K1509" s="92">
        <f t="shared" si="115"/>
        <v>0</v>
      </c>
      <c r="L1509" s="92">
        <f t="shared" si="116"/>
        <v>2.0000000000000001E-4</v>
      </c>
      <c r="M1509" s="92">
        <f t="shared" si="117"/>
        <v>0</v>
      </c>
      <c r="N1509" s="93" t="str">
        <f t="shared" si="118"/>
        <v>D</v>
      </c>
      <c r="O1509" s="93" t="str">
        <f t="shared" si="119"/>
        <v>CANADA</v>
      </c>
    </row>
    <row r="1510" spans="1:15" x14ac:dyDescent="0.25">
      <c r="A1510" s="88">
        <v>36733</v>
      </c>
      <c r="B1510" s="91" t="s">
        <v>49</v>
      </c>
      <c r="C1510" s="91" t="s">
        <v>50</v>
      </c>
      <c r="D1510" s="91" t="s">
        <v>51</v>
      </c>
      <c r="E1510" s="91" t="s">
        <v>21</v>
      </c>
      <c r="F1510" s="91"/>
      <c r="G1510" s="91" t="s">
        <v>72</v>
      </c>
      <c r="H1510" s="88">
        <v>39264</v>
      </c>
      <c r="I1510" s="91">
        <v>2</v>
      </c>
      <c r="J1510" s="91">
        <v>0</v>
      </c>
      <c r="K1510" s="92">
        <f t="shared" si="115"/>
        <v>0</v>
      </c>
      <c r="L1510" s="92">
        <f t="shared" si="116"/>
        <v>2.0000000000000001E-4</v>
      </c>
      <c r="M1510" s="92">
        <f t="shared" si="117"/>
        <v>0</v>
      </c>
      <c r="N1510" s="93" t="str">
        <f t="shared" si="118"/>
        <v>D</v>
      </c>
      <c r="O1510" s="93" t="str">
        <f t="shared" si="119"/>
        <v>CANADA</v>
      </c>
    </row>
    <row r="1511" spans="1:15" x14ac:dyDescent="0.25">
      <c r="A1511" s="88">
        <v>36733</v>
      </c>
      <c r="B1511" s="91" t="s">
        <v>49</v>
      </c>
      <c r="C1511" s="91" t="s">
        <v>50</v>
      </c>
      <c r="D1511" s="91" t="s">
        <v>51</v>
      </c>
      <c r="E1511" s="91" t="s">
        <v>21</v>
      </c>
      <c r="F1511" s="91"/>
      <c r="G1511" s="91" t="s">
        <v>72</v>
      </c>
      <c r="H1511" s="88">
        <v>39295</v>
      </c>
      <c r="I1511" s="91">
        <v>2</v>
      </c>
      <c r="J1511" s="91">
        <v>0</v>
      </c>
      <c r="K1511" s="92">
        <f t="shared" si="115"/>
        <v>0</v>
      </c>
      <c r="L1511" s="92">
        <f t="shared" si="116"/>
        <v>2.0000000000000001E-4</v>
      </c>
      <c r="M1511" s="92">
        <f t="shared" si="117"/>
        <v>0</v>
      </c>
      <c r="N1511" s="93" t="str">
        <f t="shared" si="118"/>
        <v>D</v>
      </c>
      <c r="O1511" s="93" t="str">
        <f t="shared" si="119"/>
        <v>CANADA</v>
      </c>
    </row>
    <row r="1512" spans="1:15" x14ac:dyDescent="0.25">
      <c r="A1512" s="88">
        <v>36733</v>
      </c>
      <c r="B1512" s="91" t="s">
        <v>49</v>
      </c>
      <c r="C1512" s="91" t="s">
        <v>50</v>
      </c>
      <c r="D1512" s="91" t="s">
        <v>51</v>
      </c>
      <c r="E1512" s="91" t="s">
        <v>21</v>
      </c>
      <c r="F1512" s="91"/>
      <c r="G1512" s="91" t="s">
        <v>72</v>
      </c>
      <c r="H1512" s="88">
        <v>39326</v>
      </c>
      <c r="I1512" s="91">
        <v>2</v>
      </c>
      <c r="J1512" s="91">
        <v>0</v>
      </c>
      <c r="K1512" s="92">
        <f t="shared" si="115"/>
        <v>0</v>
      </c>
      <c r="L1512" s="92">
        <f t="shared" si="116"/>
        <v>2.0000000000000001E-4</v>
      </c>
      <c r="M1512" s="92">
        <f t="shared" si="117"/>
        <v>0</v>
      </c>
      <c r="N1512" s="93" t="str">
        <f t="shared" si="118"/>
        <v>D</v>
      </c>
      <c r="O1512" s="93" t="str">
        <f t="shared" si="119"/>
        <v>CANADA</v>
      </c>
    </row>
    <row r="1513" spans="1:15" x14ac:dyDescent="0.25">
      <c r="A1513" s="88">
        <v>36733</v>
      </c>
      <c r="B1513" s="91" t="s">
        <v>49</v>
      </c>
      <c r="C1513" s="91" t="s">
        <v>50</v>
      </c>
      <c r="D1513" s="91" t="s">
        <v>51</v>
      </c>
      <c r="E1513" s="91" t="s">
        <v>21</v>
      </c>
      <c r="F1513" s="91"/>
      <c r="G1513" s="91" t="s">
        <v>72</v>
      </c>
      <c r="H1513" s="88">
        <v>39356</v>
      </c>
      <c r="I1513" s="91">
        <v>2</v>
      </c>
      <c r="J1513" s="91">
        <v>0</v>
      </c>
      <c r="K1513" s="92">
        <f t="shared" si="115"/>
        <v>0</v>
      </c>
      <c r="L1513" s="92">
        <f t="shared" si="116"/>
        <v>2.0000000000000001E-4</v>
      </c>
      <c r="M1513" s="92">
        <f t="shared" si="117"/>
        <v>0</v>
      </c>
      <c r="N1513" s="93" t="str">
        <f t="shared" si="118"/>
        <v>D</v>
      </c>
      <c r="O1513" s="93" t="str">
        <f t="shared" si="119"/>
        <v>CANADA</v>
      </c>
    </row>
    <row r="1514" spans="1:15" x14ac:dyDescent="0.25">
      <c r="A1514" s="88">
        <v>36733</v>
      </c>
      <c r="B1514" s="91" t="s">
        <v>49</v>
      </c>
      <c r="C1514" s="91" t="s">
        <v>50</v>
      </c>
      <c r="D1514" s="91" t="s">
        <v>51</v>
      </c>
      <c r="E1514" s="91" t="s">
        <v>21</v>
      </c>
      <c r="F1514" s="91"/>
      <c r="G1514" s="91" t="s">
        <v>72</v>
      </c>
      <c r="H1514" s="88">
        <v>39387</v>
      </c>
      <c r="I1514" s="91">
        <v>2</v>
      </c>
      <c r="J1514" s="91">
        <v>0</v>
      </c>
      <c r="K1514" s="92">
        <f t="shared" si="115"/>
        <v>0</v>
      </c>
      <c r="L1514" s="92">
        <f t="shared" si="116"/>
        <v>2.0000000000000001E-4</v>
      </c>
      <c r="M1514" s="92">
        <f t="shared" si="117"/>
        <v>0</v>
      </c>
      <c r="N1514" s="93" t="str">
        <f t="shared" si="118"/>
        <v>D</v>
      </c>
      <c r="O1514" s="93" t="str">
        <f t="shared" si="119"/>
        <v>CANADA</v>
      </c>
    </row>
    <row r="1515" spans="1:15" x14ac:dyDescent="0.25">
      <c r="A1515" s="88">
        <v>36733</v>
      </c>
      <c r="B1515" s="91" t="s">
        <v>49</v>
      </c>
      <c r="C1515" s="91" t="s">
        <v>50</v>
      </c>
      <c r="D1515" s="91" t="s">
        <v>51</v>
      </c>
      <c r="E1515" s="91" t="s">
        <v>21</v>
      </c>
      <c r="F1515" s="91"/>
      <c r="G1515" s="91" t="s">
        <v>72</v>
      </c>
      <c r="H1515" s="88">
        <v>39417</v>
      </c>
      <c r="I1515" s="91">
        <v>2</v>
      </c>
      <c r="J1515" s="91">
        <v>0</v>
      </c>
      <c r="K1515" s="92">
        <f t="shared" si="115"/>
        <v>0</v>
      </c>
      <c r="L1515" s="92">
        <f t="shared" si="116"/>
        <v>2.0000000000000001E-4</v>
      </c>
      <c r="M1515" s="92">
        <f t="shared" si="117"/>
        <v>0</v>
      </c>
      <c r="N1515" s="93" t="str">
        <f t="shared" si="118"/>
        <v>D</v>
      </c>
      <c r="O1515" s="93" t="str">
        <f t="shared" si="119"/>
        <v>CANADA</v>
      </c>
    </row>
    <row r="1516" spans="1:15" x14ac:dyDescent="0.25">
      <c r="A1516" s="88">
        <v>36733</v>
      </c>
      <c r="B1516" s="91" t="s">
        <v>49</v>
      </c>
      <c r="C1516" s="91" t="s">
        <v>50</v>
      </c>
      <c r="D1516" s="91" t="s">
        <v>51</v>
      </c>
      <c r="E1516" s="91" t="s">
        <v>21</v>
      </c>
      <c r="F1516" s="91"/>
      <c r="G1516" s="91" t="s">
        <v>72</v>
      </c>
      <c r="H1516" s="88">
        <v>39448</v>
      </c>
      <c r="I1516" s="91">
        <v>2</v>
      </c>
      <c r="J1516" s="91">
        <v>0</v>
      </c>
      <c r="K1516" s="92">
        <f t="shared" si="115"/>
        <v>0</v>
      </c>
      <c r="L1516" s="92">
        <f t="shared" si="116"/>
        <v>2.0000000000000001E-4</v>
      </c>
      <c r="M1516" s="92">
        <f t="shared" si="117"/>
        <v>0</v>
      </c>
      <c r="N1516" s="93" t="str">
        <f t="shared" si="118"/>
        <v>D</v>
      </c>
      <c r="O1516" s="93" t="str">
        <f t="shared" si="119"/>
        <v>CANADA</v>
      </c>
    </row>
    <row r="1517" spans="1:15" x14ac:dyDescent="0.25">
      <c r="A1517" s="88">
        <v>36733</v>
      </c>
      <c r="B1517" s="91" t="s">
        <v>49</v>
      </c>
      <c r="C1517" s="91" t="s">
        <v>50</v>
      </c>
      <c r="D1517" s="91" t="s">
        <v>51</v>
      </c>
      <c r="E1517" s="91" t="s">
        <v>21</v>
      </c>
      <c r="F1517" s="91"/>
      <c r="G1517" s="91" t="s">
        <v>72</v>
      </c>
      <c r="H1517" s="88">
        <v>39479</v>
      </c>
      <c r="I1517" s="91">
        <v>2</v>
      </c>
      <c r="J1517" s="91">
        <v>0</v>
      </c>
      <c r="K1517" s="92">
        <f t="shared" si="115"/>
        <v>0</v>
      </c>
      <c r="L1517" s="92">
        <f t="shared" si="116"/>
        <v>2.0000000000000001E-4</v>
      </c>
      <c r="M1517" s="92">
        <f t="shared" si="117"/>
        <v>0</v>
      </c>
      <c r="N1517" s="93" t="str">
        <f t="shared" si="118"/>
        <v>D</v>
      </c>
      <c r="O1517" s="93" t="str">
        <f t="shared" si="119"/>
        <v>CANADA</v>
      </c>
    </row>
    <row r="1518" spans="1:15" x14ac:dyDescent="0.25">
      <c r="A1518" s="88">
        <v>36733</v>
      </c>
      <c r="B1518" s="91" t="s">
        <v>49</v>
      </c>
      <c r="C1518" s="91" t="s">
        <v>50</v>
      </c>
      <c r="D1518" s="91" t="s">
        <v>51</v>
      </c>
      <c r="E1518" s="91" t="s">
        <v>21</v>
      </c>
      <c r="F1518" s="91"/>
      <c r="G1518" s="91" t="s">
        <v>72</v>
      </c>
      <c r="H1518" s="88">
        <v>39508</v>
      </c>
      <c r="I1518" s="91">
        <v>2</v>
      </c>
      <c r="J1518" s="91">
        <v>0</v>
      </c>
      <c r="K1518" s="92">
        <f t="shared" si="115"/>
        <v>0</v>
      </c>
      <c r="L1518" s="92">
        <f t="shared" si="116"/>
        <v>2.0000000000000001E-4</v>
      </c>
      <c r="M1518" s="92">
        <f t="shared" si="117"/>
        <v>0</v>
      </c>
      <c r="N1518" s="93" t="str">
        <f t="shared" si="118"/>
        <v>D</v>
      </c>
      <c r="O1518" s="93" t="str">
        <f t="shared" si="119"/>
        <v>CANADA</v>
      </c>
    </row>
    <row r="1519" spans="1:15" x14ac:dyDescent="0.25">
      <c r="A1519" s="88">
        <v>36733</v>
      </c>
      <c r="B1519" s="91" t="s">
        <v>49</v>
      </c>
      <c r="C1519" s="91" t="s">
        <v>50</v>
      </c>
      <c r="D1519" s="91" t="s">
        <v>51</v>
      </c>
      <c r="E1519" s="91" t="s">
        <v>21</v>
      </c>
      <c r="F1519" s="91"/>
      <c r="G1519" s="91" t="s">
        <v>72</v>
      </c>
      <c r="H1519" s="88">
        <v>39539</v>
      </c>
      <c r="I1519" s="91">
        <v>2</v>
      </c>
      <c r="J1519" s="91">
        <v>0</v>
      </c>
      <c r="K1519" s="92">
        <f t="shared" si="115"/>
        <v>0</v>
      </c>
      <c r="L1519" s="92">
        <f t="shared" si="116"/>
        <v>2.0000000000000001E-4</v>
      </c>
      <c r="M1519" s="92">
        <f t="shared" si="117"/>
        <v>0</v>
      </c>
      <c r="N1519" s="93" t="str">
        <f t="shared" si="118"/>
        <v>D</v>
      </c>
      <c r="O1519" s="93" t="str">
        <f t="shared" si="119"/>
        <v>CANADA</v>
      </c>
    </row>
    <row r="1520" spans="1:15" x14ac:dyDescent="0.25">
      <c r="A1520" s="88">
        <v>36733</v>
      </c>
      <c r="B1520" s="91" t="s">
        <v>49</v>
      </c>
      <c r="C1520" s="91" t="s">
        <v>50</v>
      </c>
      <c r="D1520" s="91" t="s">
        <v>51</v>
      </c>
      <c r="E1520" s="91" t="s">
        <v>21</v>
      </c>
      <c r="F1520" s="91"/>
      <c r="G1520" s="91" t="s">
        <v>72</v>
      </c>
      <c r="H1520" s="88">
        <v>39569</v>
      </c>
      <c r="I1520" s="91">
        <v>2</v>
      </c>
      <c r="J1520" s="91">
        <v>0</v>
      </c>
      <c r="K1520" s="92">
        <f t="shared" si="115"/>
        <v>0</v>
      </c>
      <c r="L1520" s="92">
        <f t="shared" si="116"/>
        <v>2.0000000000000001E-4</v>
      </c>
      <c r="M1520" s="92">
        <f t="shared" si="117"/>
        <v>0</v>
      </c>
      <c r="N1520" s="93" t="str">
        <f t="shared" si="118"/>
        <v>D</v>
      </c>
      <c r="O1520" s="93" t="str">
        <f t="shared" si="119"/>
        <v>CANADA</v>
      </c>
    </row>
    <row r="1521" spans="1:15" x14ac:dyDescent="0.25">
      <c r="A1521" s="88">
        <v>36733</v>
      </c>
      <c r="B1521" s="91" t="s">
        <v>49</v>
      </c>
      <c r="C1521" s="91" t="s">
        <v>50</v>
      </c>
      <c r="D1521" s="91" t="s">
        <v>51</v>
      </c>
      <c r="E1521" s="91" t="s">
        <v>21</v>
      </c>
      <c r="F1521" s="91"/>
      <c r="G1521" s="91" t="s">
        <v>72</v>
      </c>
      <c r="H1521" s="88">
        <v>39600</v>
      </c>
      <c r="I1521" s="91">
        <v>2</v>
      </c>
      <c r="J1521" s="91">
        <v>0</v>
      </c>
      <c r="K1521" s="92">
        <f t="shared" si="115"/>
        <v>0</v>
      </c>
      <c r="L1521" s="92">
        <f t="shared" si="116"/>
        <v>2.0000000000000001E-4</v>
      </c>
      <c r="M1521" s="92">
        <f t="shared" si="117"/>
        <v>0</v>
      </c>
      <c r="N1521" s="93" t="str">
        <f t="shared" si="118"/>
        <v>D</v>
      </c>
      <c r="O1521" s="93" t="str">
        <f t="shared" si="119"/>
        <v>CANADA</v>
      </c>
    </row>
    <row r="1522" spans="1:15" x14ac:dyDescent="0.25">
      <c r="A1522" s="88">
        <v>36733</v>
      </c>
      <c r="B1522" s="91" t="s">
        <v>49</v>
      </c>
      <c r="C1522" s="91" t="s">
        <v>50</v>
      </c>
      <c r="D1522" s="91" t="s">
        <v>51</v>
      </c>
      <c r="E1522" s="91" t="s">
        <v>21</v>
      </c>
      <c r="F1522" s="91"/>
      <c r="G1522" s="91" t="s">
        <v>72</v>
      </c>
      <c r="H1522" s="88">
        <v>39630</v>
      </c>
      <c r="I1522" s="91">
        <v>2</v>
      </c>
      <c r="J1522" s="91">
        <v>0</v>
      </c>
      <c r="K1522" s="92">
        <f t="shared" si="115"/>
        <v>0</v>
      </c>
      <c r="L1522" s="92">
        <f t="shared" si="116"/>
        <v>2.0000000000000001E-4</v>
      </c>
      <c r="M1522" s="92">
        <f t="shared" si="117"/>
        <v>0</v>
      </c>
      <c r="N1522" s="93" t="str">
        <f t="shared" si="118"/>
        <v>D</v>
      </c>
      <c r="O1522" s="93" t="str">
        <f t="shared" si="119"/>
        <v>CANADA</v>
      </c>
    </row>
    <row r="1523" spans="1:15" x14ac:dyDescent="0.25">
      <c r="A1523" s="88">
        <v>36733</v>
      </c>
      <c r="B1523" s="91" t="s">
        <v>49</v>
      </c>
      <c r="C1523" s="91" t="s">
        <v>50</v>
      </c>
      <c r="D1523" s="91" t="s">
        <v>51</v>
      </c>
      <c r="E1523" s="91" t="s">
        <v>21</v>
      </c>
      <c r="F1523" s="91"/>
      <c r="G1523" s="91" t="s">
        <v>72</v>
      </c>
      <c r="H1523" s="88">
        <v>39661</v>
      </c>
      <c r="I1523" s="91">
        <v>2</v>
      </c>
      <c r="J1523" s="91">
        <v>0</v>
      </c>
      <c r="K1523" s="92">
        <f t="shared" si="115"/>
        <v>0</v>
      </c>
      <c r="L1523" s="92">
        <f t="shared" si="116"/>
        <v>2.0000000000000001E-4</v>
      </c>
      <c r="M1523" s="92">
        <f t="shared" si="117"/>
        <v>0</v>
      </c>
      <c r="N1523" s="93" t="str">
        <f t="shared" si="118"/>
        <v>D</v>
      </c>
      <c r="O1523" s="93" t="str">
        <f t="shared" si="119"/>
        <v>CANADA</v>
      </c>
    </row>
    <row r="1524" spans="1:15" x14ac:dyDescent="0.25">
      <c r="A1524" s="88">
        <v>36733</v>
      </c>
      <c r="B1524" s="91" t="s">
        <v>49</v>
      </c>
      <c r="C1524" s="91" t="s">
        <v>50</v>
      </c>
      <c r="D1524" s="91" t="s">
        <v>51</v>
      </c>
      <c r="E1524" s="91" t="s">
        <v>21</v>
      </c>
      <c r="F1524" s="91"/>
      <c r="G1524" s="91" t="s">
        <v>72</v>
      </c>
      <c r="H1524" s="88">
        <v>39692</v>
      </c>
      <c r="I1524" s="91">
        <v>2</v>
      </c>
      <c r="J1524" s="91">
        <v>0</v>
      </c>
      <c r="K1524" s="92">
        <f t="shared" si="115"/>
        <v>0</v>
      </c>
      <c r="L1524" s="92">
        <f t="shared" si="116"/>
        <v>2.0000000000000001E-4</v>
      </c>
      <c r="M1524" s="92">
        <f t="shared" si="117"/>
        <v>0</v>
      </c>
      <c r="N1524" s="93" t="str">
        <f t="shared" si="118"/>
        <v>D</v>
      </c>
      <c r="O1524" s="93" t="str">
        <f t="shared" si="119"/>
        <v>CANADA</v>
      </c>
    </row>
    <row r="1525" spans="1:15" x14ac:dyDescent="0.25">
      <c r="A1525" s="88">
        <v>36733</v>
      </c>
      <c r="B1525" s="91" t="s">
        <v>49</v>
      </c>
      <c r="C1525" s="91" t="s">
        <v>50</v>
      </c>
      <c r="D1525" s="91" t="s">
        <v>51</v>
      </c>
      <c r="E1525" s="91" t="s">
        <v>21</v>
      </c>
      <c r="F1525" s="91"/>
      <c r="G1525" s="91" t="s">
        <v>72</v>
      </c>
      <c r="H1525" s="88">
        <v>39722</v>
      </c>
      <c r="I1525" s="91">
        <v>2</v>
      </c>
      <c r="J1525" s="91">
        <v>0</v>
      </c>
      <c r="K1525" s="92">
        <f t="shared" si="115"/>
        <v>0</v>
      </c>
      <c r="L1525" s="92">
        <f t="shared" si="116"/>
        <v>2.0000000000000001E-4</v>
      </c>
      <c r="M1525" s="92">
        <f t="shared" si="117"/>
        <v>0</v>
      </c>
      <c r="N1525" s="93" t="str">
        <f t="shared" si="118"/>
        <v>D</v>
      </c>
      <c r="O1525" s="93" t="str">
        <f t="shared" si="119"/>
        <v>CANADA</v>
      </c>
    </row>
    <row r="1526" spans="1:15" x14ac:dyDescent="0.25">
      <c r="A1526" s="88">
        <v>36733</v>
      </c>
      <c r="B1526" s="91" t="s">
        <v>49</v>
      </c>
      <c r="C1526" s="91" t="s">
        <v>50</v>
      </c>
      <c r="D1526" s="91" t="s">
        <v>51</v>
      </c>
      <c r="E1526" s="91" t="s">
        <v>21</v>
      </c>
      <c r="F1526" s="91"/>
      <c r="G1526" s="91" t="s">
        <v>72</v>
      </c>
      <c r="H1526" s="88">
        <v>39753</v>
      </c>
      <c r="I1526" s="91">
        <v>2</v>
      </c>
      <c r="J1526" s="91">
        <v>0</v>
      </c>
      <c r="K1526" s="92">
        <f t="shared" si="115"/>
        <v>0</v>
      </c>
      <c r="L1526" s="92">
        <f t="shared" si="116"/>
        <v>2.0000000000000001E-4</v>
      </c>
      <c r="M1526" s="92">
        <f t="shared" si="117"/>
        <v>0</v>
      </c>
      <c r="N1526" s="93" t="str">
        <f t="shared" si="118"/>
        <v>D</v>
      </c>
      <c r="O1526" s="93" t="str">
        <f t="shared" si="119"/>
        <v>CANADA</v>
      </c>
    </row>
    <row r="1527" spans="1:15" x14ac:dyDescent="0.25">
      <c r="A1527" s="88">
        <v>36733</v>
      </c>
      <c r="B1527" s="91" t="s">
        <v>49</v>
      </c>
      <c r="C1527" s="91" t="s">
        <v>50</v>
      </c>
      <c r="D1527" s="91" t="s">
        <v>51</v>
      </c>
      <c r="E1527" s="91" t="s">
        <v>21</v>
      </c>
      <c r="F1527" s="91"/>
      <c r="G1527" s="91" t="s">
        <v>72</v>
      </c>
      <c r="H1527" s="88">
        <v>39783</v>
      </c>
      <c r="I1527" s="91">
        <v>2</v>
      </c>
      <c r="J1527" s="91">
        <v>0</v>
      </c>
      <c r="K1527" s="92">
        <f t="shared" si="115"/>
        <v>0</v>
      </c>
      <c r="L1527" s="92">
        <f t="shared" si="116"/>
        <v>2.0000000000000001E-4</v>
      </c>
      <c r="M1527" s="92">
        <f t="shared" si="117"/>
        <v>0</v>
      </c>
      <c r="N1527" s="93" t="str">
        <f t="shared" si="118"/>
        <v>D</v>
      </c>
      <c r="O1527" s="93" t="str">
        <f t="shared" si="119"/>
        <v>CANADA</v>
      </c>
    </row>
    <row r="1528" spans="1:15" x14ac:dyDescent="0.25">
      <c r="A1528" s="88">
        <v>36733</v>
      </c>
      <c r="B1528" s="91" t="s">
        <v>49</v>
      </c>
      <c r="C1528" s="91" t="s">
        <v>50</v>
      </c>
      <c r="D1528" s="91" t="s">
        <v>51</v>
      </c>
      <c r="E1528" s="91" t="s">
        <v>21</v>
      </c>
      <c r="F1528" s="91"/>
      <c r="G1528" s="91" t="s">
        <v>73</v>
      </c>
      <c r="H1528" s="88">
        <v>36739</v>
      </c>
      <c r="I1528" s="91">
        <v>58836</v>
      </c>
      <c r="J1528" s="91">
        <v>-588</v>
      </c>
      <c r="K1528" s="92">
        <f t="shared" si="115"/>
        <v>-9.9938812971650005E-3</v>
      </c>
      <c r="L1528" s="92">
        <f t="shared" si="116"/>
        <v>5.8836000000000004</v>
      </c>
      <c r="M1528" s="92">
        <f t="shared" si="117"/>
        <v>-5.8799999999999998E-2</v>
      </c>
      <c r="N1528" s="93" t="str">
        <f t="shared" si="118"/>
        <v>D</v>
      </c>
      <c r="O1528" s="93" t="str">
        <f t="shared" si="119"/>
        <v>CANADA</v>
      </c>
    </row>
    <row r="1529" spans="1:15" x14ac:dyDescent="0.25">
      <c r="A1529" s="88">
        <v>36733</v>
      </c>
      <c r="B1529" s="91" t="s">
        <v>49</v>
      </c>
      <c r="C1529" s="91" t="s">
        <v>50</v>
      </c>
      <c r="D1529" s="91" t="s">
        <v>51</v>
      </c>
      <c r="E1529" s="91" t="s">
        <v>21</v>
      </c>
      <c r="F1529" s="91"/>
      <c r="G1529" s="91" t="s">
        <v>73</v>
      </c>
      <c r="H1529" s="88">
        <v>36770</v>
      </c>
      <c r="I1529" s="91">
        <v>56615</v>
      </c>
      <c r="J1529" s="91">
        <v>-566</v>
      </c>
      <c r="K1529" s="92">
        <f t="shared" si="115"/>
        <v>-9.9973505254791137E-3</v>
      </c>
      <c r="L1529" s="92">
        <f t="shared" si="116"/>
        <v>5.6615000000000002</v>
      </c>
      <c r="M1529" s="92">
        <f t="shared" si="117"/>
        <v>-5.6599999999999998E-2</v>
      </c>
      <c r="N1529" s="93" t="str">
        <f t="shared" si="118"/>
        <v>D</v>
      </c>
      <c r="O1529" s="93" t="str">
        <f t="shared" si="119"/>
        <v>CANADA</v>
      </c>
    </row>
    <row r="1530" spans="1:15" x14ac:dyDescent="0.25">
      <c r="A1530" s="88">
        <v>36733</v>
      </c>
      <c r="B1530" s="91" t="s">
        <v>49</v>
      </c>
      <c r="C1530" s="91" t="s">
        <v>50</v>
      </c>
      <c r="D1530" s="91" t="s">
        <v>51</v>
      </c>
      <c r="E1530" s="91" t="s">
        <v>21</v>
      </c>
      <c r="F1530" s="91"/>
      <c r="G1530" s="91" t="s">
        <v>73</v>
      </c>
      <c r="H1530" s="88">
        <v>36800</v>
      </c>
      <c r="I1530" s="91">
        <v>58179</v>
      </c>
      <c r="J1530" s="91">
        <v>-582</v>
      </c>
      <c r="K1530" s="92">
        <f t="shared" si="115"/>
        <v>-1.000360954983757E-2</v>
      </c>
      <c r="L1530" s="92">
        <f t="shared" si="116"/>
        <v>5.8178999999999998</v>
      </c>
      <c r="M1530" s="92">
        <f t="shared" si="117"/>
        <v>-5.8200000000000002E-2</v>
      </c>
      <c r="N1530" s="93" t="str">
        <f t="shared" si="118"/>
        <v>D</v>
      </c>
      <c r="O1530" s="93" t="str">
        <f t="shared" si="119"/>
        <v>CANADA</v>
      </c>
    </row>
    <row r="1531" spans="1:15" x14ac:dyDescent="0.25">
      <c r="A1531" s="88">
        <v>36733</v>
      </c>
      <c r="B1531" s="91" t="s">
        <v>49</v>
      </c>
      <c r="C1531" s="91" t="s">
        <v>50</v>
      </c>
      <c r="D1531" s="91" t="s">
        <v>51</v>
      </c>
      <c r="E1531" s="91" t="s">
        <v>21</v>
      </c>
      <c r="F1531" s="91"/>
      <c r="G1531" s="91" t="s">
        <v>73</v>
      </c>
      <c r="H1531" s="88">
        <v>36831</v>
      </c>
      <c r="I1531" s="91">
        <v>-766002</v>
      </c>
      <c r="J1531" s="91">
        <v>7660</v>
      </c>
      <c r="K1531" s="92">
        <f t="shared" si="115"/>
        <v>-9.9999738904075972E-3</v>
      </c>
      <c r="L1531" s="92">
        <f t="shared" si="116"/>
        <v>-76.600200000000001</v>
      </c>
      <c r="M1531" s="92">
        <f t="shared" si="117"/>
        <v>0.76600000000000001</v>
      </c>
      <c r="N1531" s="93" t="str">
        <f t="shared" si="118"/>
        <v>D</v>
      </c>
      <c r="O1531" s="93" t="str">
        <f t="shared" si="119"/>
        <v>CANADA</v>
      </c>
    </row>
    <row r="1532" spans="1:15" x14ac:dyDescent="0.25">
      <c r="A1532" s="88">
        <v>36733</v>
      </c>
      <c r="B1532" s="91" t="s">
        <v>49</v>
      </c>
      <c r="C1532" s="91" t="s">
        <v>50</v>
      </c>
      <c r="D1532" s="91" t="s">
        <v>51</v>
      </c>
      <c r="E1532" s="91" t="s">
        <v>21</v>
      </c>
      <c r="F1532" s="91"/>
      <c r="G1532" s="91" t="s">
        <v>73</v>
      </c>
      <c r="H1532" s="88">
        <v>36861</v>
      </c>
      <c r="I1532" s="91">
        <v>-787107</v>
      </c>
      <c r="J1532" s="91">
        <v>7871</v>
      </c>
      <c r="K1532" s="92">
        <f t="shared" si="115"/>
        <v>-9.9999110667291745E-3</v>
      </c>
      <c r="L1532" s="92">
        <f t="shared" si="116"/>
        <v>-78.710700000000003</v>
      </c>
      <c r="M1532" s="92">
        <f t="shared" si="117"/>
        <v>0.78710000000000002</v>
      </c>
      <c r="N1532" s="93" t="str">
        <f t="shared" si="118"/>
        <v>D</v>
      </c>
      <c r="O1532" s="93" t="str">
        <f t="shared" si="119"/>
        <v>CANADA</v>
      </c>
    </row>
    <row r="1533" spans="1:15" x14ac:dyDescent="0.25">
      <c r="A1533" s="88">
        <v>36733</v>
      </c>
      <c r="B1533" s="91" t="s">
        <v>49</v>
      </c>
      <c r="C1533" s="91" t="s">
        <v>50</v>
      </c>
      <c r="D1533" s="91" t="s">
        <v>51</v>
      </c>
      <c r="E1533" s="91" t="s">
        <v>21</v>
      </c>
      <c r="F1533" s="91"/>
      <c r="G1533" s="91" t="s">
        <v>73</v>
      </c>
      <c r="H1533" s="88">
        <v>36892</v>
      </c>
      <c r="I1533" s="91">
        <v>-782521</v>
      </c>
      <c r="J1533" s="91">
        <v>7825</v>
      </c>
      <c r="K1533" s="92">
        <f t="shared" si="115"/>
        <v>-9.9997316365950557E-3</v>
      </c>
      <c r="L1533" s="92">
        <f t="shared" si="116"/>
        <v>-78.252099999999999</v>
      </c>
      <c r="M1533" s="92">
        <f t="shared" si="117"/>
        <v>0.78249999999999997</v>
      </c>
      <c r="N1533" s="93" t="str">
        <f t="shared" si="118"/>
        <v>D</v>
      </c>
      <c r="O1533" s="93" t="str">
        <f t="shared" si="119"/>
        <v>CANADA</v>
      </c>
    </row>
    <row r="1534" spans="1:15" x14ac:dyDescent="0.25">
      <c r="A1534" s="88">
        <v>36733</v>
      </c>
      <c r="B1534" s="91" t="s">
        <v>49</v>
      </c>
      <c r="C1534" s="91" t="s">
        <v>50</v>
      </c>
      <c r="D1534" s="91" t="s">
        <v>51</v>
      </c>
      <c r="E1534" s="91" t="s">
        <v>21</v>
      </c>
      <c r="F1534" s="91"/>
      <c r="G1534" s="91" t="s">
        <v>73</v>
      </c>
      <c r="H1534" s="88">
        <v>36923</v>
      </c>
      <c r="I1534" s="91">
        <v>-702630</v>
      </c>
      <c r="J1534" s="91">
        <v>7026</v>
      </c>
      <c r="K1534" s="92">
        <f t="shared" si="115"/>
        <v>-9.9995730327483885E-3</v>
      </c>
      <c r="L1534" s="92">
        <f t="shared" si="116"/>
        <v>-70.263000000000005</v>
      </c>
      <c r="M1534" s="92">
        <f t="shared" si="117"/>
        <v>0.7026</v>
      </c>
      <c r="N1534" s="93" t="str">
        <f t="shared" si="118"/>
        <v>D</v>
      </c>
      <c r="O1534" s="93" t="str">
        <f t="shared" si="119"/>
        <v>CANADA</v>
      </c>
    </row>
    <row r="1535" spans="1:15" x14ac:dyDescent="0.25">
      <c r="A1535" s="88">
        <v>36733</v>
      </c>
      <c r="B1535" s="91" t="s">
        <v>49</v>
      </c>
      <c r="C1535" s="91" t="s">
        <v>50</v>
      </c>
      <c r="D1535" s="91" t="s">
        <v>51</v>
      </c>
      <c r="E1535" s="91" t="s">
        <v>21</v>
      </c>
      <c r="F1535" s="91"/>
      <c r="G1535" s="91" t="s">
        <v>73</v>
      </c>
      <c r="H1535" s="88">
        <v>36951</v>
      </c>
      <c r="I1535" s="91">
        <v>-773741</v>
      </c>
      <c r="J1535" s="91">
        <v>7737</v>
      </c>
      <c r="K1535" s="92">
        <f t="shared" si="115"/>
        <v>-9.9994701069220839E-3</v>
      </c>
      <c r="L1535" s="92">
        <f t="shared" si="116"/>
        <v>-77.374099999999999</v>
      </c>
      <c r="M1535" s="92">
        <f t="shared" si="117"/>
        <v>0.77370000000000005</v>
      </c>
      <c r="N1535" s="93" t="str">
        <f t="shared" si="118"/>
        <v>D</v>
      </c>
      <c r="O1535" s="93" t="str">
        <f t="shared" si="119"/>
        <v>CANADA</v>
      </c>
    </row>
    <row r="1536" spans="1:15" x14ac:dyDescent="0.25">
      <c r="A1536" s="88">
        <v>36733</v>
      </c>
      <c r="B1536" s="91" t="s">
        <v>49</v>
      </c>
      <c r="C1536" s="91" t="s">
        <v>50</v>
      </c>
      <c r="D1536" s="91" t="s">
        <v>51</v>
      </c>
      <c r="E1536" s="91" t="s">
        <v>21</v>
      </c>
      <c r="F1536" s="91"/>
      <c r="G1536" s="91" t="s">
        <v>73</v>
      </c>
      <c r="H1536" s="88">
        <v>36982</v>
      </c>
      <c r="I1536" s="91">
        <v>42942</v>
      </c>
      <c r="J1536" s="91">
        <v>-429</v>
      </c>
      <c r="K1536" s="92">
        <f t="shared" si="115"/>
        <v>-9.9902193656560018E-3</v>
      </c>
      <c r="L1536" s="92">
        <f t="shared" si="116"/>
        <v>4.2942</v>
      </c>
      <c r="M1536" s="92">
        <f t="shared" si="117"/>
        <v>-4.2900000000000001E-2</v>
      </c>
      <c r="N1536" s="93" t="str">
        <f t="shared" si="118"/>
        <v>D</v>
      </c>
      <c r="O1536" s="93" t="str">
        <f t="shared" si="119"/>
        <v>CANADA</v>
      </c>
    </row>
    <row r="1537" spans="1:15" x14ac:dyDescent="0.25">
      <c r="A1537" s="88">
        <v>36733</v>
      </c>
      <c r="B1537" s="91" t="s">
        <v>49</v>
      </c>
      <c r="C1537" s="91" t="s">
        <v>50</v>
      </c>
      <c r="D1537" s="91" t="s">
        <v>51</v>
      </c>
      <c r="E1537" s="91" t="s">
        <v>21</v>
      </c>
      <c r="F1537" s="91"/>
      <c r="G1537" s="91" t="s">
        <v>73</v>
      </c>
      <c r="H1537" s="88">
        <v>37012</v>
      </c>
      <c r="I1537" s="91">
        <v>44121</v>
      </c>
      <c r="J1537" s="91">
        <v>-441</v>
      </c>
      <c r="K1537" s="92">
        <f t="shared" si="115"/>
        <v>-9.9952403617325075E-3</v>
      </c>
      <c r="L1537" s="92">
        <f t="shared" si="116"/>
        <v>4.4120999999999997</v>
      </c>
      <c r="M1537" s="92">
        <f t="shared" si="117"/>
        <v>-4.41E-2</v>
      </c>
      <c r="N1537" s="93" t="str">
        <f t="shared" si="118"/>
        <v>D</v>
      </c>
      <c r="O1537" s="93" t="str">
        <f t="shared" si="119"/>
        <v>CANADA</v>
      </c>
    </row>
    <row r="1538" spans="1:15" x14ac:dyDescent="0.25">
      <c r="A1538" s="88">
        <v>36733</v>
      </c>
      <c r="B1538" s="91" t="s">
        <v>49</v>
      </c>
      <c r="C1538" s="91" t="s">
        <v>50</v>
      </c>
      <c r="D1538" s="91" t="s">
        <v>51</v>
      </c>
      <c r="E1538" s="91" t="s">
        <v>21</v>
      </c>
      <c r="F1538" s="91"/>
      <c r="G1538" s="91" t="s">
        <v>73</v>
      </c>
      <c r="H1538" s="88">
        <v>37043</v>
      </c>
      <c r="I1538" s="91">
        <v>42446</v>
      </c>
      <c r="J1538" s="91">
        <v>-424</v>
      </c>
      <c r="K1538" s="92">
        <f t="shared" si="115"/>
        <v>-9.9891627008434243E-3</v>
      </c>
      <c r="L1538" s="92">
        <f t="shared" si="116"/>
        <v>4.2446000000000002</v>
      </c>
      <c r="M1538" s="92">
        <f t="shared" si="117"/>
        <v>-4.24E-2</v>
      </c>
      <c r="N1538" s="93" t="str">
        <f t="shared" si="118"/>
        <v>D</v>
      </c>
      <c r="O1538" s="93" t="str">
        <f t="shared" si="119"/>
        <v>CANADA</v>
      </c>
    </row>
    <row r="1539" spans="1:15" x14ac:dyDescent="0.25">
      <c r="A1539" s="88">
        <v>36733</v>
      </c>
      <c r="B1539" s="91" t="s">
        <v>49</v>
      </c>
      <c r="C1539" s="91" t="s">
        <v>50</v>
      </c>
      <c r="D1539" s="91" t="s">
        <v>51</v>
      </c>
      <c r="E1539" s="91" t="s">
        <v>21</v>
      </c>
      <c r="F1539" s="91"/>
      <c r="G1539" s="91" t="s">
        <v>73</v>
      </c>
      <c r="H1539" s="88">
        <v>37073</v>
      </c>
      <c r="I1539" s="91">
        <v>43609</v>
      </c>
      <c r="J1539" s="91">
        <v>-436</v>
      </c>
      <c r="K1539" s="92">
        <f t="shared" ref="K1539:K1602" si="120">IF(J1539=0,0,J1539/I1539)</f>
        <v>-9.9979362058290715E-3</v>
      </c>
      <c r="L1539" s="92">
        <f t="shared" ref="L1539:L1602" si="121">I1539/UOM</f>
        <v>4.3609</v>
      </c>
      <c r="M1539" s="92">
        <f t="shared" ref="M1539:M1602" si="122">J1539/UOM</f>
        <v>-4.36E-2</v>
      </c>
      <c r="N1539" s="93" t="str">
        <f t="shared" ref="N1539:N1602" si="123">IF(F1539="P","PHY",IF(F1539="G","G",E1539))</f>
        <v>D</v>
      </c>
      <c r="O1539" s="93" t="str">
        <f t="shared" ref="O1539:O1602" si="124">IF(ISNA(VLOOKUP(G1539,BadCanCurves,1,FALSE)),VLOOKUP(D1539,FOLIOS,6,FALSE),"not used")</f>
        <v>CANADA</v>
      </c>
    </row>
    <row r="1540" spans="1:15" x14ac:dyDescent="0.25">
      <c r="A1540" s="88">
        <v>36733</v>
      </c>
      <c r="B1540" s="91" t="s">
        <v>49</v>
      </c>
      <c r="C1540" s="91" t="s">
        <v>50</v>
      </c>
      <c r="D1540" s="91" t="s">
        <v>51</v>
      </c>
      <c r="E1540" s="91" t="s">
        <v>21</v>
      </c>
      <c r="F1540" s="91"/>
      <c r="G1540" s="91" t="s">
        <v>73</v>
      </c>
      <c r="H1540" s="88">
        <v>37104</v>
      </c>
      <c r="I1540" s="91">
        <v>43352</v>
      </c>
      <c r="J1540" s="91">
        <v>-434</v>
      </c>
      <c r="K1540" s="92">
        <f t="shared" si="120"/>
        <v>-1.0011072153533862E-2</v>
      </c>
      <c r="L1540" s="92">
        <f t="shared" si="121"/>
        <v>4.3352000000000004</v>
      </c>
      <c r="M1540" s="92">
        <f t="shared" si="122"/>
        <v>-4.3400000000000001E-2</v>
      </c>
      <c r="N1540" s="93" t="str">
        <f t="shared" si="123"/>
        <v>D</v>
      </c>
      <c r="O1540" s="93" t="str">
        <f t="shared" si="124"/>
        <v>CANADA</v>
      </c>
    </row>
    <row r="1541" spans="1:15" x14ac:dyDescent="0.25">
      <c r="A1541" s="88">
        <v>36733</v>
      </c>
      <c r="B1541" s="91" t="s">
        <v>49</v>
      </c>
      <c r="C1541" s="91" t="s">
        <v>50</v>
      </c>
      <c r="D1541" s="91" t="s">
        <v>51</v>
      </c>
      <c r="E1541" s="91" t="s">
        <v>21</v>
      </c>
      <c r="F1541" s="91"/>
      <c r="G1541" s="91" t="s">
        <v>73</v>
      </c>
      <c r="H1541" s="88">
        <v>37135</v>
      </c>
      <c r="I1541" s="91">
        <v>41704</v>
      </c>
      <c r="J1541" s="91">
        <v>-417</v>
      </c>
      <c r="K1541" s="92">
        <f t="shared" si="120"/>
        <v>-9.999040859389987E-3</v>
      </c>
      <c r="L1541" s="92">
        <f t="shared" si="121"/>
        <v>4.1703999999999999</v>
      </c>
      <c r="M1541" s="92">
        <f t="shared" si="122"/>
        <v>-4.1700000000000001E-2</v>
      </c>
      <c r="N1541" s="93" t="str">
        <f t="shared" si="123"/>
        <v>D</v>
      </c>
      <c r="O1541" s="93" t="str">
        <f t="shared" si="124"/>
        <v>CANADA</v>
      </c>
    </row>
    <row r="1542" spans="1:15" x14ac:dyDescent="0.25">
      <c r="A1542" s="88">
        <v>36733</v>
      </c>
      <c r="B1542" s="91" t="s">
        <v>49</v>
      </c>
      <c r="C1542" s="91" t="s">
        <v>50</v>
      </c>
      <c r="D1542" s="91" t="s">
        <v>51</v>
      </c>
      <c r="E1542" s="91" t="s">
        <v>21</v>
      </c>
      <c r="F1542" s="91"/>
      <c r="G1542" s="91" t="s">
        <v>73</v>
      </c>
      <c r="H1542" s="88">
        <v>37165</v>
      </c>
      <c r="I1542" s="91">
        <v>42847</v>
      </c>
      <c r="J1542" s="91">
        <v>-428</v>
      </c>
      <c r="K1542" s="92">
        <f t="shared" si="120"/>
        <v>-9.9890307372744892E-3</v>
      </c>
      <c r="L1542" s="92">
        <f t="shared" si="121"/>
        <v>4.2847</v>
      </c>
      <c r="M1542" s="92">
        <f t="shared" si="122"/>
        <v>-4.2799999999999998E-2</v>
      </c>
      <c r="N1542" s="93" t="str">
        <f t="shared" si="123"/>
        <v>D</v>
      </c>
      <c r="O1542" s="93" t="str">
        <f t="shared" si="124"/>
        <v>CANADA</v>
      </c>
    </row>
    <row r="1543" spans="1:15" x14ac:dyDescent="0.25">
      <c r="A1543" s="88">
        <v>36733</v>
      </c>
      <c r="B1543" s="91" t="s">
        <v>49</v>
      </c>
      <c r="C1543" s="91" t="s">
        <v>50</v>
      </c>
      <c r="D1543" s="91" t="s">
        <v>51</v>
      </c>
      <c r="E1543" s="91" t="s">
        <v>21</v>
      </c>
      <c r="F1543" s="91"/>
      <c r="G1543" s="91" t="s">
        <v>73</v>
      </c>
      <c r="H1543" s="88">
        <v>37196</v>
      </c>
      <c r="I1543" s="91">
        <v>82438</v>
      </c>
      <c r="J1543" s="91">
        <v>-824</v>
      </c>
      <c r="K1543" s="92">
        <f t="shared" si="120"/>
        <v>-9.9953904752662602E-3</v>
      </c>
      <c r="L1543" s="92">
        <f t="shared" si="121"/>
        <v>8.2438000000000002</v>
      </c>
      <c r="M1543" s="92">
        <f t="shared" si="122"/>
        <v>-8.2400000000000001E-2</v>
      </c>
      <c r="N1543" s="93" t="str">
        <f t="shared" si="123"/>
        <v>D</v>
      </c>
      <c r="O1543" s="93" t="str">
        <f t="shared" si="124"/>
        <v>CANADA</v>
      </c>
    </row>
    <row r="1544" spans="1:15" x14ac:dyDescent="0.25">
      <c r="A1544" s="88">
        <v>36733</v>
      </c>
      <c r="B1544" s="91" t="s">
        <v>49</v>
      </c>
      <c r="C1544" s="91" t="s">
        <v>50</v>
      </c>
      <c r="D1544" s="91" t="s">
        <v>51</v>
      </c>
      <c r="E1544" s="91" t="s">
        <v>21</v>
      </c>
      <c r="F1544" s="91"/>
      <c r="G1544" s="91" t="s">
        <v>73</v>
      </c>
      <c r="H1544" s="88">
        <v>37226</v>
      </c>
      <c r="I1544" s="91">
        <v>84697</v>
      </c>
      <c r="J1544" s="91">
        <v>-847</v>
      </c>
      <c r="K1544" s="92">
        <f t="shared" si="120"/>
        <v>-1.0000354203808872E-2</v>
      </c>
      <c r="L1544" s="92">
        <f t="shared" si="121"/>
        <v>8.4696999999999996</v>
      </c>
      <c r="M1544" s="92">
        <f t="shared" si="122"/>
        <v>-8.4699999999999998E-2</v>
      </c>
      <c r="N1544" s="93" t="str">
        <f t="shared" si="123"/>
        <v>D</v>
      </c>
      <c r="O1544" s="93" t="str">
        <f t="shared" si="124"/>
        <v>CANADA</v>
      </c>
    </row>
    <row r="1545" spans="1:15" x14ac:dyDescent="0.25">
      <c r="A1545" s="88">
        <v>36733</v>
      </c>
      <c r="B1545" s="91" t="s">
        <v>49</v>
      </c>
      <c r="C1545" s="91" t="s">
        <v>50</v>
      </c>
      <c r="D1545" s="91" t="s">
        <v>51</v>
      </c>
      <c r="E1545" s="91" t="s">
        <v>21</v>
      </c>
      <c r="F1545" s="91"/>
      <c r="G1545" s="91" t="s">
        <v>73</v>
      </c>
      <c r="H1545" s="88">
        <v>37257</v>
      </c>
      <c r="I1545" s="91">
        <v>84192</v>
      </c>
      <c r="J1545" s="91">
        <v>-842</v>
      </c>
      <c r="K1545" s="92">
        <f t="shared" si="120"/>
        <v>-1.000095020904599E-2</v>
      </c>
      <c r="L1545" s="92">
        <f t="shared" si="121"/>
        <v>8.4192</v>
      </c>
      <c r="M1545" s="92">
        <f t="shared" si="122"/>
        <v>-8.4199999999999997E-2</v>
      </c>
      <c r="N1545" s="93" t="str">
        <f t="shared" si="123"/>
        <v>D</v>
      </c>
      <c r="O1545" s="93" t="str">
        <f t="shared" si="124"/>
        <v>CANADA</v>
      </c>
    </row>
    <row r="1546" spans="1:15" x14ac:dyDescent="0.25">
      <c r="A1546" s="88">
        <v>36733</v>
      </c>
      <c r="B1546" s="91" t="s">
        <v>49</v>
      </c>
      <c r="C1546" s="91" t="s">
        <v>50</v>
      </c>
      <c r="D1546" s="91" t="s">
        <v>51</v>
      </c>
      <c r="E1546" s="91" t="s">
        <v>21</v>
      </c>
      <c r="F1546" s="91"/>
      <c r="G1546" s="91" t="s">
        <v>73</v>
      </c>
      <c r="H1546" s="88">
        <v>37288</v>
      </c>
      <c r="I1546" s="91">
        <v>75591</v>
      </c>
      <c r="J1546" s="91">
        <v>-756</v>
      </c>
      <c r="K1546" s="92">
        <f t="shared" si="120"/>
        <v>-1.0001190617930707E-2</v>
      </c>
      <c r="L1546" s="92">
        <f t="shared" si="121"/>
        <v>7.5590999999999999</v>
      </c>
      <c r="M1546" s="92">
        <f t="shared" si="122"/>
        <v>-7.5600000000000001E-2</v>
      </c>
      <c r="N1546" s="93" t="str">
        <f t="shared" si="123"/>
        <v>D</v>
      </c>
      <c r="O1546" s="93" t="str">
        <f t="shared" si="124"/>
        <v>CANADA</v>
      </c>
    </row>
    <row r="1547" spans="1:15" x14ac:dyDescent="0.25">
      <c r="A1547" s="88">
        <v>36733</v>
      </c>
      <c r="B1547" s="91" t="s">
        <v>49</v>
      </c>
      <c r="C1547" s="91" t="s">
        <v>50</v>
      </c>
      <c r="D1547" s="91" t="s">
        <v>51</v>
      </c>
      <c r="E1547" s="91" t="s">
        <v>21</v>
      </c>
      <c r="F1547" s="91"/>
      <c r="G1547" s="91" t="s">
        <v>73</v>
      </c>
      <c r="H1547" s="88">
        <v>37316</v>
      </c>
      <c r="I1547" s="91">
        <v>83238</v>
      </c>
      <c r="J1547" s="91">
        <v>-832</v>
      </c>
      <c r="K1547" s="92">
        <f t="shared" si="120"/>
        <v>-9.9954347773853289E-3</v>
      </c>
      <c r="L1547" s="92">
        <f t="shared" si="121"/>
        <v>8.3238000000000003</v>
      </c>
      <c r="M1547" s="92">
        <f t="shared" si="122"/>
        <v>-8.3199999999999996E-2</v>
      </c>
      <c r="N1547" s="93" t="str">
        <f t="shared" si="123"/>
        <v>D</v>
      </c>
      <c r="O1547" s="93" t="str">
        <f t="shared" si="124"/>
        <v>CANADA</v>
      </c>
    </row>
    <row r="1548" spans="1:15" x14ac:dyDescent="0.25">
      <c r="A1548" s="88">
        <v>36733</v>
      </c>
      <c r="B1548" s="91" t="s">
        <v>49</v>
      </c>
      <c r="C1548" s="91" t="s">
        <v>50</v>
      </c>
      <c r="D1548" s="91" t="s">
        <v>51</v>
      </c>
      <c r="E1548" s="91" t="s">
        <v>21</v>
      </c>
      <c r="F1548" s="91"/>
      <c r="G1548" s="91" t="s">
        <v>73</v>
      </c>
      <c r="H1548" s="88">
        <v>37347</v>
      </c>
      <c r="I1548" s="91">
        <v>80073</v>
      </c>
      <c r="J1548" s="91">
        <v>-801</v>
      </c>
      <c r="K1548" s="92">
        <f t="shared" si="120"/>
        <v>-1.0003371923120154E-2</v>
      </c>
      <c r="L1548" s="92">
        <f t="shared" si="121"/>
        <v>8.0073000000000008</v>
      </c>
      <c r="M1548" s="92">
        <f t="shared" si="122"/>
        <v>-8.0100000000000005E-2</v>
      </c>
      <c r="N1548" s="93" t="str">
        <f t="shared" si="123"/>
        <v>D</v>
      </c>
      <c r="O1548" s="93" t="str">
        <f t="shared" si="124"/>
        <v>CANADA</v>
      </c>
    </row>
    <row r="1549" spans="1:15" x14ac:dyDescent="0.25">
      <c r="A1549" s="88">
        <v>36733</v>
      </c>
      <c r="B1549" s="91" t="s">
        <v>49</v>
      </c>
      <c r="C1549" s="91" t="s">
        <v>50</v>
      </c>
      <c r="D1549" s="91" t="s">
        <v>51</v>
      </c>
      <c r="E1549" s="91" t="s">
        <v>21</v>
      </c>
      <c r="F1549" s="91"/>
      <c r="G1549" s="91" t="s">
        <v>73</v>
      </c>
      <c r="H1549" s="88">
        <v>37377</v>
      </c>
      <c r="I1549" s="91">
        <v>82267</v>
      </c>
      <c r="J1549" s="91">
        <v>-823</v>
      </c>
      <c r="K1549" s="92">
        <f t="shared" si="120"/>
        <v>-1.0004011328965442E-2</v>
      </c>
      <c r="L1549" s="92">
        <f t="shared" si="121"/>
        <v>8.2266999999999992</v>
      </c>
      <c r="M1549" s="92">
        <f t="shared" si="122"/>
        <v>-8.2299999999999998E-2</v>
      </c>
      <c r="N1549" s="93" t="str">
        <f t="shared" si="123"/>
        <v>D</v>
      </c>
      <c r="O1549" s="93" t="str">
        <f t="shared" si="124"/>
        <v>CANADA</v>
      </c>
    </row>
    <row r="1550" spans="1:15" x14ac:dyDescent="0.25">
      <c r="A1550" s="88">
        <v>36733</v>
      </c>
      <c r="B1550" s="91" t="s">
        <v>49</v>
      </c>
      <c r="C1550" s="91" t="s">
        <v>50</v>
      </c>
      <c r="D1550" s="91" t="s">
        <v>51</v>
      </c>
      <c r="E1550" s="91" t="s">
        <v>21</v>
      </c>
      <c r="F1550" s="91"/>
      <c r="G1550" s="91" t="s">
        <v>73</v>
      </c>
      <c r="H1550" s="88">
        <v>37408</v>
      </c>
      <c r="I1550" s="91">
        <v>79142</v>
      </c>
      <c r="J1550" s="91">
        <v>-791</v>
      </c>
      <c r="K1550" s="92">
        <f t="shared" si="120"/>
        <v>-9.9946930833185923E-3</v>
      </c>
      <c r="L1550" s="92">
        <f t="shared" si="121"/>
        <v>7.9142000000000001</v>
      </c>
      <c r="M1550" s="92">
        <f t="shared" si="122"/>
        <v>-7.9100000000000004E-2</v>
      </c>
      <c r="N1550" s="93" t="str">
        <f t="shared" si="123"/>
        <v>D</v>
      </c>
      <c r="O1550" s="93" t="str">
        <f t="shared" si="124"/>
        <v>CANADA</v>
      </c>
    </row>
    <row r="1551" spans="1:15" x14ac:dyDescent="0.25">
      <c r="A1551" s="88">
        <v>36733</v>
      </c>
      <c r="B1551" s="91" t="s">
        <v>49</v>
      </c>
      <c r="C1551" s="91" t="s">
        <v>50</v>
      </c>
      <c r="D1551" s="91" t="s">
        <v>51</v>
      </c>
      <c r="E1551" s="91" t="s">
        <v>21</v>
      </c>
      <c r="F1551" s="91"/>
      <c r="G1551" s="91" t="s">
        <v>73</v>
      </c>
      <c r="H1551" s="88">
        <v>37438</v>
      </c>
      <c r="I1551" s="91">
        <v>81311</v>
      </c>
      <c r="J1551" s="91">
        <v>-813</v>
      </c>
      <c r="K1551" s="92">
        <f t="shared" si="120"/>
        <v>-9.9986471695096609E-3</v>
      </c>
      <c r="L1551" s="92">
        <f t="shared" si="121"/>
        <v>8.1311</v>
      </c>
      <c r="M1551" s="92">
        <f t="shared" si="122"/>
        <v>-8.1299999999999997E-2</v>
      </c>
      <c r="N1551" s="93" t="str">
        <f t="shared" si="123"/>
        <v>D</v>
      </c>
      <c r="O1551" s="93" t="str">
        <f t="shared" si="124"/>
        <v>CANADA</v>
      </c>
    </row>
    <row r="1552" spans="1:15" x14ac:dyDescent="0.25">
      <c r="A1552" s="88">
        <v>36733</v>
      </c>
      <c r="B1552" s="91" t="s">
        <v>49</v>
      </c>
      <c r="C1552" s="91" t="s">
        <v>50</v>
      </c>
      <c r="D1552" s="91" t="s">
        <v>51</v>
      </c>
      <c r="E1552" s="91" t="s">
        <v>21</v>
      </c>
      <c r="F1552" s="91"/>
      <c r="G1552" s="91" t="s">
        <v>73</v>
      </c>
      <c r="H1552" s="88">
        <v>37469</v>
      </c>
      <c r="I1552" s="91">
        <v>80830</v>
      </c>
      <c r="J1552" s="91">
        <v>-808</v>
      </c>
      <c r="K1552" s="92">
        <f t="shared" si="120"/>
        <v>-9.9962885067425462E-3</v>
      </c>
      <c r="L1552" s="92">
        <f t="shared" si="121"/>
        <v>8.0830000000000002</v>
      </c>
      <c r="M1552" s="92">
        <f t="shared" si="122"/>
        <v>-8.0799999999999997E-2</v>
      </c>
      <c r="N1552" s="93" t="str">
        <f t="shared" si="123"/>
        <v>D</v>
      </c>
      <c r="O1552" s="93" t="str">
        <f t="shared" si="124"/>
        <v>CANADA</v>
      </c>
    </row>
    <row r="1553" spans="1:15" x14ac:dyDescent="0.25">
      <c r="A1553" s="88">
        <v>36733</v>
      </c>
      <c r="B1553" s="91" t="s">
        <v>49</v>
      </c>
      <c r="C1553" s="91" t="s">
        <v>50</v>
      </c>
      <c r="D1553" s="91" t="s">
        <v>51</v>
      </c>
      <c r="E1553" s="91" t="s">
        <v>21</v>
      </c>
      <c r="F1553" s="91"/>
      <c r="G1553" s="91" t="s">
        <v>73</v>
      </c>
      <c r="H1553" s="88">
        <v>37500</v>
      </c>
      <c r="I1553" s="91">
        <v>77759</v>
      </c>
      <c r="J1553" s="91">
        <v>-778</v>
      </c>
      <c r="K1553" s="92">
        <f t="shared" si="120"/>
        <v>-1.0005272701552232E-2</v>
      </c>
      <c r="L1553" s="92">
        <f t="shared" si="121"/>
        <v>7.7759</v>
      </c>
      <c r="M1553" s="92">
        <f t="shared" si="122"/>
        <v>-7.7799999999999994E-2</v>
      </c>
      <c r="N1553" s="93" t="str">
        <f t="shared" si="123"/>
        <v>D</v>
      </c>
      <c r="O1553" s="93" t="str">
        <f t="shared" si="124"/>
        <v>CANADA</v>
      </c>
    </row>
    <row r="1554" spans="1:15" x14ac:dyDescent="0.25">
      <c r="A1554" s="88">
        <v>36733</v>
      </c>
      <c r="B1554" s="91" t="s">
        <v>49</v>
      </c>
      <c r="C1554" s="91" t="s">
        <v>50</v>
      </c>
      <c r="D1554" s="91" t="s">
        <v>51</v>
      </c>
      <c r="E1554" s="91" t="s">
        <v>21</v>
      </c>
      <c r="F1554" s="91"/>
      <c r="G1554" s="91" t="s">
        <v>73</v>
      </c>
      <c r="H1554" s="88">
        <v>37530</v>
      </c>
      <c r="I1554" s="91">
        <v>79891</v>
      </c>
      <c r="J1554" s="91">
        <v>-799</v>
      </c>
      <c r="K1554" s="92">
        <f t="shared" si="120"/>
        <v>-1.0001126534903806E-2</v>
      </c>
      <c r="L1554" s="92">
        <f t="shared" si="121"/>
        <v>7.9890999999999996</v>
      </c>
      <c r="M1554" s="92">
        <f t="shared" si="122"/>
        <v>-7.9899999999999999E-2</v>
      </c>
      <c r="N1554" s="93" t="str">
        <f t="shared" si="123"/>
        <v>D</v>
      </c>
      <c r="O1554" s="93" t="str">
        <f t="shared" si="124"/>
        <v>CANADA</v>
      </c>
    </row>
    <row r="1555" spans="1:15" x14ac:dyDescent="0.25">
      <c r="A1555" s="88">
        <v>36733</v>
      </c>
      <c r="B1555" s="91" t="s">
        <v>49</v>
      </c>
      <c r="C1555" s="91" t="s">
        <v>50</v>
      </c>
      <c r="D1555" s="91" t="s">
        <v>51</v>
      </c>
      <c r="E1555" s="91" t="s">
        <v>21</v>
      </c>
      <c r="F1555" s="91"/>
      <c r="G1555" s="91" t="s">
        <v>73</v>
      </c>
      <c r="H1555" s="88">
        <v>37561</v>
      </c>
      <c r="I1555" s="91">
        <v>76856</v>
      </c>
      <c r="J1555" s="91">
        <v>-769</v>
      </c>
      <c r="K1555" s="92">
        <f t="shared" si="120"/>
        <v>-1.0005724992193193E-2</v>
      </c>
      <c r="L1555" s="92">
        <f t="shared" si="121"/>
        <v>7.6856</v>
      </c>
      <c r="M1555" s="92">
        <f t="shared" si="122"/>
        <v>-7.6899999999999996E-2</v>
      </c>
      <c r="N1555" s="93" t="str">
        <f t="shared" si="123"/>
        <v>D</v>
      </c>
      <c r="O1555" s="93" t="str">
        <f t="shared" si="124"/>
        <v>CANADA</v>
      </c>
    </row>
    <row r="1556" spans="1:15" x14ac:dyDescent="0.25">
      <c r="A1556" s="88">
        <v>36733</v>
      </c>
      <c r="B1556" s="91" t="s">
        <v>49</v>
      </c>
      <c r="C1556" s="91" t="s">
        <v>50</v>
      </c>
      <c r="D1556" s="91" t="s">
        <v>51</v>
      </c>
      <c r="E1556" s="91" t="s">
        <v>21</v>
      </c>
      <c r="F1556" s="91"/>
      <c r="G1556" s="91" t="s">
        <v>73</v>
      </c>
      <c r="H1556" s="88">
        <v>37591</v>
      </c>
      <c r="I1556" s="91">
        <v>78963</v>
      </c>
      <c r="J1556" s="91">
        <v>-790</v>
      </c>
      <c r="K1556" s="92">
        <f t="shared" si="120"/>
        <v>-1.0004685738890367E-2</v>
      </c>
      <c r="L1556" s="92">
        <f t="shared" si="121"/>
        <v>7.8963000000000001</v>
      </c>
      <c r="M1556" s="92">
        <f t="shared" si="122"/>
        <v>-7.9000000000000001E-2</v>
      </c>
      <c r="N1556" s="93" t="str">
        <f t="shared" si="123"/>
        <v>D</v>
      </c>
      <c r="O1556" s="93" t="str">
        <f t="shared" si="124"/>
        <v>CANADA</v>
      </c>
    </row>
    <row r="1557" spans="1:15" x14ac:dyDescent="0.25">
      <c r="A1557" s="88">
        <v>36733</v>
      </c>
      <c r="B1557" s="91" t="s">
        <v>49</v>
      </c>
      <c r="C1557" s="91" t="s">
        <v>50</v>
      </c>
      <c r="D1557" s="91" t="s">
        <v>51</v>
      </c>
      <c r="E1557" s="91" t="s">
        <v>21</v>
      </c>
      <c r="F1557" s="91"/>
      <c r="G1557" s="91" t="s">
        <v>73</v>
      </c>
      <c r="H1557" s="88">
        <v>37622</v>
      </c>
      <c r="I1557" s="91">
        <v>78495</v>
      </c>
      <c r="J1557" s="91">
        <v>-785</v>
      </c>
      <c r="K1557" s="92">
        <f t="shared" si="120"/>
        <v>-1.0000636983247341E-2</v>
      </c>
      <c r="L1557" s="92">
        <f t="shared" si="121"/>
        <v>7.8494999999999999</v>
      </c>
      <c r="M1557" s="92">
        <f t="shared" si="122"/>
        <v>-7.85E-2</v>
      </c>
      <c r="N1557" s="93" t="str">
        <f t="shared" si="123"/>
        <v>D</v>
      </c>
      <c r="O1557" s="93" t="str">
        <f t="shared" si="124"/>
        <v>CANADA</v>
      </c>
    </row>
    <row r="1558" spans="1:15" x14ac:dyDescent="0.25">
      <c r="A1558" s="88">
        <v>36733</v>
      </c>
      <c r="B1558" s="91" t="s">
        <v>49</v>
      </c>
      <c r="C1558" s="91" t="s">
        <v>50</v>
      </c>
      <c r="D1558" s="91" t="s">
        <v>51</v>
      </c>
      <c r="E1558" s="91" t="s">
        <v>21</v>
      </c>
      <c r="F1558" s="91"/>
      <c r="G1558" s="91" t="s">
        <v>73</v>
      </c>
      <c r="H1558" s="88">
        <v>37653</v>
      </c>
      <c r="I1558" s="91">
        <v>70477</v>
      </c>
      <c r="J1558" s="91">
        <v>-705</v>
      </c>
      <c r="K1558" s="92">
        <f t="shared" si="120"/>
        <v>-1.0003263476027641E-2</v>
      </c>
      <c r="L1558" s="92">
        <f t="shared" si="121"/>
        <v>7.0476999999999999</v>
      </c>
      <c r="M1558" s="92">
        <f t="shared" si="122"/>
        <v>-7.0499999999999993E-2</v>
      </c>
      <c r="N1558" s="93" t="str">
        <f t="shared" si="123"/>
        <v>D</v>
      </c>
      <c r="O1558" s="93" t="str">
        <f t="shared" si="124"/>
        <v>CANADA</v>
      </c>
    </row>
    <row r="1559" spans="1:15" x14ac:dyDescent="0.25">
      <c r="A1559" s="88">
        <v>36733</v>
      </c>
      <c r="B1559" s="91" t="s">
        <v>49</v>
      </c>
      <c r="C1559" s="91" t="s">
        <v>50</v>
      </c>
      <c r="D1559" s="91" t="s">
        <v>51</v>
      </c>
      <c r="E1559" s="91" t="s">
        <v>21</v>
      </c>
      <c r="F1559" s="91"/>
      <c r="G1559" s="91" t="s">
        <v>73</v>
      </c>
      <c r="H1559" s="88">
        <v>37681</v>
      </c>
      <c r="I1559" s="91">
        <v>77608</v>
      </c>
      <c r="J1559" s="91">
        <v>-776</v>
      </c>
      <c r="K1559" s="92">
        <f t="shared" si="120"/>
        <v>-9.9989691784352127E-3</v>
      </c>
      <c r="L1559" s="92">
        <f t="shared" si="121"/>
        <v>7.7607999999999997</v>
      </c>
      <c r="M1559" s="92">
        <f t="shared" si="122"/>
        <v>-7.7600000000000002E-2</v>
      </c>
      <c r="N1559" s="93" t="str">
        <f t="shared" si="123"/>
        <v>D</v>
      </c>
      <c r="O1559" s="93" t="str">
        <f t="shared" si="124"/>
        <v>CANADA</v>
      </c>
    </row>
    <row r="1560" spans="1:15" x14ac:dyDescent="0.25">
      <c r="A1560" s="88">
        <v>36733</v>
      </c>
      <c r="B1560" s="91" t="s">
        <v>49</v>
      </c>
      <c r="C1560" s="91" t="s">
        <v>50</v>
      </c>
      <c r="D1560" s="91" t="s">
        <v>51</v>
      </c>
      <c r="E1560" s="91" t="s">
        <v>21</v>
      </c>
      <c r="F1560" s="91"/>
      <c r="G1560" s="91" t="s">
        <v>73</v>
      </c>
      <c r="H1560" s="88">
        <v>37712</v>
      </c>
      <c r="I1560" s="91">
        <v>74658</v>
      </c>
      <c r="J1560" s="91">
        <v>-747</v>
      </c>
      <c r="K1560" s="92">
        <f t="shared" si="120"/>
        <v>-1.0005625652977577E-2</v>
      </c>
      <c r="L1560" s="92">
        <f t="shared" si="121"/>
        <v>7.4657999999999998</v>
      </c>
      <c r="M1560" s="92">
        <f t="shared" si="122"/>
        <v>-7.4700000000000003E-2</v>
      </c>
      <c r="N1560" s="93" t="str">
        <f t="shared" si="123"/>
        <v>D</v>
      </c>
      <c r="O1560" s="93" t="str">
        <f t="shared" si="124"/>
        <v>CANADA</v>
      </c>
    </row>
    <row r="1561" spans="1:15" x14ac:dyDescent="0.25">
      <c r="A1561" s="88">
        <v>36733</v>
      </c>
      <c r="B1561" s="91" t="s">
        <v>49</v>
      </c>
      <c r="C1561" s="91" t="s">
        <v>50</v>
      </c>
      <c r="D1561" s="91" t="s">
        <v>51</v>
      </c>
      <c r="E1561" s="91" t="s">
        <v>21</v>
      </c>
      <c r="F1561" s="91"/>
      <c r="G1561" s="91" t="s">
        <v>73</v>
      </c>
      <c r="H1561" s="88">
        <v>37742</v>
      </c>
      <c r="I1561" s="91">
        <v>76706</v>
      </c>
      <c r="J1561" s="91">
        <v>-767</v>
      </c>
      <c r="K1561" s="92">
        <f t="shared" si="120"/>
        <v>-9.9992177926107473E-3</v>
      </c>
      <c r="L1561" s="92">
        <f t="shared" si="121"/>
        <v>7.6706000000000003</v>
      </c>
      <c r="M1561" s="92">
        <f t="shared" si="122"/>
        <v>-7.6700000000000004E-2</v>
      </c>
      <c r="N1561" s="93" t="str">
        <f t="shared" si="123"/>
        <v>D</v>
      </c>
      <c r="O1561" s="93" t="str">
        <f t="shared" si="124"/>
        <v>CANADA</v>
      </c>
    </row>
    <row r="1562" spans="1:15" x14ac:dyDescent="0.25">
      <c r="A1562" s="88">
        <v>36733</v>
      </c>
      <c r="B1562" s="91" t="s">
        <v>49</v>
      </c>
      <c r="C1562" s="91" t="s">
        <v>50</v>
      </c>
      <c r="D1562" s="91" t="s">
        <v>51</v>
      </c>
      <c r="E1562" s="91" t="s">
        <v>21</v>
      </c>
      <c r="F1562" s="91"/>
      <c r="G1562" s="91" t="s">
        <v>73</v>
      </c>
      <c r="H1562" s="88">
        <v>37773</v>
      </c>
      <c r="I1562" s="91">
        <v>73793</v>
      </c>
      <c r="J1562" s="91">
        <v>-738</v>
      </c>
      <c r="K1562" s="92">
        <f t="shared" si="120"/>
        <v>-1.0000948599460654E-2</v>
      </c>
      <c r="L1562" s="92">
        <f t="shared" si="121"/>
        <v>7.3792999999999997</v>
      </c>
      <c r="M1562" s="92">
        <f t="shared" si="122"/>
        <v>-7.3800000000000004E-2</v>
      </c>
      <c r="N1562" s="93" t="str">
        <f t="shared" si="123"/>
        <v>D</v>
      </c>
      <c r="O1562" s="93" t="str">
        <f t="shared" si="124"/>
        <v>CANADA</v>
      </c>
    </row>
    <row r="1563" spans="1:15" x14ac:dyDescent="0.25">
      <c r="A1563" s="88">
        <v>36733</v>
      </c>
      <c r="B1563" s="91" t="s">
        <v>49</v>
      </c>
      <c r="C1563" s="91" t="s">
        <v>50</v>
      </c>
      <c r="D1563" s="91" t="s">
        <v>51</v>
      </c>
      <c r="E1563" s="91" t="s">
        <v>21</v>
      </c>
      <c r="F1563" s="91"/>
      <c r="G1563" s="91" t="s">
        <v>73</v>
      </c>
      <c r="H1563" s="88">
        <v>37803</v>
      </c>
      <c r="I1563" s="91">
        <v>75817</v>
      </c>
      <c r="J1563" s="91">
        <v>-758</v>
      </c>
      <c r="K1563" s="92">
        <f t="shared" si="120"/>
        <v>-9.9977577588139868E-3</v>
      </c>
      <c r="L1563" s="92">
        <f t="shared" si="121"/>
        <v>7.5816999999999997</v>
      </c>
      <c r="M1563" s="92">
        <f t="shared" si="122"/>
        <v>-7.5800000000000006E-2</v>
      </c>
      <c r="N1563" s="93" t="str">
        <f t="shared" si="123"/>
        <v>D</v>
      </c>
      <c r="O1563" s="93" t="str">
        <f t="shared" si="124"/>
        <v>CANADA</v>
      </c>
    </row>
    <row r="1564" spans="1:15" x14ac:dyDescent="0.25">
      <c r="A1564" s="88">
        <v>36733</v>
      </c>
      <c r="B1564" s="91" t="s">
        <v>49</v>
      </c>
      <c r="C1564" s="91" t="s">
        <v>50</v>
      </c>
      <c r="D1564" s="91" t="s">
        <v>51</v>
      </c>
      <c r="E1564" s="91" t="s">
        <v>21</v>
      </c>
      <c r="F1564" s="91"/>
      <c r="G1564" s="91" t="s">
        <v>73</v>
      </c>
      <c r="H1564" s="88">
        <v>37834</v>
      </c>
      <c r="I1564" s="91">
        <v>75369</v>
      </c>
      <c r="J1564" s="91">
        <v>-754</v>
      </c>
      <c r="K1564" s="92">
        <f t="shared" si="120"/>
        <v>-1.0004113096896602E-2</v>
      </c>
      <c r="L1564" s="92">
        <f t="shared" si="121"/>
        <v>7.5369000000000002</v>
      </c>
      <c r="M1564" s="92">
        <f t="shared" si="122"/>
        <v>-7.5399999999999995E-2</v>
      </c>
      <c r="N1564" s="93" t="str">
        <f t="shared" si="123"/>
        <v>D</v>
      </c>
      <c r="O1564" s="93" t="str">
        <f t="shared" si="124"/>
        <v>CANADA</v>
      </c>
    </row>
    <row r="1565" spans="1:15" x14ac:dyDescent="0.25">
      <c r="A1565" s="88">
        <v>36733</v>
      </c>
      <c r="B1565" s="91" t="s">
        <v>49</v>
      </c>
      <c r="C1565" s="91" t="s">
        <v>50</v>
      </c>
      <c r="D1565" s="91" t="s">
        <v>51</v>
      </c>
      <c r="E1565" s="91" t="s">
        <v>21</v>
      </c>
      <c r="F1565" s="91"/>
      <c r="G1565" s="91" t="s">
        <v>73</v>
      </c>
      <c r="H1565" s="88">
        <v>37865</v>
      </c>
      <c r="I1565" s="91">
        <v>72507</v>
      </c>
      <c r="J1565" s="91">
        <v>-725</v>
      </c>
      <c r="K1565" s="92">
        <f t="shared" si="120"/>
        <v>-9.9990345759719754E-3</v>
      </c>
      <c r="L1565" s="92">
        <f t="shared" si="121"/>
        <v>7.2507000000000001</v>
      </c>
      <c r="M1565" s="92">
        <f t="shared" si="122"/>
        <v>-7.2499999999999995E-2</v>
      </c>
      <c r="N1565" s="93" t="str">
        <f t="shared" si="123"/>
        <v>D</v>
      </c>
      <c r="O1565" s="93" t="str">
        <f t="shared" si="124"/>
        <v>CANADA</v>
      </c>
    </row>
    <row r="1566" spans="1:15" x14ac:dyDescent="0.25">
      <c r="A1566" s="88">
        <v>36733</v>
      </c>
      <c r="B1566" s="91" t="s">
        <v>49</v>
      </c>
      <c r="C1566" s="91" t="s">
        <v>50</v>
      </c>
      <c r="D1566" s="91" t="s">
        <v>51</v>
      </c>
      <c r="E1566" s="91" t="s">
        <v>21</v>
      </c>
      <c r="F1566" s="91"/>
      <c r="G1566" s="91" t="s">
        <v>73</v>
      </c>
      <c r="H1566" s="88">
        <v>37895</v>
      </c>
      <c r="I1566" s="91">
        <v>74496</v>
      </c>
      <c r="J1566" s="91">
        <v>-745</v>
      </c>
      <c r="K1566" s="92">
        <f t="shared" si="120"/>
        <v>-1.0000536941580755E-2</v>
      </c>
      <c r="L1566" s="92">
        <f t="shared" si="121"/>
        <v>7.4496000000000002</v>
      </c>
      <c r="M1566" s="92">
        <f t="shared" si="122"/>
        <v>-7.4499999999999997E-2</v>
      </c>
      <c r="N1566" s="93" t="str">
        <f t="shared" si="123"/>
        <v>D</v>
      </c>
      <c r="O1566" s="93" t="str">
        <f t="shared" si="124"/>
        <v>CANADA</v>
      </c>
    </row>
    <row r="1567" spans="1:15" x14ac:dyDescent="0.25">
      <c r="A1567" s="88">
        <v>36733</v>
      </c>
      <c r="B1567" s="91" t="s">
        <v>49</v>
      </c>
      <c r="C1567" s="91" t="s">
        <v>50</v>
      </c>
      <c r="D1567" s="91" t="s">
        <v>51</v>
      </c>
      <c r="E1567" s="91" t="s">
        <v>21</v>
      </c>
      <c r="F1567" s="91"/>
      <c r="G1567" s="91" t="s">
        <v>73</v>
      </c>
      <c r="H1567" s="88">
        <v>37926</v>
      </c>
      <c r="I1567" s="91">
        <v>-47778</v>
      </c>
      <c r="J1567" s="91">
        <v>478</v>
      </c>
      <c r="K1567" s="92">
        <f t="shared" si="120"/>
        <v>-1.0004604629745908E-2</v>
      </c>
      <c r="L1567" s="92">
        <f t="shared" si="121"/>
        <v>-4.7778</v>
      </c>
      <c r="M1567" s="92">
        <f t="shared" si="122"/>
        <v>4.7800000000000002E-2</v>
      </c>
      <c r="N1567" s="93" t="str">
        <f t="shared" si="123"/>
        <v>D</v>
      </c>
      <c r="O1567" s="93" t="str">
        <f t="shared" si="124"/>
        <v>CANADA</v>
      </c>
    </row>
    <row r="1568" spans="1:15" x14ac:dyDescent="0.25">
      <c r="A1568" s="88">
        <v>36733</v>
      </c>
      <c r="B1568" s="91" t="s">
        <v>49</v>
      </c>
      <c r="C1568" s="91" t="s">
        <v>50</v>
      </c>
      <c r="D1568" s="91" t="s">
        <v>51</v>
      </c>
      <c r="E1568" s="91" t="s">
        <v>21</v>
      </c>
      <c r="F1568" s="91"/>
      <c r="G1568" s="91" t="s">
        <v>73</v>
      </c>
      <c r="H1568" s="88">
        <v>37956</v>
      </c>
      <c r="I1568" s="91">
        <v>-49088</v>
      </c>
      <c r="J1568" s="91">
        <v>491</v>
      </c>
      <c r="K1568" s="92">
        <f t="shared" si="120"/>
        <v>-1.0002444589308997E-2</v>
      </c>
      <c r="L1568" s="92">
        <f t="shared" si="121"/>
        <v>-4.9088000000000003</v>
      </c>
      <c r="M1568" s="92">
        <f t="shared" si="122"/>
        <v>4.9099999999999998E-2</v>
      </c>
      <c r="N1568" s="93" t="str">
        <f t="shared" si="123"/>
        <v>D</v>
      </c>
      <c r="O1568" s="93" t="str">
        <f t="shared" si="124"/>
        <v>CANADA</v>
      </c>
    </row>
    <row r="1569" spans="1:15" x14ac:dyDescent="0.25">
      <c r="A1569" s="88">
        <v>36733</v>
      </c>
      <c r="B1569" s="91" t="s">
        <v>49</v>
      </c>
      <c r="C1569" s="91" t="s">
        <v>50</v>
      </c>
      <c r="D1569" s="91" t="s">
        <v>51</v>
      </c>
      <c r="E1569" s="91" t="s">
        <v>21</v>
      </c>
      <c r="F1569" s="91"/>
      <c r="G1569" s="91" t="s">
        <v>73</v>
      </c>
      <c r="H1569" s="88">
        <v>37987</v>
      </c>
      <c r="I1569" s="91">
        <v>-48797</v>
      </c>
      <c r="J1569" s="91">
        <v>488</v>
      </c>
      <c r="K1569" s="92">
        <f t="shared" si="120"/>
        <v>-1.0000614791892945E-2</v>
      </c>
      <c r="L1569" s="92">
        <f t="shared" si="121"/>
        <v>-4.8796999999999997</v>
      </c>
      <c r="M1569" s="92">
        <f t="shared" si="122"/>
        <v>4.8800000000000003E-2</v>
      </c>
      <c r="N1569" s="93" t="str">
        <f t="shared" si="123"/>
        <v>D</v>
      </c>
      <c r="O1569" s="93" t="str">
        <f t="shared" si="124"/>
        <v>CANADA</v>
      </c>
    </row>
    <row r="1570" spans="1:15" x14ac:dyDescent="0.25">
      <c r="A1570" s="88">
        <v>36733</v>
      </c>
      <c r="B1570" s="91" t="s">
        <v>49</v>
      </c>
      <c r="C1570" s="91" t="s">
        <v>50</v>
      </c>
      <c r="D1570" s="91" t="s">
        <v>51</v>
      </c>
      <c r="E1570" s="91" t="s">
        <v>21</v>
      </c>
      <c r="F1570" s="91"/>
      <c r="G1570" s="91" t="s">
        <v>73</v>
      </c>
      <c r="H1570" s="88">
        <v>38018</v>
      </c>
      <c r="I1570" s="91">
        <v>-45378</v>
      </c>
      <c r="J1570" s="91">
        <v>454</v>
      </c>
      <c r="K1570" s="92">
        <f t="shared" si="120"/>
        <v>-1.0004848164308695E-2</v>
      </c>
      <c r="L1570" s="92">
        <f t="shared" si="121"/>
        <v>-4.5377999999999998</v>
      </c>
      <c r="M1570" s="92">
        <f t="shared" si="122"/>
        <v>4.5400000000000003E-2</v>
      </c>
      <c r="N1570" s="93" t="str">
        <f t="shared" si="123"/>
        <v>D</v>
      </c>
      <c r="O1570" s="93" t="str">
        <f t="shared" si="124"/>
        <v>CANADA</v>
      </c>
    </row>
    <row r="1571" spans="1:15" x14ac:dyDescent="0.25">
      <c r="A1571" s="88">
        <v>36733</v>
      </c>
      <c r="B1571" s="91" t="s">
        <v>49</v>
      </c>
      <c r="C1571" s="91" t="s">
        <v>50</v>
      </c>
      <c r="D1571" s="91" t="s">
        <v>51</v>
      </c>
      <c r="E1571" s="91" t="s">
        <v>21</v>
      </c>
      <c r="F1571" s="91"/>
      <c r="G1571" s="91" t="s">
        <v>73</v>
      </c>
      <c r="H1571" s="88">
        <v>38047</v>
      </c>
      <c r="I1571" s="91">
        <v>-48237</v>
      </c>
      <c r="J1571" s="91">
        <v>482</v>
      </c>
      <c r="K1571" s="92">
        <f t="shared" si="120"/>
        <v>-9.992329539565064E-3</v>
      </c>
      <c r="L1571" s="92">
        <f t="shared" si="121"/>
        <v>-4.8236999999999997</v>
      </c>
      <c r="M1571" s="92">
        <f t="shared" si="122"/>
        <v>4.82E-2</v>
      </c>
      <c r="N1571" s="93" t="str">
        <f t="shared" si="123"/>
        <v>D</v>
      </c>
      <c r="O1571" s="93" t="str">
        <f t="shared" si="124"/>
        <v>CANADA</v>
      </c>
    </row>
    <row r="1572" spans="1:15" x14ac:dyDescent="0.25">
      <c r="A1572" s="88">
        <v>36733</v>
      </c>
      <c r="B1572" s="91" t="s">
        <v>49</v>
      </c>
      <c r="C1572" s="91" t="s">
        <v>50</v>
      </c>
      <c r="D1572" s="91" t="s">
        <v>51</v>
      </c>
      <c r="E1572" s="91" t="s">
        <v>21</v>
      </c>
      <c r="F1572" s="91"/>
      <c r="G1572" s="91" t="s">
        <v>73</v>
      </c>
      <c r="H1572" s="88">
        <v>38078</v>
      </c>
      <c r="I1572" s="91">
        <v>-46404</v>
      </c>
      <c r="J1572" s="91">
        <v>464</v>
      </c>
      <c r="K1572" s="92">
        <f t="shared" si="120"/>
        <v>-9.9991380053443667E-3</v>
      </c>
      <c r="L1572" s="92">
        <f t="shared" si="121"/>
        <v>-4.6403999999999996</v>
      </c>
      <c r="M1572" s="92">
        <f t="shared" si="122"/>
        <v>4.6399999999999997E-2</v>
      </c>
      <c r="N1572" s="93" t="str">
        <f t="shared" si="123"/>
        <v>D</v>
      </c>
      <c r="O1572" s="93" t="str">
        <f t="shared" si="124"/>
        <v>CANADA</v>
      </c>
    </row>
    <row r="1573" spans="1:15" x14ac:dyDescent="0.25">
      <c r="A1573" s="88">
        <v>36733</v>
      </c>
      <c r="B1573" s="91" t="s">
        <v>49</v>
      </c>
      <c r="C1573" s="91" t="s">
        <v>50</v>
      </c>
      <c r="D1573" s="91" t="s">
        <v>51</v>
      </c>
      <c r="E1573" s="91" t="s">
        <v>21</v>
      </c>
      <c r="F1573" s="91"/>
      <c r="G1573" s="91" t="s">
        <v>73</v>
      </c>
      <c r="H1573" s="88">
        <v>38108</v>
      </c>
      <c r="I1573" s="91">
        <v>-47677</v>
      </c>
      <c r="J1573" s="91">
        <v>477</v>
      </c>
      <c r="K1573" s="92">
        <f t="shared" si="120"/>
        <v>-1.0004824129034964E-2</v>
      </c>
      <c r="L1573" s="92">
        <f t="shared" si="121"/>
        <v>-4.7676999999999996</v>
      </c>
      <c r="M1573" s="92">
        <f t="shared" si="122"/>
        <v>4.7699999999999999E-2</v>
      </c>
      <c r="N1573" s="93" t="str">
        <f t="shared" si="123"/>
        <v>D</v>
      </c>
      <c r="O1573" s="93" t="str">
        <f t="shared" si="124"/>
        <v>CANADA</v>
      </c>
    </row>
    <row r="1574" spans="1:15" x14ac:dyDescent="0.25">
      <c r="A1574" s="88">
        <v>36733</v>
      </c>
      <c r="B1574" s="91" t="s">
        <v>49</v>
      </c>
      <c r="C1574" s="91" t="s">
        <v>50</v>
      </c>
      <c r="D1574" s="91" t="s">
        <v>51</v>
      </c>
      <c r="E1574" s="91" t="s">
        <v>21</v>
      </c>
      <c r="F1574" s="91"/>
      <c r="G1574" s="91" t="s">
        <v>73</v>
      </c>
      <c r="H1574" s="88">
        <v>38139</v>
      </c>
      <c r="I1574" s="91">
        <v>-45866</v>
      </c>
      <c r="J1574" s="91">
        <v>459</v>
      </c>
      <c r="K1574" s="92">
        <f t="shared" si="120"/>
        <v>-1.0007412898443291E-2</v>
      </c>
      <c r="L1574" s="92">
        <f t="shared" si="121"/>
        <v>-4.5865999999999998</v>
      </c>
      <c r="M1574" s="92">
        <f t="shared" si="122"/>
        <v>4.5900000000000003E-2</v>
      </c>
      <c r="N1574" s="93" t="str">
        <f t="shared" si="123"/>
        <v>D</v>
      </c>
      <c r="O1574" s="93" t="str">
        <f t="shared" si="124"/>
        <v>CANADA</v>
      </c>
    </row>
    <row r="1575" spans="1:15" x14ac:dyDescent="0.25">
      <c r="A1575" s="88">
        <v>36733</v>
      </c>
      <c r="B1575" s="91" t="s">
        <v>49</v>
      </c>
      <c r="C1575" s="91" t="s">
        <v>50</v>
      </c>
      <c r="D1575" s="91" t="s">
        <v>51</v>
      </c>
      <c r="E1575" s="91" t="s">
        <v>21</v>
      </c>
      <c r="F1575" s="91"/>
      <c r="G1575" s="91" t="s">
        <v>73</v>
      </c>
      <c r="H1575" s="88">
        <v>38169</v>
      </c>
      <c r="I1575" s="91">
        <v>-47122</v>
      </c>
      <c r="J1575" s="91">
        <v>471</v>
      </c>
      <c r="K1575" s="92">
        <f t="shared" si="120"/>
        <v>-9.9953312677730152E-3</v>
      </c>
      <c r="L1575" s="92">
        <f t="shared" si="121"/>
        <v>-4.7122000000000002</v>
      </c>
      <c r="M1575" s="92">
        <f t="shared" si="122"/>
        <v>4.7100000000000003E-2</v>
      </c>
      <c r="N1575" s="93" t="str">
        <f t="shared" si="123"/>
        <v>D</v>
      </c>
      <c r="O1575" s="93" t="str">
        <f t="shared" si="124"/>
        <v>CANADA</v>
      </c>
    </row>
    <row r="1576" spans="1:15" x14ac:dyDescent="0.25">
      <c r="A1576" s="88">
        <v>36733</v>
      </c>
      <c r="B1576" s="91" t="s">
        <v>49</v>
      </c>
      <c r="C1576" s="91" t="s">
        <v>50</v>
      </c>
      <c r="D1576" s="91" t="s">
        <v>51</v>
      </c>
      <c r="E1576" s="91" t="s">
        <v>21</v>
      </c>
      <c r="F1576" s="91"/>
      <c r="G1576" s="91" t="s">
        <v>73</v>
      </c>
      <c r="H1576" s="88">
        <v>38200</v>
      </c>
      <c r="I1576" s="91">
        <v>-46839</v>
      </c>
      <c r="J1576" s="91">
        <v>468</v>
      </c>
      <c r="K1576" s="92">
        <f t="shared" si="120"/>
        <v>-9.9916736053288924E-3</v>
      </c>
      <c r="L1576" s="92">
        <f t="shared" si="121"/>
        <v>-4.6839000000000004</v>
      </c>
      <c r="M1576" s="92">
        <f t="shared" si="122"/>
        <v>4.6800000000000001E-2</v>
      </c>
      <c r="N1576" s="93" t="str">
        <f t="shared" si="123"/>
        <v>D</v>
      </c>
      <c r="O1576" s="93" t="str">
        <f t="shared" si="124"/>
        <v>CANADA</v>
      </c>
    </row>
    <row r="1577" spans="1:15" x14ac:dyDescent="0.25">
      <c r="A1577" s="88">
        <v>36733</v>
      </c>
      <c r="B1577" s="91" t="s">
        <v>49</v>
      </c>
      <c r="C1577" s="91" t="s">
        <v>50</v>
      </c>
      <c r="D1577" s="91" t="s">
        <v>51</v>
      </c>
      <c r="E1577" s="91" t="s">
        <v>21</v>
      </c>
      <c r="F1577" s="91"/>
      <c r="G1577" s="91" t="s">
        <v>73</v>
      </c>
      <c r="H1577" s="88">
        <v>38231</v>
      </c>
      <c r="I1577" s="91">
        <v>-45056</v>
      </c>
      <c r="J1577" s="91">
        <v>451</v>
      </c>
      <c r="K1577" s="92">
        <f t="shared" si="120"/>
        <v>-1.0009765625E-2</v>
      </c>
      <c r="L1577" s="92">
        <f t="shared" si="121"/>
        <v>-4.5056000000000003</v>
      </c>
      <c r="M1577" s="92">
        <f t="shared" si="122"/>
        <v>4.5100000000000001E-2</v>
      </c>
      <c r="N1577" s="93" t="str">
        <f t="shared" si="123"/>
        <v>D</v>
      </c>
      <c r="O1577" s="93" t="str">
        <f t="shared" si="124"/>
        <v>CANADA</v>
      </c>
    </row>
    <row r="1578" spans="1:15" x14ac:dyDescent="0.25">
      <c r="A1578" s="88">
        <v>36733</v>
      </c>
      <c r="B1578" s="91" t="s">
        <v>49</v>
      </c>
      <c r="C1578" s="91" t="s">
        <v>50</v>
      </c>
      <c r="D1578" s="91" t="s">
        <v>51</v>
      </c>
      <c r="E1578" s="91" t="s">
        <v>21</v>
      </c>
      <c r="F1578" s="91"/>
      <c r="G1578" s="91" t="s">
        <v>73</v>
      </c>
      <c r="H1578" s="88">
        <v>38261</v>
      </c>
      <c r="I1578" s="91">
        <v>-46287</v>
      </c>
      <c r="J1578" s="91">
        <v>463</v>
      </c>
      <c r="K1578" s="92">
        <f t="shared" si="120"/>
        <v>-1.0002808563959643E-2</v>
      </c>
      <c r="L1578" s="92">
        <f t="shared" si="121"/>
        <v>-4.6287000000000003</v>
      </c>
      <c r="M1578" s="92">
        <f t="shared" si="122"/>
        <v>4.6300000000000001E-2</v>
      </c>
      <c r="N1578" s="93" t="str">
        <f t="shared" si="123"/>
        <v>D</v>
      </c>
      <c r="O1578" s="93" t="str">
        <f t="shared" si="124"/>
        <v>CANADA</v>
      </c>
    </row>
    <row r="1579" spans="1:15" x14ac:dyDescent="0.25">
      <c r="A1579" s="88">
        <v>36733</v>
      </c>
      <c r="B1579" s="91" t="s">
        <v>49</v>
      </c>
      <c r="C1579" s="91" t="s">
        <v>50</v>
      </c>
      <c r="D1579" s="91" t="s">
        <v>51</v>
      </c>
      <c r="E1579" s="91" t="s">
        <v>21</v>
      </c>
      <c r="F1579" s="91"/>
      <c r="G1579" s="91" t="s">
        <v>73</v>
      </c>
      <c r="H1579" s="88">
        <v>38292</v>
      </c>
      <c r="I1579" s="91">
        <v>-44525</v>
      </c>
      <c r="J1579" s="91">
        <v>445</v>
      </c>
      <c r="K1579" s="92">
        <f t="shared" si="120"/>
        <v>-9.9943851768669288E-3</v>
      </c>
      <c r="L1579" s="92">
        <f t="shared" si="121"/>
        <v>-4.4524999999999997</v>
      </c>
      <c r="M1579" s="92">
        <f t="shared" si="122"/>
        <v>4.4499999999999998E-2</v>
      </c>
      <c r="N1579" s="93" t="str">
        <f t="shared" si="123"/>
        <v>D</v>
      </c>
      <c r="O1579" s="93" t="str">
        <f t="shared" si="124"/>
        <v>CANADA</v>
      </c>
    </row>
    <row r="1580" spans="1:15" x14ac:dyDescent="0.25">
      <c r="A1580" s="88">
        <v>36733</v>
      </c>
      <c r="B1580" s="91" t="s">
        <v>49</v>
      </c>
      <c r="C1580" s="91" t="s">
        <v>50</v>
      </c>
      <c r="D1580" s="91" t="s">
        <v>51</v>
      </c>
      <c r="E1580" s="91" t="s">
        <v>21</v>
      </c>
      <c r="F1580" s="91"/>
      <c r="G1580" s="91" t="s">
        <v>73</v>
      </c>
      <c r="H1580" s="88">
        <v>38322</v>
      </c>
      <c r="I1580" s="91">
        <v>-45741</v>
      </c>
      <c r="J1580" s="91">
        <v>457</v>
      </c>
      <c r="K1580" s="92">
        <f t="shared" si="120"/>
        <v>-9.9910364880522948E-3</v>
      </c>
      <c r="L1580" s="92">
        <f t="shared" si="121"/>
        <v>-4.5740999999999996</v>
      </c>
      <c r="M1580" s="92">
        <f t="shared" si="122"/>
        <v>4.5699999999999998E-2</v>
      </c>
      <c r="N1580" s="93" t="str">
        <f t="shared" si="123"/>
        <v>D</v>
      </c>
      <c r="O1580" s="93" t="str">
        <f t="shared" si="124"/>
        <v>CANADA</v>
      </c>
    </row>
    <row r="1581" spans="1:15" x14ac:dyDescent="0.25">
      <c r="A1581" s="88">
        <v>36733</v>
      </c>
      <c r="B1581" s="91" t="s">
        <v>49</v>
      </c>
      <c r="C1581" s="91" t="s">
        <v>50</v>
      </c>
      <c r="D1581" s="91" t="s">
        <v>51</v>
      </c>
      <c r="E1581" s="91" t="s">
        <v>21</v>
      </c>
      <c r="F1581" s="91"/>
      <c r="G1581" s="91" t="s">
        <v>73</v>
      </c>
      <c r="H1581" s="88">
        <v>38353</v>
      </c>
      <c r="I1581" s="91">
        <v>-45466</v>
      </c>
      <c r="J1581" s="91">
        <v>455</v>
      </c>
      <c r="K1581" s="92">
        <f t="shared" si="120"/>
        <v>-1.000747811551489E-2</v>
      </c>
      <c r="L1581" s="92">
        <f t="shared" si="121"/>
        <v>-4.5465999999999998</v>
      </c>
      <c r="M1581" s="92">
        <f t="shared" si="122"/>
        <v>4.5499999999999999E-2</v>
      </c>
      <c r="N1581" s="93" t="str">
        <f t="shared" si="123"/>
        <v>D</v>
      </c>
      <c r="O1581" s="93" t="str">
        <f t="shared" si="124"/>
        <v>CANADA</v>
      </c>
    </row>
    <row r="1582" spans="1:15" x14ac:dyDescent="0.25">
      <c r="A1582" s="88">
        <v>36733</v>
      </c>
      <c r="B1582" s="91" t="s">
        <v>49</v>
      </c>
      <c r="C1582" s="91" t="s">
        <v>50</v>
      </c>
      <c r="D1582" s="91" t="s">
        <v>51</v>
      </c>
      <c r="E1582" s="91" t="s">
        <v>21</v>
      </c>
      <c r="F1582" s="91"/>
      <c r="G1582" s="91" t="s">
        <v>73</v>
      </c>
      <c r="H1582" s="88">
        <v>38384</v>
      </c>
      <c r="I1582" s="91">
        <v>-40819</v>
      </c>
      <c r="J1582" s="91">
        <v>408</v>
      </c>
      <c r="K1582" s="92">
        <f t="shared" si="120"/>
        <v>-9.9953453048825299E-3</v>
      </c>
      <c r="L1582" s="92">
        <f t="shared" si="121"/>
        <v>-4.0819000000000001</v>
      </c>
      <c r="M1582" s="92">
        <f t="shared" si="122"/>
        <v>4.0800000000000003E-2</v>
      </c>
      <c r="N1582" s="93" t="str">
        <f t="shared" si="123"/>
        <v>D</v>
      </c>
      <c r="O1582" s="93" t="str">
        <f t="shared" si="124"/>
        <v>CANADA</v>
      </c>
    </row>
    <row r="1583" spans="1:15" x14ac:dyDescent="0.25">
      <c r="A1583" s="88">
        <v>36733</v>
      </c>
      <c r="B1583" s="91" t="s">
        <v>49</v>
      </c>
      <c r="C1583" s="91" t="s">
        <v>50</v>
      </c>
      <c r="D1583" s="91" t="s">
        <v>51</v>
      </c>
      <c r="E1583" s="91" t="s">
        <v>21</v>
      </c>
      <c r="F1583" s="91"/>
      <c r="G1583" s="91" t="s">
        <v>73</v>
      </c>
      <c r="H1583" s="88">
        <v>38412</v>
      </c>
      <c r="I1583" s="91">
        <v>-44946</v>
      </c>
      <c r="J1583" s="91">
        <v>449</v>
      </c>
      <c r="K1583" s="92">
        <f t="shared" si="120"/>
        <v>-9.9897654963734261E-3</v>
      </c>
      <c r="L1583" s="92">
        <f t="shared" si="121"/>
        <v>-4.4946000000000002</v>
      </c>
      <c r="M1583" s="92">
        <f t="shared" si="122"/>
        <v>4.4900000000000002E-2</v>
      </c>
      <c r="N1583" s="93" t="str">
        <f t="shared" si="123"/>
        <v>D</v>
      </c>
      <c r="O1583" s="93" t="str">
        <f t="shared" si="124"/>
        <v>CANADA</v>
      </c>
    </row>
    <row r="1584" spans="1:15" x14ac:dyDescent="0.25">
      <c r="A1584" s="88">
        <v>36733</v>
      </c>
      <c r="B1584" s="91" t="s">
        <v>49</v>
      </c>
      <c r="C1584" s="91" t="s">
        <v>50</v>
      </c>
      <c r="D1584" s="91" t="s">
        <v>51</v>
      </c>
      <c r="E1584" s="91" t="s">
        <v>21</v>
      </c>
      <c r="F1584" s="91"/>
      <c r="G1584" s="91" t="s">
        <v>73</v>
      </c>
      <c r="H1584" s="88">
        <v>38443</v>
      </c>
      <c r="I1584" s="91">
        <v>-43234</v>
      </c>
      <c r="J1584" s="91">
        <v>432</v>
      </c>
      <c r="K1584" s="92">
        <f t="shared" si="120"/>
        <v>-9.9921358190313177E-3</v>
      </c>
      <c r="L1584" s="92">
        <f t="shared" si="121"/>
        <v>-4.3234000000000004</v>
      </c>
      <c r="M1584" s="92">
        <f t="shared" si="122"/>
        <v>4.3200000000000002E-2</v>
      </c>
      <c r="N1584" s="93" t="str">
        <f t="shared" si="123"/>
        <v>D</v>
      </c>
      <c r="O1584" s="93" t="str">
        <f t="shared" si="124"/>
        <v>CANADA</v>
      </c>
    </row>
    <row r="1585" spans="1:15" x14ac:dyDescent="0.25">
      <c r="A1585" s="88">
        <v>36733</v>
      </c>
      <c r="B1585" s="91" t="s">
        <v>49</v>
      </c>
      <c r="C1585" s="91" t="s">
        <v>50</v>
      </c>
      <c r="D1585" s="91" t="s">
        <v>51</v>
      </c>
      <c r="E1585" s="91" t="s">
        <v>21</v>
      </c>
      <c r="F1585" s="91"/>
      <c r="G1585" s="91" t="s">
        <v>73</v>
      </c>
      <c r="H1585" s="88">
        <v>38473</v>
      </c>
      <c r="I1585" s="91">
        <v>-44414</v>
      </c>
      <c r="J1585" s="91">
        <v>444</v>
      </c>
      <c r="K1585" s="92">
        <f t="shared" si="120"/>
        <v>-9.9968478407709283E-3</v>
      </c>
      <c r="L1585" s="92">
        <f t="shared" si="121"/>
        <v>-4.4413999999999998</v>
      </c>
      <c r="M1585" s="92">
        <f t="shared" si="122"/>
        <v>4.4400000000000002E-2</v>
      </c>
      <c r="N1585" s="93" t="str">
        <f t="shared" si="123"/>
        <v>D</v>
      </c>
      <c r="O1585" s="93" t="str">
        <f t="shared" si="124"/>
        <v>CANADA</v>
      </c>
    </row>
    <row r="1586" spans="1:15" x14ac:dyDescent="0.25">
      <c r="A1586" s="88">
        <v>36733</v>
      </c>
      <c r="B1586" s="91" t="s">
        <v>49</v>
      </c>
      <c r="C1586" s="91" t="s">
        <v>50</v>
      </c>
      <c r="D1586" s="91" t="s">
        <v>51</v>
      </c>
      <c r="E1586" s="91" t="s">
        <v>21</v>
      </c>
      <c r="F1586" s="91"/>
      <c r="G1586" s="91" t="s">
        <v>73</v>
      </c>
      <c r="H1586" s="88">
        <v>38504</v>
      </c>
      <c r="I1586" s="91">
        <v>-42722</v>
      </c>
      <c r="J1586" s="91">
        <v>427</v>
      </c>
      <c r="K1586" s="92">
        <f t="shared" si="120"/>
        <v>-9.9948504283507329E-3</v>
      </c>
      <c r="L1586" s="92">
        <f t="shared" si="121"/>
        <v>-4.2721999999999998</v>
      </c>
      <c r="M1586" s="92">
        <f t="shared" si="122"/>
        <v>4.2700000000000002E-2</v>
      </c>
      <c r="N1586" s="93" t="str">
        <f t="shared" si="123"/>
        <v>D</v>
      </c>
      <c r="O1586" s="93" t="str">
        <f t="shared" si="124"/>
        <v>CANADA</v>
      </c>
    </row>
    <row r="1587" spans="1:15" x14ac:dyDescent="0.25">
      <c r="A1587" s="88">
        <v>36733</v>
      </c>
      <c r="B1587" s="91" t="s">
        <v>49</v>
      </c>
      <c r="C1587" s="91" t="s">
        <v>50</v>
      </c>
      <c r="D1587" s="91" t="s">
        <v>51</v>
      </c>
      <c r="E1587" s="91" t="s">
        <v>21</v>
      </c>
      <c r="F1587" s="91"/>
      <c r="G1587" s="91" t="s">
        <v>73</v>
      </c>
      <c r="H1587" s="88">
        <v>38534</v>
      </c>
      <c r="I1587" s="91">
        <v>-43887</v>
      </c>
      <c r="J1587" s="91">
        <v>439</v>
      </c>
      <c r="K1587" s="92">
        <f t="shared" si="120"/>
        <v>-1.0002962152801513E-2</v>
      </c>
      <c r="L1587" s="92">
        <f t="shared" si="121"/>
        <v>-4.3887</v>
      </c>
      <c r="M1587" s="92">
        <f t="shared" si="122"/>
        <v>4.3900000000000002E-2</v>
      </c>
      <c r="N1587" s="93" t="str">
        <f t="shared" si="123"/>
        <v>D</v>
      </c>
      <c r="O1587" s="93" t="str">
        <f t="shared" si="124"/>
        <v>CANADA</v>
      </c>
    </row>
    <row r="1588" spans="1:15" x14ac:dyDescent="0.25">
      <c r="A1588" s="88">
        <v>36733</v>
      </c>
      <c r="B1588" s="91" t="s">
        <v>49</v>
      </c>
      <c r="C1588" s="91" t="s">
        <v>50</v>
      </c>
      <c r="D1588" s="91" t="s">
        <v>51</v>
      </c>
      <c r="E1588" s="91" t="s">
        <v>21</v>
      </c>
      <c r="F1588" s="91"/>
      <c r="G1588" s="91" t="s">
        <v>73</v>
      </c>
      <c r="H1588" s="88">
        <v>38565</v>
      </c>
      <c r="I1588" s="91">
        <v>-43622</v>
      </c>
      <c r="J1588" s="91">
        <v>436</v>
      </c>
      <c r="K1588" s="92">
        <f t="shared" si="120"/>
        <v>-9.9949566732382734E-3</v>
      </c>
      <c r="L1588" s="92">
        <f t="shared" si="121"/>
        <v>-4.3621999999999996</v>
      </c>
      <c r="M1588" s="92">
        <f t="shared" si="122"/>
        <v>4.36E-2</v>
      </c>
      <c r="N1588" s="93" t="str">
        <f t="shared" si="123"/>
        <v>D</v>
      </c>
      <c r="O1588" s="93" t="str">
        <f t="shared" si="124"/>
        <v>CANADA</v>
      </c>
    </row>
    <row r="1589" spans="1:15" x14ac:dyDescent="0.25">
      <c r="A1589" s="88">
        <v>36733</v>
      </c>
      <c r="B1589" s="91" t="s">
        <v>49</v>
      </c>
      <c r="C1589" s="91" t="s">
        <v>50</v>
      </c>
      <c r="D1589" s="91" t="s">
        <v>51</v>
      </c>
      <c r="E1589" s="91" t="s">
        <v>21</v>
      </c>
      <c r="F1589" s="91"/>
      <c r="G1589" s="91" t="s">
        <v>73</v>
      </c>
      <c r="H1589" s="88">
        <v>38596</v>
      </c>
      <c r="I1589" s="91">
        <v>-41956</v>
      </c>
      <c r="J1589" s="91">
        <v>420</v>
      </c>
      <c r="K1589" s="92">
        <f t="shared" si="120"/>
        <v>-1.0010487177042617E-2</v>
      </c>
      <c r="L1589" s="92">
        <f t="shared" si="121"/>
        <v>-4.1955999999999998</v>
      </c>
      <c r="M1589" s="92">
        <f t="shared" si="122"/>
        <v>4.2000000000000003E-2</v>
      </c>
      <c r="N1589" s="93" t="str">
        <f t="shared" si="123"/>
        <v>D</v>
      </c>
      <c r="O1589" s="93" t="str">
        <f t="shared" si="124"/>
        <v>CANADA</v>
      </c>
    </row>
    <row r="1590" spans="1:15" x14ac:dyDescent="0.25">
      <c r="A1590" s="88">
        <v>36733</v>
      </c>
      <c r="B1590" s="91" t="s">
        <v>49</v>
      </c>
      <c r="C1590" s="91" t="s">
        <v>50</v>
      </c>
      <c r="D1590" s="91" t="s">
        <v>51</v>
      </c>
      <c r="E1590" s="91" t="s">
        <v>21</v>
      </c>
      <c r="F1590" s="91"/>
      <c r="G1590" s="91" t="s">
        <v>73</v>
      </c>
      <c r="H1590" s="88">
        <v>38626</v>
      </c>
      <c r="I1590" s="91">
        <v>-43098</v>
      </c>
      <c r="J1590" s="91">
        <v>431</v>
      </c>
      <c r="K1590" s="92">
        <f t="shared" si="120"/>
        <v>-1.0000464058657014E-2</v>
      </c>
      <c r="L1590" s="92">
        <f t="shared" si="121"/>
        <v>-4.3098000000000001</v>
      </c>
      <c r="M1590" s="92">
        <f t="shared" si="122"/>
        <v>4.3099999999999999E-2</v>
      </c>
      <c r="N1590" s="93" t="str">
        <f t="shared" si="123"/>
        <v>D</v>
      </c>
      <c r="O1590" s="93" t="str">
        <f t="shared" si="124"/>
        <v>CANADA</v>
      </c>
    </row>
    <row r="1591" spans="1:15" x14ac:dyDescent="0.25">
      <c r="A1591" s="88">
        <v>36733</v>
      </c>
      <c r="B1591" s="91" t="s">
        <v>49</v>
      </c>
      <c r="C1591" s="91" t="s">
        <v>50</v>
      </c>
      <c r="D1591" s="91" t="s">
        <v>51</v>
      </c>
      <c r="E1591" s="91" t="s">
        <v>21</v>
      </c>
      <c r="F1591" s="91"/>
      <c r="G1591" s="91" t="s">
        <v>73</v>
      </c>
      <c r="H1591" s="88">
        <v>38657</v>
      </c>
      <c r="I1591" s="91">
        <v>-207263</v>
      </c>
      <c r="J1591" s="91">
        <v>2073</v>
      </c>
      <c r="K1591" s="92">
        <f t="shared" si="120"/>
        <v>-1.0001785171497083E-2</v>
      </c>
      <c r="L1591" s="92">
        <f t="shared" si="121"/>
        <v>-20.726299999999998</v>
      </c>
      <c r="M1591" s="92">
        <f t="shared" si="122"/>
        <v>0.20730000000000001</v>
      </c>
      <c r="N1591" s="93" t="str">
        <f t="shared" si="123"/>
        <v>D</v>
      </c>
      <c r="O1591" s="93" t="str">
        <f t="shared" si="124"/>
        <v>CANADA</v>
      </c>
    </row>
    <row r="1592" spans="1:15" x14ac:dyDescent="0.25">
      <c r="A1592" s="88">
        <v>36733</v>
      </c>
      <c r="B1592" s="91" t="s">
        <v>49</v>
      </c>
      <c r="C1592" s="91" t="s">
        <v>50</v>
      </c>
      <c r="D1592" s="91" t="s">
        <v>51</v>
      </c>
      <c r="E1592" s="91" t="s">
        <v>21</v>
      </c>
      <c r="F1592" s="91"/>
      <c r="G1592" s="91" t="s">
        <v>73</v>
      </c>
      <c r="H1592" s="88">
        <v>38687</v>
      </c>
      <c r="I1592" s="91">
        <v>-212901</v>
      </c>
      <c r="J1592" s="91">
        <v>2129</v>
      </c>
      <c r="K1592" s="92">
        <f t="shared" si="120"/>
        <v>-9.9999530298119782E-3</v>
      </c>
      <c r="L1592" s="92">
        <f t="shared" si="121"/>
        <v>-21.290099999999999</v>
      </c>
      <c r="M1592" s="92">
        <f t="shared" si="122"/>
        <v>0.21290000000000001</v>
      </c>
      <c r="N1592" s="93" t="str">
        <f t="shared" si="123"/>
        <v>D</v>
      </c>
      <c r="O1592" s="93" t="str">
        <f t="shared" si="124"/>
        <v>CANADA</v>
      </c>
    </row>
    <row r="1593" spans="1:15" x14ac:dyDescent="0.25">
      <c r="A1593" s="88">
        <v>36733</v>
      </c>
      <c r="B1593" s="91" t="s">
        <v>49</v>
      </c>
      <c r="C1593" s="91" t="s">
        <v>50</v>
      </c>
      <c r="D1593" s="91" t="s">
        <v>51</v>
      </c>
      <c r="E1593" s="91" t="s">
        <v>21</v>
      </c>
      <c r="F1593" s="91"/>
      <c r="G1593" s="91" t="s">
        <v>73</v>
      </c>
      <c r="H1593" s="88">
        <v>38718</v>
      </c>
      <c r="I1593" s="91">
        <v>-211594</v>
      </c>
      <c r="J1593" s="91">
        <v>-6886</v>
      </c>
      <c r="K1593" s="92">
        <f t="shared" si="120"/>
        <v>3.2543455863587811E-2</v>
      </c>
      <c r="L1593" s="92">
        <f t="shared" si="121"/>
        <v>-21.159400000000002</v>
      </c>
      <c r="M1593" s="92">
        <f t="shared" si="122"/>
        <v>-0.68859999999999999</v>
      </c>
      <c r="N1593" s="93" t="str">
        <f t="shared" si="123"/>
        <v>D</v>
      </c>
      <c r="O1593" s="93" t="str">
        <f t="shared" si="124"/>
        <v>CANADA</v>
      </c>
    </row>
    <row r="1594" spans="1:15" x14ac:dyDescent="0.25">
      <c r="A1594" s="88">
        <v>36733</v>
      </c>
      <c r="B1594" s="91" t="s">
        <v>49</v>
      </c>
      <c r="C1594" s="91" t="s">
        <v>50</v>
      </c>
      <c r="D1594" s="91" t="s">
        <v>51</v>
      </c>
      <c r="E1594" s="91" t="s">
        <v>21</v>
      </c>
      <c r="F1594" s="91"/>
      <c r="G1594" s="91" t="s">
        <v>73</v>
      </c>
      <c r="H1594" s="88">
        <v>38749</v>
      </c>
      <c r="I1594" s="91">
        <v>-189943</v>
      </c>
      <c r="J1594" s="91">
        <v>-6405</v>
      </c>
      <c r="K1594" s="92">
        <f t="shared" si="120"/>
        <v>3.3720642508542037E-2</v>
      </c>
      <c r="L1594" s="92">
        <f t="shared" si="121"/>
        <v>-18.994299999999999</v>
      </c>
      <c r="M1594" s="92">
        <f t="shared" si="122"/>
        <v>-0.64049999999999996</v>
      </c>
      <c r="N1594" s="93" t="str">
        <f t="shared" si="123"/>
        <v>D</v>
      </c>
      <c r="O1594" s="93" t="str">
        <f t="shared" si="124"/>
        <v>CANADA</v>
      </c>
    </row>
    <row r="1595" spans="1:15" x14ac:dyDescent="0.25">
      <c r="A1595" s="88">
        <v>36733</v>
      </c>
      <c r="B1595" s="91" t="s">
        <v>49</v>
      </c>
      <c r="C1595" s="91" t="s">
        <v>50</v>
      </c>
      <c r="D1595" s="91" t="s">
        <v>51</v>
      </c>
      <c r="E1595" s="91" t="s">
        <v>21</v>
      </c>
      <c r="F1595" s="91"/>
      <c r="G1595" s="91" t="s">
        <v>73</v>
      </c>
      <c r="H1595" s="88">
        <v>38777</v>
      </c>
      <c r="I1595" s="91">
        <v>-209126</v>
      </c>
      <c r="J1595" s="91">
        <v>-10956</v>
      </c>
      <c r="K1595" s="92">
        <f t="shared" si="120"/>
        <v>5.2389468550060728E-2</v>
      </c>
      <c r="L1595" s="92">
        <f t="shared" si="121"/>
        <v>-20.912600000000001</v>
      </c>
      <c r="M1595" s="92">
        <f t="shared" si="122"/>
        <v>-1.0955999999999999</v>
      </c>
      <c r="N1595" s="93" t="str">
        <f t="shared" si="123"/>
        <v>D</v>
      </c>
      <c r="O1595" s="93" t="str">
        <f t="shared" si="124"/>
        <v>CANADA</v>
      </c>
    </row>
    <row r="1596" spans="1:15" x14ac:dyDescent="0.25">
      <c r="A1596" s="88">
        <v>36733</v>
      </c>
      <c r="B1596" s="91" t="s">
        <v>49</v>
      </c>
      <c r="C1596" s="91" t="s">
        <v>50</v>
      </c>
      <c r="D1596" s="91" t="s">
        <v>51</v>
      </c>
      <c r="E1596" s="91" t="s">
        <v>21</v>
      </c>
      <c r="F1596" s="91"/>
      <c r="G1596" s="91" t="s">
        <v>73</v>
      </c>
      <c r="H1596" s="88">
        <v>38808</v>
      </c>
      <c r="I1596" s="91">
        <v>-201135</v>
      </c>
      <c r="J1596" s="91">
        <v>-10579</v>
      </c>
      <c r="K1596" s="92">
        <f t="shared" si="120"/>
        <v>5.2596514778631268E-2</v>
      </c>
      <c r="L1596" s="92">
        <f t="shared" si="121"/>
        <v>-20.113499999999998</v>
      </c>
      <c r="M1596" s="92">
        <f t="shared" si="122"/>
        <v>-1.0579000000000001</v>
      </c>
      <c r="N1596" s="93" t="str">
        <f t="shared" si="123"/>
        <v>D</v>
      </c>
      <c r="O1596" s="93" t="str">
        <f t="shared" si="124"/>
        <v>CANADA</v>
      </c>
    </row>
    <row r="1597" spans="1:15" x14ac:dyDescent="0.25">
      <c r="A1597" s="88">
        <v>36733</v>
      </c>
      <c r="B1597" s="91" t="s">
        <v>49</v>
      </c>
      <c r="C1597" s="91" t="s">
        <v>50</v>
      </c>
      <c r="D1597" s="91" t="s">
        <v>51</v>
      </c>
      <c r="E1597" s="91" t="s">
        <v>21</v>
      </c>
      <c r="F1597" s="91"/>
      <c r="G1597" s="91" t="s">
        <v>73</v>
      </c>
      <c r="H1597" s="88">
        <v>38838</v>
      </c>
      <c r="I1597" s="91">
        <v>-206600</v>
      </c>
      <c r="J1597" s="91">
        <v>-10794</v>
      </c>
      <c r="K1597" s="92">
        <f t="shared" si="120"/>
        <v>5.2245885769603095E-2</v>
      </c>
      <c r="L1597" s="92">
        <f t="shared" si="121"/>
        <v>-20.66</v>
      </c>
      <c r="M1597" s="92">
        <f t="shared" si="122"/>
        <v>-1.0793999999999999</v>
      </c>
      <c r="N1597" s="93" t="str">
        <f t="shared" si="123"/>
        <v>D</v>
      </c>
      <c r="O1597" s="93" t="str">
        <f t="shared" si="124"/>
        <v>CANADA</v>
      </c>
    </row>
    <row r="1598" spans="1:15" x14ac:dyDescent="0.25">
      <c r="A1598" s="88">
        <v>36733</v>
      </c>
      <c r="B1598" s="91" t="s">
        <v>49</v>
      </c>
      <c r="C1598" s="91" t="s">
        <v>50</v>
      </c>
      <c r="D1598" s="91" t="s">
        <v>51</v>
      </c>
      <c r="E1598" s="91" t="s">
        <v>21</v>
      </c>
      <c r="F1598" s="91"/>
      <c r="G1598" s="91" t="s">
        <v>73</v>
      </c>
      <c r="H1598" s="88">
        <v>38869</v>
      </c>
      <c r="I1598" s="91">
        <v>-198703</v>
      </c>
      <c r="J1598" s="91">
        <v>-10341</v>
      </c>
      <c r="K1598" s="92">
        <f t="shared" si="120"/>
        <v>5.2042495583861342E-2</v>
      </c>
      <c r="L1598" s="92">
        <f t="shared" si="121"/>
        <v>-19.8703</v>
      </c>
      <c r="M1598" s="92">
        <f t="shared" si="122"/>
        <v>-1.0341</v>
      </c>
      <c r="N1598" s="93" t="str">
        <f t="shared" si="123"/>
        <v>D</v>
      </c>
      <c r="O1598" s="93" t="str">
        <f t="shared" si="124"/>
        <v>CANADA</v>
      </c>
    </row>
    <row r="1599" spans="1:15" x14ac:dyDescent="0.25">
      <c r="A1599" s="88">
        <v>36733</v>
      </c>
      <c r="B1599" s="91" t="s">
        <v>49</v>
      </c>
      <c r="C1599" s="91" t="s">
        <v>50</v>
      </c>
      <c r="D1599" s="91" t="s">
        <v>51</v>
      </c>
      <c r="E1599" s="91" t="s">
        <v>21</v>
      </c>
      <c r="F1599" s="91"/>
      <c r="G1599" s="91" t="s">
        <v>73</v>
      </c>
      <c r="H1599" s="88">
        <v>38899</v>
      </c>
      <c r="I1599" s="91">
        <v>-204100</v>
      </c>
      <c r="J1599" s="91">
        <v>-10013</v>
      </c>
      <c r="K1599" s="92">
        <f t="shared" si="120"/>
        <v>4.9059284664380205E-2</v>
      </c>
      <c r="L1599" s="92">
        <f t="shared" si="121"/>
        <v>-20.41</v>
      </c>
      <c r="M1599" s="92">
        <f t="shared" si="122"/>
        <v>-1.0013000000000001</v>
      </c>
      <c r="N1599" s="93" t="str">
        <f t="shared" si="123"/>
        <v>D</v>
      </c>
      <c r="O1599" s="93" t="str">
        <f t="shared" si="124"/>
        <v>CANADA</v>
      </c>
    </row>
    <row r="1600" spans="1:15" x14ac:dyDescent="0.25">
      <c r="A1600" s="88">
        <v>36733</v>
      </c>
      <c r="B1600" s="91" t="s">
        <v>49</v>
      </c>
      <c r="C1600" s="91" t="s">
        <v>50</v>
      </c>
      <c r="D1600" s="91" t="s">
        <v>51</v>
      </c>
      <c r="E1600" s="91" t="s">
        <v>21</v>
      </c>
      <c r="F1600" s="91"/>
      <c r="G1600" s="91" t="s">
        <v>73</v>
      </c>
      <c r="H1600" s="88">
        <v>38930</v>
      </c>
      <c r="I1600" s="91">
        <v>-202839</v>
      </c>
      <c r="J1600" s="91">
        <v>-9608</v>
      </c>
      <c r="K1600" s="92">
        <f t="shared" si="120"/>
        <v>4.7367616681210221E-2</v>
      </c>
      <c r="L1600" s="92">
        <f t="shared" si="121"/>
        <v>-20.283899999999999</v>
      </c>
      <c r="M1600" s="92">
        <f t="shared" si="122"/>
        <v>-0.96079999999999999</v>
      </c>
      <c r="N1600" s="93" t="str">
        <f t="shared" si="123"/>
        <v>D</v>
      </c>
      <c r="O1600" s="93" t="str">
        <f t="shared" si="124"/>
        <v>CANADA</v>
      </c>
    </row>
    <row r="1601" spans="1:15" x14ac:dyDescent="0.25">
      <c r="A1601" s="88">
        <v>36733</v>
      </c>
      <c r="B1601" s="91" t="s">
        <v>49</v>
      </c>
      <c r="C1601" s="91" t="s">
        <v>50</v>
      </c>
      <c r="D1601" s="91" t="s">
        <v>51</v>
      </c>
      <c r="E1601" s="91" t="s">
        <v>21</v>
      </c>
      <c r="F1601" s="91"/>
      <c r="G1601" s="91" t="s">
        <v>73</v>
      </c>
      <c r="H1601" s="88">
        <v>38961</v>
      </c>
      <c r="I1601" s="91">
        <v>-195082</v>
      </c>
      <c r="J1601" s="91">
        <v>-8971</v>
      </c>
      <c r="K1601" s="92">
        <f t="shared" si="120"/>
        <v>4.5985790590623431E-2</v>
      </c>
      <c r="L1601" s="92">
        <f t="shared" si="121"/>
        <v>-19.508199999999999</v>
      </c>
      <c r="M1601" s="92">
        <f t="shared" si="122"/>
        <v>-0.89710000000000001</v>
      </c>
      <c r="N1601" s="93" t="str">
        <f t="shared" si="123"/>
        <v>D</v>
      </c>
      <c r="O1601" s="93" t="str">
        <f t="shared" si="124"/>
        <v>CANADA</v>
      </c>
    </row>
    <row r="1602" spans="1:15" x14ac:dyDescent="0.25">
      <c r="A1602" s="88">
        <v>36733</v>
      </c>
      <c r="B1602" s="91" t="s">
        <v>49</v>
      </c>
      <c r="C1602" s="91" t="s">
        <v>50</v>
      </c>
      <c r="D1602" s="91" t="s">
        <v>51</v>
      </c>
      <c r="E1602" s="91" t="s">
        <v>21</v>
      </c>
      <c r="F1602" s="91"/>
      <c r="G1602" s="91" t="s">
        <v>73</v>
      </c>
      <c r="H1602" s="88">
        <v>38991</v>
      </c>
      <c r="I1602" s="91">
        <v>-200377</v>
      </c>
      <c r="J1602" s="91">
        <v>-8939</v>
      </c>
      <c r="K1602" s="92">
        <f t="shared" si="120"/>
        <v>4.4610908437595131E-2</v>
      </c>
      <c r="L1602" s="92">
        <f t="shared" si="121"/>
        <v>-20.037700000000001</v>
      </c>
      <c r="M1602" s="92">
        <f t="shared" si="122"/>
        <v>-0.89390000000000003</v>
      </c>
      <c r="N1602" s="93" t="str">
        <f t="shared" si="123"/>
        <v>D</v>
      </c>
      <c r="O1602" s="93" t="str">
        <f t="shared" si="124"/>
        <v>CANADA</v>
      </c>
    </row>
    <row r="1603" spans="1:15" x14ac:dyDescent="0.25">
      <c r="A1603" s="88">
        <v>36733</v>
      </c>
      <c r="B1603" s="91" t="s">
        <v>49</v>
      </c>
      <c r="C1603" s="91" t="s">
        <v>50</v>
      </c>
      <c r="D1603" s="91" t="s">
        <v>51</v>
      </c>
      <c r="E1603" s="91" t="s">
        <v>21</v>
      </c>
      <c r="F1603" s="91"/>
      <c r="G1603" s="91" t="s">
        <v>73</v>
      </c>
      <c r="H1603" s="88">
        <v>39022</v>
      </c>
      <c r="I1603" s="91">
        <v>-192712</v>
      </c>
      <c r="J1603" s="91">
        <v>-6903</v>
      </c>
      <c r="K1603" s="92">
        <f t="shared" ref="K1603:K1666" si="125">IF(J1603=0,0,J1603/I1603)</f>
        <v>3.582029141932002E-2</v>
      </c>
      <c r="L1603" s="92">
        <f t="shared" ref="L1603:L1666" si="126">I1603/UOM</f>
        <v>-19.2712</v>
      </c>
      <c r="M1603" s="92">
        <f t="shared" ref="M1603:M1666" si="127">J1603/UOM</f>
        <v>-0.69030000000000002</v>
      </c>
      <c r="N1603" s="93" t="str">
        <f t="shared" ref="N1603:N1666" si="128">IF(F1603="P","PHY",IF(F1603="G","G",E1603))</f>
        <v>D</v>
      </c>
      <c r="O1603" s="93" t="str">
        <f t="shared" ref="O1603:O1666" si="129">IF(ISNA(VLOOKUP(G1603,BadCanCurves,1,FALSE)),VLOOKUP(D1603,FOLIOS,6,FALSE),"not used")</f>
        <v>CANADA</v>
      </c>
    </row>
    <row r="1604" spans="1:15" x14ac:dyDescent="0.25">
      <c r="A1604" s="88">
        <v>36733</v>
      </c>
      <c r="B1604" s="91" t="s">
        <v>49</v>
      </c>
      <c r="C1604" s="91" t="s">
        <v>50</v>
      </c>
      <c r="D1604" s="91" t="s">
        <v>51</v>
      </c>
      <c r="E1604" s="91" t="s">
        <v>21</v>
      </c>
      <c r="F1604" s="91"/>
      <c r="G1604" s="91" t="s">
        <v>73</v>
      </c>
      <c r="H1604" s="88">
        <v>39052</v>
      </c>
      <c r="I1604" s="91">
        <v>-197940</v>
      </c>
      <c r="J1604" s="91">
        <v>-6529</v>
      </c>
      <c r="K1604" s="92">
        <f t="shared" si="125"/>
        <v>3.2984742851369105E-2</v>
      </c>
      <c r="L1604" s="92">
        <f t="shared" si="126"/>
        <v>-19.794</v>
      </c>
      <c r="M1604" s="92">
        <f t="shared" si="127"/>
        <v>-0.65290000000000004</v>
      </c>
      <c r="N1604" s="93" t="str">
        <f t="shared" si="128"/>
        <v>D</v>
      </c>
      <c r="O1604" s="93" t="str">
        <f t="shared" si="129"/>
        <v>CANADA</v>
      </c>
    </row>
    <row r="1605" spans="1:15" x14ac:dyDescent="0.25">
      <c r="A1605" s="88">
        <v>36733</v>
      </c>
      <c r="B1605" s="91" t="s">
        <v>49</v>
      </c>
      <c r="C1605" s="91" t="s">
        <v>50</v>
      </c>
      <c r="D1605" s="91" t="s">
        <v>51</v>
      </c>
      <c r="E1605" s="91" t="s">
        <v>21</v>
      </c>
      <c r="F1605" s="91"/>
      <c r="G1605" s="91" t="s">
        <v>73</v>
      </c>
      <c r="H1605" s="88">
        <v>39083</v>
      </c>
      <c r="I1605" s="91">
        <v>-196711</v>
      </c>
      <c r="J1605" s="91">
        <v>-6186</v>
      </c>
      <c r="K1605" s="92">
        <f t="shared" si="125"/>
        <v>3.1447148354692922E-2</v>
      </c>
      <c r="L1605" s="92">
        <f t="shared" si="126"/>
        <v>-19.671099999999999</v>
      </c>
      <c r="M1605" s="92">
        <f t="shared" si="127"/>
        <v>-0.61860000000000004</v>
      </c>
      <c r="N1605" s="93" t="str">
        <f t="shared" si="128"/>
        <v>D</v>
      </c>
      <c r="O1605" s="93" t="str">
        <f t="shared" si="129"/>
        <v>CANADA</v>
      </c>
    </row>
    <row r="1606" spans="1:15" x14ac:dyDescent="0.25">
      <c r="A1606" s="88">
        <v>36733</v>
      </c>
      <c r="B1606" s="91" t="s">
        <v>49</v>
      </c>
      <c r="C1606" s="91" t="s">
        <v>50</v>
      </c>
      <c r="D1606" s="91" t="s">
        <v>51</v>
      </c>
      <c r="E1606" s="91" t="s">
        <v>21</v>
      </c>
      <c r="F1606" s="91"/>
      <c r="G1606" s="91" t="s">
        <v>73</v>
      </c>
      <c r="H1606" s="88">
        <v>39114</v>
      </c>
      <c r="I1606" s="91">
        <v>-176571</v>
      </c>
      <c r="J1606" s="91">
        <v>-5935</v>
      </c>
      <c r="K1606" s="92">
        <f t="shared" si="125"/>
        <v>3.3612541130763264E-2</v>
      </c>
      <c r="L1606" s="92">
        <f t="shared" si="126"/>
        <v>-17.6571</v>
      </c>
      <c r="M1606" s="92">
        <f t="shared" si="127"/>
        <v>-0.59350000000000003</v>
      </c>
      <c r="N1606" s="93" t="str">
        <f t="shared" si="128"/>
        <v>D</v>
      </c>
      <c r="O1606" s="93" t="str">
        <f t="shared" si="129"/>
        <v>CANADA</v>
      </c>
    </row>
    <row r="1607" spans="1:15" x14ac:dyDescent="0.25">
      <c r="A1607" s="88">
        <v>36733</v>
      </c>
      <c r="B1607" s="91" t="s">
        <v>49</v>
      </c>
      <c r="C1607" s="91" t="s">
        <v>50</v>
      </c>
      <c r="D1607" s="91" t="s">
        <v>51</v>
      </c>
      <c r="E1607" s="91" t="s">
        <v>21</v>
      </c>
      <c r="F1607" s="91"/>
      <c r="G1607" s="91" t="s">
        <v>73</v>
      </c>
      <c r="H1607" s="88">
        <v>39142</v>
      </c>
      <c r="I1607" s="91">
        <v>-194390</v>
      </c>
      <c r="J1607" s="91">
        <v>-10019</v>
      </c>
      <c r="K1607" s="92">
        <f t="shared" si="125"/>
        <v>5.1540717115077933E-2</v>
      </c>
      <c r="L1607" s="92">
        <f t="shared" si="126"/>
        <v>-19.439</v>
      </c>
      <c r="M1607" s="92">
        <f t="shared" si="127"/>
        <v>-1.0019</v>
      </c>
      <c r="N1607" s="93" t="str">
        <f t="shared" si="128"/>
        <v>D</v>
      </c>
      <c r="O1607" s="93" t="str">
        <f t="shared" si="129"/>
        <v>CANADA</v>
      </c>
    </row>
    <row r="1608" spans="1:15" x14ac:dyDescent="0.25">
      <c r="A1608" s="88">
        <v>36733</v>
      </c>
      <c r="B1608" s="91" t="s">
        <v>49</v>
      </c>
      <c r="C1608" s="91" t="s">
        <v>50</v>
      </c>
      <c r="D1608" s="91" t="s">
        <v>51</v>
      </c>
      <c r="E1608" s="91" t="s">
        <v>21</v>
      </c>
      <c r="F1608" s="91"/>
      <c r="G1608" s="91" t="s">
        <v>73</v>
      </c>
      <c r="H1608" s="88">
        <v>39173</v>
      </c>
      <c r="I1608" s="91">
        <v>-186949</v>
      </c>
      <c r="J1608" s="91">
        <v>-9671</v>
      </c>
      <c r="K1608" s="92">
        <f t="shared" si="125"/>
        <v>5.1730685908991221E-2</v>
      </c>
      <c r="L1608" s="92">
        <f t="shared" si="126"/>
        <v>-18.694900000000001</v>
      </c>
      <c r="M1608" s="92">
        <f t="shared" si="127"/>
        <v>-0.96709999999999996</v>
      </c>
      <c r="N1608" s="93" t="str">
        <f t="shared" si="128"/>
        <v>D</v>
      </c>
      <c r="O1608" s="93" t="str">
        <f t="shared" si="129"/>
        <v>CANADA</v>
      </c>
    </row>
    <row r="1609" spans="1:15" x14ac:dyDescent="0.25">
      <c r="A1609" s="88">
        <v>36733</v>
      </c>
      <c r="B1609" s="91" t="s">
        <v>49</v>
      </c>
      <c r="C1609" s="91" t="s">
        <v>50</v>
      </c>
      <c r="D1609" s="91" t="s">
        <v>51</v>
      </c>
      <c r="E1609" s="91" t="s">
        <v>21</v>
      </c>
      <c r="F1609" s="91"/>
      <c r="G1609" s="91" t="s">
        <v>73</v>
      </c>
      <c r="H1609" s="88">
        <v>39203</v>
      </c>
      <c r="I1609" s="91">
        <v>-192015</v>
      </c>
      <c r="J1609" s="91">
        <v>-9866</v>
      </c>
      <c r="K1609" s="92">
        <f t="shared" si="125"/>
        <v>5.1381402494596773E-2</v>
      </c>
      <c r="L1609" s="92">
        <f t="shared" si="126"/>
        <v>-19.201499999999999</v>
      </c>
      <c r="M1609" s="92">
        <f t="shared" si="127"/>
        <v>-0.98660000000000003</v>
      </c>
      <c r="N1609" s="93" t="str">
        <f t="shared" si="128"/>
        <v>D</v>
      </c>
      <c r="O1609" s="93" t="str">
        <f t="shared" si="129"/>
        <v>CANADA</v>
      </c>
    </row>
    <row r="1610" spans="1:15" x14ac:dyDescent="0.25">
      <c r="A1610" s="88">
        <v>36733</v>
      </c>
      <c r="B1610" s="91" t="s">
        <v>49</v>
      </c>
      <c r="C1610" s="91" t="s">
        <v>50</v>
      </c>
      <c r="D1610" s="91" t="s">
        <v>51</v>
      </c>
      <c r="E1610" s="91" t="s">
        <v>21</v>
      </c>
      <c r="F1610" s="91"/>
      <c r="G1610" s="91" t="s">
        <v>73</v>
      </c>
      <c r="H1610" s="88">
        <v>39234</v>
      </c>
      <c r="I1610" s="91">
        <v>-184662</v>
      </c>
      <c r="J1610" s="91">
        <v>-9324</v>
      </c>
      <c r="K1610" s="92">
        <f t="shared" si="125"/>
        <v>5.0492250706696558E-2</v>
      </c>
      <c r="L1610" s="92">
        <f t="shared" si="126"/>
        <v>-18.466200000000001</v>
      </c>
      <c r="M1610" s="92">
        <f t="shared" si="127"/>
        <v>-0.93240000000000001</v>
      </c>
      <c r="N1610" s="93" t="str">
        <f t="shared" si="128"/>
        <v>D</v>
      </c>
      <c r="O1610" s="93" t="str">
        <f t="shared" si="129"/>
        <v>CANADA</v>
      </c>
    </row>
    <row r="1611" spans="1:15" x14ac:dyDescent="0.25">
      <c r="A1611" s="88">
        <v>36733</v>
      </c>
      <c r="B1611" s="91" t="s">
        <v>49</v>
      </c>
      <c r="C1611" s="91" t="s">
        <v>50</v>
      </c>
      <c r="D1611" s="91" t="s">
        <v>51</v>
      </c>
      <c r="E1611" s="91" t="s">
        <v>21</v>
      </c>
      <c r="F1611" s="91"/>
      <c r="G1611" s="91" t="s">
        <v>73</v>
      </c>
      <c r="H1611" s="88">
        <v>39264</v>
      </c>
      <c r="I1611" s="91">
        <v>-189665</v>
      </c>
      <c r="J1611" s="91">
        <v>-8949</v>
      </c>
      <c r="K1611" s="92">
        <f t="shared" si="125"/>
        <v>4.7183191416444781E-2</v>
      </c>
      <c r="L1611" s="92">
        <f t="shared" si="126"/>
        <v>-18.9665</v>
      </c>
      <c r="M1611" s="92">
        <f t="shared" si="127"/>
        <v>-0.89490000000000003</v>
      </c>
      <c r="N1611" s="93" t="str">
        <f t="shared" si="128"/>
        <v>D</v>
      </c>
      <c r="O1611" s="93" t="str">
        <f t="shared" si="129"/>
        <v>CANADA</v>
      </c>
    </row>
    <row r="1612" spans="1:15" x14ac:dyDescent="0.25">
      <c r="A1612" s="88">
        <v>36733</v>
      </c>
      <c r="B1612" s="91" t="s">
        <v>49</v>
      </c>
      <c r="C1612" s="91" t="s">
        <v>50</v>
      </c>
      <c r="D1612" s="91" t="s">
        <v>51</v>
      </c>
      <c r="E1612" s="91" t="s">
        <v>21</v>
      </c>
      <c r="F1612" s="91"/>
      <c r="G1612" s="91" t="s">
        <v>73</v>
      </c>
      <c r="H1612" s="88">
        <v>39295</v>
      </c>
      <c r="I1612" s="91">
        <v>-188483</v>
      </c>
      <c r="J1612" s="91">
        <v>-8546</v>
      </c>
      <c r="K1612" s="92">
        <f t="shared" si="125"/>
        <v>4.5340959131592772E-2</v>
      </c>
      <c r="L1612" s="92">
        <f t="shared" si="126"/>
        <v>-18.848299999999998</v>
      </c>
      <c r="M1612" s="92">
        <f t="shared" si="127"/>
        <v>-0.85460000000000003</v>
      </c>
      <c r="N1612" s="93" t="str">
        <f t="shared" si="128"/>
        <v>D</v>
      </c>
      <c r="O1612" s="93" t="str">
        <f t="shared" si="129"/>
        <v>CANADA</v>
      </c>
    </row>
    <row r="1613" spans="1:15" x14ac:dyDescent="0.25">
      <c r="A1613" s="88">
        <v>36733</v>
      </c>
      <c r="B1613" s="91" t="s">
        <v>49</v>
      </c>
      <c r="C1613" s="91" t="s">
        <v>50</v>
      </c>
      <c r="D1613" s="91" t="s">
        <v>51</v>
      </c>
      <c r="E1613" s="91" t="s">
        <v>21</v>
      </c>
      <c r="F1613" s="91"/>
      <c r="G1613" s="91" t="s">
        <v>73</v>
      </c>
      <c r="H1613" s="88">
        <v>39326</v>
      </c>
      <c r="I1613" s="91">
        <v>-181306</v>
      </c>
      <c r="J1613" s="91">
        <v>-7989</v>
      </c>
      <c r="K1613" s="92">
        <f t="shared" si="125"/>
        <v>4.4063627237929247E-2</v>
      </c>
      <c r="L1613" s="92">
        <f t="shared" si="126"/>
        <v>-18.130600000000001</v>
      </c>
      <c r="M1613" s="92">
        <f t="shared" si="127"/>
        <v>-0.79890000000000005</v>
      </c>
      <c r="N1613" s="93" t="str">
        <f t="shared" si="128"/>
        <v>D</v>
      </c>
      <c r="O1613" s="93" t="str">
        <f t="shared" si="129"/>
        <v>CANADA</v>
      </c>
    </row>
    <row r="1614" spans="1:15" x14ac:dyDescent="0.25">
      <c r="A1614" s="88">
        <v>36733</v>
      </c>
      <c r="B1614" s="91" t="s">
        <v>49</v>
      </c>
      <c r="C1614" s="91" t="s">
        <v>50</v>
      </c>
      <c r="D1614" s="91" t="s">
        <v>51</v>
      </c>
      <c r="E1614" s="91" t="s">
        <v>21</v>
      </c>
      <c r="F1614" s="91"/>
      <c r="G1614" s="91" t="s">
        <v>73</v>
      </c>
      <c r="H1614" s="88">
        <v>39356</v>
      </c>
      <c r="I1614" s="91">
        <v>-186260</v>
      </c>
      <c r="J1614" s="91">
        <v>-8017</v>
      </c>
      <c r="K1614" s="92">
        <f t="shared" si="125"/>
        <v>4.304198432298937E-2</v>
      </c>
      <c r="L1614" s="92">
        <f t="shared" si="126"/>
        <v>-18.626000000000001</v>
      </c>
      <c r="M1614" s="92">
        <f t="shared" si="127"/>
        <v>-0.80169999999999997</v>
      </c>
      <c r="N1614" s="93" t="str">
        <f t="shared" si="128"/>
        <v>D</v>
      </c>
      <c r="O1614" s="93" t="str">
        <f t="shared" si="129"/>
        <v>CANADA</v>
      </c>
    </row>
    <row r="1615" spans="1:15" x14ac:dyDescent="0.25">
      <c r="A1615" s="88">
        <v>36733</v>
      </c>
      <c r="B1615" s="91" t="s">
        <v>49</v>
      </c>
      <c r="C1615" s="91" t="s">
        <v>50</v>
      </c>
      <c r="D1615" s="91" t="s">
        <v>51</v>
      </c>
      <c r="E1615" s="91" t="s">
        <v>21</v>
      </c>
      <c r="F1615" s="91"/>
      <c r="G1615" s="91" t="s">
        <v>73</v>
      </c>
      <c r="H1615" s="88">
        <v>39387</v>
      </c>
      <c r="I1615" s="91">
        <v>-179169</v>
      </c>
      <c r="J1615" s="91">
        <v>-6221</v>
      </c>
      <c r="K1615" s="92">
        <f t="shared" si="125"/>
        <v>3.4721408279334037E-2</v>
      </c>
      <c r="L1615" s="92">
        <f t="shared" si="126"/>
        <v>-17.916899999999998</v>
      </c>
      <c r="M1615" s="92">
        <f t="shared" si="127"/>
        <v>-0.62209999999999999</v>
      </c>
      <c r="N1615" s="93" t="str">
        <f t="shared" si="128"/>
        <v>D</v>
      </c>
      <c r="O1615" s="93" t="str">
        <f t="shared" si="129"/>
        <v>CANADA</v>
      </c>
    </row>
    <row r="1616" spans="1:15" x14ac:dyDescent="0.25">
      <c r="A1616" s="88">
        <v>36733</v>
      </c>
      <c r="B1616" s="91" t="s">
        <v>49</v>
      </c>
      <c r="C1616" s="91" t="s">
        <v>50</v>
      </c>
      <c r="D1616" s="91" t="s">
        <v>51</v>
      </c>
      <c r="E1616" s="91" t="s">
        <v>21</v>
      </c>
      <c r="F1616" s="91"/>
      <c r="G1616" s="91" t="s">
        <v>73</v>
      </c>
      <c r="H1616" s="88">
        <v>39417</v>
      </c>
      <c r="I1616" s="91">
        <v>-184064</v>
      </c>
      <c r="J1616" s="91">
        <v>-5837</v>
      </c>
      <c r="K1616" s="92">
        <f t="shared" si="125"/>
        <v>3.171179589707928E-2</v>
      </c>
      <c r="L1616" s="92">
        <f t="shared" si="126"/>
        <v>-18.406400000000001</v>
      </c>
      <c r="M1616" s="92">
        <f t="shared" si="127"/>
        <v>-0.5837</v>
      </c>
      <c r="N1616" s="93" t="str">
        <f t="shared" si="128"/>
        <v>D</v>
      </c>
      <c r="O1616" s="93" t="str">
        <f t="shared" si="129"/>
        <v>CANADA</v>
      </c>
    </row>
    <row r="1617" spans="1:15" x14ac:dyDescent="0.25">
      <c r="A1617" s="88">
        <v>36733</v>
      </c>
      <c r="B1617" s="91" t="s">
        <v>49</v>
      </c>
      <c r="C1617" s="91" t="s">
        <v>50</v>
      </c>
      <c r="D1617" s="91" t="s">
        <v>51</v>
      </c>
      <c r="E1617" s="91" t="s">
        <v>21</v>
      </c>
      <c r="F1617" s="91"/>
      <c r="G1617" s="91" t="s">
        <v>73</v>
      </c>
      <c r="H1617" s="88">
        <v>39448</v>
      </c>
      <c r="I1617" s="91">
        <v>-182958</v>
      </c>
      <c r="J1617" s="91">
        <v>-1741</v>
      </c>
      <c r="K1617" s="92">
        <f t="shared" si="125"/>
        <v>9.5158451666502702E-3</v>
      </c>
      <c r="L1617" s="92">
        <f t="shared" si="126"/>
        <v>-18.2958</v>
      </c>
      <c r="M1617" s="92">
        <f t="shared" si="127"/>
        <v>-0.1741</v>
      </c>
      <c r="N1617" s="93" t="str">
        <f t="shared" si="128"/>
        <v>D</v>
      </c>
      <c r="O1617" s="93" t="str">
        <f t="shared" si="129"/>
        <v>CANADA</v>
      </c>
    </row>
    <row r="1618" spans="1:15" x14ac:dyDescent="0.25">
      <c r="A1618" s="88">
        <v>36733</v>
      </c>
      <c r="B1618" s="91" t="s">
        <v>49</v>
      </c>
      <c r="C1618" s="91" t="s">
        <v>50</v>
      </c>
      <c r="D1618" s="91" t="s">
        <v>51</v>
      </c>
      <c r="E1618" s="91" t="s">
        <v>21</v>
      </c>
      <c r="F1618" s="91"/>
      <c r="G1618" s="91" t="s">
        <v>73</v>
      </c>
      <c r="H1618" s="88">
        <v>39479</v>
      </c>
      <c r="I1618" s="91">
        <v>-170125</v>
      </c>
      <c r="J1618" s="91">
        <v>-1704</v>
      </c>
      <c r="K1618" s="92">
        <f t="shared" si="125"/>
        <v>1.0016164584864071E-2</v>
      </c>
      <c r="L1618" s="92">
        <f t="shared" si="126"/>
        <v>-17.012499999999999</v>
      </c>
      <c r="M1618" s="92">
        <f t="shared" si="127"/>
        <v>-0.1704</v>
      </c>
      <c r="N1618" s="93" t="str">
        <f t="shared" si="128"/>
        <v>D</v>
      </c>
      <c r="O1618" s="93" t="str">
        <f t="shared" si="129"/>
        <v>CANADA</v>
      </c>
    </row>
    <row r="1619" spans="1:15" x14ac:dyDescent="0.25">
      <c r="A1619" s="88">
        <v>36733</v>
      </c>
      <c r="B1619" s="91" t="s">
        <v>49</v>
      </c>
      <c r="C1619" s="91" t="s">
        <v>50</v>
      </c>
      <c r="D1619" s="91" t="s">
        <v>51</v>
      </c>
      <c r="E1619" s="91" t="s">
        <v>21</v>
      </c>
      <c r="F1619" s="91"/>
      <c r="G1619" s="91" t="s">
        <v>73</v>
      </c>
      <c r="H1619" s="88">
        <v>39508</v>
      </c>
      <c r="I1619" s="91">
        <v>-180835</v>
      </c>
      <c r="J1619" s="91">
        <v>-3070</v>
      </c>
      <c r="K1619" s="92">
        <f t="shared" si="125"/>
        <v>1.6976802057123899E-2</v>
      </c>
      <c r="L1619" s="92">
        <f t="shared" si="126"/>
        <v>-18.083500000000001</v>
      </c>
      <c r="M1619" s="92">
        <f t="shared" si="127"/>
        <v>-0.307</v>
      </c>
      <c r="N1619" s="93" t="str">
        <f t="shared" si="128"/>
        <v>D</v>
      </c>
      <c r="O1619" s="93" t="str">
        <f t="shared" si="129"/>
        <v>CANADA</v>
      </c>
    </row>
    <row r="1620" spans="1:15" x14ac:dyDescent="0.25">
      <c r="A1620" s="88">
        <v>36733</v>
      </c>
      <c r="B1620" s="91" t="s">
        <v>49</v>
      </c>
      <c r="C1620" s="91" t="s">
        <v>50</v>
      </c>
      <c r="D1620" s="91" t="s">
        <v>51</v>
      </c>
      <c r="E1620" s="91" t="s">
        <v>21</v>
      </c>
      <c r="F1620" s="91"/>
      <c r="G1620" s="91" t="s">
        <v>73</v>
      </c>
      <c r="H1620" s="88">
        <v>39539</v>
      </c>
      <c r="I1620" s="91">
        <v>-173950</v>
      </c>
      <c r="J1620" s="91">
        <v>-2924</v>
      </c>
      <c r="K1620" s="92">
        <f t="shared" si="125"/>
        <v>1.6809427996550733E-2</v>
      </c>
      <c r="L1620" s="92">
        <f t="shared" si="126"/>
        <v>-17.395</v>
      </c>
      <c r="M1620" s="92">
        <f t="shared" si="127"/>
        <v>-0.29239999999999999</v>
      </c>
      <c r="N1620" s="93" t="str">
        <f t="shared" si="128"/>
        <v>D</v>
      </c>
      <c r="O1620" s="93" t="str">
        <f t="shared" si="129"/>
        <v>CANADA</v>
      </c>
    </row>
    <row r="1621" spans="1:15" x14ac:dyDescent="0.25">
      <c r="A1621" s="88">
        <v>36733</v>
      </c>
      <c r="B1621" s="91" t="s">
        <v>49</v>
      </c>
      <c r="C1621" s="91" t="s">
        <v>50</v>
      </c>
      <c r="D1621" s="91" t="s">
        <v>51</v>
      </c>
      <c r="E1621" s="91" t="s">
        <v>21</v>
      </c>
      <c r="F1621" s="91"/>
      <c r="G1621" s="91" t="s">
        <v>73</v>
      </c>
      <c r="H1621" s="88">
        <v>39569</v>
      </c>
      <c r="I1621" s="91">
        <v>-178703</v>
      </c>
      <c r="J1621" s="91">
        <v>-2915</v>
      </c>
      <c r="K1621" s="92">
        <f t="shared" si="125"/>
        <v>1.631198133215447E-2</v>
      </c>
      <c r="L1621" s="92">
        <f t="shared" si="126"/>
        <v>-17.8703</v>
      </c>
      <c r="M1621" s="92">
        <f t="shared" si="127"/>
        <v>-0.29149999999999998</v>
      </c>
      <c r="N1621" s="93" t="str">
        <f t="shared" si="128"/>
        <v>D</v>
      </c>
      <c r="O1621" s="93" t="str">
        <f t="shared" si="129"/>
        <v>CANADA</v>
      </c>
    </row>
    <row r="1622" spans="1:15" x14ac:dyDescent="0.25">
      <c r="A1622" s="88">
        <v>36733</v>
      </c>
      <c r="B1622" s="91" t="s">
        <v>49</v>
      </c>
      <c r="C1622" s="91" t="s">
        <v>50</v>
      </c>
      <c r="D1622" s="91" t="s">
        <v>51</v>
      </c>
      <c r="E1622" s="91" t="s">
        <v>21</v>
      </c>
      <c r="F1622" s="91"/>
      <c r="G1622" s="91" t="s">
        <v>73</v>
      </c>
      <c r="H1622" s="88">
        <v>39600</v>
      </c>
      <c r="I1622" s="91">
        <v>-171899</v>
      </c>
      <c r="J1622" s="91">
        <v>-2453</v>
      </c>
      <c r="K1622" s="92">
        <f t="shared" si="125"/>
        <v>1.4270007388059266E-2</v>
      </c>
      <c r="L1622" s="92">
        <f t="shared" si="126"/>
        <v>-17.189900000000002</v>
      </c>
      <c r="M1622" s="92">
        <f t="shared" si="127"/>
        <v>-0.24529999999999999</v>
      </c>
      <c r="N1622" s="93" t="str">
        <f t="shared" si="128"/>
        <v>D</v>
      </c>
      <c r="O1622" s="93" t="str">
        <f t="shared" si="129"/>
        <v>CANADA</v>
      </c>
    </row>
    <row r="1623" spans="1:15" x14ac:dyDescent="0.25">
      <c r="A1623" s="88">
        <v>36733</v>
      </c>
      <c r="B1623" s="91" t="s">
        <v>49</v>
      </c>
      <c r="C1623" s="91" t="s">
        <v>50</v>
      </c>
      <c r="D1623" s="91" t="s">
        <v>51</v>
      </c>
      <c r="E1623" s="91" t="s">
        <v>21</v>
      </c>
      <c r="F1623" s="91"/>
      <c r="G1623" s="91" t="s">
        <v>73</v>
      </c>
      <c r="H1623" s="88">
        <v>39630</v>
      </c>
      <c r="I1623" s="91">
        <v>-176595</v>
      </c>
      <c r="J1623" s="91">
        <v>-2104</v>
      </c>
      <c r="K1623" s="92">
        <f t="shared" si="125"/>
        <v>1.1914267108355275E-2</v>
      </c>
      <c r="L1623" s="92">
        <f t="shared" si="126"/>
        <v>-17.659500000000001</v>
      </c>
      <c r="M1623" s="92">
        <f t="shared" si="127"/>
        <v>-0.2104</v>
      </c>
      <c r="N1623" s="93" t="str">
        <f t="shared" si="128"/>
        <v>D</v>
      </c>
      <c r="O1623" s="93" t="str">
        <f t="shared" si="129"/>
        <v>CANADA</v>
      </c>
    </row>
    <row r="1624" spans="1:15" x14ac:dyDescent="0.25">
      <c r="A1624" s="88">
        <v>36733</v>
      </c>
      <c r="B1624" s="91" t="s">
        <v>49</v>
      </c>
      <c r="C1624" s="91" t="s">
        <v>50</v>
      </c>
      <c r="D1624" s="91" t="s">
        <v>51</v>
      </c>
      <c r="E1624" s="91" t="s">
        <v>21</v>
      </c>
      <c r="F1624" s="91"/>
      <c r="G1624" s="91" t="s">
        <v>73</v>
      </c>
      <c r="H1624" s="88">
        <v>39661</v>
      </c>
      <c r="I1624" s="91">
        <v>-175534</v>
      </c>
      <c r="J1624" s="91">
        <v>-2144</v>
      </c>
      <c r="K1624" s="92">
        <f t="shared" si="125"/>
        <v>1.2214157940911732E-2</v>
      </c>
      <c r="L1624" s="92">
        <f t="shared" si="126"/>
        <v>-17.5534</v>
      </c>
      <c r="M1624" s="92">
        <f t="shared" si="127"/>
        <v>-0.21440000000000001</v>
      </c>
      <c r="N1624" s="93" t="str">
        <f t="shared" si="128"/>
        <v>D</v>
      </c>
      <c r="O1624" s="93" t="str">
        <f t="shared" si="129"/>
        <v>CANADA</v>
      </c>
    </row>
    <row r="1625" spans="1:15" x14ac:dyDescent="0.25">
      <c r="A1625" s="88">
        <v>36733</v>
      </c>
      <c r="B1625" s="91" t="s">
        <v>49</v>
      </c>
      <c r="C1625" s="91" t="s">
        <v>50</v>
      </c>
      <c r="D1625" s="91" t="s">
        <v>51</v>
      </c>
      <c r="E1625" s="91" t="s">
        <v>21</v>
      </c>
      <c r="F1625" s="91"/>
      <c r="G1625" s="91" t="s">
        <v>73</v>
      </c>
      <c r="H1625" s="88">
        <v>39692</v>
      </c>
      <c r="I1625" s="91">
        <v>-168850</v>
      </c>
      <c r="J1625" s="91">
        <v>-1916</v>
      </c>
      <c r="K1625" s="92">
        <f t="shared" si="125"/>
        <v>1.1347349718685224E-2</v>
      </c>
      <c r="L1625" s="92">
        <f t="shared" si="126"/>
        <v>-16.885000000000002</v>
      </c>
      <c r="M1625" s="92">
        <f t="shared" si="127"/>
        <v>-0.19159999999999999</v>
      </c>
      <c r="N1625" s="93" t="str">
        <f t="shared" si="128"/>
        <v>D</v>
      </c>
      <c r="O1625" s="93" t="str">
        <f t="shared" si="129"/>
        <v>CANADA</v>
      </c>
    </row>
    <row r="1626" spans="1:15" x14ac:dyDescent="0.25">
      <c r="A1626" s="88">
        <v>36733</v>
      </c>
      <c r="B1626" s="91" t="s">
        <v>49</v>
      </c>
      <c r="C1626" s="91" t="s">
        <v>50</v>
      </c>
      <c r="D1626" s="91" t="s">
        <v>51</v>
      </c>
      <c r="E1626" s="91" t="s">
        <v>21</v>
      </c>
      <c r="F1626" s="91"/>
      <c r="G1626" s="91" t="s">
        <v>73</v>
      </c>
      <c r="H1626" s="88">
        <v>39722</v>
      </c>
      <c r="I1626" s="91">
        <v>-173463</v>
      </c>
      <c r="J1626" s="91">
        <v>0</v>
      </c>
      <c r="K1626" s="92">
        <f t="shared" si="125"/>
        <v>0</v>
      </c>
      <c r="L1626" s="92">
        <f t="shared" si="126"/>
        <v>-17.346299999999999</v>
      </c>
      <c r="M1626" s="92">
        <f t="shared" si="127"/>
        <v>0</v>
      </c>
      <c r="N1626" s="93" t="str">
        <f t="shared" si="128"/>
        <v>D</v>
      </c>
      <c r="O1626" s="93" t="str">
        <f t="shared" si="129"/>
        <v>CANADA</v>
      </c>
    </row>
    <row r="1627" spans="1:15" x14ac:dyDescent="0.25">
      <c r="A1627" s="88">
        <v>36733</v>
      </c>
      <c r="B1627" s="91" t="s">
        <v>49</v>
      </c>
      <c r="C1627" s="91" t="s">
        <v>50</v>
      </c>
      <c r="D1627" s="91" t="s">
        <v>51</v>
      </c>
      <c r="E1627" s="91" t="s">
        <v>21</v>
      </c>
      <c r="F1627" s="91"/>
      <c r="G1627" s="91" t="s">
        <v>74</v>
      </c>
      <c r="H1627" s="88">
        <v>36831</v>
      </c>
      <c r="I1627" s="91">
        <v>0</v>
      </c>
      <c r="J1627" s="91">
        <v>0</v>
      </c>
      <c r="K1627" s="92">
        <f t="shared" si="125"/>
        <v>0</v>
      </c>
      <c r="L1627" s="92">
        <f t="shared" si="126"/>
        <v>0</v>
      </c>
      <c r="M1627" s="92">
        <f t="shared" si="127"/>
        <v>0</v>
      </c>
      <c r="N1627" s="93" t="str">
        <f t="shared" si="128"/>
        <v>D</v>
      </c>
      <c r="O1627" s="93" t="str">
        <f t="shared" si="129"/>
        <v>CANADA</v>
      </c>
    </row>
    <row r="1628" spans="1:15" x14ac:dyDescent="0.25">
      <c r="A1628" s="88">
        <v>36733</v>
      </c>
      <c r="B1628" s="91" t="s">
        <v>49</v>
      </c>
      <c r="C1628" s="91" t="s">
        <v>50</v>
      </c>
      <c r="D1628" s="91" t="s">
        <v>51</v>
      </c>
      <c r="E1628" s="91" t="s">
        <v>21</v>
      </c>
      <c r="F1628" s="91"/>
      <c r="G1628" s="91" t="s">
        <v>74</v>
      </c>
      <c r="H1628" s="88">
        <v>36861</v>
      </c>
      <c r="I1628" s="91">
        <v>0</v>
      </c>
      <c r="J1628" s="91">
        <v>0</v>
      </c>
      <c r="K1628" s="92">
        <f t="shared" si="125"/>
        <v>0</v>
      </c>
      <c r="L1628" s="92">
        <f t="shared" si="126"/>
        <v>0</v>
      </c>
      <c r="M1628" s="92">
        <f t="shared" si="127"/>
        <v>0</v>
      </c>
      <c r="N1628" s="93" t="str">
        <f t="shared" si="128"/>
        <v>D</v>
      </c>
      <c r="O1628" s="93" t="str">
        <f t="shared" si="129"/>
        <v>CANADA</v>
      </c>
    </row>
    <row r="1629" spans="1:15" x14ac:dyDescent="0.25">
      <c r="A1629" s="88">
        <v>36733</v>
      </c>
      <c r="B1629" s="91" t="s">
        <v>49</v>
      </c>
      <c r="C1629" s="91" t="s">
        <v>50</v>
      </c>
      <c r="D1629" s="91" t="s">
        <v>51</v>
      </c>
      <c r="E1629" s="91" t="s">
        <v>21</v>
      </c>
      <c r="F1629" s="91"/>
      <c r="G1629" s="91" t="s">
        <v>74</v>
      </c>
      <c r="H1629" s="88">
        <v>36892</v>
      </c>
      <c r="I1629" s="91">
        <v>0</v>
      </c>
      <c r="J1629" s="91">
        <v>0</v>
      </c>
      <c r="K1629" s="92">
        <f t="shared" si="125"/>
        <v>0</v>
      </c>
      <c r="L1629" s="92">
        <f t="shared" si="126"/>
        <v>0</v>
      </c>
      <c r="M1629" s="92">
        <f t="shared" si="127"/>
        <v>0</v>
      </c>
      <c r="N1629" s="93" t="str">
        <f t="shared" si="128"/>
        <v>D</v>
      </c>
      <c r="O1629" s="93" t="str">
        <f t="shared" si="129"/>
        <v>CANADA</v>
      </c>
    </row>
    <row r="1630" spans="1:15" x14ac:dyDescent="0.25">
      <c r="A1630" s="88">
        <v>36733</v>
      </c>
      <c r="B1630" s="91" t="s">
        <v>49</v>
      </c>
      <c r="C1630" s="91" t="s">
        <v>50</v>
      </c>
      <c r="D1630" s="91" t="s">
        <v>51</v>
      </c>
      <c r="E1630" s="91" t="s">
        <v>21</v>
      </c>
      <c r="F1630" s="91"/>
      <c r="G1630" s="91" t="s">
        <v>74</v>
      </c>
      <c r="H1630" s="88">
        <v>36923</v>
      </c>
      <c r="I1630" s="91">
        <v>0</v>
      </c>
      <c r="J1630" s="91">
        <v>0</v>
      </c>
      <c r="K1630" s="92">
        <f t="shared" si="125"/>
        <v>0</v>
      </c>
      <c r="L1630" s="92">
        <f t="shared" si="126"/>
        <v>0</v>
      </c>
      <c r="M1630" s="92">
        <f t="shared" si="127"/>
        <v>0</v>
      </c>
      <c r="N1630" s="93" t="str">
        <f t="shared" si="128"/>
        <v>D</v>
      </c>
      <c r="O1630" s="93" t="str">
        <f t="shared" si="129"/>
        <v>CANADA</v>
      </c>
    </row>
    <row r="1631" spans="1:15" x14ac:dyDescent="0.25">
      <c r="A1631" s="88">
        <v>36733</v>
      </c>
      <c r="B1631" s="91" t="s">
        <v>49</v>
      </c>
      <c r="C1631" s="91" t="s">
        <v>50</v>
      </c>
      <c r="D1631" s="91" t="s">
        <v>51</v>
      </c>
      <c r="E1631" s="91" t="s">
        <v>21</v>
      </c>
      <c r="F1631" s="91"/>
      <c r="G1631" s="91" t="s">
        <v>74</v>
      </c>
      <c r="H1631" s="88">
        <v>36951</v>
      </c>
      <c r="I1631" s="91">
        <v>0</v>
      </c>
      <c r="J1631" s="91">
        <v>0</v>
      </c>
      <c r="K1631" s="92">
        <f t="shared" si="125"/>
        <v>0</v>
      </c>
      <c r="L1631" s="92">
        <f t="shared" si="126"/>
        <v>0</v>
      </c>
      <c r="M1631" s="92">
        <f t="shared" si="127"/>
        <v>0</v>
      </c>
      <c r="N1631" s="93" t="str">
        <f t="shared" si="128"/>
        <v>D</v>
      </c>
      <c r="O1631" s="93" t="str">
        <f t="shared" si="129"/>
        <v>CANADA</v>
      </c>
    </row>
    <row r="1632" spans="1:15" x14ac:dyDescent="0.25">
      <c r="A1632" s="88">
        <v>36733</v>
      </c>
      <c r="B1632" s="91" t="s">
        <v>49</v>
      </c>
      <c r="C1632" s="91" t="s">
        <v>50</v>
      </c>
      <c r="D1632" s="91" t="s">
        <v>51</v>
      </c>
      <c r="E1632" s="91" t="s">
        <v>21</v>
      </c>
      <c r="F1632" s="91"/>
      <c r="G1632" s="91" t="s">
        <v>75</v>
      </c>
      <c r="H1632" s="88">
        <v>36739</v>
      </c>
      <c r="I1632" s="91">
        <v>-2297</v>
      </c>
      <c r="J1632" s="91">
        <v>-57</v>
      </c>
      <c r="K1632" s="92">
        <f t="shared" si="125"/>
        <v>2.4814976055724858E-2</v>
      </c>
      <c r="L1632" s="92">
        <f t="shared" si="126"/>
        <v>-0.22969999999999999</v>
      </c>
      <c r="M1632" s="92">
        <f t="shared" si="127"/>
        <v>-5.7000000000000002E-3</v>
      </c>
      <c r="N1632" s="93" t="str">
        <f t="shared" si="128"/>
        <v>D</v>
      </c>
      <c r="O1632" s="93" t="str">
        <f t="shared" si="129"/>
        <v>CANADA</v>
      </c>
    </row>
    <row r="1633" spans="1:15" x14ac:dyDescent="0.25">
      <c r="A1633" s="88">
        <v>36733</v>
      </c>
      <c r="B1633" s="91" t="s">
        <v>49</v>
      </c>
      <c r="C1633" s="91" t="s">
        <v>50</v>
      </c>
      <c r="D1633" s="91" t="s">
        <v>51</v>
      </c>
      <c r="E1633" s="91" t="s">
        <v>21</v>
      </c>
      <c r="F1633" s="91"/>
      <c r="G1633" s="91" t="s">
        <v>75</v>
      </c>
      <c r="H1633" s="88">
        <v>36770</v>
      </c>
      <c r="I1633" s="91">
        <v>993</v>
      </c>
      <c r="J1633" s="91">
        <v>25</v>
      </c>
      <c r="K1633" s="92">
        <f t="shared" si="125"/>
        <v>2.5176233635448138E-2</v>
      </c>
      <c r="L1633" s="92">
        <f t="shared" si="126"/>
        <v>9.9299999999999999E-2</v>
      </c>
      <c r="M1633" s="92">
        <f t="shared" si="127"/>
        <v>2.5000000000000001E-3</v>
      </c>
      <c r="N1633" s="93" t="str">
        <f t="shared" si="128"/>
        <v>D</v>
      </c>
      <c r="O1633" s="93" t="str">
        <f t="shared" si="129"/>
        <v>CANADA</v>
      </c>
    </row>
    <row r="1634" spans="1:15" x14ac:dyDescent="0.25">
      <c r="A1634" s="88">
        <v>36733</v>
      </c>
      <c r="B1634" s="91" t="s">
        <v>49</v>
      </c>
      <c r="C1634" s="91" t="s">
        <v>50</v>
      </c>
      <c r="D1634" s="91" t="s">
        <v>51</v>
      </c>
      <c r="E1634" s="91" t="s">
        <v>21</v>
      </c>
      <c r="F1634" s="91"/>
      <c r="G1634" s="91" t="s">
        <v>75</v>
      </c>
      <c r="H1634" s="88">
        <v>36800</v>
      </c>
      <c r="I1634" s="91">
        <v>-2272</v>
      </c>
      <c r="J1634" s="91">
        <v>-57</v>
      </c>
      <c r="K1634" s="92">
        <f t="shared" si="125"/>
        <v>2.5088028169014086E-2</v>
      </c>
      <c r="L1634" s="92">
        <f t="shared" si="126"/>
        <v>-0.22720000000000001</v>
      </c>
      <c r="M1634" s="92">
        <f t="shared" si="127"/>
        <v>-5.7000000000000002E-3</v>
      </c>
      <c r="N1634" s="93" t="str">
        <f t="shared" si="128"/>
        <v>D</v>
      </c>
      <c r="O1634" s="93" t="str">
        <f t="shared" si="129"/>
        <v>CANADA</v>
      </c>
    </row>
    <row r="1635" spans="1:15" x14ac:dyDescent="0.25">
      <c r="A1635" s="88">
        <v>36733</v>
      </c>
      <c r="B1635" s="91" t="s">
        <v>49</v>
      </c>
      <c r="C1635" s="91" t="s">
        <v>50</v>
      </c>
      <c r="D1635" s="91" t="s">
        <v>51</v>
      </c>
      <c r="E1635" s="91" t="s">
        <v>21</v>
      </c>
      <c r="F1635" s="91"/>
      <c r="G1635" s="91" t="s">
        <v>75</v>
      </c>
      <c r="H1635" s="88">
        <v>36831</v>
      </c>
      <c r="I1635" s="91">
        <v>-38300</v>
      </c>
      <c r="J1635" s="91">
        <v>-1915</v>
      </c>
      <c r="K1635" s="92">
        <f t="shared" si="125"/>
        <v>0.05</v>
      </c>
      <c r="L1635" s="92">
        <f t="shared" si="126"/>
        <v>-3.83</v>
      </c>
      <c r="M1635" s="92">
        <f t="shared" si="127"/>
        <v>-0.1915</v>
      </c>
      <c r="N1635" s="93" t="str">
        <f t="shared" si="128"/>
        <v>D</v>
      </c>
      <c r="O1635" s="93" t="str">
        <f t="shared" si="129"/>
        <v>CANADA</v>
      </c>
    </row>
    <row r="1636" spans="1:15" x14ac:dyDescent="0.25">
      <c r="A1636" s="88">
        <v>36733</v>
      </c>
      <c r="B1636" s="91" t="s">
        <v>49</v>
      </c>
      <c r="C1636" s="91" t="s">
        <v>50</v>
      </c>
      <c r="D1636" s="91" t="s">
        <v>51</v>
      </c>
      <c r="E1636" s="91" t="s">
        <v>21</v>
      </c>
      <c r="F1636" s="91"/>
      <c r="G1636" s="91" t="s">
        <v>75</v>
      </c>
      <c r="H1636" s="88">
        <v>36861</v>
      </c>
      <c r="I1636" s="91">
        <v>-39355</v>
      </c>
      <c r="J1636" s="91">
        <v>-1968</v>
      </c>
      <c r="K1636" s="92">
        <f t="shared" si="125"/>
        <v>5.0006352432981835E-2</v>
      </c>
      <c r="L1636" s="92">
        <f t="shared" si="126"/>
        <v>-3.9355000000000002</v>
      </c>
      <c r="M1636" s="92">
        <f t="shared" si="127"/>
        <v>-0.1968</v>
      </c>
      <c r="N1636" s="93" t="str">
        <f t="shared" si="128"/>
        <v>D</v>
      </c>
      <c r="O1636" s="93" t="str">
        <f t="shared" si="129"/>
        <v>CANADA</v>
      </c>
    </row>
    <row r="1637" spans="1:15" x14ac:dyDescent="0.25">
      <c r="A1637" s="88">
        <v>36733</v>
      </c>
      <c r="B1637" s="91" t="s">
        <v>49</v>
      </c>
      <c r="C1637" s="91" t="s">
        <v>50</v>
      </c>
      <c r="D1637" s="91" t="s">
        <v>51</v>
      </c>
      <c r="E1637" s="91" t="s">
        <v>21</v>
      </c>
      <c r="F1637" s="91"/>
      <c r="G1637" s="91" t="s">
        <v>75</v>
      </c>
      <c r="H1637" s="88">
        <v>36892</v>
      </c>
      <c r="I1637" s="91">
        <v>-39126</v>
      </c>
      <c r="J1637" s="91">
        <v>-1956</v>
      </c>
      <c r="K1637" s="92">
        <f t="shared" si="125"/>
        <v>4.9992332464345958E-2</v>
      </c>
      <c r="L1637" s="92">
        <f t="shared" si="126"/>
        <v>-3.9125999999999999</v>
      </c>
      <c r="M1637" s="92">
        <f t="shared" si="127"/>
        <v>-0.1956</v>
      </c>
      <c r="N1637" s="93" t="str">
        <f t="shared" si="128"/>
        <v>D</v>
      </c>
      <c r="O1637" s="93" t="str">
        <f t="shared" si="129"/>
        <v>CANADA</v>
      </c>
    </row>
    <row r="1638" spans="1:15" x14ac:dyDescent="0.25">
      <c r="A1638" s="88">
        <v>36733</v>
      </c>
      <c r="B1638" s="91" t="s">
        <v>49</v>
      </c>
      <c r="C1638" s="91" t="s">
        <v>50</v>
      </c>
      <c r="D1638" s="91" t="s">
        <v>51</v>
      </c>
      <c r="E1638" s="91" t="s">
        <v>21</v>
      </c>
      <c r="F1638" s="91"/>
      <c r="G1638" s="91" t="s">
        <v>75</v>
      </c>
      <c r="H1638" s="88">
        <v>36923</v>
      </c>
      <c r="I1638" s="91">
        <v>-35131</v>
      </c>
      <c r="J1638" s="91">
        <v>-1757</v>
      </c>
      <c r="K1638" s="92">
        <f t="shared" si="125"/>
        <v>5.0012809199851981E-2</v>
      </c>
      <c r="L1638" s="92">
        <f t="shared" si="126"/>
        <v>-3.5131000000000001</v>
      </c>
      <c r="M1638" s="92">
        <f t="shared" si="127"/>
        <v>-0.1757</v>
      </c>
      <c r="N1638" s="93" t="str">
        <f t="shared" si="128"/>
        <v>D</v>
      </c>
      <c r="O1638" s="93" t="str">
        <f t="shared" si="129"/>
        <v>CANADA</v>
      </c>
    </row>
    <row r="1639" spans="1:15" x14ac:dyDescent="0.25">
      <c r="A1639" s="88">
        <v>36733</v>
      </c>
      <c r="B1639" s="91" t="s">
        <v>49</v>
      </c>
      <c r="C1639" s="91" t="s">
        <v>50</v>
      </c>
      <c r="D1639" s="91" t="s">
        <v>51</v>
      </c>
      <c r="E1639" s="91" t="s">
        <v>21</v>
      </c>
      <c r="F1639" s="91"/>
      <c r="G1639" s="91" t="s">
        <v>75</v>
      </c>
      <c r="H1639" s="88">
        <v>36951</v>
      </c>
      <c r="I1639" s="91">
        <v>44639</v>
      </c>
      <c r="J1639" s="91">
        <v>2232</v>
      </c>
      <c r="K1639" s="92">
        <f t="shared" si="125"/>
        <v>5.0001120096776361E-2</v>
      </c>
      <c r="L1639" s="92">
        <f t="shared" si="126"/>
        <v>4.4638999999999998</v>
      </c>
      <c r="M1639" s="92">
        <f t="shared" si="127"/>
        <v>0.22320000000000001</v>
      </c>
      <c r="N1639" s="93" t="str">
        <f t="shared" si="128"/>
        <v>D</v>
      </c>
      <c r="O1639" s="93" t="str">
        <f t="shared" si="129"/>
        <v>CANADA</v>
      </c>
    </row>
    <row r="1640" spans="1:15" x14ac:dyDescent="0.25">
      <c r="A1640" s="88">
        <v>36733</v>
      </c>
      <c r="B1640" s="91" t="s">
        <v>49</v>
      </c>
      <c r="C1640" s="91" t="s">
        <v>50</v>
      </c>
      <c r="D1640" s="91" t="s">
        <v>51</v>
      </c>
      <c r="E1640" s="91" t="s">
        <v>21</v>
      </c>
      <c r="F1640" s="91"/>
      <c r="G1640" s="91" t="s">
        <v>75</v>
      </c>
      <c r="H1640" s="88">
        <v>36982</v>
      </c>
      <c r="I1640" s="91">
        <v>42942</v>
      </c>
      <c r="J1640" s="91">
        <v>1074</v>
      </c>
      <c r="K1640" s="92">
        <f t="shared" si="125"/>
        <v>2.5010479251082855E-2</v>
      </c>
      <c r="L1640" s="92">
        <f t="shared" si="126"/>
        <v>4.2942</v>
      </c>
      <c r="M1640" s="92">
        <f t="shared" si="127"/>
        <v>0.1074</v>
      </c>
      <c r="N1640" s="93" t="str">
        <f t="shared" si="128"/>
        <v>D</v>
      </c>
      <c r="O1640" s="93" t="str">
        <f t="shared" si="129"/>
        <v>CANADA</v>
      </c>
    </row>
    <row r="1641" spans="1:15" x14ac:dyDescent="0.25">
      <c r="A1641" s="88">
        <v>36733</v>
      </c>
      <c r="B1641" s="91" t="s">
        <v>49</v>
      </c>
      <c r="C1641" s="91" t="s">
        <v>50</v>
      </c>
      <c r="D1641" s="91" t="s">
        <v>51</v>
      </c>
      <c r="E1641" s="91" t="s">
        <v>21</v>
      </c>
      <c r="F1641" s="91"/>
      <c r="G1641" s="91" t="s">
        <v>75</v>
      </c>
      <c r="H1641" s="88">
        <v>37012</v>
      </c>
      <c r="I1641" s="91">
        <v>44121</v>
      </c>
      <c r="J1641" s="91">
        <v>1103</v>
      </c>
      <c r="K1641" s="92">
        <f t="shared" si="125"/>
        <v>2.4999433376396728E-2</v>
      </c>
      <c r="L1641" s="92">
        <f t="shared" si="126"/>
        <v>4.4120999999999997</v>
      </c>
      <c r="M1641" s="92">
        <f t="shared" si="127"/>
        <v>0.1103</v>
      </c>
      <c r="N1641" s="93" t="str">
        <f t="shared" si="128"/>
        <v>D</v>
      </c>
      <c r="O1641" s="93" t="str">
        <f t="shared" si="129"/>
        <v>CANADA</v>
      </c>
    </row>
    <row r="1642" spans="1:15" x14ac:dyDescent="0.25">
      <c r="A1642" s="88">
        <v>36733</v>
      </c>
      <c r="B1642" s="91" t="s">
        <v>49</v>
      </c>
      <c r="C1642" s="91" t="s">
        <v>50</v>
      </c>
      <c r="D1642" s="91" t="s">
        <v>51</v>
      </c>
      <c r="E1642" s="91" t="s">
        <v>21</v>
      </c>
      <c r="F1642" s="91"/>
      <c r="G1642" s="91" t="s">
        <v>75</v>
      </c>
      <c r="H1642" s="88">
        <v>37043</v>
      </c>
      <c r="I1642" s="91">
        <v>42446</v>
      </c>
      <c r="J1642" s="91">
        <v>1061</v>
      </c>
      <c r="K1642" s="92">
        <f t="shared" si="125"/>
        <v>2.4996466098101116E-2</v>
      </c>
      <c r="L1642" s="92">
        <f t="shared" si="126"/>
        <v>4.2446000000000002</v>
      </c>
      <c r="M1642" s="92">
        <f t="shared" si="127"/>
        <v>0.1061</v>
      </c>
      <c r="N1642" s="93" t="str">
        <f t="shared" si="128"/>
        <v>D</v>
      </c>
      <c r="O1642" s="93" t="str">
        <f t="shared" si="129"/>
        <v>CANADA</v>
      </c>
    </row>
    <row r="1643" spans="1:15" x14ac:dyDescent="0.25">
      <c r="A1643" s="88">
        <v>36733</v>
      </c>
      <c r="B1643" s="91" t="s">
        <v>49</v>
      </c>
      <c r="C1643" s="91" t="s">
        <v>50</v>
      </c>
      <c r="D1643" s="91" t="s">
        <v>51</v>
      </c>
      <c r="E1643" s="91" t="s">
        <v>21</v>
      </c>
      <c r="F1643" s="91"/>
      <c r="G1643" s="91" t="s">
        <v>75</v>
      </c>
      <c r="H1643" s="88">
        <v>37073</v>
      </c>
      <c r="I1643" s="91">
        <v>43609</v>
      </c>
      <c r="J1643" s="91">
        <v>1090</v>
      </c>
      <c r="K1643" s="92">
        <f t="shared" si="125"/>
        <v>2.499484051457268E-2</v>
      </c>
      <c r="L1643" s="92">
        <f t="shared" si="126"/>
        <v>4.3609</v>
      </c>
      <c r="M1643" s="92">
        <f t="shared" si="127"/>
        <v>0.109</v>
      </c>
      <c r="N1643" s="93" t="str">
        <f t="shared" si="128"/>
        <v>D</v>
      </c>
      <c r="O1643" s="93" t="str">
        <f t="shared" si="129"/>
        <v>CANADA</v>
      </c>
    </row>
    <row r="1644" spans="1:15" x14ac:dyDescent="0.25">
      <c r="A1644" s="88">
        <v>36733</v>
      </c>
      <c r="B1644" s="91" t="s">
        <v>49</v>
      </c>
      <c r="C1644" s="91" t="s">
        <v>50</v>
      </c>
      <c r="D1644" s="91" t="s">
        <v>51</v>
      </c>
      <c r="E1644" s="91" t="s">
        <v>21</v>
      </c>
      <c r="F1644" s="91"/>
      <c r="G1644" s="91" t="s">
        <v>75</v>
      </c>
      <c r="H1644" s="88">
        <v>37104</v>
      </c>
      <c r="I1644" s="91">
        <v>43352</v>
      </c>
      <c r="J1644" s="91">
        <v>1084</v>
      </c>
      <c r="K1644" s="92">
        <f t="shared" si="125"/>
        <v>2.5004613397305777E-2</v>
      </c>
      <c r="L1644" s="92">
        <f t="shared" si="126"/>
        <v>4.3352000000000004</v>
      </c>
      <c r="M1644" s="92">
        <f t="shared" si="127"/>
        <v>0.1084</v>
      </c>
      <c r="N1644" s="93" t="str">
        <f t="shared" si="128"/>
        <v>D</v>
      </c>
      <c r="O1644" s="93" t="str">
        <f t="shared" si="129"/>
        <v>CANADA</v>
      </c>
    </row>
    <row r="1645" spans="1:15" x14ac:dyDescent="0.25">
      <c r="A1645" s="88">
        <v>36733</v>
      </c>
      <c r="B1645" s="91" t="s">
        <v>49</v>
      </c>
      <c r="C1645" s="91" t="s">
        <v>50</v>
      </c>
      <c r="D1645" s="91" t="s">
        <v>51</v>
      </c>
      <c r="E1645" s="91" t="s">
        <v>21</v>
      </c>
      <c r="F1645" s="91"/>
      <c r="G1645" s="91" t="s">
        <v>75</v>
      </c>
      <c r="H1645" s="88">
        <v>37135</v>
      </c>
      <c r="I1645" s="91">
        <v>41704</v>
      </c>
      <c r="J1645" s="91">
        <v>1043</v>
      </c>
      <c r="K1645" s="92">
        <f t="shared" si="125"/>
        <v>2.5009591406100134E-2</v>
      </c>
      <c r="L1645" s="92">
        <f t="shared" si="126"/>
        <v>4.1703999999999999</v>
      </c>
      <c r="M1645" s="92">
        <f t="shared" si="127"/>
        <v>0.1043</v>
      </c>
      <c r="N1645" s="93" t="str">
        <f t="shared" si="128"/>
        <v>D</v>
      </c>
      <c r="O1645" s="93" t="str">
        <f t="shared" si="129"/>
        <v>CANADA</v>
      </c>
    </row>
    <row r="1646" spans="1:15" x14ac:dyDescent="0.25">
      <c r="A1646" s="88">
        <v>36733</v>
      </c>
      <c r="B1646" s="91" t="s">
        <v>49</v>
      </c>
      <c r="C1646" s="91" t="s">
        <v>50</v>
      </c>
      <c r="D1646" s="91" t="s">
        <v>51</v>
      </c>
      <c r="E1646" s="91" t="s">
        <v>21</v>
      </c>
      <c r="F1646" s="91"/>
      <c r="G1646" s="91" t="s">
        <v>75</v>
      </c>
      <c r="H1646" s="88">
        <v>37165</v>
      </c>
      <c r="I1646" s="91">
        <v>42847</v>
      </c>
      <c r="J1646" s="91">
        <v>1071</v>
      </c>
      <c r="K1646" s="92">
        <f t="shared" si="125"/>
        <v>2.4995915700049012E-2</v>
      </c>
      <c r="L1646" s="92">
        <f t="shared" si="126"/>
        <v>4.2847</v>
      </c>
      <c r="M1646" s="92">
        <f t="shared" si="127"/>
        <v>0.1071</v>
      </c>
      <c r="N1646" s="93" t="str">
        <f t="shared" si="128"/>
        <v>D</v>
      </c>
      <c r="O1646" s="93" t="str">
        <f t="shared" si="129"/>
        <v>CANADA</v>
      </c>
    </row>
    <row r="1647" spans="1:15" x14ac:dyDescent="0.25">
      <c r="A1647" s="88">
        <v>36733</v>
      </c>
      <c r="B1647" s="91" t="s">
        <v>49</v>
      </c>
      <c r="C1647" s="91" t="s">
        <v>50</v>
      </c>
      <c r="D1647" s="91" t="s">
        <v>51</v>
      </c>
      <c r="E1647" s="91" t="s">
        <v>21</v>
      </c>
      <c r="F1647" s="91"/>
      <c r="G1647" s="91" t="s">
        <v>75</v>
      </c>
      <c r="H1647" s="88">
        <v>37196</v>
      </c>
      <c r="I1647" s="91">
        <v>137397</v>
      </c>
      <c r="J1647" s="91">
        <v>13740</v>
      </c>
      <c r="K1647" s="92">
        <f t="shared" si="125"/>
        <v>0.1000021834537872</v>
      </c>
      <c r="L1647" s="92">
        <f t="shared" si="126"/>
        <v>13.739699999999999</v>
      </c>
      <c r="M1647" s="92">
        <f t="shared" si="127"/>
        <v>1.3740000000000001</v>
      </c>
      <c r="N1647" s="93" t="str">
        <f t="shared" si="128"/>
        <v>D</v>
      </c>
      <c r="O1647" s="93" t="str">
        <f t="shared" si="129"/>
        <v>CANADA</v>
      </c>
    </row>
    <row r="1648" spans="1:15" x14ac:dyDescent="0.25">
      <c r="A1648" s="88">
        <v>36733</v>
      </c>
      <c r="B1648" s="91" t="s">
        <v>49</v>
      </c>
      <c r="C1648" s="91" t="s">
        <v>50</v>
      </c>
      <c r="D1648" s="91" t="s">
        <v>51</v>
      </c>
      <c r="E1648" s="91" t="s">
        <v>21</v>
      </c>
      <c r="F1648" s="91"/>
      <c r="G1648" s="91" t="s">
        <v>75</v>
      </c>
      <c r="H1648" s="88">
        <v>37226</v>
      </c>
      <c r="I1648" s="91">
        <v>154825</v>
      </c>
      <c r="J1648" s="91">
        <v>15483</v>
      </c>
      <c r="K1648" s="92">
        <f t="shared" si="125"/>
        <v>0.10000322945260778</v>
      </c>
      <c r="L1648" s="92">
        <f t="shared" si="126"/>
        <v>15.4825</v>
      </c>
      <c r="M1648" s="92">
        <f t="shared" si="127"/>
        <v>1.5483</v>
      </c>
      <c r="N1648" s="93" t="str">
        <f t="shared" si="128"/>
        <v>D</v>
      </c>
      <c r="O1648" s="93" t="str">
        <f t="shared" si="129"/>
        <v>CANADA</v>
      </c>
    </row>
    <row r="1649" spans="1:15" x14ac:dyDescent="0.25">
      <c r="A1649" s="88">
        <v>36733</v>
      </c>
      <c r="B1649" s="91" t="s">
        <v>49</v>
      </c>
      <c r="C1649" s="91" t="s">
        <v>50</v>
      </c>
      <c r="D1649" s="91" t="s">
        <v>51</v>
      </c>
      <c r="E1649" s="91" t="s">
        <v>21</v>
      </c>
      <c r="F1649" s="91"/>
      <c r="G1649" s="91" t="s">
        <v>75</v>
      </c>
      <c r="H1649" s="88">
        <v>37257</v>
      </c>
      <c r="I1649" s="91">
        <v>140321</v>
      </c>
      <c r="J1649" s="91">
        <v>14032</v>
      </c>
      <c r="K1649" s="92">
        <f t="shared" si="125"/>
        <v>9.9999287348294275E-2</v>
      </c>
      <c r="L1649" s="92">
        <f t="shared" si="126"/>
        <v>14.0321</v>
      </c>
      <c r="M1649" s="92">
        <f t="shared" si="127"/>
        <v>1.4032</v>
      </c>
      <c r="N1649" s="93" t="str">
        <f t="shared" si="128"/>
        <v>D</v>
      </c>
      <c r="O1649" s="93" t="str">
        <f t="shared" si="129"/>
        <v>CANADA</v>
      </c>
    </row>
    <row r="1650" spans="1:15" x14ac:dyDescent="0.25">
      <c r="A1650" s="88">
        <v>36733</v>
      </c>
      <c r="B1650" s="91" t="s">
        <v>49</v>
      </c>
      <c r="C1650" s="91" t="s">
        <v>50</v>
      </c>
      <c r="D1650" s="91" t="s">
        <v>51</v>
      </c>
      <c r="E1650" s="91" t="s">
        <v>21</v>
      </c>
      <c r="F1650" s="91"/>
      <c r="G1650" s="91" t="s">
        <v>75</v>
      </c>
      <c r="H1650" s="88">
        <v>37288</v>
      </c>
      <c r="I1650" s="91">
        <v>125985</v>
      </c>
      <c r="J1650" s="91">
        <v>12598</v>
      </c>
      <c r="K1650" s="92">
        <f t="shared" si="125"/>
        <v>9.9996031273564309E-2</v>
      </c>
      <c r="L1650" s="92">
        <f t="shared" si="126"/>
        <v>12.5985</v>
      </c>
      <c r="M1650" s="92">
        <f t="shared" si="127"/>
        <v>1.2598</v>
      </c>
      <c r="N1650" s="93" t="str">
        <f t="shared" si="128"/>
        <v>D</v>
      </c>
      <c r="O1650" s="93" t="str">
        <f t="shared" si="129"/>
        <v>CANADA</v>
      </c>
    </row>
    <row r="1651" spans="1:15" x14ac:dyDescent="0.25">
      <c r="A1651" s="88">
        <v>36733</v>
      </c>
      <c r="B1651" s="91" t="s">
        <v>49</v>
      </c>
      <c r="C1651" s="91" t="s">
        <v>50</v>
      </c>
      <c r="D1651" s="91" t="s">
        <v>51</v>
      </c>
      <c r="E1651" s="91" t="s">
        <v>21</v>
      </c>
      <c r="F1651" s="91"/>
      <c r="G1651" s="91" t="s">
        <v>75</v>
      </c>
      <c r="H1651" s="88">
        <v>37316</v>
      </c>
      <c r="I1651" s="91">
        <v>138730</v>
      </c>
      <c r="J1651" s="91">
        <v>13873</v>
      </c>
      <c r="K1651" s="92">
        <f t="shared" si="125"/>
        <v>0.1</v>
      </c>
      <c r="L1651" s="92">
        <f t="shared" si="126"/>
        <v>13.872999999999999</v>
      </c>
      <c r="M1651" s="92">
        <f t="shared" si="127"/>
        <v>1.3873</v>
      </c>
      <c r="N1651" s="93" t="str">
        <f t="shared" si="128"/>
        <v>D</v>
      </c>
      <c r="O1651" s="93" t="str">
        <f t="shared" si="129"/>
        <v>CANADA</v>
      </c>
    </row>
    <row r="1652" spans="1:15" x14ac:dyDescent="0.25">
      <c r="A1652" s="88">
        <v>36733</v>
      </c>
      <c r="B1652" s="91" t="s">
        <v>49</v>
      </c>
      <c r="C1652" s="91" t="s">
        <v>50</v>
      </c>
      <c r="D1652" s="91" t="s">
        <v>51</v>
      </c>
      <c r="E1652" s="91" t="s">
        <v>21</v>
      </c>
      <c r="F1652" s="91"/>
      <c r="G1652" s="91" t="s">
        <v>75</v>
      </c>
      <c r="H1652" s="88">
        <v>37347</v>
      </c>
      <c r="I1652" s="91">
        <v>133454</v>
      </c>
      <c r="J1652" s="91">
        <v>3336</v>
      </c>
      <c r="K1652" s="92">
        <f t="shared" si="125"/>
        <v>2.4997377373477004E-2</v>
      </c>
      <c r="L1652" s="92">
        <f t="shared" si="126"/>
        <v>13.3454</v>
      </c>
      <c r="M1652" s="92">
        <f t="shared" si="127"/>
        <v>0.33360000000000001</v>
      </c>
      <c r="N1652" s="93" t="str">
        <f t="shared" si="128"/>
        <v>D</v>
      </c>
      <c r="O1652" s="93" t="str">
        <f t="shared" si="129"/>
        <v>CANADA</v>
      </c>
    </row>
    <row r="1653" spans="1:15" x14ac:dyDescent="0.25">
      <c r="A1653" s="88">
        <v>36733</v>
      </c>
      <c r="B1653" s="91" t="s">
        <v>49</v>
      </c>
      <c r="C1653" s="91" t="s">
        <v>50</v>
      </c>
      <c r="D1653" s="91" t="s">
        <v>51</v>
      </c>
      <c r="E1653" s="91" t="s">
        <v>21</v>
      </c>
      <c r="F1653" s="91"/>
      <c r="G1653" s="91" t="s">
        <v>75</v>
      </c>
      <c r="H1653" s="88">
        <v>37377</v>
      </c>
      <c r="I1653" s="91">
        <v>137112</v>
      </c>
      <c r="J1653" s="91">
        <v>3428</v>
      </c>
      <c r="K1653" s="92">
        <f t="shared" si="125"/>
        <v>2.5001458661532177E-2</v>
      </c>
      <c r="L1653" s="92">
        <f t="shared" si="126"/>
        <v>13.7112</v>
      </c>
      <c r="M1653" s="92">
        <f t="shared" si="127"/>
        <v>0.34279999999999999</v>
      </c>
      <c r="N1653" s="93" t="str">
        <f t="shared" si="128"/>
        <v>D</v>
      </c>
      <c r="O1653" s="93" t="str">
        <f t="shared" si="129"/>
        <v>CANADA</v>
      </c>
    </row>
    <row r="1654" spans="1:15" x14ac:dyDescent="0.25">
      <c r="A1654" s="88">
        <v>36733</v>
      </c>
      <c r="B1654" s="91" t="s">
        <v>49</v>
      </c>
      <c r="C1654" s="91" t="s">
        <v>50</v>
      </c>
      <c r="D1654" s="91" t="s">
        <v>51</v>
      </c>
      <c r="E1654" s="91" t="s">
        <v>21</v>
      </c>
      <c r="F1654" s="91"/>
      <c r="G1654" s="91" t="s">
        <v>75</v>
      </c>
      <c r="H1654" s="88">
        <v>37408</v>
      </c>
      <c r="I1654" s="91">
        <v>131903</v>
      </c>
      <c r="J1654" s="91">
        <v>3298</v>
      </c>
      <c r="K1654" s="92">
        <f t="shared" si="125"/>
        <v>2.5003222064699061E-2</v>
      </c>
      <c r="L1654" s="92">
        <f t="shared" si="126"/>
        <v>13.190300000000001</v>
      </c>
      <c r="M1654" s="92">
        <f t="shared" si="127"/>
        <v>0.32979999999999998</v>
      </c>
      <c r="N1654" s="93" t="str">
        <f t="shared" si="128"/>
        <v>D</v>
      </c>
      <c r="O1654" s="93" t="str">
        <f t="shared" si="129"/>
        <v>CANADA</v>
      </c>
    </row>
    <row r="1655" spans="1:15" x14ac:dyDescent="0.25">
      <c r="A1655" s="88">
        <v>36733</v>
      </c>
      <c r="B1655" s="91" t="s">
        <v>49</v>
      </c>
      <c r="C1655" s="91" t="s">
        <v>50</v>
      </c>
      <c r="D1655" s="91" t="s">
        <v>51</v>
      </c>
      <c r="E1655" s="91" t="s">
        <v>21</v>
      </c>
      <c r="F1655" s="91"/>
      <c r="G1655" s="91" t="s">
        <v>75</v>
      </c>
      <c r="H1655" s="88">
        <v>37438</v>
      </c>
      <c r="I1655" s="91">
        <v>135519</v>
      </c>
      <c r="J1655" s="91">
        <v>3388</v>
      </c>
      <c r="K1655" s="92">
        <f t="shared" si="125"/>
        <v>2.5000184475977537E-2</v>
      </c>
      <c r="L1655" s="92">
        <f t="shared" si="126"/>
        <v>13.5519</v>
      </c>
      <c r="M1655" s="92">
        <f t="shared" si="127"/>
        <v>0.33879999999999999</v>
      </c>
      <c r="N1655" s="93" t="str">
        <f t="shared" si="128"/>
        <v>D</v>
      </c>
      <c r="O1655" s="93" t="str">
        <f t="shared" si="129"/>
        <v>CANADA</v>
      </c>
    </row>
    <row r="1656" spans="1:15" x14ac:dyDescent="0.25">
      <c r="A1656" s="88">
        <v>36733</v>
      </c>
      <c r="B1656" s="91" t="s">
        <v>49</v>
      </c>
      <c r="C1656" s="91" t="s">
        <v>50</v>
      </c>
      <c r="D1656" s="91" t="s">
        <v>51</v>
      </c>
      <c r="E1656" s="91" t="s">
        <v>21</v>
      </c>
      <c r="F1656" s="91"/>
      <c r="G1656" s="91" t="s">
        <v>75</v>
      </c>
      <c r="H1656" s="88">
        <v>37469</v>
      </c>
      <c r="I1656" s="91">
        <v>134716</v>
      </c>
      <c r="J1656" s="91">
        <v>3368</v>
      </c>
      <c r="K1656" s="92">
        <f t="shared" si="125"/>
        <v>2.500074230232489E-2</v>
      </c>
      <c r="L1656" s="92">
        <f t="shared" si="126"/>
        <v>13.4716</v>
      </c>
      <c r="M1656" s="92">
        <f t="shared" si="127"/>
        <v>0.33679999999999999</v>
      </c>
      <c r="N1656" s="93" t="str">
        <f t="shared" si="128"/>
        <v>D</v>
      </c>
      <c r="O1656" s="93" t="str">
        <f t="shared" si="129"/>
        <v>CANADA</v>
      </c>
    </row>
    <row r="1657" spans="1:15" x14ac:dyDescent="0.25">
      <c r="A1657" s="88">
        <v>36733</v>
      </c>
      <c r="B1657" s="91" t="s">
        <v>49</v>
      </c>
      <c r="C1657" s="91" t="s">
        <v>50</v>
      </c>
      <c r="D1657" s="91" t="s">
        <v>51</v>
      </c>
      <c r="E1657" s="91" t="s">
        <v>21</v>
      </c>
      <c r="F1657" s="91"/>
      <c r="G1657" s="91" t="s">
        <v>75</v>
      </c>
      <c r="H1657" s="88">
        <v>37500</v>
      </c>
      <c r="I1657" s="91">
        <v>129599</v>
      </c>
      <c r="J1657" s="91">
        <v>3240</v>
      </c>
      <c r="K1657" s="92">
        <f t="shared" si="125"/>
        <v>2.5000192902723015E-2</v>
      </c>
      <c r="L1657" s="92">
        <f t="shared" si="126"/>
        <v>12.959899999999999</v>
      </c>
      <c r="M1657" s="92">
        <f t="shared" si="127"/>
        <v>0.32400000000000001</v>
      </c>
      <c r="N1657" s="93" t="str">
        <f t="shared" si="128"/>
        <v>D</v>
      </c>
      <c r="O1657" s="93" t="str">
        <f t="shared" si="129"/>
        <v>CANADA</v>
      </c>
    </row>
    <row r="1658" spans="1:15" x14ac:dyDescent="0.25">
      <c r="A1658" s="88">
        <v>36733</v>
      </c>
      <c r="B1658" s="91" t="s">
        <v>49</v>
      </c>
      <c r="C1658" s="91" t="s">
        <v>50</v>
      </c>
      <c r="D1658" s="91" t="s">
        <v>51</v>
      </c>
      <c r="E1658" s="91" t="s">
        <v>21</v>
      </c>
      <c r="F1658" s="91"/>
      <c r="G1658" s="91" t="s">
        <v>75</v>
      </c>
      <c r="H1658" s="88">
        <v>37530</v>
      </c>
      <c r="I1658" s="91">
        <v>133151</v>
      </c>
      <c r="J1658" s="91">
        <v>3329</v>
      </c>
      <c r="K1658" s="92">
        <f t="shared" si="125"/>
        <v>2.500168981081629E-2</v>
      </c>
      <c r="L1658" s="92">
        <f t="shared" si="126"/>
        <v>13.315099999999999</v>
      </c>
      <c r="M1658" s="92">
        <f t="shared" si="127"/>
        <v>0.33289999999999997</v>
      </c>
      <c r="N1658" s="93" t="str">
        <f t="shared" si="128"/>
        <v>D</v>
      </c>
      <c r="O1658" s="93" t="str">
        <f t="shared" si="129"/>
        <v>CANADA</v>
      </c>
    </row>
    <row r="1659" spans="1:15" x14ac:dyDescent="0.25">
      <c r="A1659" s="88">
        <v>36733</v>
      </c>
      <c r="B1659" s="91" t="s">
        <v>49</v>
      </c>
      <c r="C1659" s="91" t="s">
        <v>50</v>
      </c>
      <c r="D1659" s="91" t="s">
        <v>51</v>
      </c>
      <c r="E1659" s="91" t="s">
        <v>21</v>
      </c>
      <c r="F1659" s="91"/>
      <c r="G1659" s="91" t="s">
        <v>75</v>
      </c>
      <c r="H1659" s="88">
        <v>37561</v>
      </c>
      <c r="I1659" s="91">
        <v>128094</v>
      </c>
      <c r="J1659" s="91">
        <v>3202</v>
      </c>
      <c r="K1659" s="92">
        <f t="shared" si="125"/>
        <v>2.4997267631583057E-2</v>
      </c>
      <c r="L1659" s="92">
        <f t="shared" si="126"/>
        <v>12.8094</v>
      </c>
      <c r="M1659" s="92">
        <f t="shared" si="127"/>
        <v>0.32019999999999998</v>
      </c>
      <c r="N1659" s="93" t="str">
        <f t="shared" si="128"/>
        <v>D</v>
      </c>
      <c r="O1659" s="93" t="str">
        <f t="shared" si="129"/>
        <v>CANADA</v>
      </c>
    </row>
    <row r="1660" spans="1:15" x14ac:dyDescent="0.25">
      <c r="A1660" s="88">
        <v>36733</v>
      </c>
      <c r="B1660" s="91" t="s">
        <v>49</v>
      </c>
      <c r="C1660" s="91" t="s">
        <v>50</v>
      </c>
      <c r="D1660" s="91" t="s">
        <v>51</v>
      </c>
      <c r="E1660" s="91" t="s">
        <v>21</v>
      </c>
      <c r="F1660" s="91"/>
      <c r="G1660" s="91" t="s">
        <v>75</v>
      </c>
      <c r="H1660" s="88">
        <v>37591</v>
      </c>
      <c r="I1660" s="91">
        <v>131606</v>
      </c>
      <c r="J1660" s="91">
        <v>3290</v>
      </c>
      <c r="K1660" s="92">
        <f t="shared" si="125"/>
        <v>2.4998860234335819E-2</v>
      </c>
      <c r="L1660" s="92">
        <f t="shared" si="126"/>
        <v>13.160600000000001</v>
      </c>
      <c r="M1660" s="92">
        <f t="shared" si="127"/>
        <v>0.32900000000000001</v>
      </c>
      <c r="N1660" s="93" t="str">
        <f t="shared" si="128"/>
        <v>D</v>
      </c>
      <c r="O1660" s="93" t="str">
        <f t="shared" si="129"/>
        <v>CANADA</v>
      </c>
    </row>
    <row r="1661" spans="1:15" x14ac:dyDescent="0.25">
      <c r="A1661" s="88">
        <v>36733</v>
      </c>
      <c r="B1661" s="91" t="s">
        <v>49</v>
      </c>
      <c r="C1661" s="91" t="s">
        <v>50</v>
      </c>
      <c r="D1661" s="91" t="s">
        <v>51</v>
      </c>
      <c r="E1661" s="91" t="s">
        <v>21</v>
      </c>
      <c r="F1661" s="91"/>
      <c r="G1661" s="91" t="s">
        <v>75</v>
      </c>
      <c r="H1661" s="88">
        <v>37622</v>
      </c>
      <c r="I1661" s="91">
        <v>130825</v>
      </c>
      <c r="J1661" s="91">
        <v>3271</v>
      </c>
      <c r="K1661" s="92">
        <f t="shared" si="125"/>
        <v>2.5002866424613034E-2</v>
      </c>
      <c r="L1661" s="92">
        <f t="shared" si="126"/>
        <v>13.0825</v>
      </c>
      <c r="M1661" s="92">
        <f t="shared" si="127"/>
        <v>0.3271</v>
      </c>
      <c r="N1661" s="93" t="str">
        <f t="shared" si="128"/>
        <v>D</v>
      </c>
      <c r="O1661" s="93" t="str">
        <f t="shared" si="129"/>
        <v>CANADA</v>
      </c>
    </row>
    <row r="1662" spans="1:15" x14ac:dyDescent="0.25">
      <c r="A1662" s="88">
        <v>36733</v>
      </c>
      <c r="B1662" s="91" t="s">
        <v>49</v>
      </c>
      <c r="C1662" s="91" t="s">
        <v>50</v>
      </c>
      <c r="D1662" s="91" t="s">
        <v>51</v>
      </c>
      <c r="E1662" s="91" t="s">
        <v>21</v>
      </c>
      <c r="F1662" s="91"/>
      <c r="G1662" s="91" t="s">
        <v>75</v>
      </c>
      <c r="H1662" s="88">
        <v>37653</v>
      </c>
      <c r="I1662" s="91">
        <v>117461</v>
      </c>
      <c r="J1662" s="91">
        <v>2937</v>
      </c>
      <c r="K1662" s="92">
        <f t="shared" si="125"/>
        <v>2.5004043895420609E-2</v>
      </c>
      <c r="L1662" s="92">
        <f t="shared" si="126"/>
        <v>11.7461</v>
      </c>
      <c r="M1662" s="92">
        <f t="shared" si="127"/>
        <v>0.29370000000000002</v>
      </c>
      <c r="N1662" s="93" t="str">
        <f t="shared" si="128"/>
        <v>D</v>
      </c>
      <c r="O1662" s="93" t="str">
        <f t="shared" si="129"/>
        <v>CANADA</v>
      </c>
    </row>
    <row r="1663" spans="1:15" x14ac:dyDescent="0.25">
      <c r="A1663" s="88">
        <v>36733</v>
      </c>
      <c r="B1663" s="91" t="s">
        <v>49</v>
      </c>
      <c r="C1663" s="91" t="s">
        <v>50</v>
      </c>
      <c r="D1663" s="91" t="s">
        <v>51</v>
      </c>
      <c r="E1663" s="91" t="s">
        <v>21</v>
      </c>
      <c r="F1663" s="91"/>
      <c r="G1663" s="91" t="s">
        <v>75</v>
      </c>
      <c r="H1663" s="88">
        <v>37681</v>
      </c>
      <c r="I1663" s="91">
        <v>129346</v>
      </c>
      <c r="J1663" s="91">
        <v>3234</v>
      </c>
      <c r="K1663" s="92">
        <f t="shared" si="125"/>
        <v>2.5002705920554171E-2</v>
      </c>
      <c r="L1663" s="92">
        <f t="shared" si="126"/>
        <v>12.9346</v>
      </c>
      <c r="M1663" s="92">
        <f t="shared" si="127"/>
        <v>0.32340000000000002</v>
      </c>
      <c r="N1663" s="93" t="str">
        <f t="shared" si="128"/>
        <v>D</v>
      </c>
      <c r="O1663" s="93" t="str">
        <f t="shared" si="129"/>
        <v>CANADA</v>
      </c>
    </row>
    <row r="1664" spans="1:15" x14ac:dyDescent="0.25">
      <c r="A1664" s="88">
        <v>36733</v>
      </c>
      <c r="B1664" s="91" t="s">
        <v>49</v>
      </c>
      <c r="C1664" s="91" t="s">
        <v>50</v>
      </c>
      <c r="D1664" s="91" t="s">
        <v>51</v>
      </c>
      <c r="E1664" s="91" t="s">
        <v>21</v>
      </c>
      <c r="F1664" s="91"/>
      <c r="G1664" s="91" t="s">
        <v>75</v>
      </c>
      <c r="H1664" s="88">
        <v>37712</v>
      </c>
      <c r="I1664" s="91">
        <v>124431</v>
      </c>
      <c r="J1664" s="91">
        <v>31</v>
      </c>
      <c r="K1664" s="92">
        <f t="shared" si="125"/>
        <v>2.4913405823307697E-4</v>
      </c>
      <c r="L1664" s="92">
        <f t="shared" si="126"/>
        <v>12.443099999999999</v>
      </c>
      <c r="M1664" s="92">
        <f t="shared" si="127"/>
        <v>3.0999999999999999E-3</v>
      </c>
      <c r="N1664" s="93" t="str">
        <f t="shared" si="128"/>
        <v>D</v>
      </c>
      <c r="O1664" s="93" t="str">
        <f t="shared" si="129"/>
        <v>CANADA</v>
      </c>
    </row>
    <row r="1665" spans="1:15" x14ac:dyDescent="0.25">
      <c r="A1665" s="88">
        <v>36733</v>
      </c>
      <c r="B1665" s="91" t="s">
        <v>49</v>
      </c>
      <c r="C1665" s="91" t="s">
        <v>50</v>
      </c>
      <c r="D1665" s="91" t="s">
        <v>51</v>
      </c>
      <c r="E1665" s="91" t="s">
        <v>21</v>
      </c>
      <c r="F1665" s="91"/>
      <c r="G1665" s="91" t="s">
        <v>75</v>
      </c>
      <c r="H1665" s="88">
        <v>37742</v>
      </c>
      <c r="I1665" s="91">
        <v>127843</v>
      </c>
      <c r="J1665" s="91">
        <v>32</v>
      </c>
      <c r="K1665" s="92">
        <f t="shared" si="125"/>
        <v>2.5030701720078535E-4</v>
      </c>
      <c r="L1665" s="92">
        <f t="shared" si="126"/>
        <v>12.7843</v>
      </c>
      <c r="M1665" s="92">
        <f t="shared" si="127"/>
        <v>3.2000000000000002E-3</v>
      </c>
      <c r="N1665" s="93" t="str">
        <f t="shared" si="128"/>
        <v>D</v>
      </c>
      <c r="O1665" s="93" t="str">
        <f t="shared" si="129"/>
        <v>CANADA</v>
      </c>
    </row>
    <row r="1666" spans="1:15" x14ac:dyDescent="0.25">
      <c r="A1666" s="88">
        <v>36733</v>
      </c>
      <c r="B1666" s="91" t="s">
        <v>49</v>
      </c>
      <c r="C1666" s="91" t="s">
        <v>50</v>
      </c>
      <c r="D1666" s="91" t="s">
        <v>51</v>
      </c>
      <c r="E1666" s="91" t="s">
        <v>21</v>
      </c>
      <c r="F1666" s="91"/>
      <c r="G1666" s="91" t="s">
        <v>75</v>
      </c>
      <c r="H1666" s="88">
        <v>37773</v>
      </c>
      <c r="I1666" s="91">
        <v>122988</v>
      </c>
      <c r="J1666" s="91">
        <v>31</v>
      </c>
      <c r="K1666" s="92">
        <f t="shared" si="125"/>
        <v>2.5205711126288744E-4</v>
      </c>
      <c r="L1666" s="92">
        <f t="shared" si="126"/>
        <v>12.2988</v>
      </c>
      <c r="M1666" s="92">
        <f t="shared" si="127"/>
        <v>3.0999999999999999E-3</v>
      </c>
      <c r="N1666" s="93" t="str">
        <f t="shared" si="128"/>
        <v>D</v>
      </c>
      <c r="O1666" s="93" t="str">
        <f t="shared" si="129"/>
        <v>CANADA</v>
      </c>
    </row>
    <row r="1667" spans="1:15" x14ac:dyDescent="0.25">
      <c r="A1667" s="88">
        <v>36733</v>
      </c>
      <c r="B1667" s="91" t="s">
        <v>49</v>
      </c>
      <c r="C1667" s="91" t="s">
        <v>50</v>
      </c>
      <c r="D1667" s="91" t="s">
        <v>51</v>
      </c>
      <c r="E1667" s="91" t="s">
        <v>21</v>
      </c>
      <c r="F1667" s="91"/>
      <c r="G1667" s="91" t="s">
        <v>75</v>
      </c>
      <c r="H1667" s="88">
        <v>37803</v>
      </c>
      <c r="I1667" s="91">
        <v>126362</v>
      </c>
      <c r="J1667" s="91">
        <v>32</v>
      </c>
      <c r="K1667" s="92">
        <f t="shared" ref="K1667:K1730" si="130">IF(J1667=0,0,J1667/I1667)</f>
        <v>2.5324068944777703E-4</v>
      </c>
      <c r="L1667" s="92">
        <f t="shared" ref="L1667:L1730" si="131">I1667/UOM</f>
        <v>12.636200000000001</v>
      </c>
      <c r="M1667" s="92">
        <f t="shared" ref="M1667:M1730" si="132">J1667/UOM</f>
        <v>3.2000000000000002E-3</v>
      </c>
      <c r="N1667" s="93" t="str">
        <f t="shared" ref="N1667:N1730" si="133">IF(F1667="P","PHY",IF(F1667="G","G",E1667))</f>
        <v>D</v>
      </c>
      <c r="O1667" s="93" t="str">
        <f t="shared" ref="O1667:O1730" si="134">IF(ISNA(VLOOKUP(G1667,BadCanCurves,1,FALSE)),VLOOKUP(D1667,FOLIOS,6,FALSE),"not used")</f>
        <v>CANADA</v>
      </c>
    </row>
    <row r="1668" spans="1:15" x14ac:dyDescent="0.25">
      <c r="A1668" s="88">
        <v>36733</v>
      </c>
      <c r="B1668" s="91" t="s">
        <v>49</v>
      </c>
      <c r="C1668" s="91" t="s">
        <v>50</v>
      </c>
      <c r="D1668" s="91" t="s">
        <v>51</v>
      </c>
      <c r="E1668" s="91" t="s">
        <v>21</v>
      </c>
      <c r="F1668" s="91"/>
      <c r="G1668" s="91" t="s">
        <v>75</v>
      </c>
      <c r="H1668" s="88">
        <v>37834</v>
      </c>
      <c r="I1668" s="91">
        <v>125615</v>
      </c>
      <c r="J1668" s="91">
        <v>31</v>
      </c>
      <c r="K1668" s="92">
        <f t="shared" si="130"/>
        <v>2.4678581379612306E-4</v>
      </c>
      <c r="L1668" s="92">
        <f t="shared" si="131"/>
        <v>12.561500000000001</v>
      </c>
      <c r="M1668" s="92">
        <f t="shared" si="132"/>
        <v>3.0999999999999999E-3</v>
      </c>
      <c r="N1668" s="93" t="str">
        <f t="shared" si="133"/>
        <v>D</v>
      </c>
      <c r="O1668" s="93" t="str">
        <f t="shared" si="134"/>
        <v>CANADA</v>
      </c>
    </row>
    <row r="1669" spans="1:15" x14ac:dyDescent="0.25">
      <c r="A1669" s="88">
        <v>36733</v>
      </c>
      <c r="B1669" s="91" t="s">
        <v>49</v>
      </c>
      <c r="C1669" s="91" t="s">
        <v>50</v>
      </c>
      <c r="D1669" s="91" t="s">
        <v>51</v>
      </c>
      <c r="E1669" s="91" t="s">
        <v>21</v>
      </c>
      <c r="F1669" s="91"/>
      <c r="G1669" s="91" t="s">
        <v>75</v>
      </c>
      <c r="H1669" s="88">
        <v>37865</v>
      </c>
      <c r="I1669" s="91">
        <v>120846</v>
      </c>
      <c r="J1669" s="91">
        <v>30</v>
      </c>
      <c r="K1669" s="92">
        <f t="shared" si="130"/>
        <v>2.4824983863760486E-4</v>
      </c>
      <c r="L1669" s="92">
        <f t="shared" si="131"/>
        <v>12.0846</v>
      </c>
      <c r="M1669" s="92">
        <f t="shared" si="132"/>
        <v>3.0000000000000001E-3</v>
      </c>
      <c r="N1669" s="93" t="str">
        <f t="shared" si="133"/>
        <v>D</v>
      </c>
      <c r="O1669" s="93" t="str">
        <f t="shared" si="134"/>
        <v>CANADA</v>
      </c>
    </row>
    <row r="1670" spans="1:15" x14ac:dyDescent="0.25">
      <c r="A1670" s="88">
        <v>36733</v>
      </c>
      <c r="B1670" s="91" t="s">
        <v>49</v>
      </c>
      <c r="C1670" s="91" t="s">
        <v>50</v>
      </c>
      <c r="D1670" s="91" t="s">
        <v>51</v>
      </c>
      <c r="E1670" s="91" t="s">
        <v>21</v>
      </c>
      <c r="F1670" s="91"/>
      <c r="G1670" s="91" t="s">
        <v>75</v>
      </c>
      <c r="H1670" s="88">
        <v>37895</v>
      </c>
      <c r="I1670" s="91">
        <v>124160</v>
      </c>
      <c r="J1670" s="91">
        <v>31</v>
      </c>
      <c r="K1670" s="92">
        <f t="shared" si="130"/>
        <v>2.4967783505154637E-4</v>
      </c>
      <c r="L1670" s="92">
        <f t="shared" si="131"/>
        <v>12.416</v>
      </c>
      <c r="M1670" s="92">
        <f t="shared" si="132"/>
        <v>3.0999999999999999E-3</v>
      </c>
      <c r="N1670" s="93" t="str">
        <f t="shared" si="133"/>
        <v>D</v>
      </c>
      <c r="O1670" s="93" t="str">
        <f t="shared" si="134"/>
        <v>CANADA</v>
      </c>
    </row>
    <row r="1671" spans="1:15" x14ac:dyDescent="0.25">
      <c r="A1671" s="88">
        <v>36733</v>
      </c>
      <c r="B1671" s="91" t="s">
        <v>49</v>
      </c>
      <c r="C1671" s="91" t="s">
        <v>50</v>
      </c>
      <c r="D1671" s="91" t="s">
        <v>51</v>
      </c>
      <c r="E1671" s="91" t="s">
        <v>21</v>
      </c>
      <c r="F1671" s="91"/>
      <c r="G1671" s="91" t="s">
        <v>75</v>
      </c>
      <c r="H1671" s="88">
        <v>37926</v>
      </c>
      <c r="I1671" s="91">
        <v>119445</v>
      </c>
      <c r="J1671" s="91">
        <v>30</v>
      </c>
      <c r="K1671" s="92">
        <f t="shared" si="130"/>
        <v>2.5116162250408139E-4</v>
      </c>
      <c r="L1671" s="92">
        <f t="shared" si="131"/>
        <v>11.9445</v>
      </c>
      <c r="M1671" s="92">
        <f t="shared" si="132"/>
        <v>3.0000000000000001E-3</v>
      </c>
      <c r="N1671" s="93" t="str">
        <f t="shared" si="133"/>
        <v>D</v>
      </c>
      <c r="O1671" s="93" t="str">
        <f t="shared" si="134"/>
        <v>CANADA</v>
      </c>
    </row>
    <row r="1672" spans="1:15" x14ac:dyDescent="0.25">
      <c r="A1672" s="88">
        <v>36733</v>
      </c>
      <c r="B1672" s="91" t="s">
        <v>49</v>
      </c>
      <c r="C1672" s="91" t="s">
        <v>50</v>
      </c>
      <c r="D1672" s="91" t="s">
        <v>51</v>
      </c>
      <c r="E1672" s="91" t="s">
        <v>21</v>
      </c>
      <c r="F1672" s="91"/>
      <c r="G1672" s="91" t="s">
        <v>75</v>
      </c>
      <c r="H1672" s="88">
        <v>37956</v>
      </c>
      <c r="I1672" s="91">
        <v>122721</v>
      </c>
      <c r="J1672" s="91">
        <v>31</v>
      </c>
      <c r="K1672" s="92">
        <f t="shared" si="130"/>
        <v>2.5260550354055131E-4</v>
      </c>
      <c r="L1672" s="92">
        <f t="shared" si="131"/>
        <v>12.2721</v>
      </c>
      <c r="M1672" s="92">
        <f t="shared" si="132"/>
        <v>3.0999999999999999E-3</v>
      </c>
      <c r="N1672" s="93" t="str">
        <f t="shared" si="133"/>
        <v>D</v>
      </c>
      <c r="O1672" s="93" t="str">
        <f t="shared" si="134"/>
        <v>CANADA</v>
      </c>
    </row>
    <row r="1673" spans="1:15" x14ac:dyDescent="0.25">
      <c r="A1673" s="88">
        <v>36733</v>
      </c>
      <c r="B1673" s="91" t="s">
        <v>49</v>
      </c>
      <c r="C1673" s="91" t="s">
        <v>50</v>
      </c>
      <c r="D1673" s="91" t="s">
        <v>51</v>
      </c>
      <c r="E1673" s="91" t="s">
        <v>21</v>
      </c>
      <c r="F1673" s="91"/>
      <c r="G1673" s="91" t="s">
        <v>75</v>
      </c>
      <c r="H1673" s="88">
        <v>37987</v>
      </c>
      <c r="I1673" s="91">
        <v>121994</v>
      </c>
      <c r="J1673" s="91">
        <v>30</v>
      </c>
      <c r="K1673" s="92">
        <f t="shared" si="130"/>
        <v>2.4591373346230142E-4</v>
      </c>
      <c r="L1673" s="92">
        <f t="shared" si="131"/>
        <v>12.199400000000001</v>
      </c>
      <c r="M1673" s="92">
        <f t="shared" si="132"/>
        <v>3.0000000000000001E-3</v>
      </c>
      <c r="N1673" s="93" t="str">
        <f t="shared" si="133"/>
        <v>D</v>
      </c>
      <c r="O1673" s="93" t="str">
        <f t="shared" si="134"/>
        <v>CANADA</v>
      </c>
    </row>
    <row r="1674" spans="1:15" x14ac:dyDescent="0.25">
      <c r="A1674" s="88">
        <v>36733</v>
      </c>
      <c r="B1674" s="91" t="s">
        <v>49</v>
      </c>
      <c r="C1674" s="91" t="s">
        <v>50</v>
      </c>
      <c r="D1674" s="91" t="s">
        <v>51</v>
      </c>
      <c r="E1674" s="91" t="s">
        <v>21</v>
      </c>
      <c r="F1674" s="91"/>
      <c r="G1674" s="91" t="s">
        <v>75</v>
      </c>
      <c r="H1674" s="88">
        <v>38018</v>
      </c>
      <c r="I1674" s="91">
        <v>113444</v>
      </c>
      <c r="J1674" s="91">
        <v>28</v>
      </c>
      <c r="K1674" s="92">
        <f t="shared" si="130"/>
        <v>2.4681781319417512E-4</v>
      </c>
      <c r="L1674" s="92">
        <f t="shared" si="131"/>
        <v>11.3444</v>
      </c>
      <c r="M1674" s="92">
        <f t="shared" si="132"/>
        <v>2.8E-3</v>
      </c>
      <c r="N1674" s="93" t="str">
        <f t="shared" si="133"/>
        <v>D</v>
      </c>
      <c r="O1674" s="93" t="str">
        <f t="shared" si="134"/>
        <v>CANADA</v>
      </c>
    </row>
    <row r="1675" spans="1:15" x14ac:dyDescent="0.25">
      <c r="A1675" s="88">
        <v>36733</v>
      </c>
      <c r="B1675" s="91" t="s">
        <v>49</v>
      </c>
      <c r="C1675" s="91" t="s">
        <v>50</v>
      </c>
      <c r="D1675" s="91" t="s">
        <v>51</v>
      </c>
      <c r="E1675" s="91" t="s">
        <v>21</v>
      </c>
      <c r="F1675" s="91"/>
      <c r="G1675" s="91" t="s">
        <v>75</v>
      </c>
      <c r="H1675" s="88">
        <v>38047</v>
      </c>
      <c r="I1675" s="91">
        <v>120593</v>
      </c>
      <c r="J1675" s="91">
        <v>30</v>
      </c>
      <c r="K1675" s="92">
        <f t="shared" si="130"/>
        <v>2.4877065833008548E-4</v>
      </c>
      <c r="L1675" s="92">
        <f t="shared" si="131"/>
        <v>12.0593</v>
      </c>
      <c r="M1675" s="92">
        <f t="shared" si="132"/>
        <v>3.0000000000000001E-3</v>
      </c>
      <c r="N1675" s="93" t="str">
        <f t="shared" si="133"/>
        <v>D</v>
      </c>
      <c r="O1675" s="93" t="str">
        <f t="shared" si="134"/>
        <v>CANADA</v>
      </c>
    </row>
    <row r="1676" spans="1:15" x14ac:dyDescent="0.25">
      <c r="A1676" s="88">
        <v>36733</v>
      </c>
      <c r="B1676" s="91" t="s">
        <v>49</v>
      </c>
      <c r="C1676" s="91" t="s">
        <v>50</v>
      </c>
      <c r="D1676" s="91" t="s">
        <v>51</v>
      </c>
      <c r="E1676" s="91" t="s">
        <v>21</v>
      </c>
      <c r="F1676" s="91"/>
      <c r="G1676" s="91" t="s">
        <v>75</v>
      </c>
      <c r="H1676" s="88">
        <v>38078</v>
      </c>
      <c r="I1676" s="91">
        <v>116011</v>
      </c>
      <c r="J1676" s="91">
        <v>29</v>
      </c>
      <c r="K1676" s="92">
        <f t="shared" si="130"/>
        <v>2.4997629535130288E-4</v>
      </c>
      <c r="L1676" s="92">
        <f t="shared" si="131"/>
        <v>11.601100000000001</v>
      </c>
      <c r="M1676" s="92">
        <f t="shared" si="132"/>
        <v>2.8999999999999998E-3</v>
      </c>
      <c r="N1676" s="93" t="str">
        <f t="shared" si="133"/>
        <v>D</v>
      </c>
      <c r="O1676" s="93" t="str">
        <f t="shared" si="134"/>
        <v>CANADA</v>
      </c>
    </row>
    <row r="1677" spans="1:15" x14ac:dyDescent="0.25">
      <c r="A1677" s="88">
        <v>36733</v>
      </c>
      <c r="B1677" s="91" t="s">
        <v>49</v>
      </c>
      <c r="C1677" s="91" t="s">
        <v>50</v>
      </c>
      <c r="D1677" s="91" t="s">
        <v>51</v>
      </c>
      <c r="E1677" s="91" t="s">
        <v>21</v>
      </c>
      <c r="F1677" s="91"/>
      <c r="G1677" s="91" t="s">
        <v>75</v>
      </c>
      <c r="H1677" s="88">
        <v>38108</v>
      </c>
      <c r="I1677" s="91">
        <v>119192</v>
      </c>
      <c r="J1677" s="91">
        <v>30</v>
      </c>
      <c r="K1677" s="92">
        <f t="shared" si="130"/>
        <v>2.5169474461373244E-4</v>
      </c>
      <c r="L1677" s="92">
        <f t="shared" si="131"/>
        <v>11.9192</v>
      </c>
      <c r="M1677" s="92">
        <f t="shared" si="132"/>
        <v>3.0000000000000001E-3</v>
      </c>
      <c r="N1677" s="93" t="str">
        <f t="shared" si="133"/>
        <v>D</v>
      </c>
      <c r="O1677" s="93" t="str">
        <f t="shared" si="134"/>
        <v>CANADA</v>
      </c>
    </row>
    <row r="1678" spans="1:15" x14ac:dyDescent="0.25">
      <c r="A1678" s="88">
        <v>36733</v>
      </c>
      <c r="B1678" s="91" t="s">
        <v>49</v>
      </c>
      <c r="C1678" s="91" t="s">
        <v>50</v>
      </c>
      <c r="D1678" s="91" t="s">
        <v>51</v>
      </c>
      <c r="E1678" s="91" t="s">
        <v>21</v>
      </c>
      <c r="F1678" s="91"/>
      <c r="G1678" s="91" t="s">
        <v>75</v>
      </c>
      <c r="H1678" s="88">
        <v>38139</v>
      </c>
      <c r="I1678" s="91">
        <v>114666</v>
      </c>
      <c r="J1678" s="91">
        <v>29</v>
      </c>
      <c r="K1678" s="92">
        <f t="shared" si="130"/>
        <v>2.5290844714213456E-4</v>
      </c>
      <c r="L1678" s="92">
        <f t="shared" si="131"/>
        <v>11.4666</v>
      </c>
      <c r="M1678" s="92">
        <f t="shared" si="132"/>
        <v>2.8999999999999998E-3</v>
      </c>
      <c r="N1678" s="93" t="str">
        <f t="shared" si="133"/>
        <v>D</v>
      </c>
      <c r="O1678" s="93" t="str">
        <f t="shared" si="134"/>
        <v>CANADA</v>
      </c>
    </row>
    <row r="1679" spans="1:15" x14ac:dyDescent="0.25">
      <c r="A1679" s="88">
        <v>36733</v>
      </c>
      <c r="B1679" s="91" t="s">
        <v>49</v>
      </c>
      <c r="C1679" s="91" t="s">
        <v>50</v>
      </c>
      <c r="D1679" s="91" t="s">
        <v>51</v>
      </c>
      <c r="E1679" s="91" t="s">
        <v>21</v>
      </c>
      <c r="F1679" s="91"/>
      <c r="G1679" s="91" t="s">
        <v>75</v>
      </c>
      <c r="H1679" s="88">
        <v>38169</v>
      </c>
      <c r="I1679" s="91">
        <v>117805</v>
      </c>
      <c r="J1679" s="91">
        <v>29</v>
      </c>
      <c r="K1679" s="92">
        <f t="shared" si="130"/>
        <v>2.4616951742285979E-4</v>
      </c>
      <c r="L1679" s="92">
        <f t="shared" si="131"/>
        <v>11.7805</v>
      </c>
      <c r="M1679" s="92">
        <f t="shared" si="132"/>
        <v>2.8999999999999998E-3</v>
      </c>
      <c r="N1679" s="93" t="str">
        <f t="shared" si="133"/>
        <v>D</v>
      </c>
      <c r="O1679" s="93" t="str">
        <f t="shared" si="134"/>
        <v>CANADA</v>
      </c>
    </row>
    <row r="1680" spans="1:15" x14ac:dyDescent="0.25">
      <c r="A1680" s="88">
        <v>36733</v>
      </c>
      <c r="B1680" s="91" t="s">
        <v>49</v>
      </c>
      <c r="C1680" s="91" t="s">
        <v>50</v>
      </c>
      <c r="D1680" s="91" t="s">
        <v>51</v>
      </c>
      <c r="E1680" s="91" t="s">
        <v>21</v>
      </c>
      <c r="F1680" s="91"/>
      <c r="G1680" s="91" t="s">
        <v>75</v>
      </c>
      <c r="H1680" s="88">
        <v>38200</v>
      </c>
      <c r="I1680" s="91">
        <v>117099</v>
      </c>
      <c r="J1680" s="91">
        <v>29</v>
      </c>
      <c r="K1680" s="92">
        <f t="shared" si="130"/>
        <v>2.4765369473693201E-4</v>
      </c>
      <c r="L1680" s="92">
        <f t="shared" si="131"/>
        <v>11.709899999999999</v>
      </c>
      <c r="M1680" s="92">
        <f t="shared" si="132"/>
        <v>2.8999999999999998E-3</v>
      </c>
      <c r="N1680" s="93" t="str">
        <f t="shared" si="133"/>
        <v>D</v>
      </c>
      <c r="O1680" s="93" t="str">
        <f t="shared" si="134"/>
        <v>CANADA</v>
      </c>
    </row>
    <row r="1681" spans="1:15" x14ac:dyDescent="0.25">
      <c r="A1681" s="88">
        <v>36733</v>
      </c>
      <c r="B1681" s="91" t="s">
        <v>49</v>
      </c>
      <c r="C1681" s="91" t="s">
        <v>50</v>
      </c>
      <c r="D1681" s="91" t="s">
        <v>51</v>
      </c>
      <c r="E1681" s="91" t="s">
        <v>21</v>
      </c>
      <c r="F1681" s="91"/>
      <c r="G1681" s="91" t="s">
        <v>75</v>
      </c>
      <c r="H1681" s="88">
        <v>38231</v>
      </c>
      <c r="I1681" s="91">
        <v>112641</v>
      </c>
      <c r="J1681" s="91">
        <v>28</v>
      </c>
      <c r="K1681" s="92">
        <f t="shared" si="130"/>
        <v>2.4857733862447952E-4</v>
      </c>
      <c r="L1681" s="92">
        <f t="shared" si="131"/>
        <v>11.264099999999999</v>
      </c>
      <c r="M1681" s="92">
        <f t="shared" si="132"/>
        <v>2.8E-3</v>
      </c>
      <c r="N1681" s="93" t="str">
        <f t="shared" si="133"/>
        <v>D</v>
      </c>
      <c r="O1681" s="93" t="str">
        <f t="shared" si="134"/>
        <v>CANADA</v>
      </c>
    </row>
    <row r="1682" spans="1:15" x14ac:dyDescent="0.25">
      <c r="A1682" s="88">
        <v>36733</v>
      </c>
      <c r="B1682" s="91" t="s">
        <v>49</v>
      </c>
      <c r="C1682" s="91" t="s">
        <v>50</v>
      </c>
      <c r="D1682" s="91" t="s">
        <v>51</v>
      </c>
      <c r="E1682" s="91" t="s">
        <v>21</v>
      </c>
      <c r="F1682" s="91"/>
      <c r="G1682" s="91" t="s">
        <v>75</v>
      </c>
      <c r="H1682" s="88">
        <v>38261</v>
      </c>
      <c r="I1682" s="91">
        <v>115719</v>
      </c>
      <c r="J1682" s="91">
        <v>29</v>
      </c>
      <c r="K1682" s="92">
        <f t="shared" si="130"/>
        <v>2.5060707403278632E-4</v>
      </c>
      <c r="L1682" s="92">
        <f t="shared" si="131"/>
        <v>11.571899999999999</v>
      </c>
      <c r="M1682" s="92">
        <f t="shared" si="132"/>
        <v>2.8999999999999998E-3</v>
      </c>
      <c r="N1682" s="93" t="str">
        <f t="shared" si="133"/>
        <v>D</v>
      </c>
      <c r="O1682" s="93" t="str">
        <f t="shared" si="134"/>
        <v>CANADA</v>
      </c>
    </row>
    <row r="1683" spans="1:15" x14ac:dyDescent="0.25">
      <c r="A1683" s="88">
        <v>36733</v>
      </c>
      <c r="B1683" s="91" t="s">
        <v>49</v>
      </c>
      <c r="C1683" s="91" t="s">
        <v>50</v>
      </c>
      <c r="D1683" s="91" t="s">
        <v>51</v>
      </c>
      <c r="E1683" s="91" t="s">
        <v>21</v>
      </c>
      <c r="F1683" s="91"/>
      <c r="G1683" s="91" t="s">
        <v>75</v>
      </c>
      <c r="H1683" s="88">
        <v>38292</v>
      </c>
      <c r="I1683" s="91">
        <v>111312</v>
      </c>
      <c r="J1683" s="91">
        <v>28</v>
      </c>
      <c r="K1683" s="92">
        <f t="shared" si="130"/>
        <v>2.5154520626706912E-4</v>
      </c>
      <c r="L1683" s="92">
        <f t="shared" si="131"/>
        <v>11.1312</v>
      </c>
      <c r="M1683" s="92">
        <f t="shared" si="132"/>
        <v>2.8E-3</v>
      </c>
      <c r="N1683" s="93" t="str">
        <f t="shared" si="133"/>
        <v>D</v>
      </c>
      <c r="O1683" s="93" t="str">
        <f t="shared" si="134"/>
        <v>CANADA</v>
      </c>
    </row>
    <row r="1684" spans="1:15" x14ac:dyDescent="0.25">
      <c r="A1684" s="88">
        <v>36733</v>
      </c>
      <c r="B1684" s="91" t="s">
        <v>49</v>
      </c>
      <c r="C1684" s="91" t="s">
        <v>50</v>
      </c>
      <c r="D1684" s="91" t="s">
        <v>51</v>
      </c>
      <c r="E1684" s="91" t="s">
        <v>21</v>
      </c>
      <c r="F1684" s="91"/>
      <c r="G1684" s="91" t="s">
        <v>75</v>
      </c>
      <c r="H1684" s="88">
        <v>38322</v>
      </c>
      <c r="I1684" s="91">
        <v>114353</v>
      </c>
      <c r="J1684" s="91">
        <v>29</v>
      </c>
      <c r="K1684" s="92">
        <f t="shared" si="130"/>
        <v>2.5360069259223631E-4</v>
      </c>
      <c r="L1684" s="92">
        <f t="shared" si="131"/>
        <v>11.4353</v>
      </c>
      <c r="M1684" s="92">
        <f t="shared" si="132"/>
        <v>2.8999999999999998E-3</v>
      </c>
      <c r="N1684" s="93" t="str">
        <f t="shared" si="133"/>
        <v>D</v>
      </c>
      <c r="O1684" s="93" t="str">
        <f t="shared" si="134"/>
        <v>CANADA</v>
      </c>
    </row>
    <row r="1685" spans="1:15" x14ac:dyDescent="0.25">
      <c r="A1685" s="88">
        <v>36733</v>
      </c>
      <c r="B1685" s="91" t="s">
        <v>49</v>
      </c>
      <c r="C1685" s="91" t="s">
        <v>50</v>
      </c>
      <c r="D1685" s="91" t="s">
        <v>51</v>
      </c>
      <c r="E1685" s="91" t="s">
        <v>21</v>
      </c>
      <c r="F1685" s="91"/>
      <c r="G1685" s="91" t="s">
        <v>75</v>
      </c>
      <c r="H1685" s="88">
        <v>38353</v>
      </c>
      <c r="I1685" s="91">
        <v>113665</v>
      </c>
      <c r="J1685" s="91">
        <v>28</v>
      </c>
      <c r="K1685" s="92">
        <f t="shared" si="130"/>
        <v>2.4633792284344344E-4</v>
      </c>
      <c r="L1685" s="92">
        <f t="shared" si="131"/>
        <v>11.3665</v>
      </c>
      <c r="M1685" s="92">
        <f t="shared" si="132"/>
        <v>2.8E-3</v>
      </c>
      <c r="N1685" s="93" t="str">
        <f t="shared" si="133"/>
        <v>D</v>
      </c>
      <c r="O1685" s="93" t="str">
        <f t="shared" si="134"/>
        <v>CANADA</v>
      </c>
    </row>
    <row r="1686" spans="1:15" x14ac:dyDescent="0.25">
      <c r="A1686" s="88">
        <v>36733</v>
      </c>
      <c r="B1686" s="91" t="s">
        <v>49</v>
      </c>
      <c r="C1686" s="91" t="s">
        <v>50</v>
      </c>
      <c r="D1686" s="91" t="s">
        <v>51</v>
      </c>
      <c r="E1686" s="91" t="s">
        <v>21</v>
      </c>
      <c r="F1686" s="91"/>
      <c r="G1686" s="91" t="s">
        <v>75</v>
      </c>
      <c r="H1686" s="88">
        <v>38384</v>
      </c>
      <c r="I1686" s="91">
        <v>102046</v>
      </c>
      <c r="J1686" s="91">
        <v>26</v>
      </c>
      <c r="K1686" s="92">
        <f t="shared" si="130"/>
        <v>2.5478705681751366E-4</v>
      </c>
      <c r="L1686" s="92">
        <f t="shared" si="131"/>
        <v>10.204599999999999</v>
      </c>
      <c r="M1686" s="92">
        <f t="shared" si="132"/>
        <v>2.5999999999999999E-3</v>
      </c>
      <c r="N1686" s="93" t="str">
        <f t="shared" si="133"/>
        <v>D</v>
      </c>
      <c r="O1686" s="93" t="str">
        <f t="shared" si="134"/>
        <v>CANADA</v>
      </c>
    </row>
    <row r="1687" spans="1:15" x14ac:dyDescent="0.25">
      <c r="A1687" s="88">
        <v>36733</v>
      </c>
      <c r="B1687" s="91" t="s">
        <v>49</v>
      </c>
      <c r="C1687" s="91" t="s">
        <v>50</v>
      </c>
      <c r="D1687" s="91" t="s">
        <v>51</v>
      </c>
      <c r="E1687" s="91" t="s">
        <v>21</v>
      </c>
      <c r="F1687" s="91"/>
      <c r="G1687" s="91" t="s">
        <v>75</v>
      </c>
      <c r="H1687" s="88">
        <v>38412</v>
      </c>
      <c r="I1687" s="91">
        <v>112365</v>
      </c>
      <c r="J1687" s="91">
        <v>28</v>
      </c>
      <c r="K1687" s="92">
        <f t="shared" si="130"/>
        <v>2.491879143861523E-4</v>
      </c>
      <c r="L1687" s="92">
        <f t="shared" si="131"/>
        <v>11.236499999999999</v>
      </c>
      <c r="M1687" s="92">
        <f t="shared" si="132"/>
        <v>2.8E-3</v>
      </c>
      <c r="N1687" s="93" t="str">
        <f t="shared" si="133"/>
        <v>D</v>
      </c>
      <c r="O1687" s="93" t="str">
        <f t="shared" si="134"/>
        <v>CANADA</v>
      </c>
    </row>
    <row r="1688" spans="1:15" x14ac:dyDescent="0.25">
      <c r="A1688" s="88">
        <v>36733</v>
      </c>
      <c r="B1688" s="91" t="s">
        <v>49</v>
      </c>
      <c r="C1688" s="91" t="s">
        <v>50</v>
      </c>
      <c r="D1688" s="91" t="s">
        <v>51</v>
      </c>
      <c r="E1688" s="91" t="s">
        <v>21</v>
      </c>
      <c r="F1688" s="91"/>
      <c r="G1688" s="91" t="s">
        <v>75</v>
      </c>
      <c r="H1688" s="88">
        <v>38443</v>
      </c>
      <c r="I1688" s="91">
        <v>108084</v>
      </c>
      <c r="J1688" s="91">
        <v>27</v>
      </c>
      <c r="K1688" s="92">
        <f t="shared" si="130"/>
        <v>2.4980570667258798E-4</v>
      </c>
      <c r="L1688" s="92">
        <f t="shared" si="131"/>
        <v>10.808400000000001</v>
      </c>
      <c r="M1688" s="92">
        <f t="shared" si="132"/>
        <v>2.7000000000000001E-3</v>
      </c>
      <c r="N1688" s="93" t="str">
        <f t="shared" si="133"/>
        <v>D</v>
      </c>
      <c r="O1688" s="93" t="str">
        <f t="shared" si="134"/>
        <v>CANADA</v>
      </c>
    </row>
    <row r="1689" spans="1:15" x14ac:dyDescent="0.25">
      <c r="A1689" s="88">
        <v>36733</v>
      </c>
      <c r="B1689" s="91" t="s">
        <v>49</v>
      </c>
      <c r="C1689" s="91" t="s">
        <v>50</v>
      </c>
      <c r="D1689" s="91" t="s">
        <v>51</v>
      </c>
      <c r="E1689" s="91" t="s">
        <v>21</v>
      </c>
      <c r="F1689" s="91"/>
      <c r="G1689" s="91" t="s">
        <v>75</v>
      </c>
      <c r="H1689" s="88">
        <v>38473</v>
      </c>
      <c r="I1689" s="91">
        <v>111035</v>
      </c>
      <c r="J1689" s="91">
        <v>28</v>
      </c>
      <c r="K1689" s="92">
        <f t="shared" si="130"/>
        <v>2.5217273832575313E-4</v>
      </c>
      <c r="L1689" s="92">
        <f t="shared" si="131"/>
        <v>11.1035</v>
      </c>
      <c r="M1689" s="92">
        <f t="shared" si="132"/>
        <v>2.8E-3</v>
      </c>
      <c r="N1689" s="93" t="str">
        <f t="shared" si="133"/>
        <v>D</v>
      </c>
      <c r="O1689" s="93" t="str">
        <f t="shared" si="134"/>
        <v>CANADA</v>
      </c>
    </row>
    <row r="1690" spans="1:15" x14ac:dyDescent="0.25">
      <c r="A1690" s="88">
        <v>36733</v>
      </c>
      <c r="B1690" s="91" t="s">
        <v>49</v>
      </c>
      <c r="C1690" s="91" t="s">
        <v>50</v>
      </c>
      <c r="D1690" s="91" t="s">
        <v>51</v>
      </c>
      <c r="E1690" s="91" t="s">
        <v>21</v>
      </c>
      <c r="F1690" s="91"/>
      <c r="G1690" s="91" t="s">
        <v>75</v>
      </c>
      <c r="H1690" s="88">
        <v>38504</v>
      </c>
      <c r="I1690" s="91">
        <v>106804</v>
      </c>
      <c r="J1690" s="91">
        <v>27</v>
      </c>
      <c r="K1690" s="92">
        <f t="shared" si="130"/>
        <v>2.5279952061720533E-4</v>
      </c>
      <c r="L1690" s="92">
        <f t="shared" si="131"/>
        <v>10.680400000000001</v>
      </c>
      <c r="M1690" s="92">
        <f t="shared" si="132"/>
        <v>2.7000000000000001E-3</v>
      </c>
      <c r="N1690" s="93" t="str">
        <f t="shared" si="133"/>
        <v>D</v>
      </c>
      <c r="O1690" s="93" t="str">
        <f t="shared" si="134"/>
        <v>CANADA</v>
      </c>
    </row>
    <row r="1691" spans="1:15" x14ac:dyDescent="0.25">
      <c r="A1691" s="88">
        <v>36733</v>
      </c>
      <c r="B1691" s="91" t="s">
        <v>49</v>
      </c>
      <c r="C1691" s="91" t="s">
        <v>50</v>
      </c>
      <c r="D1691" s="91" t="s">
        <v>51</v>
      </c>
      <c r="E1691" s="91" t="s">
        <v>21</v>
      </c>
      <c r="F1691" s="91"/>
      <c r="G1691" s="91" t="s">
        <v>75</v>
      </c>
      <c r="H1691" s="88">
        <v>38534</v>
      </c>
      <c r="I1691" s="91">
        <v>109718</v>
      </c>
      <c r="J1691" s="91">
        <v>27</v>
      </c>
      <c r="K1691" s="92">
        <f t="shared" si="130"/>
        <v>2.4608541898321151E-4</v>
      </c>
      <c r="L1691" s="92">
        <f t="shared" si="131"/>
        <v>10.9718</v>
      </c>
      <c r="M1691" s="92">
        <f t="shared" si="132"/>
        <v>2.7000000000000001E-3</v>
      </c>
      <c r="N1691" s="93" t="str">
        <f t="shared" si="133"/>
        <v>D</v>
      </c>
      <c r="O1691" s="93" t="str">
        <f t="shared" si="134"/>
        <v>CANADA</v>
      </c>
    </row>
    <row r="1692" spans="1:15" x14ac:dyDescent="0.25">
      <c r="A1692" s="88">
        <v>36733</v>
      </c>
      <c r="B1692" s="91" t="s">
        <v>49</v>
      </c>
      <c r="C1692" s="91" t="s">
        <v>50</v>
      </c>
      <c r="D1692" s="91" t="s">
        <v>51</v>
      </c>
      <c r="E1692" s="91" t="s">
        <v>21</v>
      </c>
      <c r="F1692" s="91"/>
      <c r="G1692" s="91" t="s">
        <v>75</v>
      </c>
      <c r="H1692" s="88">
        <v>38565</v>
      </c>
      <c r="I1692" s="91">
        <v>109054</v>
      </c>
      <c r="J1692" s="91">
        <v>27</v>
      </c>
      <c r="K1692" s="92">
        <f t="shared" si="130"/>
        <v>2.4758376584077611E-4</v>
      </c>
      <c r="L1692" s="92">
        <f t="shared" si="131"/>
        <v>10.9054</v>
      </c>
      <c r="M1692" s="92">
        <f t="shared" si="132"/>
        <v>2.7000000000000001E-3</v>
      </c>
      <c r="N1692" s="93" t="str">
        <f t="shared" si="133"/>
        <v>D</v>
      </c>
      <c r="O1692" s="93" t="str">
        <f t="shared" si="134"/>
        <v>CANADA</v>
      </c>
    </row>
    <row r="1693" spans="1:15" x14ac:dyDescent="0.25">
      <c r="A1693" s="88">
        <v>36733</v>
      </c>
      <c r="B1693" s="91" t="s">
        <v>49</v>
      </c>
      <c r="C1693" s="91" t="s">
        <v>50</v>
      </c>
      <c r="D1693" s="91" t="s">
        <v>51</v>
      </c>
      <c r="E1693" s="91" t="s">
        <v>21</v>
      </c>
      <c r="F1693" s="91"/>
      <c r="G1693" s="91" t="s">
        <v>75</v>
      </c>
      <c r="H1693" s="88">
        <v>38596</v>
      </c>
      <c r="I1693" s="91">
        <v>104891</v>
      </c>
      <c r="J1693" s="91">
        <v>26</v>
      </c>
      <c r="K1693" s="92">
        <f t="shared" si="130"/>
        <v>2.4787636689515782E-4</v>
      </c>
      <c r="L1693" s="92">
        <f t="shared" si="131"/>
        <v>10.489100000000001</v>
      </c>
      <c r="M1693" s="92">
        <f t="shared" si="132"/>
        <v>2.5999999999999999E-3</v>
      </c>
      <c r="N1693" s="93" t="str">
        <f t="shared" si="133"/>
        <v>D</v>
      </c>
      <c r="O1693" s="93" t="str">
        <f t="shared" si="134"/>
        <v>CANADA</v>
      </c>
    </row>
    <row r="1694" spans="1:15" x14ac:dyDescent="0.25">
      <c r="A1694" s="88">
        <v>36733</v>
      </c>
      <c r="B1694" s="91" t="s">
        <v>49</v>
      </c>
      <c r="C1694" s="91" t="s">
        <v>50</v>
      </c>
      <c r="D1694" s="91" t="s">
        <v>51</v>
      </c>
      <c r="E1694" s="91" t="s">
        <v>21</v>
      </c>
      <c r="F1694" s="91"/>
      <c r="G1694" s="91" t="s">
        <v>75</v>
      </c>
      <c r="H1694" s="88">
        <v>38626</v>
      </c>
      <c r="I1694" s="91">
        <v>107746</v>
      </c>
      <c r="J1694" s="91">
        <v>27</v>
      </c>
      <c r="K1694" s="92">
        <f t="shared" si="130"/>
        <v>2.5058934902455775E-4</v>
      </c>
      <c r="L1694" s="92">
        <f t="shared" si="131"/>
        <v>10.7746</v>
      </c>
      <c r="M1694" s="92">
        <f t="shared" si="132"/>
        <v>2.7000000000000001E-3</v>
      </c>
      <c r="N1694" s="93" t="str">
        <f t="shared" si="133"/>
        <v>D</v>
      </c>
      <c r="O1694" s="93" t="str">
        <f t="shared" si="134"/>
        <v>CANADA</v>
      </c>
    </row>
    <row r="1695" spans="1:15" x14ac:dyDescent="0.25">
      <c r="A1695" s="88">
        <v>36733</v>
      </c>
      <c r="B1695" s="91" t="s">
        <v>49</v>
      </c>
      <c r="C1695" s="91" t="s">
        <v>50</v>
      </c>
      <c r="D1695" s="91" t="s">
        <v>51</v>
      </c>
      <c r="E1695" s="91" t="s">
        <v>21</v>
      </c>
      <c r="F1695" s="91"/>
      <c r="G1695" s="91" t="s">
        <v>75</v>
      </c>
      <c r="H1695" s="88">
        <v>38657</v>
      </c>
      <c r="I1695" s="91">
        <v>103631</v>
      </c>
      <c r="J1695" s="91">
        <v>26</v>
      </c>
      <c r="K1695" s="92">
        <f t="shared" si="130"/>
        <v>2.5089017764954501E-4</v>
      </c>
      <c r="L1695" s="92">
        <f t="shared" si="131"/>
        <v>10.363099999999999</v>
      </c>
      <c r="M1695" s="92">
        <f t="shared" si="132"/>
        <v>2.5999999999999999E-3</v>
      </c>
      <c r="N1695" s="93" t="str">
        <f t="shared" si="133"/>
        <v>D</v>
      </c>
      <c r="O1695" s="93" t="str">
        <f t="shared" si="134"/>
        <v>CANADA</v>
      </c>
    </row>
    <row r="1696" spans="1:15" x14ac:dyDescent="0.25">
      <c r="A1696" s="88">
        <v>36733</v>
      </c>
      <c r="B1696" s="91" t="s">
        <v>49</v>
      </c>
      <c r="C1696" s="91" t="s">
        <v>50</v>
      </c>
      <c r="D1696" s="91" t="s">
        <v>51</v>
      </c>
      <c r="E1696" s="91" t="s">
        <v>21</v>
      </c>
      <c r="F1696" s="91"/>
      <c r="G1696" s="91" t="s">
        <v>75</v>
      </c>
      <c r="H1696" s="88">
        <v>38687</v>
      </c>
      <c r="I1696" s="91">
        <v>106450</v>
      </c>
      <c r="J1696" s="91">
        <v>27</v>
      </c>
      <c r="K1696" s="92">
        <f t="shared" si="130"/>
        <v>2.5364020666979805E-4</v>
      </c>
      <c r="L1696" s="92">
        <f t="shared" si="131"/>
        <v>10.645</v>
      </c>
      <c r="M1696" s="92">
        <f t="shared" si="132"/>
        <v>2.7000000000000001E-3</v>
      </c>
      <c r="N1696" s="93" t="str">
        <f t="shared" si="133"/>
        <v>D</v>
      </c>
      <c r="O1696" s="93" t="str">
        <f t="shared" si="134"/>
        <v>CANADA</v>
      </c>
    </row>
    <row r="1697" spans="1:15" x14ac:dyDescent="0.25">
      <c r="A1697" s="88">
        <v>36733</v>
      </c>
      <c r="B1697" s="91" t="s">
        <v>49</v>
      </c>
      <c r="C1697" s="91" t="s">
        <v>50</v>
      </c>
      <c r="D1697" s="91" t="s">
        <v>51</v>
      </c>
      <c r="E1697" s="91" t="s">
        <v>21</v>
      </c>
      <c r="F1697" s="91"/>
      <c r="G1697" s="91" t="s">
        <v>75</v>
      </c>
      <c r="H1697" s="88">
        <v>38718</v>
      </c>
      <c r="I1697" s="91">
        <v>105797</v>
      </c>
      <c r="J1697" s="91">
        <v>26</v>
      </c>
      <c r="K1697" s="92">
        <f t="shared" si="130"/>
        <v>2.4575366031172904E-4</v>
      </c>
      <c r="L1697" s="92">
        <f t="shared" si="131"/>
        <v>10.579700000000001</v>
      </c>
      <c r="M1697" s="92">
        <f t="shared" si="132"/>
        <v>2.5999999999999999E-3</v>
      </c>
      <c r="N1697" s="93" t="str">
        <f t="shared" si="133"/>
        <v>D</v>
      </c>
      <c r="O1697" s="93" t="str">
        <f t="shared" si="134"/>
        <v>CANADA</v>
      </c>
    </row>
    <row r="1698" spans="1:15" x14ac:dyDescent="0.25">
      <c r="A1698" s="88">
        <v>36733</v>
      </c>
      <c r="B1698" s="91" t="s">
        <v>49</v>
      </c>
      <c r="C1698" s="91" t="s">
        <v>50</v>
      </c>
      <c r="D1698" s="91" t="s">
        <v>51</v>
      </c>
      <c r="E1698" s="91" t="s">
        <v>21</v>
      </c>
      <c r="F1698" s="91"/>
      <c r="G1698" s="91" t="s">
        <v>75</v>
      </c>
      <c r="H1698" s="88">
        <v>38749</v>
      </c>
      <c r="I1698" s="91">
        <v>94972</v>
      </c>
      <c r="J1698" s="91">
        <v>24</v>
      </c>
      <c r="K1698" s="92">
        <f t="shared" si="130"/>
        <v>2.5270606073368994E-4</v>
      </c>
      <c r="L1698" s="92">
        <f t="shared" si="131"/>
        <v>9.4971999999999994</v>
      </c>
      <c r="M1698" s="92">
        <f t="shared" si="132"/>
        <v>2.3999999999999998E-3</v>
      </c>
      <c r="N1698" s="93" t="str">
        <f t="shared" si="133"/>
        <v>D</v>
      </c>
      <c r="O1698" s="93" t="str">
        <f t="shared" si="134"/>
        <v>CANADA</v>
      </c>
    </row>
    <row r="1699" spans="1:15" x14ac:dyDescent="0.25">
      <c r="A1699" s="88">
        <v>36733</v>
      </c>
      <c r="B1699" s="91" t="s">
        <v>49</v>
      </c>
      <c r="C1699" s="91" t="s">
        <v>50</v>
      </c>
      <c r="D1699" s="91" t="s">
        <v>51</v>
      </c>
      <c r="E1699" s="91" t="s">
        <v>21</v>
      </c>
      <c r="F1699" s="91"/>
      <c r="G1699" s="91" t="s">
        <v>75</v>
      </c>
      <c r="H1699" s="88">
        <v>38777</v>
      </c>
      <c r="I1699" s="91">
        <v>104563</v>
      </c>
      <c r="J1699" s="91">
        <v>26</v>
      </c>
      <c r="K1699" s="92">
        <f t="shared" si="130"/>
        <v>2.4865392155925137E-4</v>
      </c>
      <c r="L1699" s="92">
        <f t="shared" si="131"/>
        <v>10.456300000000001</v>
      </c>
      <c r="M1699" s="92">
        <f t="shared" si="132"/>
        <v>2.5999999999999999E-3</v>
      </c>
      <c r="N1699" s="93" t="str">
        <f t="shared" si="133"/>
        <v>D</v>
      </c>
      <c r="O1699" s="93" t="str">
        <f t="shared" si="134"/>
        <v>CANADA</v>
      </c>
    </row>
    <row r="1700" spans="1:15" x14ac:dyDescent="0.25">
      <c r="A1700" s="88">
        <v>36733</v>
      </c>
      <c r="B1700" s="91" t="s">
        <v>49</v>
      </c>
      <c r="C1700" s="91" t="s">
        <v>50</v>
      </c>
      <c r="D1700" s="91" t="s">
        <v>51</v>
      </c>
      <c r="E1700" s="91" t="s">
        <v>21</v>
      </c>
      <c r="F1700" s="91"/>
      <c r="G1700" s="91" t="s">
        <v>75</v>
      </c>
      <c r="H1700" s="88">
        <v>38808</v>
      </c>
      <c r="I1700" s="91">
        <v>100567</v>
      </c>
      <c r="J1700" s="91">
        <v>25</v>
      </c>
      <c r="K1700" s="92">
        <f t="shared" si="130"/>
        <v>2.4859049191086537E-4</v>
      </c>
      <c r="L1700" s="92">
        <f t="shared" si="131"/>
        <v>10.056699999999999</v>
      </c>
      <c r="M1700" s="92">
        <f t="shared" si="132"/>
        <v>2.5000000000000001E-3</v>
      </c>
      <c r="N1700" s="93" t="str">
        <f t="shared" si="133"/>
        <v>D</v>
      </c>
      <c r="O1700" s="93" t="str">
        <f t="shared" si="134"/>
        <v>CANADA</v>
      </c>
    </row>
    <row r="1701" spans="1:15" x14ac:dyDescent="0.25">
      <c r="A1701" s="88">
        <v>36733</v>
      </c>
      <c r="B1701" s="91" t="s">
        <v>49</v>
      </c>
      <c r="C1701" s="91" t="s">
        <v>50</v>
      </c>
      <c r="D1701" s="91" t="s">
        <v>51</v>
      </c>
      <c r="E1701" s="91" t="s">
        <v>21</v>
      </c>
      <c r="F1701" s="91"/>
      <c r="G1701" s="91" t="s">
        <v>75</v>
      </c>
      <c r="H1701" s="88">
        <v>38838</v>
      </c>
      <c r="I1701" s="91">
        <v>103300</v>
      </c>
      <c r="J1701" s="91">
        <v>26</v>
      </c>
      <c r="K1701" s="92">
        <f t="shared" si="130"/>
        <v>2.5169409486931266E-4</v>
      </c>
      <c r="L1701" s="92">
        <f t="shared" si="131"/>
        <v>10.33</v>
      </c>
      <c r="M1701" s="92">
        <f t="shared" si="132"/>
        <v>2.5999999999999999E-3</v>
      </c>
      <c r="N1701" s="93" t="str">
        <f t="shared" si="133"/>
        <v>D</v>
      </c>
      <c r="O1701" s="93" t="str">
        <f t="shared" si="134"/>
        <v>CANADA</v>
      </c>
    </row>
    <row r="1702" spans="1:15" x14ac:dyDescent="0.25">
      <c r="A1702" s="88">
        <v>36733</v>
      </c>
      <c r="B1702" s="91" t="s">
        <v>49</v>
      </c>
      <c r="C1702" s="91" t="s">
        <v>50</v>
      </c>
      <c r="D1702" s="91" t="s">
        <v>51</v>
      </c>
      <c r="E1702" s="91" t="s">
        <v>21</v>
      </c>
      <c r="F1702" s="91"/>
      <c r="G1702" s="91" t="s">
        <v>75</v>
      </c>
      <c r="H1702" s="88">
        <v>38869</v>
      </c>
      <c r="I1702" s="91">
        <v>99351</v>
      </c>
      <c r="J1702" s="91">
        <v>25</v>
      </c>
      <c r="K1702" s="92">
        <f t="shared" si="130"/>
        <v>2.5163309881128524E-4</v>
      </c>
      <c r="L1702" s="92">
        <f t="shared" si="131"/>
        <v>9.9351000000000003</v>
      </c>
      <c r="M1702" s="92">
        <f t="shared" si="132"/>
        <v>2.5000000000000001E-3</v>
      </c>
      <c r="N1702" s="93" t="str">
        <f t="shared" si="133"/>
        <v>D</v>
      </c>
      <c r="O1702" s="93" t="str">
        <f t="shared" si="134"/>
        <v>CANADA</v>
      </c>
    </row>
    <row r="1703" spans="1:15" x14ac:dyDescent="0.25">
      <c r="A1703" s="88">
        <v>36733</v>
      </c>
      <c r="B1703" s="91" t="s">
        <v>49</v>
      </c>
      <c r="C1703" s="91" t="s">
        <v>50</v>
      </c>
      <c r="D1703" s="91" t="s">
        <v>51</v>
      </c>
      <c r="E1703" s="91" t="s">
        <v>21</v>
      </c>
      <c r="F1703" s="91"/>
      <c r="G1703" s="91" t="s">
        <v>75</v>
      </c>
      <c r="H1703" s="88">
        <v>38899</v>
      </c>
      <c r="I1703" s="91">
        <v>102050</v>
      </c>
      <c r="J1703" s="91">
        <v>26</v>
      </c>
      <c r="K1703" s="92">
        <f t="shared" si="130"/>
        <v>2.5477707006369424E-4</v>
      </c>
      <c r="L1703" s="92">
        <f t="shared" si="131"/>
        <v>10.205</v>
      </c>
      <c r="M1703" s="92">
        <f t="shared" si="132"/>
        <v>2.5999999999999999E-3</v>
      </c>
      <c r="N1703" s="93" t="str">
        <f t="shared" si="133"/>
        <v>D</v>
      </c>
      <c r="O1703" s="93" t="str">
        <f t="shared" si="134"/>
        <v>CANADA</v>
      </c>
    </row>
    <row r="1704" spans="1:15" x14ac:dyDescent="0.25">
      <c r="A1704" s="88">
        <v>36733</v>
      </c>
      <c r="B1704" s="91" t="s">
        <v>49</v>
      </c>
      <c r="C1704" s="91" t="s">
        <v>50</v>
      </c>
      <c r="D1704" s="91" t="s">
        <v>51</v>
      </c>
      <c r="E1704" s="91" t="s">
        <v>21</v>
      </c>
      <c r="F1704" s="91"/>
      <c r="G1704" s="91" t="s">
        <v>75</v>
      </c>
      <c r="H1704" s="88">
        <v>38930</v>
      </c>
      <c r="I1704" s="91">
        <v>101419</v>
      </c>
      <c r="J1704" s="91">
        <v>25</v>
      </c>
      <c r="K1704" s="92">
        <f t="shared" si="130"/>
        <v>2.4650213470848656E-4</v>
      </c>
      <c r="L1704" s="92">
        <f t="shared" si="131"/>
        <v>10.1419</v>
      </c>
      <c r="M1704" s="92">
        <f t="shared" si="132"/>
        <v>2.5000000000000001E-3</v>
      </c>
      <c r="N1704" s="93" t="str">
        <f t="shared" si="133"/>
        <v>D</v>
      </c>
      <c r="O1704" s="93" t="str">
        <f t="shared" si="134"/>
        <v>CANADA</v>
      </c>
    </row>
    <row r="1705" spans="1:15" x14ac:dyDescent="0.25">
      <c r="A1705" s="88">
        <v>36733</v>
      </c>
      <c r="B1705" s="91" t="s">
        <v>49</v>
      </c>
      <c r="C1705" s="91" t="s">
        <v>50</v>
      </c>
      <c r="D1705" s="91" t="s">
        <v>51</v>
      </c>
      <c r="E1705" s="91" t="s">
        <v>21</v>
      </c>
      <c r="F1705" s="91"/>
      <c r="G1705" s="91" t="s">
        <v>75</v>
      </c>
      <c r="H1705" s="88">
        <v>38961</v>
      </c>
      <c r="I1705" s="91">
        <v>97541</v>
      </c>
      <c r="J1705" s="91">
        <v>24</v>
      </c>
      <c r="K1705" s="92">
        <f t="shared" si="130"/>
        <v>2.4605037881506237E-4</v>
      </c>
      <c r="L1705" s="92">
        <f t="shared" si="131"/>
        <v>9.7540999999999993</v>
      </c>
      <c r="M1705" s="92">
        <f t="shared" si="132"/>
        <v>2.3999999999999998E-3</v>
      </c>
      <c r="N1705" s="93" t="str">
        <f t="shared" si="133"/>
        <v>D</v>
      </c>
      <c r="O1705" s="93" t="str">
        <f t="shared" si="134"/>
        <v>CANADA</v>
      </c>
    </row>
    <row r="1706" spans="1:15" x14ac:dyDescent="0.25">
      <c r="A1706" s="88">
        <v>36733</v>
      </c>
      <c r="B1706" s="91" t="s">
        <v>49</v>
      </c>
      <c r="C1706" s="91" t="s">
        <v>50</v>
      </c>
      <c r="D1706" s="91" t="s">
        <v>51</v>
      </c>
      <c r="E1706" s="91" t="s">
        <v>21</v>
      </c>
      <c r="F1706" s="91"/>
      <c r="G1706" s="91" t="s">
        <v>75</v>
      </c>
      <c r="H1706" s="88">
        <v>38991</v>
      </c>
      <c r="I1706" s="91">
        <v>100188</v>
      </c>
      <c r="J1706" s="91">
        <v>25</v>
      </c>
      <c r="K1706" s="92">
        <f t="shared" si="130"/>
        <v>2.4953088194194914E-4</v>
      </c>
      <c r="L1706" s="92">
        <f t="shared" si="131"/>
        <v>10.018800000000001</v>
      </c>
      <c r="M1706" s="92">
        <f t="shared" si="132"/>
        <v>2.5000000000000001E-3</v>
      </c>
      <c r="N1706" s="93" t="str">
        <f t="shared" si="133"/>
        <v>D</v>
      </c>
      <c r="O1706" s="93" t="str">
        <f t="shared" si="134"/>
        <v>CANADA</v>
      </c>
    </row>
    <row r="1707" spans="1:15" x14ac:dyDescent="0.25">
      <c r="A1707" s="88">
        <v>36733</v>
      </c>
      <c r="B1707" s="91" t="s">
        <v>49</v>
      </c>
      <c r="C1707" s="91" t="s">
        <v>50</v>
      </c>
      <c r="D1707" s="91" t="s">
        <v>51</v>
      </c>
      <c r="E1707" s="91" t="s">
        <v>21</v>
      </c>
      <c r="F1707" s="91"/>
      <c r="G1707" s="91" t="s">
        <v>75</v>
      </c>
      <c r="H1707" s="88">
        <v>39022</v>
      </c>
      <c r="I1707" s="91">
        <v>96356</v>
      </c>
      <c r="J1707" s="91">
        <v>24</v>
      </c>
      <c r="K1707" s="92">
        <f t="shared" si="130"/>
        <v>2.4907634189879198E-4</v>
      </c>
      <c r="L1707" s="92">
        <f t="shared" si="131"/>
        <v>9.6356000000000002</v>
      </c>
      <c r="M1707" s="92">
        <f t="shared" si="132"/>
        <v>2.3999999999999998E-3</v>
      </c>
      <c r="N1707" s="93" t="str">
        <f t="shared" si="133"/>
        <v>D</v>
      </c>
      <c r="O1707" s="93" t="str">
        <f t="shared" si="134"/>
        <v>CANADA</v>
      </c>
    </row>
    <row r="1708" spans="1:15" x14ac:dyDescent="0.25">
      <c r="A1708" s="88">
        <v>36733</v>
      </c>
      <c r="B1708" s="91" t="s">
        <v>49</v>
      </c>
      <c r="C1708" s="91" t="s">
        <v>50</v>
      </c>
      <c r="D1708" s="91" t="s">
        <v>51</v>
      </c>
      <c r="E1708" s="91" t="s">
        <v>21</v>
      </c>
      <c r="F1708" s="91"/>
      <c r="G1708" s="91" t="s">
        <v>75</v>
      </c>
      <c r="H1708" s="88">
        <v>39052</v>
      </c>
      <c r="I1708" s="91">
        <v>98970</v>
      </c>
      <c r="J1708" s="91">
        <v>25</v>
      </c>
      <c r="K1708" s="92">
        <f t="shared" si="130"/>
        <v>2.526017985248055E-4</v>
      </c>
      <c r="L1708" s="92">
        <f t="shared" si="131"/>
        <v>9.8970000000000002</v>
      </c>
      <c r="M1708" s="92">
        <f t="shared" si="132"/>
        <v>2.5000000000000001E-3</v>
      </c>
      <c r="N1708" s="93" t="str">
        <f t="shared" si="133"/>
        <v>D</v>
      </c>
      <c r="O1708" s="93" t="str">
        <f t="shared" si="134"/>
        <v>CANADA</v>
      </c>
    </row>
    <row r="1709" spans="1:15" x14ac:dyDescent="0.25">
      <c r="A1709" s="88">
        <v>36733</v>
      </c>
      <c r="B1709" s="91" t="s">
        <v>49</v>
      </c>
      <c r="C1709" s="91" t="s">
        <v>50</v>
      </c>
      <c r="D1709" s="91" t="s">
        <v>51</v>
      </c>
      <c r="E1709" s="91" t="s">
        <v>21</v>
      </c>
      <c r="F1709" s="91"/>
      <c r="G1709" s="91" t="s">
        <v>75</v>
      </c>
      <c r="H1709" s="88">
        <v>39083</v>
      </c>
      <c r="I1709" s="91">
        <v>98356</v>
      </c>
      <c r="J1709" s="91">
        <v>25</v>
      </c>
      <c r="K1709" s="92">
        <f t="shared" si="130"/>
        <v>2.541786977916955E-4</v>
      </c>
      <c r="L1709" s="92">
        <f t="shared" si="131"/>
        <v>9.8355999999999995</v>
      </c>
      <c r="M1709" s="92">
        <f t="shared" si="132"/>
        <v>2.5000000000000001E-3</v>
      </c>
      <c r="N1709" s="93" t="str">
        <f t="shared" si="133"/>
        <v>D</v>
      </c>
      <c r="O1709" s="93" t="str">
        <f t="shared" si="134"/>
        <v>CANADA</v>
      </c>
    </row>
    <row r="1710" spans="1:15" x14ac:dyDescent="0.25">
      <c r="A1710" s="88">
        <v>36733</v>
      </c>
      <c r="B1710" s="91" t="s">
        <v>49</v>
      </c>
      <c r="C1710" s="91" t="s">
        <v>50</v>
      </c>
      <c r="D1710" s="91" t="s">
        <v>51</v>
      </c>
      <c r="E1710" s="91" t="s">
        <v>21</v>
      </c>
      <c r="F1710" s="91"/>
      <c r="G1710" s="91" t="s">
        <v>75</v>
      </c>
      <c r="H1710" s="88">
        <v>39114</v>
      </c>
      <c r="I1710" s="91">
        <v>88285</v>
      </c>
      <c r="J1710" s="91">
        <v>22</v>
      </c>
      <c r="K1710" s="92">
        <f t="shared" si="130"/>
        <v>2.4919295463555531E-4</v>
      </c>
      <c r="L1710" s="92">
        <f t="shared" si="131"/>
        <v>8.8285</v>
      </c>
      <c r="M1710" s="92">
        <f t="shared" si="132"/>
        <v>2.2000000000000001E-3</v>
      </c>
      <c r="N1710" s="93" t="str">
        <f t="shared" si="133"/>
        <v>D</v>
      </c>
      <c r="O1710" s="93" t="str">
        <f t="shared" si="134"/>
        <v>CANADA</v>
      </c>
    </row>
    <row r="1711" spans="1:15" x14ac:dyDescent="0.25">
      <c r="A1711" s="88">
        <v>36733</v>
      </c>
      <c r="B1711" s="91" t="s">
        <v>49</v>
      </c>
      <c r="C1711" s="91" t="s">
        <v>50</v>
      </c>
      <c r="D1711" s="91" t="s">
        <v>51</v>
      </c>
      <c r="E1711" s="91" t="s">
        <v>21</v>
      </c>
      <c r="F1711" s="91"/>
      <c r="G1711" s="91" t="s">
        <v>75</v>
      </c>
      <c r="H1711" s="88">
        <v>39142</v>
      </c>
      <c r="I1711" s="91">
        <v>97195</v>
      </c>
      <c r="J1711" s="91">
        <v>24</v>
      </c>
      <c r="K1711" s="92">
        <f t="shared" si="130"/>
        <v>2.4692628221616338E-4</v>
      </c>
      <c r="L1711" s="92">
        <f t="shared" si="131"/>
        <v>9.7195</v>
      </c>
      <c r="M1711" s="92">
        <f t="shared" si="132"/>
        <v>2.3999999999999998E-3</v>
      </c>
      <c r="N1711" s="93" t="str">
        <f t="shared" si="133"/>
        <v>D</v>
      </c>
      <c r="O1711" s="93" t="str">
        <f t="shared" si="134"/>
        <v>CANADA</v>
      </c>
    </row>
    <row r="1712" spans="1:15" x14ac:dyDescent="0.25">
      <c r="A1712" s="88">
        <v>36733</v>
      </c>
      <c r="B1712" s="91" t="s">
        <v>49</v>
      </c>
      <c r="C1712" s="91" t="s">
        <v>50</v>
      </c>
      <c r="D1712" s="91" t="s">
        <v>51</v>
      </c>
      <c r="E1712" s="91" t="s">
        <v>21</v>
      </c>
      <c r="F1712" s="91"/>
      <c r="G1712" s="91" t="s">
        <v>75</v>
      </c>
      <c r="H1712" s="88">
        <v>39173</v>
      </c>
      <c r="I1712" s="91">
        <v>93474</v>
      </c>
      <c r="J1712" s="91">
        <v>23</v>
      </c>
      <c r="K1712" s="92">
        <f t="shared" si="130"/>
        <v>2.460577272824529E-4</v>
      </c>
      <c r="L1712" s="92">
        <f t="shared" si="131"/>
        <v>9.3474000000000004</v>
      </c>
      <c r="M1712" s="92">
        <f t="shared" si="132"/>
        <v>2.3E-3</v>
      </c>
      <c r="N1712" s="93" t="str">
        <f t="shared" si="133"/>
        <v>D</v>
      </c>
      <c r="O1712" s="93" t="str">
        <f t="shared" si="134"/>
        <v>CANADA</v>
      </c>
    </row>
    <row r="1713" spans="1:15" x14ac:dyDescent="0.25">
      <c r="A1713" s="88">
        <v>36733</v>
      </c>
      <c r="B1713" s="91" t="s">
        <v>49</v>
      </c>
      <c r="C1713" s="91" t="s">
        <v>50</v>
      </c>
      <c r="D1713" s="91" t="s">
        <v>51</v>
      </c>
      <c r="E1713" s="91" t="s">
        <v>21</v>
      </c>
      <c r="F1713" s="91"/>
      <c r="G1713" s="91" t="s">
        <v>75</v>
      </c>
      <c r="H1713" s="88">
        <v>39203</v>
      </c>
      <c r="I1713" s="91">
        <v>96008</v>
      </c>
      <c r="J1713" s="91">
        <v>24</v>
      </c>
      <c r="K1713" s="92">
        <f t="shared" si="130"/>
        <v>2.4997916840263309E-4</v>
      </c>
      <c r="L1713" s="92">
        <f t="shared" si="131"/>
        <v>9.6007999999999996</v>
      </c>
      <c r="M1713" s="92">
        <f t="shared" si="132"/>
        <v>2.3999999999999998E-3</v>
      </c>
      <c r="N1713" s="93" t="str">
        <f t="shared" si="133"/>
        <v>D</v>
      </c>
      <c r="O1713" s="93" t="str">
        <f t="shared" si="134"/>
        <v>CANADA</v>
      </c>
    </row>
    <row r="1714" spans="1:15" x14ac:dyDescent="0.25">
      <c r="A1714" s="88">
        <v>36733</v>
      </c>
      <c r="B1714" s="91" t="s">
        <v>49</v>
      </c>
      <c r="C1714" s="91" t="s">
        <v>50</v>
      </c>
      <c r="D1714" s="91" t="s">
        <v>51</v>
      </c>
      <c r="E1714" s="91" t="s">
        <v>21</v>
      </c>
      <c r="F1714" s="91"/>
      <c r="G1714" s="91" t="s">
        <v>75</v>
      </c>
      <c r="H1714" s="88">
        <v>39234</v>
      </c>
      <c r="I1714" s="91">
        <v>92331</v>
      </c>
      <c r="J1714" s="91">
        <v>23</v>
      </c>
      <c r="K1714" s="92">
        <f t="shared" si="130"/>
        <v>2.4910376796525544E-4</v>
      </c>
      <c r="L1714" s="92">
        <f t="shared" si="131"/>
        <v>9.2331000000000003</v>
      </c>
      <c r="M1714" s="92">
        <f t="shared" si="132"/>
        <v>2.3E-3</v>
      </c>
      <c r="N1714" s="93" t="str">
        <f t="shared" si="133"/>
        <v>D</v>
      </c>
      <c r="O1714" s="93" t="str">
        <f t="shared" si="134"/>
        <v>CANADA</v>
      </c>
    </row>
    <row r="1715" spans="1:15" x14ac:dyDescent="0.25">
      <c r="A1715" s="88">
        <v>36733</v>
      </c>
      <c r="B1715" s="91" t="s">
        <v>49</v>
      </c>
      <c r="C1715" s="91" t="s">
        <v>50</v>
      </c>
      <c r="D1715" s="91" t="s">
        <v>51</v>
      </c>
      <c r="E1715" s="91" t="s">
        <v>21</v>
      </c>
      <c r="F1715" s="91"/>
      <c r="G1715" s="91" t="s">
        <v>75</v>
      </c>
      <c r="H1715" s="88">
        <v>39264</v>
      </c>
      <c r="I1715" s="91">
        <v>94832</v>
      </c>
      <c r="J1715" s="91">
        <v>24</v>
      </c>
      <c r="K1715" s="92">
        <f t="shared" si="130"/>
        <v>2.5307912940779483E-4</v>
      </c>
      <c r="L1715" s="92">
        <f t="shared" si="131"/>
        <v>9.4832000000000001</v>
      </c>
      <c r="M1715" s="92">
        <f t="shared" si="132"/>
        <v>2.3999999999999998E-3</v>
      </c>
      <c r="N1715" s="93" t="str">
        <f t="shared" si="133"/>
        <v>D</v>
      </c>
      <c r="O1715" s="93" t="str">
        <f t="shared" si="134"/>
        <v>CANADA</v>
      </c>
    </row>
    <row r="1716" spans="1:15" x14ac:dyDescent="0.25">
      <c r="A1716" s="88">
        <v>36733</v>
      </c>
      <c r="B1716" s="91" t="s">
        <v>49</v>
      </c>
      <c r="C1716" s="91" t="s">
        <v>50</v>
      </c>
      <c r="D1716" s="91" t="s">
        <v>51</v>
      </c>
      <c r="E1716" s="91" t="s">
        <v>21</v>
      </c>
      <c r="F1716" s="91"/>
      <c r="G1716" s="91" t="s">
        <v>75</v>
      </c>
      <c r="H1716" s="88">
        <v>39295</v>
      </c>
      <c r="I1716" s="91">
        <v>94241</v>
      </c>
      <c r="J1716" s="91">
        <v>24</v>
      </c>
      <c r="K1716" s="92">
        <f t="shared" si="130"/>
        <v>2.5466622807482944E-4</v>
      </c>
      <c r="L1716" s="92">
        <f t="shared" si="131"/>
        <v>9.4240999999999993</v>
      </c>
      <c r="M1716" s="92">
        <f t="shared" si="132"/>
        <v>2.3999999999999998E-3</v>
      </c>
      <c r="N1716" s="93" t="str">
        <f t="shared" si="133"/>
        <v>D</v>
      </c>
      <c r="O1716" s="93" t="str">
        <f t="shared" si="134"/>
        <v>CANADA</v>
      </c>
    </row>
    <row r="1717" spans="1:15" x14ac:dyDescent="0.25">
      <c r="A1717" s="88">
        <v>36733</v>
      </c>
      <c r="B1717" s="91" t="s">
        <v>49</v>
      </c>
      <c r="C1717" s="91" t="s">
        <v>50</v>
      </c>
      <c r="D1717" s="91" t="s">
        <v>51</v>
      </c>
      <c r="E1717" s="91" t="s">
        <v>21</v>
      </c>
      <c r="F1717" s="91"/>
      <c r="G1717" s="91" t="s">
        <v>75</v>
      </c>
      <c r="H1717" s="88">
        <v>39326</v>
      </c>
      <c r="I1717" s="91">
        <v>90653</v>
      </c>
      <c r="J1717" s="91">
        <v>23</v>
      </c>
      <c r="K1717" s="92">
        <f t="shared" si="130"/>
        <v>2.5371471435032487E-4</v>
      </c>
      <c r="L1717" s="92">
        <f t="shared" si="131"/>
        <v>9.0653000000000006</v>
      </c>
      <c r="M1717" s="92">
        <f t="shared" si="132"/>
        <v>2.3E-3</v>
      </c>
      <c r="N1717" s="93" t="str">
        <f t="shared" si="133"/>
        <v>D</v>
      </c>
      <c r="O1717" s="93" t="str">
        <f t="shared" si="134"/>
        <v>CANADA</v>
      </c>
    </row>
    <row r="1718" spans="1:15" x14ac:dyDescent="0.25">
      <c r="A1718" s="88">
        <v>36733</v>
      </c>
      <c r="B1718" s="91" t="s">
        <v>49</v>
      </c>
      <c r="C1718" s="91" t="s">
        <v>50</v>
      </c>
      <c r="D1718" s="91" t="s">
        <v>51</v>
      </c>
      <c r="E1718" s="91" t="s">
        <v>21</v>
      </c>
      <c r="F1718" s="91"/>
      <c r="G1718" s="91" t="s">
        <v>75</v>
      </c>
      <c r="H1718" s="88">
        <v>39356</v>
      </c>
      <c r="I1718" s="91">
        <v>93130</v>
      </c>
      <c r="J1718" s="91">
        <v>23</v>
      </c>
      <c r="K1718" s="92">
        <f t="shared" si="130"/>
        <v>2.4696660581982176E-4</v>
      </c>
      <c r="L1718" s="92">
        <f t="shared" si="131"/>
        <v>9.3130000000000006</v>
      </c>
      <c r="M1718" s="92">
        <f t="shared" si="132"/>
        <v>2.3E-3</v>
      </c>
      <c r="N1718" s="93" t="str">
        <f t="shared" si="133"/>
        <v>D</v>
      </c>
      <c r="O1718" s="93" t="str">
        <f t="shared" si="134"/>
        <v>CANADA</v>
      </c>
    </row>
    <row r="1719" spans="1:15" x14ac:dyDescent="0.25">
      <c r="A1719" s="88">
        <v>36733</v>
      </c>
      <c r="B1719" s="91" t="s">
        <v>49</v>
      </c>
      <c r="C1719" s="91" t="s">
        <v>50</v>
      </c>
      <c r="D1719" s="91" t="s">
        <v>51</v>
      </c>
      <c r="E1719" s="91" t="s">
        <v>21</v>
      </c>
      <c r="F1719" s="91"/>
      <c r="G1719" s="91" t="s">
        <v>75</v>
      </c>
      <c r="H1719" s="88">
        <v>39387</v>
      </c>
      <c r="I1719" s="91">
        <v>89584</v>
      </c>
      <c r="J1719" s="91">
        <v>22</v>
      </c>
      <c r="K1719" s="92">
        <f t="shared" si="130"/>
        <v>2.4557956777996069E-4</v>
      </c>
      <c r="L1719" s="92">
        <f t="shared" si="131"/>
        <v>8.9583999999999993</v>
      </c>
      <c r="M1719" s="92">
        <f t="shared" si="132"/>
        <v>2.2000000000000001E-3</v>
      </c>
      <c r="N1719" s="93" t="str">
        <f t="shared" si="133"/>
        <v>D</v>
      </c>
      <c r="O1719" s="93" t="str">
        <f t="shared" si="134"/>
        <v>CANADA</v>
      </c>
    </row>
    <row r="1720" spans="1:15" x14ac:dyDescent="0.25">
      <c r="A1720" s="88">
        <v>36733</v>
      </c>
      <c r="B1720" s="89" t="s">
        <v>49</v>
      </c>
      <c r="C1720" s="89" t="s">
        <v>50</v>
      </c>
      <c r="D1720" s="89" t="s">
        <v>51</v>
      </c>
      <c r="E1720" s="89" t="s">
        <v>21</v>
      </c>
      <c r="F1720" s="89"/>
      <c r="G1720" s="89" t="s">
        <v>75</v>
      </c>
      <c r="H1720" s="90">
        <v>39417</v>
      </c>
      <c r="I1720" s="91">
        <v>92032</v>
      </c>
      <c r="J1720" s="91">
        <v>23</v>
      </c>
      <c r="K1720" s="92">
        <f t="shared" si="130"/>
        <v>2.4991307371349098E-4</v>
      </c>
      <c r="L1720" s="92">
        <f t="shared" si="131"/>
        <v>9.2032000000000007</v>
      </c>
      <c r="M1720" s="92">
        <f t="shared" si="132"/>
        <v>2.3E-3</v>
      </c>
      <c r="N1720" s="93" t="str">
        <f t="shared" si="133"/>
        <v>D</v>
      </c>
      <c r="O1720" s="93" t="str">
        <f t="shared" si="134"/>
        <v>CANADA</v>
      </c>
    </row>
    <row r="1721" spans="1:15" x14ac:dyDescent="0.25">
      <c r="A1721" s="88">
        <v>36733</v>
      </c>
      <c r="B1721" s="89" t="s">
        <v>49</v>
      </c>
      <c r="C1721" s="89" t="s">
        <v>50</v>
      </c>
      <c r="D1721" s="89" t="s">
        <v>51</v>
      </c>
      <c r="E1721" s="89" t="s">
        <v>21</v>
      </c>
      <c r="F1721" s="89"/>
      <c r="G1721" s="89" t="s">
        <v>75</v>
      </c>
      <c r="H1721" s="90">
        <v>39448</v>
      </c>
      <c r="I1721" s="91">
        <v>91479</v>
      </c>
      <c r="J1721" s="91">
        <v>23</v>
      </c>
      <c r="K1721" s="92">
        <f t="shared" si="130"/>
        <v>2.5142382404704904E-4</v>
      </c>
      <c r="L1721" s="92">
        <f t="shared" si="131"/>
        <v>9.1478999999999999</v>
      </c>
      <c r="M1721" s="92">
        <f t="shared" si="132"/>
        <v>2.3E-3</v>
      </c>
      <c r="N1721" s="93" t="str">
        <f t="shared" si="133"/>
        <v>D</v>
      </c>
      <c r="O1721" s="93" t="str">
        <f t="shared" si="134"/>
        <v>CANADA</v>
      </c>
    </row>
    <row r="1722" spans="1:15" x14ac:dyDescent="0.25">
      <c r="A1722" s="88">
        <v>36733</v>
      </c>
      <c r="B1722" s="89" t="s">
        <v>49</v>
      </c>
      <c r="C1722" s="89" t="s">
        <v>50</v>
      </c>
      <c r="D1722" s="89" t="s">
        <v>51</v>
      </c>
      <c r="E1722" s="89" t="s">
        <v>21</v>
      </c>
      <c r="F1722" s="89"/>
      <c r="G1722" s="89" t="s">
        <v>75</v>
      </c>
      <c r="H1722" s="90">
        <v>39479</v>
      </c>
      <c r="I1722" s="91">
        <v>85063</v>
      </c>
      <c r="J1722" s="91">
        <v>21</v>
      </c>
      <c r="K1722" s="92">
        <f t="shared" si="130"/>
        <v>2.4687584496196934E-4</v>
      </c>
      <c r="L1722" s="92">
        <f t="shared" si="131"/>
        <v>8.5062999999999995</v>
      </c>
      <c r="M1722" s="92">
        <f t="shared" si="132"/>
        <v>2.0999999999999999E-3</v>
      </c>
      <c r="N1722" s="93" t="str">
        <f t="shared" si="133"/>
        <v>D</v>
      </c>
      <c r="O1722" s="93" t="str">
        <f t="shared" si="134"/>
        <v>CANADA</v>
      </c>
    </row>
    <row r="1723" spans="1:15" x14ac:dyDescent="0.25">
      <c r="A1723" s="88">
        <v>36733</v>
      </c>
      <c r="B1723" s="89" t="s">
        <v>49</v>
      </c>
      <c r="C1723" s="89" t="s">
        <v>50</v>
      </c>
      <c r="D1723" s="89" t="s">
        <v>51</v>
      </c>
      <c r="E1723" s="89" t="s">
        <v>21</v>
      </c>
      <c r="F1723" s="89"/>
      <c r="G1723" s="89" t="s">
        <v>75</v>
      </c>
      <c r="H1723" s="90">
        <v>39508</v>
      </c>
      <c r="I1723" s="91">
        <v>90418</v>
      </c>
      <c r="J1723" s="91">
        <v>23</v>
      </c>
      <c r="K1723" s="92">
        <f t="shared" si="130"/>
        <v>2.5437412904510162E-4</v>
      </c>
      <c r="L1723" s="92">
        <f t="shared" si="131"/>
        <v>9.0418000000000003</v>
      </c>
      <c r="M1723" s="92">
        <f t="shared" si="132"/>
        <v>2.3E-3</v>
      </c>
      <c r="N1723" s="93" t="str">
        <f t="shared" si="133"/>
        <v>D</v>
      </c>
      <c r="O1723" s="93" t="str">
        <f t="shared" si="134"/>
        <v>CANADA</v>
      </c>
    </row>
    <row r="1724" spans="1:15" x14ac:dyDescent="0.25">
      <c r="A1724" s="88">
        <v>36733</v>
      </c>
      <c r="B1724" s="89" t="s">
        <v>49</v>
      </c>
      <c r="C1724" s="89" t="s">
        <v>50</v>
      </c>
      <c r="D1724" s="89" t="s">
        <v>51</v>
      </c>
      <c r="E1724" s="89" t="s">
        <v>21</v>
      </c>
      <c r="F1724" s="89"/>
      <c r="G1724" s="89" t="s">
        <v>75</v>
      </c>
      <c r="H1724" s="90">
        <v>39539</v>
      </c>
      <c r="I1724" s="91">
        <v>86975</v>
      </c>
      <c r="J1724" s="91">
        <v>22</v>
      </c>
      <c r="K1724" s="92">
        <f t="shared" si="130"/>
        <v>2.5294624892210405E-4</v>
      </c>
      <c r="L1724" s="92">
        <f t="shared" si="131"/>
        <v>8.6974999999999998</v>
      </c>
      <c r="M1724" s="92">
        <f t="shared" si="132"/>
        <v>2.2000000000000001E-3</v>
      </c>
      <c r="N1724" s="93" t="str">
        <f t="shared" si="133"/>
        <v>D</v>
      </c>
      <c r="O1724" s="93" t="str">
        <f t="shared" si="134"/>
        <v>CANADA</v>
      </c>
    </row>
    <row r="1725" spans="1:15" x14ac:dyDescent="0.25">
      <c r="A1725" s="88">
        <v>36733</v>
      </c>
      <c r="B1725" s="89" t="s">
        <v>49</v>
      </c>
      <c r="C1725" s="89" t="s">
        <v>50</v>
      </c>
      <c r="D1725" s="89" t="s">
        <v>51</v>
      </c>
      <c r="E1725" s="89" t="s">
        <v>21</v>
      </c>
      <c r="F1725" s="89"/>
      <c r="G1725" s="89" t="s">
        <v>75</v>
      </c>
      <c r="H1725" s="90">
        <v>39569</v>
      </c>
      <c r="I1725" s="91">
        <v>89351</v>
      </c>
      <c r="J1725" s="91">
        <v>22</v>
      </c>
      <c r="K1725" s="92">
        <f t="shared" si="130"/>
        <v>2.4621996396235075E-4</v>
      </c>
      <c r="L1725" s="92">
        <f t="shared" si="131"/>
        <v>8.9351000000000003</v>
      </c>
      <c r="M1725" s="92">
        <f t="shared" si="132"/>
        <v>2.2000000000000001E-3</v>
      </c>
      <c r="N1725" s="93" t="str">
        <f t="shared" si="133"/>
        <v>D</v>
      </c>
      <c r="O1725" s="93" t="str">
        <f t="shared" si="134"/>
        <v>CANADA</v>
      </c>
    </row>
    <row r="1726" spans="1:15" x14ac:dyDescent="0.25">
      <c r="A1726" s="88">
        <v>36733</v>
      </c>
      <c r="B1726" s="89" t="s">
        <v>49</v>
      </c>
      <c r="C1726" s="89" t="s">
        <v>50</v>
      </c>
      <c r="D1726" s="89" t="s">
        <v>51</v>
      </c>
      <c r="E1726" s="89" t="s">
        <v>21</v>
      </c>
      <c r="F1726" s="89"/>
      <c r="G1726" s="89" t="s">
        <v>75</v>
      </c>
      <c r="H1726" s="90">
        <v>39600</v>
      </c>
      <c r="I1726" s="91">
        <v>85949</v>
      </c>
      <c r="J1726" s="91">
        <v>21</v>
      </c>
      <c r="K1726" s="92">
        <f t="shared" si="130"/>
        <v>2.4433094044142456E-4</v>
      </c>
      <c r="L1726" s="92">
        <f t="shared" si="131"/>
        <v>8.5949000000000009</v>
      </c>
      <c r="M1726" s="92">
        <f t="shared" si="132"/>
        <v>2.0999999999999999E-3</v>
      </c>
      <c r="N1726" s="93" t="str">
        <f t="shared" si="133"/>
        <v>D</v>
      </c>
      <c r="O1726" s="93" t="str">
        <f t="shared" si="134"/>
        <v>CANADA</v>
      </c>
    </row>
    <row r="1727" spans="1:15" x14ac:dyDescent="0.25">
      <c r="A1727" s="88">
        <v>36733</v>
      </c>
      <c r="B1727" s="89" t="s">
        <v>49</v>
      </c>
      <c r="C1727" s="89" t="s">
        <v>50</v>
      </c>
      <c r="D1727" s="89" t="s">
        <v>51</v>
      </c>
      <c r="E1727" s="89" t="s">
        <v>21</v>
      </c>
      <c r="F1727" s="89"/>
      <c r="G1727" s="89" t="s">
        <v>75</v>
      </c>
      <c r="H1727" s="90">
        <v>39630</v>
      </c>
      <c r="I1727" s="91">
        <v>88298</v>
      </c>
      <c r="J1727" s="91">
        <v>22</v>
      </c>
      <c r="K1727" s="92">
        <f t="shared" si="130"/>
        <v>2.4915626628009693E-4</v>
      </c>
      <c r="L1727" s="92">
        <f t="shared" si="131"/>
        <v>8.8298000000000005</v>
      </c>
      <c r="M1727" s="92">
        <f t="shared" si="132"/>
        <v>2.2000000000000001E-3</v>
      </c>
      <c r="N1727" s="93" t="str">
        <f t="shared" si="133"/>
        <v>D</v>
      </c>
      <c r="O1727" s="93" t="str">
        <f t="shared" si="134"/>
        <v>CANADA</v>
      </c>
    </row>
    <row r="1728" spans="1:15" x14ac:dyDescent="0.25">
      <c r="A1728" s="88">
        <v>36733</v>
      </c>
      <c r="B1728" s="89" t="s">
        <v>49</v>
      </c>
      <c r="C1728" s="89" t="s">
        <v>50</v>
      </c>
      <c r="D1728" s="89" t="s">
        <v>51</v>
      </c>
      <c r="E1728" s="89" t="s">
        <v>21</v>
      </c>
      <c r="F1728" s="89"/>
      <c r="G1728" s="89" t="s">
        <v>75</v>
      </c>
      <c r="H1728" s="90">
        <v>39661</v>
      </c>
      <c r="I1728" s="91">
        <v>87767</v>
      </c>
      <c r="J1728" s="91">
        <v>22</v>
      </c>
      <c r="K1728" s="92">
        <f t="shared" si="130"/>
        <v>2.5066368908587509E-4</v>
      </c>
      <c r="L1728" s="92">
        <f t="shared" si="131"/>
        <v>8.7766999999999999</v>
      </c>
      <c r="M1728" s="92">
        <f t="shared" si="132"/>
        <v>2.2000000000000001E-3</v>
      </c>
      <c r="N1728" s="93" t="str">
        <f t="shared" si="133"/>
        <v>D</v>
      </c>
      <c r="O1728" s="93" t="str">
        <f t="shared" si="134"/>
        <v>CANADA</v>
      </c>
    </row>
    <row r="1729" spans="1:15" x14ac:dyDescent="0.25">
      <c r="A1729" s="88">
        <v>36733</v>
      </c>
      <c r="B1729" s="89" t="s">
        <v>49</v>
      </c>
      <c r="C1729" s="89" t="s">
        <v>50</v>
      </c>
      <c r="D1729" s="89" t="s">
        <v>51</v>
      </c>
      <c r="E1729" s="89" t="s">
        <v>21</v>
      </c>
      <c r="F1729" s="89"/>
      <c r="G1729" s="89" t="s">
        <v>75</v>
      </c>
      <c r="H1729" s="90">
        <v>39692</v>
      </c>
      <c r="I1729" s="91">
        <v>84425</v>
      </c>
      <c r="J1729" s="91">
        <v>21</v>
      </c>
      <c r="K1729" s="92">
        <f t="shared" si="130"/>
        <v>2.4874148652650281E-4</v>
      </c>
      <c r="L1729" s="92">
        <f t="shared" si="131"/>
        <v>8.4425000000000008</v>
      </c>
      <c r="M1729" s="92">
        <f t="shared" si="132"/>
        <v>2.0999999999999999E-3</v>
      </c>
      <c r="N1729" s="93" t="str">
        <f t="shared" si="133"/>
        <v>D</v>
      </c>
      <c r="O1729" s="93" t="str">
        <f t="shared" si="134"/>
        <v>CANADA</v>
      </c>
    </row>
    <row r="1730" spans="1:15" x14ac:dyDescent="0.25">
      <c r="A1730" s="88">
        <v>36733</v>
      </c>
      <c r="B1730" s="89" t="s">
        <v>49</v>
      </c>
      <c r="C1730" s="89" t="s">
        <v>50</v>
      </c>
      <c r="D1730" s="89" t="s">
        <v>51</v>
      </c>
      <c r="E1730" s="89" t="s">
        <v>21</v>
      </c>
      <c r="F1730" s="89"/>
      <c r="G1730" s="89" t="s">
        <v>75</v>
      </c>
      <c r="H1730" s="90">
        <v>39722</v>
      </c>
      <c r="I1730" s="91">
        <v>86732</v>
      </c>
      <c r="J1730" s="91">
        <v>22</v>
      </c>
      <c r="K1730" s="92">
        <f t="shared" si="130"/>
        <v>2.5365493704745652E-4</v>
      </c>
      <c r="L1730" s="92">
        <f t="shared" si="131"/>
        <v>8.6731999999999996</v>
      </c>
      <c r="M1730" s="92">
        <f t="shared" si="132"/>
        <v>2.2000000000000001E-3</v>
      </c>
      <c r="N1730" s="93" t="str">
        <f t="shared" si="133"/>
        <v>D</v>
      </c>
      <c r="O1730" s="93" t="str">
        <f t="shared" si="134"/>
        <v>CANADA</v>
      </c>
    </row>
    <row r="1731" spans="1:15" x14ac:dyDescent="0.25">
      <c r="A1731" s="88">
        <v>36733</v>
      </c>
      <c r="B1731" s="89" t="s">
        <v>49</v>
      </c>
      <c r="C1731" s="89" t="s">
        <v>50</v>
      </c>
      <c r="D1731" s="89" t="s">
        <v>51</v>
      </c>
      <c r="E1731" s="89" t="s">
        <v>21</v>
      </c>
      <c r="F1731" s="89"/>
      <c r="G1731" s="89" t="s">
        <v>75</v>
      </c>
      <c r="H1731" s="90">
        <v>39753</v>
      </c>
      <c r="I1731" s="91">
        <v>0</v>
      </c>
      <c r="J1731" s="91">
        <v>0</v>
      </c>
      <c r="K1731" s="92">
        <f t="shared" ref="K1731:K1794" si="135">IF(J1731=0,0,J1731/I1731)</f>
        <v>0</v>
      </c>
      <c r="L1731" s="92">
        <f t="shared" ref="L1731:L1794" si="136">I1731/UOM</f>
        <v>0</v>
      </c>
      <c r="M1731" s="92">
        <f t="shared" ref="M1731:M1794" si="137">J1731/UOM</f>
        <v>0</v>
      </c>
      <c r="N1731" s="93" t="str">
        <f t="shared" ref="N1731:N1794" si="138">IF(F1731="P","PHY",IF(F1731="G","G",E1731))</f>
        <v>D</v>
      </c>
      <c r="O1731" s="93" t="str">
        <f t="shared" ref="O1731:O1794" si="139">IF(ISNA(VLOOKUP(G1731,BadCanCurves,1,FALSE)),VLOOKUP(D1731,FOLIOS,6,FALSE),"not used")</f>
        <v>CANADA</v>
      </c>
    </row>
    <row r="1732" spans="1:15" x14ac:dyDescent="0.25">
      <c r="A1732" s="88">
        <v>36733</v>
      </c>
      <c r="B1732" s="89" t="s">
        <v>49</v>
      </c>
      <c r="C1732" s="89" t="s">
        <v>50</v>
      </c>
      <c r="D1732" s="89" t="s">
        <v>51</v>
      </c>
      <c r="E1732" s="89" t="s">
        <v>21</v>
      </c>
      <c r="F1732" s="89"/>
      <c r="G1732" s="89" t="s">
        <v>75</v>
      </c>
      <c r="H1732" s="90">
        <v>39783</v>
      </c>
      <c r="I1732" s="91">
        <v>183296</v>
      </c>
      <c r="J1732" s="91">
        <v>46</v>
      </c>
      <c r="K1732" s="92">
        <f t="shared" si="135"/>
        <v>2.5096019553072626E-4</v>
      </c>
      <c r="L1732" s="92">
        <f t="shared" si="136"/>
        <v>18.329599999999999</v>
      </c>
      <c r="M1732" s="92">
        <f t="shared" si="137"/>
        <v>4.5999999999999999E-3</v>
      </c>
      <c r="N1732" s="93" t="str">
        <f t="shared" si="138"/>
        <v>D</v>
      </c>
      <c r="O1732" s="93" t="str">
        <f t="shared" si="139"/>
        <v>CANADA</v>
      </c>
    </row>
    <row r="1733" spans="1:15" x14ac:dyDescent="0.25">
      <c r="A1733" s="88">
        <v>36733</v>
      </c>
      <c r="B1733" s="89" t="s">
        <v>49</v>
      </c>
      <c r="C1733" s="89" t="s">
        <v>50</v>
      </c>
      <c r="D1733" s="89" t="s">
        <v>76</v>
      </c>
      <c r="E1733" s="89" t="s">
        <v>22</v>
      </c>
      <c r="F1733" s="89"/>
      <c r="G1733" s="89" t="s">
        <v>77</v>
      </c>
      <c r="H1733" s="90">
        <v>36739</v>
      </c>
      <c r="I1733" s="91">
        <v>-5134</v>
      </c>
      <c r="J1733" s="91">
        <v>-4107</v>
      </c>
      <c r="K1733" s="92">
        <f t="shared" si="135"/>
        <v>0.79996104402025714</v>
      </c>
      <c r="L1733" s="92">
        <f t="shared" si="136"/>
        <v>-0.51339999999999997</v>
      </c>
      <c r="M1733" s="92">
        <f t="shared" si="137"/>
        <v>-0.41070000000000001</v>
      </c>
      <c r="N1733" s="93" t="str">
        <f t="shared" si="138"/>
        <v>P</v>
      </c>
      <c r="O1733" s="93" t="str">
        <f t="shared" si="139"/>
        <v>CANADA</v>
      </c>
    </row>
    <row r="1734" spans="1:15" x14ac:dyDescent="0.25">
      <c r="A1734" s="88">
        <v>36733</v>
      </c>
      <c r="B1734" s="89" t="s">
        <v>49</v>
      </c>
      <c r="C1734" s="89" t="s">
        <v>50</v>
      </c>
      <c r="D1734" s="89" t="s">
        <v>76</v>
      </c>
      <c r="E1734" s="89" t="s">
        <v>22</v>
      </c>
      <c r="F1734" s="89"/>
      <c r="G1734" s="89" t="s">
        <v>77</v>
      </c>
      <c r="H1734" s="90">
        <v>36770</v>
      </c>
      <c r="I1734" s="91">
        <v>-3998</v>
      </c>
      <c r="J1734" s="91">
        <v>-3199</v>
      </c>
      <c r="K1734" s="92">
        <f t="shared" si="135"/>
        <v>0.80015007503751878</v>
      </c>
      <c r="L1734" s="92">
        <f t="shared" si="136"/>
        <v>-0.39979999999999999</v>
      </c>
      <c r="M1734" s="92">
        <f t="shared" si="137"/>
        <v>-0.31990000000000002</v>
      </c>
      <c r="N1734" s="93" t="str">
        <f t="shared" si="138"/>
        <v>P</v>
      </c>
      <c r="O1734" s="93" t="str">
        <f t="shared" si="139"/>
        <v>CANADA</v>
      </c>
    </row>
    <row r="1735" spans="1:15" x14ac:dyDescent="0.25">
      <c r="A1735" s="88">
        <v>36733</v>
      </c>
      <c r="B1735" s="89" t="s">
        <v>49</v>
      </c>
      <c r="C1735" s="89" t="s">
        <v>50</v>
      </c>
      <c r="D1735" s="89" t="s">
        <v>76</v>
      </c>
      <c r="E1735" s="89" t="s">
        <v>22</v>
      </c>
      <c r="F1735" s="89"/>
      <c r="G1735" s="89" t="s">
        <v>77</v>
      </c>
      <c r="H1735" s="90">
        <v>36800</v>
      </c>
      <c r="I1735" s="91">
        <v>-4263</v>
      </c>
      <c r="J1735" s="91">
        <v>-3411</v>
      </c>
      <c r="K1735" s="92">
        <f t="shared" si="135"/>
        <v>0.80014074595355389</v>
      </c>
      <c r="L1735" s="92">
        <f t="shared" si="136"/>
        <v>-0.42630000000000001</v>
      </c>
      <c r="M1735" s="92">
        <f t="shared" si="137"/>
        <v>-0.34110000000000001</v>
      </c>
      <c r="N1735" s="93" t="str">
        <f t="shared" si="138"/>
        <v>P</v>
      </c>
      <c r="O1735" s="93" t="str">
        <f t="shared" si="139"/>
        <v>CANADA</v>
      </c>
    </row>
    <row r="1736" spans="1:15" x14ac:dyDescent="0.25">
      <c r="A1736" s="88">
        <v>36733</v>
      </c>
      <c r="B1736" s="89" t="s">
        <v>49</v>
      </c>
      <c r="C1736" s="89" t="s">
        <v>50</v>
      </c>
      <c r="D1736" s="89" t="s">
        <v>76</v>
      </c>
      <c r="E1736" s="89" t="s">
        <v>22</v>
      </c>
      <c r="F1736" s="89"/>
      <c r="G1736" s="89" t="s">
        <v>77</v>
      </c>
      <c r="H1736" s="90">
        <v>36831</v>
      </c>
      <c r="I1736" s="91">
        <v>-1305582</v>
      </c>
      <c r="J1736" s="91">
        <v>-1044466</v>
      </c>
      <c r="K1736" s="92">
        <f t="shared" si="135"/>
        <v>0.800000306376773</v>
      </c>
      <c r="L1736" s="92">
        <f t="shared" si="136"/>
        <v>-130.5582</v>
      </c>
      <c r="M1736" s="92">
        <f t="shared" si="137"/>
        <v>-104.4466</v>
      </c>
      <c r="N1736" s="93" t="str">
        <f t="shared" si="138"/>
        <v>P</v>
      </c>
      <c r="O1736" s="93" t="str">
        <f t="shared" si="139"/>
        <v>CANADA</v>
      </c>
    </row>
    <row r="1737" spans="1:15" x14ac:dyDescent="0.25">
      <c r="A1737" s="88">
        <v>36733</v>
      </c>
      <c r="B1737" s="89" t="s">
        <v>49</v>
      </c>
      <c r="C1737" s="89" t="s">
        <v>50</v>
      </c>
      <c r="D1737" s="89" t="s">
        <v>76</v>
      </c>
      <c r="E1737" s="89" t="s">
        <v>22</v>
      </c>
      <c r="F1737" s="89"/>
      <c r="G1737" s="89" t="s">
        <v>77</v>
      </c>
      <c r="H1737" s="90">
        <v>36861</v>
      </c>
      <c r="I1737" s="91">
        <v>-1188637</v>
      </c>
      <c r="J1737" s="91">
        <v>-950910</v>
      </c>
      <c r="K1737" s="92">
        <f t="shared" si="135"/>
        <v>0.80000033651989633</v>
      </c>
      <c r="L1737" s="92">
        <f t="shared" si="136"/>
        <v>-118.86369999999999</v>
      </c>
      <c r="M1737" s="92">
        <f t="shared" si="137"/>
        <v>-95.090999999999994</v>
      </c>
      <c r="N1737" s="93" t="str">
        <f t="shared" si="138"/>
        <v>P</v>
      </c>
      <c r="O1737" s="93" t="str">
        <f t="shared" si="139"/>
        <v>CANADA</v>
      </c>
    </row>
    <row r="1738" spans="1:15" x14ac:dyDescent="0.25">
      <c r="A1738" s="88">
        <v>36733</v>
      </c>
      <c r="B1738" s="89" t="s">
        <v>49</v>
      </c>
      <c r="C1738" s="89" t="s">
        <v>50</v>
      </c>
      <c r="D1738" s="89" t="s">
        <v>76</v>
      </c>
      <c r="E1738" s="89" t="s">
        <v>22</v>
      </c>
      <c r="F1738" s="89"/>
      <c r="G1738" s="89" t="s">
        <v>77</v>
      </c>
      <c r="H1738" s="90">
        <v>36892</v>
      </c>
      <c r="I1738" s="91">
        <v>-1068780</v>
      </c>
      <c r="J1738" s="91">
        <v>-855024</v>
      </c>
      <c r="K1738" s="92">
        <f t="shared" si="135"/>
        <v>0.8</v>
      </c>
      <c r="L1738" s="92">
        <f t="shared" si="136"/>
        <v>-106.878</v>
      </c>
      <c r="M1738" s="92">
        <f t="shared" si="137"/>
        <v>-85.502399999999994</v>
      </c>
      <c r="N1738" s="93" t="str">
        <f t="shared" si="138"/>
        <v>P</v>
      </c>
      <c r="O1738" s="93" t="str">
        <f t="shared" si="139"/>
        <v>CANADA</v>
      </c>
    </row>
    <row r="1739" spans="1:15" x14ac:dyDescent="0.25">
      <c r="A1739" s="88">
        <v>36733</v>
      </c>
      <c r="B1739" s="89" t="s">
        <v>49</v>
      </c>
      <c r="C1739" s="89" t="s">
        <v>50</v>
      </c>
      <c r="D1739" s="89" t="s">
        <v>76</v>
      </c>
      <c r="E1739" s="89" t="s">
        <v>22</v>
      </c>
      <c r="F1739" s="89"/>
      <c r="G1739" s="89" t="s">
        <v>77</v>
      </c>
      <c r="H1739" s="90">
        <v>36923</v>
      </c>
      <c r="I1739" s="91">
        <v>-824359</v>
      </c>
      <c r="J1739" s="91">
        <v>-659488</v>
      </c>
      <c r="K1739" s="92">
        <f t="shared" si="135"/>
        <v>0.80000097045098073</v>
      </c>
      <c r="L1739" s="92">
        <f t="shared" si="136"/>
        <v>-82.435900000000004</v>
      </c>
      <c r="M1739" s="92">
        <f t="shared" si="137"/>
        <v>-65.948800000000006</v>
      </c>
      <c r="N1739" s="93" t="str">
        <f t="shared" si="138"/>
        <v>P</v>
      </c>
      <c r="O1739" s="93" t="str">
        <f t="shared" si="139"/>
        <v>CANADA</v>
      </c>
    </row>
    <row r="1740" spans="1:15" x14ac:dyDescent="0.25">
      <c r="A1740" s="88">
        <v>36733</v>
      </c>
      <c r="B1740" s="89" t="s">
        <v>49</v>
      </c>
      <c r="C1740" s="89" t="s">
        <v>50</v>
      </c>
      <c r="D1740" s="89" t="s">
        <v>76</v>
      </c>
      <c r="E1740" s="89" t="s">
        <v>22</v>
      </c>
      <c r="F1740" s="89"/>
      <c r="G1740" s="89" t="s">
        <v>77</v>
      </c>
      <c r="H1740" s="90">
        <v>36951</v>
      </c>
      <c r="I1740" s="91">
        <v>-872510</v>
      </c>
      <c r="J1740" s="91">
        <v>-698008</v>
      </c>
      <c r="K1740" s="92">
        <f t="shared" si="135"/>
        <v>0.8</v>
      </c>
      <c r="L1740" s="92">
        <f t="shared" si="136"/>
        <v>-87.251000000000005</v>
      </c>
      <c r="M1740" s="92">
        <f t="shared" si="137"/>
        <v>-69.800799999999995</v>
      </c>
      <c r="N1740" s="93" t="str">
        <f t="shared" si="138"/>
        <v>P</v>
      </c>
      <c r="O1740" s="93" t="str">
        <f t="shared" si="139"/>
        <v>CANADA</v>
      </c>
    </row>
    <row r="1741" spans="1:15" x14ac:dyDescent="0.25">
      <c r="A1741" s="88">
        <v>36733</v>
      </c>
      <c r="B1741" s="89" t="s">
        <v>49</v>
      </c>
      <c r="C1741" s="89" t="s">
        <v>50</v>
      </c>
      <c r="D1741" s="89" t="s">
        <v>76</v>
      </c>
      <c r="E1741" s="89" t="s">
        <v>22</v>
      </c>
      <c r="F1741" s="89"/>
      <c r="G1741" s="89" t="s">
        <v>77</v>
      </c>
      <c r="H1741" s="90">
        <v>36982</v>
      </c>
      <c r="I1741" s="91">
        <v>49695</v>
      </c>
      <c r="J1741" s="91">
        <v>39756</v>
      </c>
      <c r="K1741" s="92">
        <f t="shared" si="135"/>
        <v>0.8</v>
      </c>
      <c r="L1741" s="92">
        <f t="shared" si="136"/>
        <v>4.9695</v>
      </c>
      <c r="M1741" s="92">
        <f t="shared" si="137"/>
        <v>3.9756</v>
      </c>
      <c r="N1741" s="93" t="str">
        <f t="shared" si="138"/>
        <v>P</v>
      </c>
      <c r="O1741" s="93" t="str">
        <f t="shared" si="139"/>
        <v>CANADA</v>
      </c>
    </row>
    <row r="1742" spans="1:15" x14ac:dyDescent="0.25">
      <c r="A1742" s="88">
        <v>36733</v>
      </c>
      <c r="B1742" s="89" t="s">
        <v>49</v>
      </c>
      <c r="C1742" s="89" t="s">
        <v>50</v>
      </c>
      <c r="D1742" s="89" t="s">
        <v>76</v>
      </c>
      <c r="E1742" s="89" t="s">
        <v>22</v>
      </c>
      <c r="F1742" s="89"/>
      <c r="G1742" s="89" t="s">
        <v>77</v>
      </c>
      <c r="H1742" s="90">
        <v>37012</v>
      </c>
      <c r="I1742" s="91">
        <v>43783</v>
      </c>
      <c r="J1742" s="91">
        <v>35026</v>
      </c>
      <c r="K1742" s="92">
        <f t="shared" si="135"/>
        <v>0.79999086403398578</v>
      </c>
      <c r="L1742" s="92">
        <f t="shared" si="136"/>
        <v>4.3783000000000003</v>
      </c>
      <c r="M1742" s="92">
        <f t="shared" si="137"/>
        <v>3.5026000000000002</v>
      </c>
      <c r="N1742" s="93" t="str">
        <f t="shared" si="138"/>
        <v>P</v>
      </c>
      <c r="O1742" s="93" t="str">
        <f t="shared" si="139"/>
        <v>CANADA</v>
      </c>
    </row>
    <row r="1743" spans="1:15" x14ac:dyDescent="0.25">
      <c r="A1743" s="88">
        <v>36733</v>
      </c>
      <c r="B1743" s="89" t="s">
        <v>49</v>
      </c>
      <c r="C1743" s="89" t="s">
        <v>50</v>
      </c>
      <c r="D1743" s="89" t="s">
        <v>76</v>
      </c>
      <c r="E1743" s="89" t="s">
        <v>22</v>
      </c>
      <c r="F1743" s="89"/>
      <c r="G1743" s="89" t="s">
        <v>77</v>
      </c>
      <c r="H1743" s="90">
        <v>37043</v>
      </c>
      <c r="I1743" s="91">
        <v>41643</v>
      </c>
      <c r="J1743" s="91">
        <v>33314</v>
      </c>
      <c r="K1743" s="92">
        <f t="shared" si="135"/>
        <v>0.79999039454410104</v>
      </c>
      <c r="L1743" s="92">
        <f t="shared" si="136"/>
        <v>4.1642999999999999</v>
      </c>
      <c r="M1743" s="92">
        <f t="shared" si="137"/>
        <v>3.3313999999999999</v>
      </c>
      <c r="N1743" s="93" t="str">
        <f t="shared" si="138"/>
        <v>P</v>
      </c>
      <c r="O1743" s="93" t="str">
        <f t="shared" si="139"/>
        <v>CANADA</v>
      </c>
    </row>
    <row r="1744" spans="1:15" x14ac:dyDescent="0.25">
      <c r="A1744" s="88">
        <v>36733</v>
      </c>
      <c r="B1744" s="89" t="s">
        <v>49</v>
      </c>
      <c r="C1744" s="89" t="s">
        <v>50</v>
      </c>
      <c r="D1744" s="89" t="s">
        <v>76</v>
      </c>
      <c r="E1744" s="89" t="s">
        <v>22</v>
      </c>
      <c r="F1744" s="89"/>
      <c r="G1744" s="89" t="s">
        <v>77</v>
      </c>
      <c r="H1744" s="90">
        <v>37073</v>
      </c>
      <c r="I1744" s="91">
        <v>42641</v>
      </c>
      <c r="J1744" s="91">
        <v>34113</v>
      </c>
      <c r="K1744" s="92">
        <f t="shared" si="135"/>
        <v>0.80000469032152155</v>
      </c>
      <c r="L1744" s="92">
        <f t="shared" si="136"/>
        <v>4.2641</v>
      </c>
      <c r="M1744" s="92">
        <f t="shared" si="137"/>
        <v>3.4113000000000002</v>
      </c>
      <c r="N1744" s="93" t="str">
        <f t="shared" si="138"/>
        <v>P</v>
      </c>
      <c r="O1744" s="93" t="str">
        <f t="shared" si="139"/>
        <v>CANADA</v>
      </c>
    </row>
    <row r="1745" spans="1:15" x14ac:dyDescent="0.25">
      <c r="A1745" s="88">
        <v>36733</v>
      </c>
      <c r="B1745" s="89" t="s">
        <v>49</v>
      </c>
      <c r="C1745" s="89" t="s">
        <v>50</v>
      </c>
      <c r="D1745" s="89" t="s">
        <v>76</v>
      </c>
      <c r="E1745" s="89" t="s">
        <v>22</v>
      </c>
      <c r="F1745" s="89"/>
      <c r="G1745" s="89" t="s">
        <v>77</v>
      </c>
      <c r="H1745" s="90">
        <v>37104</v>
      </c>
      <c r="I1745" s="91">
        <v>42656</v>
      </c>
      <c r="J1745" s="91">
        <v>34125</v>
      </c>
      <c r="K1745" s="92">
        <f t="shared" si="135"/>
        <v>0.80000468867216801</v>
      </c>
      <c r="L1745" s="92">
        <f t="shared" si="136"/>
        <v>4.2656000000000001</v>
      </c>
      <c r="M1745" s="92">
        <f t="shared" si="137"/>
        <v>3.4125000000000001</v>
      </c>
      <c r="N1745" s="93" t="str">
        <f t="shared" si="138"/>
        <v>P</v>
      </c>
      <c r="O1745" s="93" t="str">
        <f t="shared" si="139"/>
        <v>CANADA</v>
      </c>
    </row>
    <row r="1746" spans="1:15" x14ac:dyDescent="0.25">
      <c r="A1746" s="88">
        <v>36733</v>
      </c>
      <c r="B1746" s="89" t="s">
        <v>49</v>
      </c>
      <c r="C1746" s="89" t="s">
        <v>50</v>
      </c>
      <c r="D1746" s="89" t="s">
        <v>76</v>
      </c>
      <c r="E1746" s="89" t="s">
        <v>22</v>
      </c>
      <c r="F1746" s="89"/>
      <c r="G1746" s="89" t="s">
        <v>77</v>
      </c>
      <c r="H1746" s="90">
        <v>37135</v>
      </c>
      <c r="I1746" s="91">
        <v>41296</v>
      </c>
      <c r="J1746" s="91">
        <v>33037</v>
      </c>
      <c r="K1746" s="92">
        <f t="shared" si="135"/>
        <v>0.80000484308407593</v>
      </c>
      <c r="L1746" s="92">
        <f t="shared" si="136"/>
        <v>4.1295999999999999</v>
      </c>
      <c r="M1746" s="92">
        <f t="shared" si="137"/>
        <v>3.3037000000000001</v>
      </c>
      <c r="N1746" s="93" t="str">
        <f t="shared" si="138"/>
        <v>P</v>
      </c>
      <c r="O1746" s="93" t="str">
        <f t="shared" si="139"/>
        <v>CANADA</v>
      </c>
    </row>
    <row r="1747" spans="1:15" x14ac:dyDescent="0.25">
      <c r="A1747" s="88">
        <v>36733</v>
      </c>
      <c r="B1747" s="89" t="s">
        <v>49</v>
      </c>
      <c r="C1747" s="89" t="s">
        <v>50</v>
      </c>
      <c r="D1747" s="89" t="s">
        <v>76</v>
      </c>
      <c r="E1747" s="89" t="s">
        <v>22</v>
      </c>
      <c r="F1747" s="89"/>
      <c r="G1747" s="89" t="s">
        <v>77</v>
      </c>
      <c r="H1747" s="90">
        <v>37165</v>
      </c>
      <c r="I1747" s="91">
        <v>43472</v>
      </c>
      <c r="J1747" s="91">
        <v>34777</v>
      </c>
      <c r="K1747" s="92">
        <f t="shared" si="135"/>
        <v>0.79998619801251381</v>
      </c>
      <c r="L1747" s="92">
        <f t="shared" si="136"/>
        <v>4.3472</v>
      </c>
      <c r="M1747" s="92">
        <f t="shared" si="137"/>
        <v>3.4777</v>
      </c>
      <c r="N1747" s="93" t="str">
        <f t="shared" si="138"/>
        <v>P</v>
      </c>
      <c r="O1747" s="93" t="str">
        <f t="shared" si="139"/>
        <v>CANADA</v>
      </c>
    </row>
    <row r="1748" spans="1:15" x14ac:dyDescent="0.25">
      <c r="A1748" s="88">
        <v>36733</v>
      </c>
      <c r="B1748" s="89" t="s">
        <v>49</v>
      </c>
      <c r="C1748" s="89" t="s">
        <v>50</v>
      </c>
      <c r="D1748" s="89" t="s">
        <v>76</v>
      </c>
      <c r="E1748" s="89" t="s">
        <v>22</v>
      </c>
      <c r="F1748" s="89"/>
      <c r="G1748" s="89" t="s">
        <v>52</v>
      </c>
      <c r="H1748" s="90">
        <v>36831</v>
      </c>
      <c r="I1748" s="91">
        <v>1402778</v>
      </c>
      <c r="J1748" s="91">
        <v>-280556</v>
      </c>
      <c r="K1748" s="92">
        <f t="shared" si="135"/>
        <v>-0.20000028514846968</v>
      </c>
      <c r="L1748" s="92">
        <f t="shared" si="136"/>
        <v>140.27780000000001</v>
      </c>
      <c r="M1748" s="92">
        <f t="shared" si="137"/>
        <v>-28.055599999999998</v>
      </c>
      <c r="N1748" s="93" t="str">
        <f t="shared" si="138"/>
        <v>P</v>
      </c>
      <c r="O1748" s="93" t="str">
        <f t="shared" si="139"/>
        <v>CANADA</v>
      </c>
    </row>
    <row r="1749" spans="1:15" x14ac:dyDescent="0.25">
      <c r="A1749" s="88">
        <v>36733</v>
      </c>
      <c r="B1749" s="89" t="s">
        <v>49</v>
      </c>
      <c r="C1749" s="89" t="s">
        <v>50</v>
      </c>
      <c r="D1749" s="89" t="s">
        <v>76</v>
      </c>
      <c r="E1749" s="89" t="s">
        <v>22</v>
      </c>
      <c r="F1749" s="89"/>
      <c r="G1749" s="89" t="s">
        <v>52</v>
      </c>
      <c r="H1749" s="90">
        <v>36861</v>
      </c>
      <c r="I1749" s="91">
        <v>1442600</v>
      </c>
      <c r="J1749" s="91">
        <v>-288520</v>
      </c>
      <c r="K1749" s="92">
        <f t="shared" si="135"/>
        <v>-0.2</v>
      </c>
      <c r="L1749" s="92">
        <f t="shared" si="136"/>
        <v>144.26</v>
      </c>
      <c r="M1749" s="92">
        <f t="shared" si="137"/>
        <v>-28.852</v>
      </c>
      <c r="N1749" s="93" t="str">
        <f t="shared" si="138"/>
        <v>P</v>
      </c>
      <c r="O1749" s="93" t="str">
        <f t="shared" si="139"/>
        <v>CANADA</v>
      </c>
    </row>
    <row r="1750" spans="1:15" x14ac:dyDescent="0.25">
      <c r="A1750" s="88">
        <v>36733</v>
      </c>
      <c r="B1750" s="89" t="s">
        <v>49</v>
      </c>
      <c r="C1750" s="89" t="s">
        <v>50</v>
      </c>
      <c r="D1750" s="89" t="s">
        <v>76</v>
      </c>
      <c r="E1750" s="89" t="s">
        <v>22</v>
      </c>
      <c r="F1750" s="89"/>
      <c r="G1750" s="89" t="s">
        <v>52</v>
      </c>
      <c r="H1750" s="90">
        <v>36892</v>
      </c>
      <c r="I1750" s="91">
        <v>982120</v>
      </c>
      <c r="J1750" s="91">
        <v>-196424</v>
      </c>
      <c r="K1750" s="92">
        <f t="shared" si="135"/>
        <v>-0.2</v>
      </c>
      <c r="L1750" s="92">
        <f t="shared" si="136"/>
        <v>98.212000000000003</v>
      </c>
      <c r="M1750" s="92">
        <f t="shared" si="137"/>
        <v>-19.642399999999999</v>
      </c>
      <c r="N1750" s="93" t="str">
        <f t="shared" si="138"/>
        <v>P</v>
      </c>
      <c r="O1750" s="93" t="str">
        <f t="shared" si="139"/>
        <v>CANADA</v>
      </c>
    </row>
    <row r="1751" spans="1:15" x14ac:dyDescent="0.25">
      <c r="A1751" s="88">
        <v>36733</v>
      </c>
      <c r="B1751" s="89" t="s">
        <v>49</v>
      </c>
      <c r="C1751" s="89" t="s">
        <v>50</v>
      </c>
      <c r="D1751" s="89" t="s">
        <v>76</v>
      </c>
      <c r="E1751" s="89" t="s">
        <v>22</v>
      </c>
      <c r="F1751" s="89"/>
      <c r="G1751" s="89" t="s">
        <v>52</v>
      </c>
      <c r="H1751" s="90">
        <v>36923</v>
      </c>
      <c r="I1751" s="91">
        <v>882580</v>
      </c>
      <c r="J1751" s="91">
        <v>-176516</v>
      </c>
      <c r="K1751" s="92">
        <f t="shared" si="135"/>
        <v>-0.2</v>
      </c>
      <c r="L1751" s="92">
        <f t="shared" si="136"/>
        <v>88.257999999999996</v>
      </c>
      <c r="M1751" s="92">
        <f t="shared" si="137"/>
        <v>-17.651599999999998</v>
      </c>
      <c r="N1751" s="93" t="str">
        <f t="shared" si="138"/>
        <v>P</v>
      </c>
      <c r="O1751" s="93" t="str">
        <f t="shared" si="139"/>
        <v>CANADA</v>
      </c>
    </row>
    <row r="1752" spans="1:15" x14ac:dyDescent="0.25">
      <c r="A1752" s="88">
        <v>36733</v>
      </c>
      <c r="B1752" s="89" t="s">
        <v>49</v>
      </c>
      <c r="C1752" s="89" t="s">
        <v>50</v>
      </c>
      <c r="D1752" s="89" t="s">
        <v>76</v>
      </c>
      <c r="E1752" s="89" t="s">
        <v>22</v>
      </c>
      <c r="F1752" s="89"/>
      <c r="G1752" s="89" t="s">
        <v>52</v>
      </c>
      <c r="H1752" s="90">
        <v>36951</v>
      </c>
      <c r="I1752" s="91">
        <v>1274829</v>
      </c>
      <c r="J1752" s="91">
        <v>-254966</v>
      </c>
      <c r="K1752" s="92">
        <f t="shared" si="135"/>
        <v>-0.20000015688378597</v>
      </c>
      <c r="L1752" s="92">
        <f t="shared" si="136"/>
        <v>127.4829</v>
      </c>
      <c r="M1752" s="92">
        <f t="shared" si="137"/>
        <v>-25.496600000000001</v>
      </c>
      <c r="N1752" s="93" t="str">
        <f t="shared" si="138"/>
        <v>P</v>
      </c>
      <c r="O1752" s="93" t="str">
        <f t="shared" si="139"/>
        <v>CANADA</v>
      </c>
    </row>
    <row r="1753" spans="1:15" x14ac:dyDescent="0.25">
      <c r="A1753" s="88">
        <v>36733</v>
      </c>
      <c r="B1753" s="89" t="s">
        <v>49</v>
      </c>
      <c r="C1753" s="89" t="s">
        <v>50</v>
      </c>
      <c r="D1753" s="89" t="s">
        <v>76</v>
      </c>
      <c r="E1753" s="89" t="s">
        <v>22</v>
      </c>
      <c r="F1753" s="89"/>
      <c r="G1753" s="89" t="s">
        <v>78</v>
      </c>
      <c r="H1753" s="90">
        <v>36739</v>
      </c>
      <c r="I1753" s="91">
        <v>5077</v>
      </c>
      <c r="J1753" s="91">
        <v>5077</v>
      </c>
      <c r="K1753" s="92">
        <f t="shared" si="135"/>
        <v>1</v>
      </c>
      <c r="L1753" s="92">
        <f t="shared" si="136"/>
        <v>0.50770000000000004</v>
      </c>
      <c r="M1753" s="92">
        <f t="shared" si="137"/>
        <v>0.50770000000000004</v>
      </c>
      <c r="N1753" s="93" t="str">
        <f t="shared" si="138"/>
        <v>P</v>
      </c>
      <c r="O1753" s="93" t="str">
        <f t="shared" si="139"/>
        <v>CANADA</v>
      </c>
    </row>
    <row r="1754" spans="1:15" x14ac:dyDescent="0.25">
      <c r="A1754" s="88">
        <v>36733</v>
      </c>
      <c r="B1754" s="89" t="s">
        <v>49</v>
      </c>
      <c r="C1754" s="89" t="s">
        <v>50</v>
      </c>
      <c r="D1754" s="89" t="s">
        <v>76</v>
      </c>
      <c r="E1754" s="89" t="s">
        <v>22</v>
      </c>
      <c r="F1754" s="89"/>
      <c r="G1754" s="89" t="s">
        <v>78</v>
      </c>
      <c r="H1754" s="90">
        <v>36770</v>
      </c>
      <c r="I1754" s="91">
        <v>3869</v>
      </c>
      <c r="J1754" s="91">
        <v>3869</v>
      </c>
      <c r="K1754" s="92">
        <f t="shared" si="135"/>
        <v>1</v>
      </c>
      <c r="L1754" s="92">
        <f t="shared" si="136"/>
        <v>0.38690000000000002</v>
      </c>
      <c r="M1754" s="92">
        <f t="shared" si="137"/>
        <v>0.38690000000000002</v>
      </c>
      <c r="N1754" s="93" t="str">
        <f t="shared" si="138"/>
        <v>P</v>
      </c>
      <c r="O1754" s="93" t="str">
        <f t="shared" si="139"/>
        <v>CANADA</v>
      </c>
    </row>
    <row r="1755" spans="1:15" x14ac:dyDescent="0.25">
      <c r="A1755" s="88">
        <v>36733</v>
      </c>
      <c r="B1755" s="89" t="s">
        <v>49</v>
      </c>
      <c r="C1755" s="89" t="s">
        <v>50</v>
      </c>
      <c r="D1755" s="89" t="s">
        <v>76</v>
      </c>
      <c r="E1755" s="89" t="s">
        <v>22</v>
      </c>
      <c r="F1755" s="89"/>
      <c r="G1755" s="89" t="s">
        <v>78</v>
      </c>
      <c r="H1755" s="90">
        <v>36800</v>
      </c>
      <c r="I1755" s="91">
        <v>4245</v>
      </c>
      <c r="J1755" s="91">
        <v>4245</v>
      </c>
      <c r="K1755" s="92">
        <f t="shared" si="135"/>
        <v>1</v>
      </c>
      <c r="L1755" s="92">
        <f t="shared" si="136"/>
        <v>0.42449999999999999</v>
      </c>
      <c r="M1755" s="92">
        <f t="shared" si="137"/>
        <v>0.42449999999999999</v>
      </c>
      <c r="N1755" s="93" t="str">
        <f t="shared" si="138"/>
        <v>P</v>
      </c>
      <c r="O1755" s="93" t="str">
        <f t="shared" si="139"/>
        <v>CANADA</v>
      </c>
    </row>
    <row r="1756" spans="1:15" x14ac:dyDescent="0.25">
      <c r="A1756" s="88">
        <v>36733</v>
      </c>
      <c r="B1756" s="89" t="s">
        <v>49</v>
      </c>
      <c r="C1756" s="89" t="s">
        <v>50</v>
      </c>
      <c r="D1756" s="89" t="s">
        <v>76</v>
      </c>
      <c r="E1756" s="89" t="s">
        <v>22</v>
      </c>
      <c r="F1756" s="89"/>
      <c r="G1756" s="89" t="s">
        <v>78</v>
      </c>
      <c r="H1756" s="90">
        <v>36831</v>
      </c>
      <c r="I1756" s="91">
        <v>1361673</v>
      </c>
      <c r="J1756" s="91">
        <v>1361673</v>
      </c>
      <c r="K1756" s="92">
        <f t="shared" si="135"/>
        <v>1</v>
      </c>
      <c r="L1756" s="92">
        <f t="shared" si="136"/>
        <v>136.16730000000001</v>
      </c>
      <c r="M1756" s="92">
        <f t="shared" si="137"/>
        <v>136.16730000000001</v>
      </c>
      <c r="N1756" s="93" t="str">
        <f t="shared" si="138"/>
        <v>P</v>
      </c>
      <c r="O1756" s="93" t="str">
        <f t="shared" si="139"/>
        <v>CANADA</v>
      </c>
    </row>
    <row r="1757" spans="1:15" x14ac:dyDescent="0.25">
      <c r="A1757" s="88">
        <v>36733</v>
      </c>
      <c r="B1757" s="89" t="s">
        <v>49</v>
      </c>
      <c r="C1757" s="89" t="s">
        <v>50</v>
      </c>
      <c r="D1757" s="89" t="s">
        <v>76</v>
      </c>
      <c r="E1757" s="89" t="s">
        <v>22</v>
      </c>
      <c r="F1757" s="89"/>
      <c r="G1757" s="89" t="s">
        <v>78</v>
      </c>
      <c r="H1757" s="90">
        <v>36861</v>
      </c>
      <c r="I1757" s="91">
        <v>1254976</v>
      </c>
      <c r="J1757" s="91">
        <v>1254976</v>
      </c>
      <c r="K1757" s="92">
        <f t="shared" si="135"/>
        <v>1</v>
      </c>
      <c r="L1757" s="92">
        <f t="shared" si="136"/>
        <v>125.49760000000001</v>
      </c>
      <c r="M1757" s="92">
        <f t="shared" si="137"/>
        <v>125.49760000000001</v>
      </c>
      <c r="N1757" s="93" t="str">
        <f t="shared" si="138"/>
        <v>P</v>
      </c>
      <c r="O1757" s="93" t="str">
        <f t="shared" si="139"/>
        <v>CANADA</v>
      </c>
    </row>
    <row r="1758" spans="1:15" x14ac:dyDescent="0.25">
      <c r="A1758" s="88">
        <v>36733</v>
      </c>
      <c r="B1758" s="89" t="s">
        <v>49</v>
      </c>
      <c r="C1758" s="89" t="s">
        <v>50</v>
      </c>
      <c r="D1758" s="89" t="s">
        <v>76</v>
      </c>
      <c r="E1758" s="89" t="s">
        <v>22</v>
      </c>
      <c r="F1758" s="89"/>
      <c r="G1758" s="89" t="s">
        <v>78</v>
      </c>
      <c r="H1758" s="90">
        <v>36892</v>
      </c>
      <c r="I1758" s="91">
        <v>1141902</v>
      </c>
      <c r="J1758" s="91">
        <v>1141902</v>
      </c>
      <c r="K1758" s="92">
        <f t="shared" si="135"/>
        <v>1</v>
      </c>
      <c r="L1758" s="92">
        <f t="shared" si="136"/>
        <v>114.1902</v>
      </c>
      <c r="M1758" s="92">
        <f t="shared" si="137"/>
        <v>114.1902</v>
      </c>
      <c r="N1758" s="93" t="str">
        <f t="shared" si="138"/>
        <v>P</v>
      </c>
      <c r="O1758" s="93" t="str">
        <f t="shared" si="139"/>
        <v>CANADA</v>
      </c>
    </row>
    <row r="1759" spans="1:15" x14ac:dyDescent="0.25">
      <c r="A1759" s="88">
        <v>36733</v>
      </c>
      <c r="B1759" s="89" t="s">
        <v>49</v>
      </c>
      <c r="C1759" s="89" t="s">
        <v>50</v>
      </c>
      <c r="D1759" s="89" t="s">
        <v>76</v>
      </c>
      <c r="E1759" s="89" t="s">
        <v>22</v>
      </c>
      <c r="F1759" s="89"/>
      <c r="G1759" s="89" t="s">
        <v>78</v>
      </c>
      <c r="H1759" s="90">
        <v>36923</v>
      </c>
      <c r="I1759" s="91">
        <v>890554</v>
      </c>
      <c r="J1759" s="91">
        <v>890554</v>
      </c>
      <c r="K1759" s="92">
        <f t="shared" si="135"/>
        <v>1</v>
      </c>
      <c r="L1759" s="92">
        <f t="shared" si="136"/>
        <v>89.055400000000006</v>
      </c>
      <c r="M1759" s="92">
        <f t="shared" si="137"/>
        <v>89.055400000000006</v>
      </c>
      <c r="N1759" s="93" t="str">
        <f t="shared" si="138"/>
        <v>P</v>
      </c>
      <c r="O1759" s="93" t="str">
        <f t="shared" si="139"/>
        <v>CANADA</v>
      </c>
    </row>
    <row r="1760" spans="1:15" x14ac:dyDescent="0.25">
      <c r="A1760" s="88">
        <v>36733</v>
      </c>
      <c r="B1760" s="89" t="s">
        <v>49</v>
      </c>
      <c r="C1760" s="89" t="s">
        <v>50</v>
      </c>
      <c r="D1760" s="89" t="s">
        <v>76</v>
      </c>
      <c r="E1760" s="89" t="s">
        <v>22</v>
      </c>
      <c r="F1760" s="89"/>
      <c r="G1760" s="89" t="s">
        <v>78</v>
      </c>
      <c r="H1760" s="90">
        <v>36951</v>
      </c>
      <c r="I1760" s="91">
        <v>941627</v>
      </c>
      <c r="J1760" s="91">
        <v>941627</v>
      </c>
      <c r="K1760" s="92">
        <f t="shared" si="135"/>
        <v>1</v>
      </c>
      <c r="L1760" s="92">
        <f t="shared" si="136"/>
        <v>94.162700000000001</v>
      </c>
      <c r="M1760" s="92">
        <f t="shared" si="137"/>
        <v>94.162700000000001</v>
      </c>
      <c r="N1760" s="93" t="str">
        <f t="shared" si="138"/>
        <v>P</v>
      </c>
      <c r="O1760" s="93" t="str">
        <f t="shared" si="139"/>
        <v>CANADA</v>
      </c>
    </row>
    <row r="1761" spans="1:15" x14ac:dyDescent="0.25">
      <c r="A1761" s="88">
        <v>36733</v>
      </c>
      <c r="B1761" s="89" t="s">
        <v>49</v>
      </c>
      <c r="C1761" s="89" t="s">
        <v>50</v>
      </c>
      <c r="D1761" s="89" t="s">
        <v>76</v>
      </c>
      <c r="E1761" s="89" t="s">
        <v>22</v>
      </c>
      <c r="F1761" s="89"/>
      <c r="G1761" s="89" t="s">
        <v>78</v>
      </c>
      <c r="H1761" s="90">
        <v>36982</v>
      </c>
      <c r="I1761" s="91">
        <v>-60913</v>
      </c>
      <c r="J1761" s="91">
        <v>-60913</v>
      </c>
      <c r="K1761" s="92">
        <f t="shared" si="135"/>
        <v>1</v>
      </c>
      <c r="L1761" s="92">
        <f t="shared" si="136"/>
        <v>-6.0913000000000004</v>
      </c>
      <c r="M1761" s="92">
        <f t="shared" si="137"/>
        <v>-6.0913000000000004</v>
      </c>
      <c r="N1761" s="93" t="str">
        <f t="shared" si="138"/>
        <v>P</v>
      </c>
      <c r="O1761" s="93" t="str">
        <f t="shared" si="139"/>
        <v>CANADA</v>
      </c>
    </row>
    <row r="1762" spans="1:15" x14ac:dyDescent="0.25">
      <c r="A1762" s="88">
        <v>36733</v>
      </c>
      <c r="B1762" s="89" t="s">
        <v>49</v>
      </c>
      <c r="C1762" s="89" t="s">
        <v>50</v>
      </c>
      <c r="D1762" s="89" t="s">
        <v>76</v>
      </c>
      <c r="E1762" s="89" t="s">
        <v>22</v>
      </c>
      <c r="F1762" s="89"/>
      <c r="G1762" s="89" t="s">
        <v>78</v>
      </c>
      <c r="H1762" s="90">
        <v>37012</v>
      </c>
      <c r="I1762" s="91">
        <v>-53042</v>
      </c>
      <c r="J1762" s="91">
        <v>-53042</v>
      </c>
      <c r="K1762" s="92">
        <f t="shared" si="135"/>
        <v>1</v>
      </c>
      <c r="L1762" s="92">
        <f t="shared" si="136"/>
        <v>-5.3041999999999998</v>
      </c>
      <c r="M1762" s="92">
        <f t="shared" si="137"/>
        <v>-5.3041999999999998</v>
      </c>
      <c r="N1762" s="93" t="str">
        <f t="shared" si="138"/>
        <v>P</v>
      </c>
      <c r="O1762" s="93" t="str">
        <f t="shared" si="139"/>
        <v>CANADA</v>
      </c>
    </row>
    <row r="1763" spans="1:15" x14ac:dyDescent="0.25">
      <c r="A1763" s="88">
        <v>36733</v>
      </c>
      <c r="B1763" s="89" t="s">
        <v>49</v>
      </c>
      <c r="C1763" s="89" t="s">
        <v>50</v>
      </c>
      <c r="D1763" s="89" t="s">
        <v>76</v>
      </c>
      <c r="E1763" s="89" t="s">
        <v>22</v>
      </c>
      <c r="F1763" s="89"/>
      <c r="G1763" s="89" t="s">
        <v>78</v>
      </c>
      <c r="H1763" s="90">
        <v>37043</v>
      </c>
      <c r="I1763" s="91">
        <v>-50422</v>
      </c>
      <c r="J1763" s="91">
        <v>-50422</v>
      </c>
      <c r="K1763" s="92">
        <f t="shared" si="135"/>
        <v>1</v>
      </c>
      <c r="L1763" s="92">
        <f t="shared" si="136"/>
        <v>-5.0422000000000002</v>
      </c>
      <c r="M1763" s="92">
        <f t="shared" si="137"/>
        <v>-5.0422000000000002</v>
      </c>
      <c r="N1763" s="93" t="str">
        <f t="shared" si="138"/>
        <v>P</v>
      </c>
      <c r="O1763" s="93" t="str">
        <f t="shared" si="139"/>
        <v>CANADA</v>
      </c>
    </row>
    <row r="1764" spans="1:15" x14ac:dyDescent="0.25">
      <c r="A1764" s="88">
        <v>36733</v>
      </c>
      <c r="B1764" s="89" t="s">
        <v>49</v>
      </c>
      <c r="C1764" s="89" t="s">
        <v>50</v>
      </c>
      <c r="D1764" s="89" t="s">
        <v>76</v>
      </c>
      <c r="E1764" s="89" t="s">
        <v>22</v>
      </c>
      <c r="F1764" s="89"/>
      <c r="G1764" s="89" t="s">
        <v>78</v>
      </c>
      <c r="H1764" s="90">
        <v>37073</v>
      </c>
      <c r="I1764" s="91">
        <v>-51606</v>
      </c>
      <c r="J1764" s="91">
        <v>-51606</v>
      </c>
      <c r="K1764" s="92">
        <f t="shared" si="135"/>
        <v>1</v>
      </c>
      <c r="L1764" s="92">
        <f t="shared" si="136"/>
        <v>-5.1605999999999996</v>
      </c>
      <c r="M1764" s="92">
        <f t="shared" si="137"/>
        <v>-5.1605999999999996</v>
      </c>
      <c r="N1764" s="93" t="str">
        <f t="shared" si="138"/>
        <v>P</v>
      </c>
      <c r="O1764" s="93" t="str">
        <f t="shared" si="139"/>
        <v>CANADA</v>
      </c>
    </row>
    <row r="1765" spans="1:15" x14ac:dyDescent="0.25">
      <c r="A1765" s="88">
        <v>36733</v>
      </c>
      <c r="B1765" s="89" t="s">
        <v>49</v>
      </c>
      <c r="C1765" s="89" t="s">
        <v>50</v>
      </c>
      <c r="D1765" s="89" t="s">
        <v>76</v>
      </c>
      <c r="E1765" s="89" t="s">
        <v>22</v>
      </c>
      <c r="F1765" s="89"/>
      <c r="G1765" s="89" t="s">
        <v>78</v>
      </c>
      <c r="H1765" s="90">
        <v>37104</v>
      </c>
      <c r="I1765" s="91">
        <v>-51636</v>
      </c>
      <c r="J1765" s="91">
        <v>-51636</v>
      </c>
      <c r="K1765" s="92">
        <f t="shared" si="135"/>
        <v>1</v>
      </c>
      <c r="L1765" s="92">
        <f t="shared" si="136"/>
        <v>-5.1635999999999997</v>
      </c>
      <c r="M1765" s="92">
        <f t="shared" si="137"/>
        <v>-5.1635999999999997</v>
      </c>
      <c r="N1765" s="93" t="str">
        <f t="shared" si="138"/>
        <v>P</v>
      </c>
      <c r="O1765" s="93" t="str">
        <f t="shared" si="139"/>
        <v>CANADA</v>
      </c>
    </row>
    <row r="1766" spans="1:15" x14ac:dyDescent="0.25">
      <c r="A1766" s="88">
        <v>36733</v>
      </c>
      <c r="B1766" s="89" t="s">
        <v>49</v>
      </c>
      <c r="C1766" s="89" t="s">
        <v>50</v>
      </c>
      <c r="D1766" s="89" t="s">
        <v>76</v>
      </c>
      <c r="E1766" s="89" t="s">
        <v>22</v>
      </c>
      <c r="F1766" s="89"/>
      <c r="G1766" s="89" t="s">
        <v>78</v>
      </c>
      <c r="H1766" s="90">
        <v>37135</v>
      </c>
      <c r="I1766" s="91">
        <v>-50002</v>
      </c>
      <c r="J1766" s="91">
        <v>-50002</v>
      </c>
      <c r="K1766" s="92">
        <f t="shared" si="135"/>
        <v>1</v>
      </c>
      <c r="L1766" s="92">
        <f t="shared" si="136"/>
        <v>-5.0002000000000004</v>
      </c>
      <c r="M1766" s="92">
        <f t="shared" si="137"/>
        <v>-5.0002000000000004</v>
      </c>
      <c r="N1766" s="93" t="str">
        <f t="shared" si="138"/>
        <v>P</v>
      </c>
      <c r="O1766" s="93" t="str">
        <f t="shared" si="139"/>
        <v>CANADA</v>
      </c>
    </row>
    <row r="1767" spans="1:15" x14ac:dyDescent="0.25">
      <c r="A1767" s="88">
        <v>36733</v>
      </c>
      <c r="B1767" s="89" t="s">
        <v>49</v>
      </c>
      <c r="C1767" s="89" t="s">
        <v>50</v>
      </c>
      <c r="D1767" s="89" t="s">
        <v>76</v>
      </c>
      <c r="E1767" s="89" t="s">
        <v>22</v>
      </c>
      <c r="F1767" s="89"/>
      <c r="G1767" s="89" t="s">
        <v>78</v>
      </c>
      <c r="H1767" s="90">
        <v>37165</v>
      </c>
      <c r="I1767" s="91">
        <v>-52706</v>
      </c>
      <c r="J1767" s="91">
        <v>-52706</v>
      </c>
      <c r="K1767" s="92">
        <f t="shared" si="135"/>
        <v>1</v>
      </c>
      <c r="L1767" s="92">
        <f t="shared" si="136"/>
        <v>-5.2706</v>
      </c>
      <c r="M1767" s="92">
        <f t="shared" si="137"/>
        <v>-5.2706</v>
      </c>
      <c r="N1767" s="93" t="str">
        <f t="shared" si="138"/>
        <v>P</v>
      </c>
      <c r="O1767" s="93" t="str">
        <f t="shared" si="139"/>
        <v>CANADA</v>
      </c>
    </row>
    <row r="1768" spans="1:15" x14ac:dyDescent="0.25">
      <c r="A1768" s="88">
        <v>36733</v>
      </c>
      <c r="B1768" s="89" t="s">
        <v>49</v>
      </c>
      <c r="C1768" s="89" t="s">
        <v>50</v>
      </c>
      <c r="D1768" s="89" t="s">
        <v>79</v>
      </c>
      <c r="E1768" s="89" t="s">
        <v>21</v>
      </c>
      <c r="F1768" s="89"/>
      <c r="G1768" s="89" t="s">
        <v>52</v>
      </c>
      <c r="H1768" s="90">
        <v>36831</v>
      </c>
      <c r="I1768" s="91">
        <v>0</v>
      </c>
      <c r="J1768" s="91">
        <v>0</v>
      </c>
      <c r="K1768" s="92">
        <f t="shared" si="135"/>
        <v>0</v>
      </c>
      <c r="L1768" s="92">
        <f t="shared" si="136"/>
        <v>0</v>
      </c>
      <c r="M1768" s="92">
        <f t="shared" si="137"/>
        <v>0</v>
      </c>
      <c r="N1768" s="93" t="str">
        <f t="shared" si="138"/>
        <v>D</v>
      </c>
      <c r="O1768" s="93" t="str">
        <f t="shared" si="139"/>
        <v>CANADA</v>
      </c>
    </row>
    <row r="1769" spans="1:15" x14ac:dyDescent="0.25">
      <c r="A1769" s="88">
        <v>36733</v>
      </c>
      <c r="B1769" s="89" t="s">
        <v>49</v>
      </c>
      <c r="C1769" s="89" t="s">
        <v>50</v>
      </c>
      <c r="D1769" s="89" t="s">
        <v>79</v>
      </c>
      <c r="E1769" s="89" t="s">
        <v>21</v>
      </c>
      <c r="F1769" s="89"/>
      <c r="G1769" s="89" t="s">
        <v>52</v>
      </c>
      <c r="H1769" s="90">
        <v>36861</v>
      </c>
      <c r="I1769" s="91">
        <v>0</v>
      </c>
      <c r="J1769" s="91">
        <v>0</v>
      </c>
      <c r="K1769" s="92">
        <f t="shared" si="135"/>
        <v>0</v>
      </c>
      <c r="L1769" s="92">
        <f t="shared" si="136"/>
        <v>0</v>
      </c>
      <c r="M1769" s="92">
        <f t="shared" si="137"/>
        <v>0</v>
      </c>
      <c r="N1769" s="93" t="str">
        <f t="shared" si="138"/>
        <v>D</v>
      </c>
      <c r="O1769" s="93" t="str">
        <f t="shared" si="139"/>
        <v>CANADA</v>
      </c>
    </row>
    <row r="1770" spans="1:15" x14ac:dyDescent="0.25">
      <c r="A1770" s="88">
        <v>36733</v>
      </c>
      <c r="B1770" s="89" t="s">
        <v>49</v>
      </c>
      <c r="C1770" s="89" t="s">
        <v>50</v>
      </c>
      <c r="D1770" s="89" t="s">
        <v>79</v>
      </c>
      <c r="E1770" s="89" t="s">
        <v>21</v>
      </c>
      <c r="F1770" s="89"/>
      <c r="G1770" s="89" t="s">
        <v>52</v>
      </c>
      <c r="H1770" s="90">
        <v>36892</v>
      </c>
      <c r="I1770" s="91">
        <v>0</v>
      </c>
      <c r="J1770" s="91">
        <v>0</v>
      </c>
      <c r="K1770" s="92">
        <f t="shared" si="135"/>
        <v>0</v>
      </c>
      <c r="L1770" s="92">
        <f t="shared" si="136"/>
        <v>0</v>
      </c>
      <c r="M1770" s="92">
        <f t="shared" si="137"/>
        <v>0</v>
      </c>
      <c r="N1770" s="93" t="str">
        <f t="shared" si="138"/>
        <v>D</v>
      </c>
      <c r="O1770" s="93" t="str">
        <f t="shared" si="139"/>
        <v>CANADA</v>
      </c>
    </row>
    <row r="1771" spans="1:15" x14ac:dyDescent="0.25">
      <c r="A1771" s="88">
        <v>36733</v>
      </c>
      <c r="B1771" s="89" t="s">
        <v>49</v>
      </c>
      <c r="C1771" s="89" t="s">
        <v>50</v>
      </c>
      <c r="D1771" s="89" t="s">
        <v>79</v>
      </c>
      <c r="E1771" s="89" t="s">
        <v>21</v>
      </c>
      <c r="F1771" s="89"/>
      <c r="G1771" s="89" t="s">
        <v>52</v>
      </c>
      <c r="H1771" s="90">
        <v>36923</v>
      </c>
      <c r="I1771" s="91">
        <v>0</v>
      </c>
      <c r="J1771" s="91">
        <v>0</v>
      </c>
      <c r="K1771" s="92">
        <f t="shared" si="135"/>
        <v>0</v>
      </c>
      <c r="L1771" s="92">
        <f t="shared" si="136"/>
        <v>0</v>
      </c>
      <c r="M1771" s="92">
        <f t="shared" si="137"/>
        <v>0</v>
      </c>
      <c r="N1771" s="93" t="str">
        <f t="shared" si="138"/>
        <v>D</v>
      </c>
      <c r="O1771" s="93" t="str">
        <f t="shared" si="139"/>
        <v>CANADA</v>
      </c>
    </row>
    <row r="1772" spans="1:15" x14ac:dyDescent="0.25">
      <c r="A1772" s="88">
        <v>36733</v>
      </c>
      <c r="B1772" s="89" t="s">
        <v>49</v>
      </c>
      <c r="C1772" s="89" t="s">
        <v>50</v>
      </c>
      <c r="D1772" s="89" t="s">
        <v>79</v>
      </c>
      <c r="E1772" s="89" t="s">
        <v>21</v>
      </c>
      <c r="F1772" s="89"/>
      <c r="G1772" s="89" t="s">
        <v>52</v>
      </c>
      <c r="H1772" s="90">
        <v>36951</v>
      </c>
      <c r="I1772" s="91">
        <v>0</v>
      </c>
      <c r="J1772" s="91">
        <v>0</v>
      </c>
      <c r="K1772" s="92">
        <f t="shared" si="135"/>
        <v>0</v>
      </c>
      <c r="L1772" s="92">
        <f t="shared" si="136"/>
        <v>0</v>
      </c>
      <c r="M1772" s="92">
        <f t="shared" si="137"/>
        <v>0</v>
      </c>
      <c r="N1772" s="93" t="str">
        <f t="shared" si="138"/>
        <v>D</v>
      </c>
      <c r="O1772" s="93" t="str">
        <f t="shared" si="139"/>
        <v>CANADA</v>
      </c>
    </row>
    <row r="1773" spans="1:15" x14ac:dyDescent="0.25">
      <c r="A1773" s="88">
        <v>36733</v>
      </c>
      <c r="B1773" s="89" t="s">
        <v>49</v>
      </c>
      <c r="C1773" s="89" t="s">
        <v>50</v>
      </c>
      <c r="D1773" s="89" t="s">
        <v>79</v>
      </c>
      <c r="E1773" s="89" t="s">
        <v>21</v>
      </c>
      <c r="F1773" s="89"/>
      <c r="G1773" s="89" t="s">
        <v>52</v>
      </c>
      <c r="H1773" s="90">
        <v>36982</v>
      </c>
      <c r="I1773" s="91">
        <v>0</v>
      </c>
      <c r="J1773" s="91">
        <v>0</v>
      </c>
      <c r="K1773" s="92">
        <f t="shared" si="135"/>
        <v>0</v>
      </c>
      <c r="L1773" s="92">
        <f t="shared" si="136"/>
        <v>0</v>
      </c>
      <c r="M1773" s="92">
        <f t="shared" si="137"/>
        <v>0</v>
      </c>
      <c r="N1773" s="93" t="str">
        <f t="shared" si="138"/>
        <v>D</v>
      </c>
      <c r="O1773" s="93" t="str">
        <f t="shared" si="139"/>
        <v>CANADA</v>
      </c>
    </row>
    <row r="1774" spans="1:15" x14ac:dyDescent="0.25">
      <c r="A1774" s="88">
        <v>36733</v>
      </c>
      <c r="B1774" s="89" t="s">
        <v>49</v>
      </c>
      <c r="C1774" s="89" t="s">
        <v>50</v>
      </c>
      <c r="D1774" s="89" t="s">
        <v>79</v>
      </c>
      <c r="E1774" s="89" t="s">
        <v>21</v>
      </c>
      <c r="F1774" s="89"/>
      <c r="G1774" s="89" t="s">
        <v>52</v>
      </c>
      <c r="H1774" s="90">
        <v>37012</v>
      </c>
      <c r="I1774" s="91">
        <v>0</v>
      </c>
      <c r="J1774" s="91">
        <v>0</v>
      </c>
      <c r="K1774" s="92">
        <f t="shared" si="135"/>
        <v>0</v>
      </c>
      <c r="L1774" s="92">
        <f t="shared" si="136"/>
        <v>0</v>
      </c>
      <c r="M1774" s="92">
        <f t="shared" si="137"/>
        <v>0</v>
      </c>
      <c r="N1774" s="93" t="str">
        <f t="shared" si="138"/>
        <v>D</v>
      </c>
      <c r="O1774" s="93" t="str">
        <f t="shared" si="139"/>
        <v>CANADA</v>
      </c>
    </row>
    <row r="1775" spans="1:15" x14ac:dyDescent="0.25">
      <c r="A1775" s="88">
        <v>36733</v>
      </c>
      <c r="B1775" s="89" t="s">
        <v>49</v>
      </c>
      <c r="C1775" s="89" t="s">
        <v>50</v>
      </c>
      <c r="D1775" s="89" t="s">
        <v>79</v>
      </c>
      <c r="E1775" s="89" t="s">
        <v>21</v>
      </c>
      <c r="F1775" s="89"/>
      <c r="G1775" s="89" t="s">
        <v>52</v>
      </c>
      <c r="H1775" s="90">
        <v>37043</v>
      </c>
      <c r="I1775" s="91">
        <v>0</v>
      </c>
      <c r="J1775" s="91">
        <v>0</v>
      </c>
      <c r="K1775" s="92">
        <f t="shared" si="135"/>
        <v>0</v>
      </c>
      <c r="L1775" s="92">
        <f t="shared" si="136"/>
        <v>0</v>
      </c>
      <c r="M1775" s="92">
        <f t="shared" si="137"/>
        <v>0</v>
      </c>
      <c r="N1775" s="93" t="str">
        <f t="shared" si="138"/>
        <v>D</v>
      </c>
      <c r="O1775" s="93" t="str">
        <f t="shared" si="139"/>
        <v>CANADA</v>
      </c>
    </row>
    <row r="1776" spans="1:15" x14ac:dyDescent="0.25">
      <c r="A1776" s="88">
        <v>36733</v>
      </c>
      <c r="B1776" s="89" t="s">
        <v>49</v>
      </c>
      <c r="C1776" s="89" t="s">
        <v>50</v>
      </c>
      <c r="D1776" s="89" t="s">
        <v>79</v>
      </c>
      <c r="E1776" s="89" t="s">
        <v>21</v>
      </c>
      <c r="F1776" s="89"/>
      <c r="G1776" s="89" t="s">
        <v>52</v>
      </c>
      <c r="H1776" s="90">
        <v>37073</v>
      </c>
      <c r="I1776" s="91">
        <v>0</v>
      </c>
      <c r="J1776" s="91">
        <v>0</v>
      </c>
      <c r="K1776" s="92">
        <f t="shared" si="135"/>
        <v>0</v>
      </c>
      <c r="L1776" s="92">
        <f t="shared" si="136"/>
        <v>0</v>
      </c>
      <c r="M1776" s="92">
        <f t="shared" si="137"/>
        <v>0</v>
      </c>
      <c r="N1776" s="93" t="str">
        <f t="shared" si="138"/>
        <v>D</v>
      </c>
      <c r="O1776" s="93" t="str">
        <f t="shared" si="139"/>
        <v>CANADA</v>
      </c>
    </row>
    <row r="1777" spans="1:15" x14ac:dyDescent="0.25">
      <c r="A1777" s="88">
        <v>36733</v>
      </c>
      <c r="B1777" s="89" t="s">
        <v>49</v>
      </c>
      <c r="C1777" s="89" t="s">
        <v>50</v>
      </c>
      <c r="D1777" s="89" t="s">
        <v>79</v>
      </c>
      <c r="E1777" s="89" t="s">
        <v>21</v>
      </c>
      <c r="F1777" s="89"/>
      <c r="G1777" s="89" t="s">
        <v>52</v>
      </c>
      <c r="H1777" s="90">
        <v>37104</v>
      </c>
      <c r="I1777" s="91">
        <v>0</v>
      </c>
      <c r="J1777" s="91">
        <v>0</v>
      </c>
      <c r="K1777" s="92">
        <f t="shared" si="135"/>
        <v>0</v>
      </c>
      <c r="L1777" s="92">
        <f t="shared" si="136"/>
        <v>0</v>
      </c>
      <c r="M1777" s="92">
        <f t="shared" si="137"/>
        <v>0</v>
      </c>
      <c r="N1777" s="93" t="str">
        <f t="shared" si="138"/>
        <v>D</v>
      </c>
      <c r="O1777" s="93" t="str">
        <f t="shared" si="139"/>
        <v>CANADA</v>
      </c>
    </row>
    <row r="1778" spans="1:15" x14ac:dyDescent="0.25">
      <c r="A1778" s="88">
        <v>36733</v>
      </c>
      <c r="B1778" s="89" t="s">
        <v>49</v>
      </c>
      <c r="C1778" s="89" t="s">
        <v>50</v>
      </c>
      <c r="D1778" s="89" t="s">
        <v>79</v>
      </c>
      <c r="E1778" s="89" t="s">
        <v>21</v>
      </c>
      <c r="F1778" s="89"/>
      <c r="G1778" s="89" t="s">
        <v>52</v>
      </c>
      <c r="H1778" s="90">
        <v>37135</v>
      </c>
      <c r="I1778" s="91">
        <v>0</v>
      </c>
      <c r="J1778" s="91">
        <v>0</v>
      </c>
      <c r="K1778" s="92">
        <f t="shared" si="135"/>
        <v>0</v>
      </c>
      <c r="L1778" s="92">
        <f t="shared" si="136"/>
        <v>0</v>
      </c>
      <c r="M1778" s="92">
        <f t="shared" si="137"/>
        <v>0</v>
      </c>
      <c r="N1778" s="93" t="str">
        <f t="shared" si="138"/>
        <v>D</v>
      </c>
      <c r="O1778" s="93" t="str">
        <f t="shared" si="139"/>
        <v>CANADA</v>
      </c>
    </row>
    <row r="1779" spans="1:15" x14ac:dyDescent="0.25">
      <c r="A1779" s="88">
        <v>36733</v>
      </c>
      <c r="B1779" s="89" t="s">
        <v>49</v>
      </c>
      <c r="C1779" s="89" t="s">
        <v>50</v>
      </c>
      <c r="D1779" s="89" t="s">
        <v>79</v>
      </c>
      <c r="E1779" s="89" t="s">
        <v>21</v>
      </c>
      <c r="F1779" s="89"/>
      <c r="G1779" s="89" t="s">
        <v>52</v>
      </c>
      <c r="H1779" s="90">
        <v>37165</v>
      </c>
      <c r="I1779" s="91">
        <v>0</v>
      </c>
      <c r="J1779" s="91">
        <v>0</v>
      </c>
      <c r="K1779" s="92">
        <f t="shared" si="135"/>
        <v>0</v>
      </c>
      <c r="L1779" s="92">
        <f t="shared" si="136"/>
        <v>0</v>
      </c>
      <c r="M1779" s="92">
        <f t="shared" si="137"/>
        <v>0</v>
      </c>
      <c r="N1779" s="93" t="str">
        <f t="shared" si="138"/>
        <v>D</v>
      </c>
      <c r="O1779" s="93" t="str">
        <f t="shared" si="139"/>
        <v>CANADA</v>
      </c>
    </row>
    <row r="1780" spans="1:15" x14ac:dyDescent="0.25">
      <c r="A1780" s="88">
        <v>36733</v>
      </c>
      <c r="B1780" s="89" t="s">
        <v>49</v>
      </c>
      <c r="C1780" s="89" t="s">
        <v>50</v>
      </c>
      <c r="D1780" s="89" t="s">
        <v>79</v>
      </c>
      <c r="E1780" s="89" t="s">
        <v>21</v>
      </c>
      <c r="F1780" s="89"/>
      <c r="G1780" s="89" t="s">
        <v>67</v>
      </c>
      <c r="H1780" s="90">
        <v>36739</v>
      </c>
      <c r="I1780" s="91">
        <v>-780848</v>
      </c>
      <c r="J1780" s="91">
        <v>-702763</v>
      </c>
      <c r="K1780" s="92">
        <f t="shared" si="135"/>
        <v>0.8999997438682048</v>
      </c>
      <c r="L1780" s="92">
        <f t="shared" si="136"/>
        <v>-78.084800000000001</v>
      </c>
      <c r="M1780" s="92">
        <f t="shared" si="137"/>
        <v>-70.276300000000006</v>
      </c>
      <c r="N1780" s="93" t="str">
        <f t="shared" si="138"/>
        <v>D</v>
      </c>
      <c r="O1780" s="93" t="str">
        <f t="shared" si="139"/>
        <v>CANADA</v>
      </c>
    </row>
    <row r="1781" spans="1:15" x14ac:dyDescent="0.25">
      <c r="A1781" s="88">
        <v>36733</v>
      </c>
      <c r="B1781" s="89" t="s">
        <v>49</v>
      </c>
      <c r="C1781" s="89" t="s">
        <v>50</v>
      </c>
      <c r="D1781" s="89" t="s">
        <v>79</v>
      </c>
      <c r="E1781" s="89" t="s">
        <v>21</v>
      </c>
      <c r="F1781" s="89"/>
      <c r="G1781" s="89" t="s">
        <v>67</v>
      </c>
      <c r="H1781" s="90">
        <v>36770</v>
      </c>
      <c r="I1781" s="91">
        <v>-328764</v>
      </c>
      <c r="J1781" s="91">
        <v>-295887</v>
      </c>
      <c r="K1781" s="92">
        <f t="shared" si="135"/>
        <v>0.89999817498266232</v>
      </c>
      <c r="L1781" s="92">
        <f t="shared" si="136"/>
        <v>-32.876399999999997</v>
      </c>
      <c r="M1781" s="92">
        <f t="shared" si="137"/>
        <v>-29.588699999999999</v>
      </c>
      <c r="N1781" s="93" t="str">
        <f t="shared" si="138"/>
        <v>D</v>
      </c>
      <c r="O1781" s="93" t="str">
        <f t="shared" si="139"/>
        <v>CANADA</v>
      </c>
    </row>
    <row r="1782" spans="1:15" x14ac:dyDescent="0.25">
      <c r="A1782" s="88">
        <v>36733</v>
      </c>
      <c r="B1782" s="89" t="s">
        <v>49</v>
      </c>
      <c r="C1782" s="89" t="s">
        <v>50</v>
      </c>
      <c r="D1782" s="89" t="s">
        <v>79</v>
      </c>
      <c r="E1782" s="89" t="s">
        <v>21</v>
      </c>
      <c r="F1782" s="89"/>
      <c r="G1782" s="89" t="s">
        <v>67</v>
      </c>
      <c r="H1782" s="90">
        <v>36800</v>
      </c>
      <c r="I1782" s="91">
        <v>-329616</v>
      </c>
      <c r="J1782" s="91">
        <v>-296655</v>
      </c>
      <c r="K1782" s="92">
        <f t="shared" si="135"/>
        <v>0.90000182029998543</v>
      </c>
      <c r="L1782" s="92">
        <f t="shared" si="136"/>
        <v>-32.961599999999997</v>
      </c>
      <c r="M1782" s="92">
        <f t="shared" si="137"/>
        <v>-29.665500000000002</v>
      </c>
      <c r="N1782" s="93" t="str">
        <f t="shared" si="138"/>
        <v>D</v>
      </c>
      <c r="O1782" s="93" t="str">
        <f t="shared" si="139"/>
        <v>CANADA</v>
      </c>
    </row>
    <row r="1783" spans="1:15" x14ac:dyDescent="0.25">
      <c r="A1783" s="88">
        <v>36733</v>
      </c>
      <c r="B1783" s="89" t="s">
        <v>49</v>
      </c>
      <c r="C1783" s="89" t="s">
        <v>50</v>
      </c>
      <c r="D1783" s="89" t="s">
        <v>79</v>
      </c>
      <c r="E1783" s="89" t="s">
        <v>21</v>
      </c>
      <c r="F1783" s="89"/>
      <c r="G1783" s="89" t="s">
        <v>67</v>
      </c>
      <c r="H1783" s="90">
        <v>36831</v>
      </c>
      <c r="I1783" s="91">
        <v>-220962</v>
      </c>
      <c r="J1783" s="91">
        <v>-198866</v>
      </c>
      <c r="K1783" s="92">
        <f t="shared" si="135"/>
        <v>0.90000090513300934</v>
      </c>
      <c r="L1783" s="92">
        <f t="shared" si="136"/>
        <v>-22.0962</v>
      </c>
      <c r="M1783" s="92">
        <f t="shared" si="137"/>
        <v>-19.886600000000001</v>
      </c>
      <c r="N1783" s="93" t="str">
        <f t="shared" si="138"/>
        <v>D</v>
      </c>
      <c r="O1783" s="93" t="str">
        <f t="shared" si="139"/>
        <v>CANADA</v>
      </c>
    </row>
    <row r="1784" spans="1:15" x14ac:dyDescent="0.25">
      <c r="A1784" s="88">
        <v>36733</v>
      </c>
      <c r="B1784" s="89" t="s">
        <v>49</v>
      </c>
      <c r="C1784" s="89" t="s">
        <v>50</v>
      </c>
      <c r="D1784" s="89" t="s">
        <v>79</v>
      </c>
      <c r="E1784" s="89" t="s">
        <v>21</v>
      </c>
      <c r="F1784" s="89"/>
      <c r="G1784" s="89" t="s">
        <v>67</v>
      </c>
      <c r="H1784" s="90">
        <v>36861</v>
      </c>
      <c r="I1784" s="91">
        <v>-227050</v>
      </c>
      <c r="J1784" s="91">
        <v>-204345</v>
      </c>
      <c r="K1784" s="92">
        <f t="shared" si="135"/>
        <v>0.9</v>
      </c>
      <c r="L1784" s="92">
        <f t="shared" si="136"/>
        <v>-22.704999999999998</v>
      </c>
      <c r="M1784" s="92">
        <f t="shared" si="137"/>
        <v>-20.4345</v>
      </c>
      <c r="N1784" s="93" t="str">
        <f t="shared" si="138"/>
        <v>D</v>
      </c>
      <c r="O1784" s="93" t="str">
        <f t="shared" si="139"/>
        <v>CANADA</v>
      </c>
    </row>
    <row r="1785" spans="1:15" x14ac:dyDescent="0.25">
      <c r="A1785" s="88">
        <v>36733</v>
      </c>
      <c r="B1785" s="89" t="s">
        <v>49</v>
      </c>
      <c r="C1785" s="89" t="s">
        <v>50</v>
      </c>
      <c r="D1785" s="89" t="s">
        <v>79</v>
      </c>
      <c r="E1785" s="89" t="s">
        <v>21</v>
      </c>
      <c r="F1785" s="89"/>
      <c r="G1785" s="89" t="s">
        <v>67</v>
      </c>
      <c r="H1785" s="90">
        <v>36892</v>
      </c>
      <c r="I1785" s="91">
        <v>-225727</v>
      </c>
      <c r="J1785" s="91">
        <v>-203154</v>
      </c>
      <c r="K1785" s="92">
        <f t="shared" si="135"/>
        <v>0.89999867096093955</v>
      </c>
      <c r="L1785" s="92">
        <f t="shared" si="136"/>
        <v>-22.572700000000001</v>
      </c>
      <c r="M1785" s="92">
        <f t="shared" si="137"/>
        <v>-20.3154</v>
      </c>
      <c r="N1785" s="93" t="str">
        <f t="shared" si="138"/>
        <v>D</v>
      </c>
      <c r="O1785" s="93" t="str">
        <f t="shared" si="139"/>
        <v>CANADA</v>
      </c>
    </row>
    <row r="1786" spans="1:15" x14ac:dyDescent="0.25">
      <c r="A1786" s="88">
        <v>36733</v>
      </c>
      <c r="B1786" s="89" t="s">
        <v>49</v>
      </c>
      <c r="C1786" s="89" t="s">
        <v>50</v>
      </c>
      <c r="D1786" s="89" t="s">
        <v>79</v>
      </c>
      <c r="E1786" s="89" t="s">
        <v>21</v>
      </c>
      <c r="F1786" s="89"/>
      <c r="G1786" s="89" t="s">
        <v>67</v>
      </c>
      <c r="H1786" s="90">
        <v>36923</v>
      </c>
      <c r="I1786" s="91">
        <v>-202682</v>
      </c>
      <c r="J1786" s="91">
        <v>-182414</v>
      </c>
      <c r="K1786" s="92">
        <f t="shared" si="135"/>
        <v>0.90000098676744855</v>
      </c>
      <c r="L1786" s="92">
        <f t="shared" si="136"/>
        <v>-20.2682</v>
      </c>
      <c r="M1786" s="92">
        <f t="shared" si="137"/>
        <v>-18.241399999999999</v>
      </c>
      <c r="N1786" s="93" t="str">
        <f t="shared" si="138"/>
        <v>D</v>
      </c>
      <c r="O1786" s="93" t="str">
        <f t="shared" si="139"/>
        <v>CANADA</v>
      </c>
    </row>
    <row r="1787" spans="1:15" x14ac:dyDescent="0.25">
      <c r="A1787" s="88">
        <v>36733</v>
      </c>
      <c r="B1787" s="89" t="s">
        <v>49</v>
      </c>
      <c r="C1787" s="89" t="s">
        <v>50</v>
      </c>
      <c r="D1787" s="89" t="s">
        <v>79</v>
      </c>
      <c r="E1787" s="89" t="s">
        <v>21</v>
      </c>
      <c r="F1787" s="89"/>
      <c r="G1787" s="89" t="s">
        <v>67</v>
      </c>
      <c r="H1787" s="90">
        <v>36951</v>
      </c>
      <c r="I1787" s="91">
        <v>-223194</v>
      </c>
      <c r="J1787" s="91">
        <v>-200875</v>
      </c>
      <c r="K1787" s="92">
        <f t="shared" si="135"/>
        <v>0.90000179216287179</v>
      </c>
      <c r="L1787" s="92">
        <f t="shared" si="136"/>
        <v>-22.319400000000002</v>
      </c>
      <c r="M1787" s="92">
        <f t="shared" si="137"/>
        <v>-20.087499999999999</v>
      </c>
      <c r="N1787" s="93" t="str">
        <f t="shared" si="138"/>
        <v>D</v>
      </c>
      <c r="O1787" s="93" t="str">
        <f t="shared" si="139"/>
        <v>CANADA</v>
      </c>
    </row>
    <row r="1788" spans="1:15" x14ac:dyDescent="0.25">
      <c r="A1788" s="88">
        <v>36733</v>
      </c>
      <c r="B1788" s="89" t="s">
        <v>49</v>
      </c>
      <c r="C1788" s="89" t="s">
        <v>50</v>
      </c>
      <c r="D1788" s="89" t="s">
        <v>80</v>
      </c>
      <c r="E1788" s="89" t="s">
        <v>22</v>
      </c>
      <c r="F1788" s="89"/>
      <c r="G1788" s="89" t="s">
        <v>81</v>
      </c>
      <c r="H1788" s="90">
        <v>36708</v>
      </c>
      <c r="I1788" s="91">
        <v>0</v>
      </c>
      <c r="J1788" s="91">
        <v>0</v>
      </c>
      <c r="K1788" s="92">
        <f t="shared" si="135"/>
        <v>0</v>
      </c>
      <c r="L1788" s="92">
        <f t="shared" si="136"/>
        <v>0</v>
      </c>
      <c r="M1788" s="92">
        <f t="shared" si="137"/>
        <v>0</v>
      </c>
      <c r="N1788" s="93" t="str">
        <f t="shared" si="138"/>
        <v>P</v>
      </c>
      <c r="O1788" s="93" t="str">
        <f t="shared" si="139"/>
        <v>CANADA</v>
      </c>
    </row>
    <row r="1789" spans="1:15" x14ac:dyDescent="0.25">
      <c r="A1789" s="88">
        <v>36733</v>
      </c>
      <c r="B1789" s="89" t="s">
        <v>49</v>
      </c>
      <c r="C1789" s="89" t="s">
        <v>50</v>
      </c>
      <c r="D1789" s="89" t="s">
        <v>80</v>
      </c>
      <c r="E1789" s="89" t="s">
        <v>22</v>
      </c>
      <c r="F1789" s="89"/>
      <c r="G1789" s="89" t="s">
        <v>81</v>
      </c>
      <c r="H1789" s="90">
        <v>36739</v>
      </c>
      <c r="I1789" s="91">
        <v>806009</v>
      </c>
      <c r="J1789" s="91">
        <v>725408</v>
      </c>
      <c r="K1789" s="92">
        <f t="shared" si="135"/>
        <v>0.89999987593190645</v>
      </c>
      <c r="L1789" s="92">
        <f t="shared" si="136"/>
        <v>80.600899999999996</v>
      </c>
      <c r="M1789" s="92">
        <f t="shared" si="137"/>
        <v>72.540800000000004</v>
      </c>
      <c r="N1789" s="93" t="str">
        <f t="shared" si="138"/>
        <v>P</v>
      </c>
      <c r="O1789" s="93" t="str">
        <f t="shared" si="139"/>
        <v>CANADA</v>
      </c>
    </row>
    <row r="1790" spans="1:15" x14ac:dyDescent="0.25">
      <c r="A1790" s="88">
        <v>36733</v>
      </c>
      <c r="B1790" s="89" t="s">
        <v>49</v>
      </c>
      <c r="C1790" s="89" t="s">
        <v>50</v>
      </c>
      <c r="D1790" s="89" t="s">
        <v>80</v>
      </c>
      <c r="E1790" s="89" t="s">
        <v>22</v>
      </c>
      <c r="F1790" s="89"/>
      <c r="G1790" s="89" t="s">
        <v>81</v>
      </c>
      <c r="H1790" s="90">
        <v>36770</v>
      </c>
      <c r="I1790" s="91">
        <v>340612</v>
      </c>
      <c r="J1790" s="91">
        <v>306551</v>
      </c>
      <c r="K1790" s="92">
        <f t="shared" si="135"/>
        <v>0.90000058717837306</v>
      </c>
      <c r="L1790" s="92">
        <f t="shared" si="136"/>
        <v>34.061199999999999</v>
      </c>
      <c r="M1790" s="92">
        <f t="shared" si="137"/>
        <v>30.655100000000001</v>
      </c>
      <c r="N1790" s="93" t="str">
        <f t="shared" si="138"/>
        <v>P</v>
      </c>
      <c r="O1790" s="93" t="str">
        <f t="shared" si="139"/>
        <v>CANADA</v>
      </c>
    </row>
    <row r="1791" spans="1:15" x14ac:dyDescent="0.25">
      <c r="A1791" s="88">
        <v>36733</v>
      </c>
      <c r="B1791" s="89" t="s">
        <v>49</v>
      </c>
      <c r="C1791" s="89" t="s">
        <v>50</v>
      </c>
      <c r="D1791" s="89" t="s">
        <v>80</v>
      </c>
      <c r="E1791" s="89" t="s">
        <v>22</v>
      </c>
      <c r="F1791" s="89"/>
      <c r="G1791" s="89" t="s">
        <v>81</v>
      </c>
      <c r="H1791" s="90">
        <v>36800</v>
      </c>
      <c r="I1791" s="91">
        <v>332572</v>
      </c>
      <c r="J1791" s="91">
        <v>299315</v>
      </c>
      <c r="K1791" s="92">
        <f t="shared" si="135"/>
        <v>0.90000060137353721</v>
      </c>
      <c r="L1791" s="92">
        <f t="shared" si="136"/>
        <v>33.257199999999997</v>
      </c>
      <c r="M1791" s="92">
        <f t="shared" si="137"/>
        <v>29.9315</v>
      </c>
      <c r="N1791" s="93" t="str">
        <f t="shared" si="138"/>
        <v>P</v>
      </c>
      <c r="O1791" s="93" t="str">
        <f t="shared" si="139"/>
        <v>CANADA</v>
      </c>
    </row>
    <row r="1792" spans="1:15" x14ac:dyDescent="0.25">
      <c r="A1792" s="88">
        <v>36733</v>
      </c>
      <c r="B1792" s="89" t="s">
        <v>49</v>
      </c>
      <c r="C1792" s="89" t="s">
        <v>50</v>
      </c>
      <c r="D1792" s="89" t="s">
        <v>80</v>
      </c>
      <c r="E1792" s="89" t="s">
        <v>22</v>
      </c>
      <c r="F1792" s="89"/>
      <c r="G1792" s="89" t="s">
        <v>81</v>
      </c>
      <c r="H1792" s="90">
        <v>36831</v>
      </c>
      <c r="I1792" s="91">
        <v>213417</v>
      </c>
      <c r="J1792" s="91">
        <v>192075</v>
      </c>
      <c r="K1792" s="92">
        <f t="shared" si="135"/>
        <v>0.89999859430129747</v>
      </c>
      <c r="L1792" s="92">
        <f t="shared" si="136"/>
        <v>21.341699999999999</v>
      </c>
      <c r="M1792" s="92">
        <f t="shared" si="137"/>
        <v>19.2075</v>
      </c>
      <c r="N1792" s="93" t="str">
        <f t="shared" si="138"/>
        <v>P</v>
      </c>
      <c r="O1792" s="93" t="str">
        <f t="shared" si="139"/>
        <v>CANADA</v>
      </c>
    </row>
    <row r="1793" spans="1:15" x14ac:dyDescent="0.25">
      <c r="A1793" s="88">
        <v>36733</v>
      </c>
      <c r="B1793" s="89" t="s">
        <v>49</v>
      </c>
      <c r="C1793" s="89" t="s">
        <v>50</v>
      </c>
      <c r="D1793" s="89" t="s">
        <v>80</v>
      </c>
      <c r="E1793" s="89" t="s">
        <v>22</v>
      </c>
      <c r="F1793" s="89"/>
      <c r="G1793" s="89" t="s">
        <v>81</v>
      </c>
      <c r="H1793" s="90">
        <v>36861</v>
      </c>
      <c r="I1793" s="91">
        <v>242130</v>
      </c>
      <c r="J1793" s="91">
        <v>217917</v>
      </c>
      <c r="K1793" s="92">
        <f t="shared" si="135"/>
        <v>0.9</v>
      </c>
      <c r="L1793" s="92">
        <f t="shared" si="136"/>
        <v>24.213000000000001</v>
      </c>
      <c r="M1793" s="92">
        <f t="shared" si="137"/>
        <v>21.791699999999999</v>
      </c>
      <c r="N1793" s="93" t="str">
        <f t="shared" si="138"/>
        <v>P</v>
      </c>
      <c r="O1793" s="93" t="str">
        <f t="shared" si="139"/>
        <v>CANADA</v>
      </c>
    </row>
    <row r="1794" spans="1:15" x14ac:dyDescent="0.25">
      <c r="A1794" s="88">
        <v>36733</v>
      </c>
      <c r="B1794" s="89" t="s">
        <v>49</v>
      </c>
      <c r="C1794" s="89" t="s">
        <v>50</v>
      </c>
      <c r="D1794" s="89" t="s">
        <v>80</v>
      </c>
      <c r="E1794" s="89" t="s">
        <v>22</v>
      </c>
      <c r="F1794" s="89"/>
      <c r="G1794" s="89" t="s">
        <v>81</v>
      </c>
      <c r="H1794" s="90">
        <v>36892</v>
      </c>
      <c r="I1794" s="91">
        <v>235983</v>
      </c>
      <c r="J1794" s="91">
        <v>212384</v>
      </c>
      <c r="K1794" s="92">
        <f t="shared" si="135"/>
        <v>0.8999970336846298</v>
      </c>
      <c r="L1794" s="92">
        <f t="shared" si="136"/>
        <v>23.598299999999998</v>
      </c>
      <c r="M1794" s="92">
        <f t="shared" si="137"/>
        <v>21.238399999999999</v>
      </c>
      <c r="N1794" s="93" t="str">
        <f t="shared" si="138"/>
        <v>P</v>
      </c>
      <c r="O1794" s="93" t="str">
        <f t="shared" si="139"/>
        <v>CANADA</v>
      </c>
    </row>
    <row r="1795" spans="1:15" x14ac:dyDescent="0.25">
      <c r="A1795" s="88">
        <v>36733</v>
      </c>
      <c r="B1795" s="89" t="s">
        <v>49</v>
      </c>
      <c r="C1795" s="89" t="s">
        <v>50</v>
      </c>
      <c r="D1795" s="89" t="s">
        <v>80</v>
      </c>
      <c r="E1795" s="89" t="s">
        <v>22</v>
      </c>
      <c r="F1795" s="89"/>
      <c r="G1795" s="89" t="s">
        <v>81</v>
      </c>
      <c r="H1795" s="90">
        <v>36923</v>
      </c>
      <c r="I1795" s="91">
        <v>195109</v>
      </c>
      <c r="J1795" s="91">
        <v>175598</v>
      </c>
      <c r="K1795" s="92">
        <f t="shared" ref="K1795:K1858" si="140">IF(J1795=0,0,J1795/I1795)</f>
        <v>0.89999948746598057</v>
      </c>
      <c r="L1795" s="92">
        <f t="shared" ref="L1795:L1858" si="141">I1795/UOM</f>
        <v>19.510899999999999</v>
      </c>
      <c r="M1795" s="92">
        <f t="shared" ref="M1795:M1858" si="142">J1795/UOM</f>
        <v>17.559799999999999</v>
      </c>
      <c r="N1795" s="93" t="str">
        <f t="shared" ref="N1795:N1858" si="143">IF(F1795="P","PHY",IF(F1795="G","G",E1795))</f>
        <v>P</v>
      </c>
      <c r="O1795" s="93" t="str">
        <f t="shared" ref="O1795:O1858" si="144">IF(ISNA(VLOOKUP(G1795,BadCanCurves,1,FALSE)),VLOOKUP(D1795,FOLIOS,6,FALSE),"not used")</f>
        <v>CANADA</v>
      </c>
    </row>
    <row r="1796" spans="1:15" x14ac:dyDescent="0.25">
      <c r="A1796" s="88">
        <v>36733</v>
      </c>
      <c r="B1796" s="89" t="s">
        <v>49</v>
      </c>
      <c r="C1796" s="89" t="s">
        <v>50</v>
      </c>
      <c r="D1796" s="89" t="s">
        <v>80</v>
      </c>
      <c r="E1796" s="89" t="s">
        <v>22</v>
      </c>
      <c r="F1796" s="89"/>
      <c r="G1796" s="89" t="s">
        <v>81</v>
      </c>
      <c r="H1796" s="90">
        <v>36951</v>
      </c>
      <c r="I1796" s="91">
        <v>187344</v>
      </c>
      <c r="J1796" s="91">
        <v>168610</v>
      </c>
      <c r="K1796" s="92">
        <f t="shared" si="140"/>
        <v>0.90000213510974469</v>
      </c>
      <c r="L1796" s="92">
        <f t="shared" si="141"/>
        <v>18.734400000000001</v>
      </c>
      <c r="M1796" s="92">
        <f t="shared" si="142"/>
        <v>16.861000000000001</v>
      </c>
      <c r="N1796" s="93" t="str">
        <f t="shared" si="143"/>
        <v>P</v>
      </c>
      <c r="O1796" s="93" t="str">
        <f t="shared" si="144"/>
        <v>CANADA</v>
      </c>
    </row>
    <row r="1797" spans="1:15" x14ac:dyDescent="0.25">
      <c r="A1797" s="88">
        <v>36733</v>
      </c>
      <c r="B1797" s="89" t="s">
        <v>49</v>
      </c>
      <c r="C1797" s="89" t="s">
        <v>50</v>
      </c>
      <c r="D1797" s="89" t="s">
        <v>80</v>
      </c>
      <c r="E1797" s="89" t="s">
        <v>22</v>
      </c>
      <c r="F1797" s="89"/>
      <c r="G1797" s="89" t="s">
        <v>81</v>
      </c>
      <c r="H1797" s="90">
        <v>36982</v>
      </c>
      <c r="I1797" s="91">
        <v>-2183</v>
      </c>
      <c r="J1797" s="91">
        <v>-1965</v>
      </c>
      <c r="K1797" s="92">
        <f t="shared" si="140"/>
        <v>0.90013742556115439</v>
      </c>
      <c r="L1797" s="92">
        <f t="shared" si="141"/>
        <v>-0.21829999999999999</v>
      </c>
      <c r="M1797" s="92">
        <f t="shared" si="142"/>
        <v>-0.19650000000000001</v>
      </c>
      <c r="N1797" s="93" t="str">
        <f t="shared" si="143"/>
        <v>P</v>
      </c>
      <c r="O1797" s="93" t="str">
        <f t="shared" si="144"/>
        <v>CANADA</v>
      </c>
    </row>
    <row r="1798" spans="1:15" x14ac:dyDescent="0.25">
      <c r="A1798" s="88">
        <v>36733</v>
      </c>
      <c r="B1798" s="89" t="s">
        <v>49</v>
      </c>
      <c r="C1798" s="89" t="s">
        <v>50</v>
      </c>
      <c r="D1798" s="89" t="s">
        <v>80</v>
      </c>
      <c r="E1798" s="89" t="s">
        <v>22</v>
      </c>
      <c r="F1798" s="89"/>
      <c r="G1798" s="89" t="s">
        <v>81</v>
      </c>
      <c r="H1798" s="90">
        <v>37012</v>
      </c>
      <c r="I1798" s="91">
        <v>-2239</v>
      </c>
      <c r="J1798" s="91">
        <v>-2015</v>
      </c>
      <c r="K1798" s="92">
        <f t="shared" si="140"/>
        <v>0.89995533720410903</v>
      </c>
      <c r="L1798" s="92">
        <f t="shared" si="141"/>
        <v>-0.22389999999999999</v>
      </c>
      <c r="M1798" s="92">
        <f t="shared" si="142"/>
        <v>-0.20150000000000001</v>
      </c>
      <c r="N1798" s="93" t="str">
        <f t="shared" si="143"/>
        <v>P</v>
      </c>
      <c r="O1798" s="93" t="str">
        <f t="shared" si="144"/>
        <v>CANADA</v>
      </c>
    </row>
    <row r="1799" spans="1:15" x14ac:dyDescent="0.25">
      <c r="A1799" s="88">
        <v>36733</v>
      </c>
      <c r="B1799" s="89" t="s">
        <v>49</v>
      </c>
      <c r="C1799" s="89" t="s">
        <v>50</v>
      </c>
      <c r="D1799" s="89" t="s">
        <v>80</v>
      </c>
      <c r="E1799" s="89" t="s">
        <v>22</v>
      </c>
      <c r="F1799" s="89"/>
      <c r="G1799" s="89" t="s">
        <v>81</v>
      </c>
      <c r="H1799" s="90">
        <v>37043</v>
      </c>
      <c r="I1799" s="91">
        <v>-2162</v>
      </c>
      <c r="J1799" s="91">
        <v>-1945</v>
      </c>
      <c r="K1799" s="92">
        <f t="shared" si="140"/>
        <v>0.89962997224791863</v>
      </c>
      <c r="L1799" s="92">
        <f t="shared" si="141"/>
        <v>-0.2162</v>
      </c>
      <c r="M1799" s="92">
        <f t="shared" si="142"/>
        <v>-0.19450000000000001</v>
      </c>
      <c r="N1799" s="93" t="str">
        <f t="shared" si="143"/>
        <v>P</v>
      </c>
      <c r="O1799" s="93" t="str">
        <f t="shared" si="144"/>
        <v>CANADA</v>
      </c>
    </row>
    <row r="1800" spans="1:15" x14ac:dyDescent="0.25">
      <c r="A1800" s="88">
        <v>36733</v>
      </c>
      <c r="B1800" s="89" t="s">
        <v>49</v>
      </c>
      <c r="C1800" s="89" t="s">
        <v>50</v>
      </c>
      <c r="D1800" s="89" t="s">
        <v>80</v>
      </c>
      <c r="E1800" s="89" t="s">
        <v>22</v>
      </c>
      <c r="F1800" s="89"/>
      <c r="G1800" s="89" t="s">
        <v>78</v>
      </c>
      <c r="H1800" s="90">
        <v>36708</v>
      </c>
      <c r="I1800" s="91">
        <v>0</v>
      </c>
      <c r="J1800" s="91">
        <v>0</v>
      </c>
      <c r="K1800" s="92">
        <f t="shared" si="140"/>
        <v>0</v>
      </c>
      <c r="L1800" s="92">
        <f t="shared" si="141"/>
        <v>0</v>
      </c>
      <c r="M1800" s="92">
        <f t="shared" si="142"/>
        <v>0</v>
      </c>
      <c r="N1800" s="93" t="str">
        <f t="shared" si="143"/>
        <v>P</v>
      </c>
      <c r="O1800" s="93" t="str">
        <f t="shared" si="144"/>
        <v>CANADA</v>
      </c>
    </row>
    <row r="1801" spans="1:15" x14ac:dyDescent="0.25">
      <c r="A1801" s="88">
        <v>36733</v>
      </c>
      <c r="B1801" s="89" t="s">
        <v>49</v>
      </c>
      <c r="C1801" s="89" t="s">
        <v>50</v>
      </c>
      <c r="D1801" s="89" t="s">
        <v>80</v>
      </c>
      <c r="E1801" s="89" t="s">
        <v>22</v>
      </c>
      <c r="F1801" s="89"/>
      <c r="G1801" s="89" t="s">
        <v>78</v>
      </c>
      <c r="H1801" s="90">
        <v>36739</v>
      </c>
      <c r="I1801" s="91">
        <v>-1260824</v>
      </c>
      <c r="J1801" s="91">
        <v>-1260824</v>
      </c>
      <c r="K1801" s="92">
        <f t="shared" si="140"/>
        <v>1</v>
      </c>
      <c r="L1801" s="92">
        <f t="shared" si="141"/>
        <v>-126.08240000000001</v>
      </c>
      <c r="M1801" s="92">
        <f t="shared" si="142"/>
        <v>-126.08240000000001</v>
      </c>
      <c r="N1801" s="93" t="str">
        <f t="shared" si="143"/>
        <v>P</v>
      </c>
      <c r="O1801" s="93" t="str">
        <f t="shared" si="144"/>
        <v>CANADA</v>
      </c>
    </row>
    <row r="1802" spans="1:15" x14ac:dyDescent="0.25">
      <c r="A1802" s="88">
        <v>36733</v>
      </c>
      <c r="B1802" s="89" t="s">
        <v>49</v>
      </c>
      <c r="C1802" s="89" t="s">
        <v>50</v>
      </c>
      <c r="D1802" s="89" t="s">
        <v>80</v>
      </c>
      <c r="E1802" s="89" t="s">
        <v>22</v>
      </c>
      <c r="F1802" s="89"/>
      <c r="G1802" s="89" t="s">
        <v>78</v>
      </c>
      <c r="H1802" s="90">
        <v>36770</v>
      </c>
      <c r="I1802" s="91">
        <v>1120508</v>
      </c>
      <c r="J1802" s="91">
        <v>1120508</v>
      </c>
      <c r="K1802" s="92">
        <f t="shared" si="140"/>
        <v>1</v>
      </c>
      <c r="L1802" s="92">
        <f t="shared" si="141"/>
        <v>112.0508</v>
      </c>
      <c r="M1802" s="92">
        <f t="shared" si="142"/>
        <v>112.0508</v>
      </c>
      <c r="N1802" s="93" t="str">
        <f t="shared" si="143"/>
        <v>P</v>
      </c>
      <c r="O1802" s="93" t="str">
        <f t="shared" si="144"/>
        <v>CANADA</v>
      </c>
    </row>
    <row r="1803" spans="1:15" x14ac:dyDescent="0.25">
      <c r="A1803" s="88">
        <v>36733</v>
      </c>
      <c r="B1803" s="89" t="s">
        <v>49</v>
      </c>
      <c r="C1803" s="89" t="s">
        <v>50</v>
      </c>
      <c r="D1803" s="89" t="s">
        <v>80</v>
      </c>
      <c r="E1803" s="89" t="s">
        <v>22</v>
      </c>
      <c r="F1803" s="89"/>
      <c r="G1803" s="89" t="s">
        <v>78</v>
      </c>
      <c r="H1803" s="90">
        <v>36800</v>
      </c>
      <c r="I1803" s="91">
        <v>-187339</v>
      </c>
      <c r="J1803" s="91">
        <v>-187339</v>
      </c>
      <c r="K1803" s="92">
        <f t="shared" si="140"/>
        <v>1</v>
      </c>
      <c r="L1803" s="92">
        <f t="shared" si="141"/>
        <v>-18.733899999999998</v>
      </c>
      <c r="M1803" s="92">
        <f t="shared" si="142"/>
        <v>-18.733899999999998</v>
      </c>
      <c r="N1803" s="93" t="str">
        <f t="shared" si="143"/>
        <v>P</v>
      </c>
      <c r="O1803" s="93" t="str">
        <f t="shared" si="144"/>
        <v>CANADA</v>
      </c>
    </row>
    <row r="1804" spans="1:15" x14ac:dyDescent="0.25">
      <c r="A1804" s="88">
        <v>36733</v>
      </c>
      <c r="B1804" s="89" t="s">
        <v>49</v>
      </c>
      <c r="C1804" s="89" t="s">
        <v>50</v>
      </c>
      <c r="D1804" s="89" t="s">
        <v>80</v>
      </c>
      <c r="E1804" s="89" t="s">
        <v>22</v>
      </c>
      <c r="F1804" s="89"/>
      <c r="G1804" s="89" t="s">
        <v>78</v>
      </c>
      <c r="H1804" s="90">
        <v>36831</v>
      </c>
      <c r="I1804" s="91">
        <v>-2072969</v>
      </c>
      <c r="J1804" s="91">
        <v>-2072969</v>
      </c>
      <c r="K1804" s="92">
        <f t="shared" si="140"/>
        <v>1</v>
      </c>
      <c r="L1804" s="92">
        <f t="shared" si="141"/>
        <v>-207.29689999999999</v>
      </c>
      <c r="M1804" s="92">
        <f t="shared" si="142"/>
        <v>-207.29689999999999</v>
      </c>
      <c r="N1804" s="93" t="str">
        <f t="shared" si="143"/>
        <v>P</v>
      </c>
      <c r="O1804" s="93" t="str">
        <f t="shared" si="144"/>
        <v>CANADA</v>
      </c>
    </row>
    <row r="1805" spans="1:15" x14ac:dyDescent="0.25">
      <c r="A1805" s="88">
        <v>36733</v>
      </c>
      <c r="B1805" s="89" t="s">
        <v>49</v>
      </c>
      <c r="C1805" s="89" t="s">
        <v>50</v>
      </c>
      <c r="D1805" s="89" t="s">
        <v>80</v>
      </c>
      <c r="E1805" s="89" t="s">
        <v>22</v>
      </c>
      <c r="F1805" s="89"/>
      <c r="G1805" s="89" t="s">
        <v>78</v>
      </c>
      <c r="H1805" s="90">
        <v>36861</v>
      </c>
      <c r="I1805" s="91">
        <v>-189744</v>
      </c>
      <c r="J1805" s="91">
        <v>-189744</v>
      </c>
      <c r="K1805" s="92">
        <f t="shared" si="140"/>
        <v>1</v>
      </c>
      <c r="L1805" s="92">
        <f t="shared" si="141"/>
        <v>-18.974399999999999</v>
      </c>
      <c r="M1805" s="92">
        <f t="shared" si="142"/>
        <v>-18.974399999999999</v>
      </c>
      <c r="N1805" s="93" t="str">
        <f t="shared" si="143"/>
        <v>P</v>
      </c>
      <c r="O1805" s="93" t="str">
        <f t="shared" si="144"/>
        <v>CANADA</v>
      </c>
    </row>
    <row r="1806" spans="1:15" x14ac:dyDescent="0.25">
      <c r="A1806" s="88">
        <v>36733</v>
      </c>
      <c r="B1806" s="89" t="s">
        <v>49</v>
      </c>
      <c r="C1806" s="89" t="s">
        <v>50</v>
      </c>
      <c r="D1806" s="89" t="s">
        <v>80</v>
      </c>
      <c r="E1806" s="89" t="s">
        <v>22</v>
      </c>
      <c r="F1806" s="89"/>
      <c r="G1806" s="89" t="s">
        <v>78</v>
      </c>
      <c r="H1806" s="90">
        <v>36892</v>
      </c>
      <c r="I1806" s="91">
        <v>-188744</v>
      </c>
      <c r="J1806" s="91">
        <v>-188744</v>
      </c>
      <c r="K1806" s="92">
        <f t="shared" si="140"/>
        <v>1</v>
      </c>
      <c r="L1806" s="92">
        <f t="shared" si="141"/>
        <v>-18.874400000000001</v>
      </c>
      <c r="M1806" s="92">
        <f t="shared" si="142"/>
        <v>-18.874400000000001</v>
      </c>
      <c r="N1806" s="93" t="str">
        <f t="shared" si="143"/>
        <v>P</v>
      </c>
      <c r="O1806" s="93" t="str">
        <f t="shared" si="144"/>
        <v>CANADA</v>
      </c>
    </row>
    <row r="1807" spans="1:15" x14ac:dyDescent="0.25">
      <c r="A1807" s="88">
        <v>36733</v>
      </c>
      <c r="B1807" s="89" t="s">
        <v>49</v>
      </c>
      <c r="C1807" s="89" t="s">
        <v>50</v>
      </c>
      <c r="D1807" s="89" t="s">
        <v>80</v>
      </c>
      <c r="E1807" s="89" t="s">
        <v>22</v>
      </c>
      <c r="F1807" s="89"/>
      <c r="G1807" s="89" t="s">
        <v>78</v>
      </c>
      <c r="H1807" s="90">
        <v>36923</v>
      </c>
      <c r="I1807" s="91">
        <v>-160450</v>
      </c>
      <c r="J1807" s="91">
        <v>-160450</v>
      </c>
      <c r="K1807" s="92">
        <f t="shared" si="140"/>
        <v>1</v>
      </c>
      <c r="L1807" s="92">
        <f t="shared" si="141"/>
        <v>-16.045000000000002</v>
      </c>
      <c r="M1807" s="92">
        <f t="shared" si="142"/>
        <v>-16.045000000000002</v>
      </c>
      <c r="N1807" s="93" t="str">
        <f t="shared" si="143"/>
        <v>P</v>
      </c>
      <c r="O1807" s="93" t="str">
        <f t="shared" si="144"/>
        <v>CANADA</v>
      </c>
    </row>
    <row r="1808" spans="1:15" x14ac:dyDescent="0.25">
      <c r="A1808" s="88">
        <v>36733</v>
      </c>
      <c r="B1808" s="89" t="s">
        <v>49</v>
      </c>
      <c r="C1808" s="89" t="s">
        <v>50</v>
      </c>
      <c r="D1808" s="89" t="s">
        <v>80</v>
      </c>
      <c r="E1808" s="89" t="s">
        <v>22</v>
      </c>
      <c r="F1808" s="89"/>
      <c r="G1808" s="89" t="s">
        <v>78</v>
      </c>
      <c r="H1808" s="90">
        <v>36951</v>
      </c>
      <c r="I1808" s="91">
        <v>-188052</v>
      </c>
      <c r="J1808" s="91">
        <v>-188052</v>
      </c>
      <c r="K1808" s="92">
        <f t="shared" si="140"/>
        <v>1</v>
      </c>
      <c r="L1808" s="92">
        <f t="shared" si="141"/>
        <v>-18.805199999999999</v>
      </c>
      <c r="M1808" s="92">
        <f t="shared" si="142"/>
        <v>-18.805199999999999</v>
      </c>
      <c r="N1808" s="93" t="str">
        <f t="shared" si="143"/>
        <v>P</v>
      </c>
      <c r="O1808" s="93" t="str">
        <f t="shared" si="144"/>
        <v>CANADA</v>
      </c>
    </row>
    <row r="1809" spans="1:15" x14ac:dyDescent="0.25">
      <c r="A1809" s="88">
        <v>36733</v>
      </c>
      <c r="B1809" s="89" t="s">
        <v>49</v>
      </c>
      <c r="C1809" s="89" t="s">
        <v>50</v>
      </c>
      <c r="D1809" s="89" t="s">
        <v>80</v>
      </c>
      <c r="E1809" s="89" t="s">
        <v>22</v>
      </c>
      <c r="F1809" s="89"/>
      <c r="G1809" s="89" t="s">
        <v>78</v>
      </c>
      <c r="H1809" s="90">
        <v>36982</v>
      </c>
      <c r="I1809" s="91">
        <v>12293</v>
      </c>
      <c r="J1809" s="91">
        <v>12293</v>
      </c>
      <c r="K1809" s="92">
        <f t="shared" si="140"/>
        <v>1</v>
      </c>
      <c r="L1809" s="92">
        <f t="shared" si="141"/>
        <v>1.2293000000000001</v>
      </c>
      <c r="M1809" s="92">
        <f t="shared" si="142"/>
        <v>1.2293000000000001</v>
      </c>
      <c r="N1809" s="93" t="str">
        <f t="shared" si="143"/>
        <v>P</v>
      </c>
      <c r="O1809" s="93" t="str">
        <f t="shared" si="144"/>
        <v>CANADA</v>
      </c>
    </row>
    <row r="1810" spans="1:15" x14ac:dyDescent="0.25">
      <c r="A1810" s="88">
        <v>36733</v>
      </c>
      <c r="B1810" s="89" t="s">
        <v>49</v>
      </c>
      <c r="C1810" s="89" t="s">
        <v>50</v>
      </c>
      <c r="D1810" s="89" t="s">
        <v>80</v>
      </c>
      <c r="E1810" s="89" t="s">
        <v>22</v>
      </c>
      <c r="F1810" s="89"/>
      <c r="G1810" s="89" t="s">
        <v>78</v>
      </c>
      <c r="H1810" s="90">
        <v>37012</v>
      </c>
      <c r="I1810" s="91">
        <v>13848</v>
      </c>
      <c r="J1810" s="91">
        <v>13848</v>
      </c>
      <c r="K1810" s="92">
        <f t="shared" si="140"/>
        <v>1</v>
      </c>
      <c r="L1810" s="92">
        <f t="shared" si="141"/>
        <v>1.3848</v>
      </c>
      <c r="M1810" s="92">
        <f t="shared" si="142"/>
        <v>1.3848</v>
      </c>
      <c r="N1810" s="93" t="str">
        <f t="shared" si="143"/>
        <v>P</v>
      </c>
      <c r="O1810" s="93" t="str">
        <f t="shared" si="144"/>
        <v>CANADA</v>
      </c>
    </row>
    <row r="1811" spans="1:15" x14ac:dyDescent="0.25">
      <c r="A1811" s="88">
        <v>36733</v>
      </c>
      <c r="B1811" s="89" t="s">
        <v>49</v>
      </c>
      <c r="C1811" s="89" t="s">
        <v>50</v>
      </c>
      <c r="D1811" s="89" t="s">
        <v>80</v>
      </c>
      <c r="E1811" s="89" t="s">
        <v>22</v>
      </c>
      <c r="F1811" s="89"/>
      <c r="G1811" s="89" t="s">
        <v>78</v>
      </c>
      <c r="H1811" s="90">
        <v>37043</v>
      </c>
      <c r="I1811" s="91">
        <v>12139</v>
      </c>
      <c r="J1811" s="91">
        <v>12139</v>
      </c>
      <c r="K1811" s="92">
        <f t="shared" si="140"/>
        <v>1</v>
      </c>
      <c r="L1811" s="92">
        <f t="shared" si="141"/>
        <v>1.2139</v>
      </c>
      <c r="M1811" s="92">
        <f t="shared" si="142"/>
        <v>1.2139</v>
      </c>
      <c r="N1811" s="93" t="str">
        <f t="shared" si="143"/>
        <v>P</v>
      </c>
      <c r="O1811" s="93" t="str">
        <f t="shared" si="144"/>
        <v>CANADA</v>
      </c>
    </row>
    <row r="1812" spans="1:15" x14ac:dyDescent="0.25">
      <c r="A1812" s="88">
        <v>36733</v>
      </c>
      <c r="B1812" s="89" t="s">
        <v>49</v>
      </c>
      <c r="C1812" s="89" t="s">
        <v>50</v>
      </c>
      <c r="D1812" s="89" t="s">
        <v>80</v>
      </c>
      <c r="E1812" s="89" t="s">
        <v>22</v>
      </c>
      <c r="F1812" s="89"/>
      <c r="G1812" s="89" t="s">
        <v>78</v>
      </c>
      <c r="H1812" s="90">
        <v>37073</v>
      </c>
      <c r="I1812" s="91">
        <v>11038</v>
      </c>
      <c r="J1812" s="91">
        <v>11038</v>
      </c>
      <c r="K1812" s="92">
        <f t="shared" si="140"/>
        <v>1</v>
      </c>
      <c r="L1812" s="92">
        <f t="shared" si="141"/>
        <v>1.1037999999999999</v>
      </c>
      <c r="M1812" s="92">
        <f t="shared" si="142"/>
        <v>1.1037999999999999</v>
      </c>
      <c r="N1812" s="93" t="str">
        <f t="shared" si="143"/>
        <v>P</v>
      </c>
      <c r="O1812" s="93" t="str">
        <f t="shared" si="144"/>
        <v>CANADA</v>
      </c>
    </row>
    <row r="1813" spans="1:15" x14ac:dyDescent="0.25">
      <c r="A1813" s="88">
        <v>36733</v>
      </c>
      <c r="B1813" s="89" t="s">
        <v>49</v>
      </c>
      <c r="C1813" s="89" t="s">
        <v>50</v>
      </c>
      <c r="D1813" s="89" t="s">
        <v>80</v>
      </c>
      <c r="E1813" s="89" t="s">
        <v>22</v>
      </c>
      <c r="F1813" s="89"/>
      <c r="G1813" s="89" t="s">
        <v>78</v>
      </c>
      <c r="H1813" s="90">
        <v>37104</v>
      </c>
      <c r="I1813" s="91">
        <v>9798</v>
      </c>
      <c r="J1813" s="91">
        <v>9798</v>
      </c>
      <c r="K1813" s="92">
        <f t="shared" si="140"/>
        <v>1</v>
      </c>
      <c r="L1813" s="92">
        <f t="shared" si="141"/>
        <v>0.9798</v>
      </c>
      <c r="M1813" s="92">
        <f t="shared" si="142"/>
        <v>0.9798</v>
      </c>
      <c r="N1813" s="93" t="str">
        <f t="shared" si="143"/>
        <v>P</v>
      </c>
      <c r="O1813" s="93" t="str">
        <f t="shared" si="144"/>
        <v>CANADA</v>
      </c>
    </row>
    <row r="1814" spans="1:15" x14ac:dyDescent="0.25">
      <c r="A1814" s="88">
        <v>36733</v>
      </c>
      <c r="B1814" s="89" t="s">
        <v>49</v>
      </c>
      <c r="C1814" s="89" t="s">
        <v>50</v>
      </c>
      <c r="D1814" s="89" t="s">
        <v>80</v>
      </c>
      <c r="E1814" s="89" t="s">
        <v>22</v>
      </c>
      <c r="F1814" s="89"/>
      <c r="G1814" s="89" t="s">
        <v>78</v>
      </c>
      <c r="H1814" s="90">
        <v>37135</v>
      </c>
      <c r="I1814" s="91">
        <v>7914</v>
      </c>
      <c r="J1814" s="91">
        <v>7914</v>
      </c>
      <c r="K1814" s="92">
        <f t="shared" si="140"/>
        <v>1</v>
      </c>
      <c r="L1814" s="92">
        <f t="shared" si="141"/>
        <v>0.79139999999999999</v>
      </c>
      <c r="M1814" s="92">
        <f t="shared" si="142"/>
        <v>0.79139999999999999</v>
      </c>
      <c r="N1814" s="93" t="str">
        <f t="shared" si="143"/>
        <v>P</v>
      </c>
      <c r="O1814" s="93" t="str">
        <f t="shared" si="144"/>
        <v>CANADA</v>
      </c>
    </row>
    <row r="1815" spans="1:15" x14ac:dyDescent="0.25">
      <c r="A1815" s="88">
        <v>36733</v>
      </c>
      <c r="B1815" s="89" t="s">
        <v>49</v>
      </c>
      <c r="C1815" s="89" t="s">
        <v>50</v>
      </c>
      <c r="D1815" s="89" t="s">
        <v>80</v>
      </c>
      <c r="E1815" s="89" t="s">
        <v>22</v>
      </c>
      <c r="F1815" s="89"/>
      <c r="G1815" s="89" t="s">
        <v>78</v>
      </c>
      <c r="H1815" s="90">
        <v>37165</v>
      </c>
      <c r="I1815" s="91">
        <v>6719</v>
      </c>
      <c r="J1815" s="91">
        <v>6719</v>
      </c>
      <c r="K1815" s="92">
        <f t="shared" si="140"/>
        <v>1</v>
      </c>
      <c r="L1815" s="92">
        <f t="shared" si="141"/>
        <v>0.67190000000000005</v>
      </c>
      <c r="M1815" s="92">
        <f t="shared" si="142"/>
        <v>0.67190000000000005</v>
      </c>
      <c r="N1815" s="93" t="str">
        <f t="shared" si="143"/>
        <v>P</v>
      </c>
      <c r="O1815" s="93" t="str">
        <f t="shared" si="144"/>
        <v>CANADA</v>
      </c>
    </row>
    <row r="1816" spans="1:15" x14ac:dyDescent="0.25">
      <c r="A1816" s="88">
        <v>36733</v>
      </c>
      <c r="B1816" s="89" t="s">
        <v>49</v>
      </c>
      <c r="C1816" s="89" t="s">
        <v>50</v>
      </c>
      <c r="D1816" s="89" t="s">
        <v>80</v>
      </c>
      <c r="E1816" s="89" t="s">
        <v>22</v>
      </c>
      <c r="F1816" s="89"/>
      <c r="G1816" s="89" t="s">
        <v>78</v>
      </c>
      <c r="H1816" s="90">
        <v>37347</v>
      </c>
      <c r="I1816" s="91">
        <v>-10296</v>
      </c>
      <c r="J1816" s="91">
        <v>-10296</v>
      </c>
      <c r="K1816" s="92">
        <f t="shared" si="140"/>
        <v>1</v>
      </c>
      <c r="L1816" s="92">
        <f t="shared" si="141"/>
        <v>-1.0296000000000001</v>
      </c>
      <c r="M1816" s="92">
        <f t="shared" si="142"/>
        <v>-1.0296000000000001</v>
      </c>
      <c r="N1816" s="93" t="str">
        <f t="shared" si="143"/>
        <v>P</v>
      </c>
      <c r="O1816" s="93" t="str">
        <f t="shared" si="144"/>
        <v>CANADA</v>
      </c>
    </row>
    <row r="1817" spans="1:15" x14ac:dyDescent="0.25">
      <c r="A1817" s="88">
        <v>36733</v>
      </c>
      <c r="B1817" s="89" t="s">
        <v>49</v>
      </c>
      <c r="C1817" s="89" t="s">
        <v>50</v>
      </c>
      <c r="D1817" s="89" t="s">
        <v>80</v>
      </c>
      <c r="E1817" s="89" t="s">
        <v>22</v>
      </c>
      <c r="F1817" s="89"/>
      <c r="G1817" s="89" t="s">
        <v>78</v>
      </c>
      <c r="H1817" s="90">
        <v>37377</v>
      </c>
      <c r="I1817" s="91">
        <v>-11332</v>
      </c>
      <c r="J1817" s="91">
        <v>-11332</v>
      </c>
      <c r="K1817" s="92">
        <f t="shared" si="140"/>
        <v>1</v>
      </c>
      <c r="L1817" s="92">
        <f t="shared" si="141"/>
        <v>-1.1332</v>
      </c>
      <c r="M1817" s="92">
        <f t="shared" si="142"/>
        <v>-1.1332</v>
      </c>
      <c r="N1817" s="93" t="str">
        <f t="shared" si="143"/>
        <v>P</v>
      </c>
      <c r="O1817" s="93" t="str">
        <f t="shared" si="144"/>
        <v>CANADA</v>
      </c>
    </row>
    <row r="1818" spans="1:15" x14ac:dyDescent="0.25">
      <c r="A1818" s="88">
        <v>36733</v>
      </c>
      <c r="B1818" s="89" t="s">
        <v>49</v>
      </c>
      <c r="C1818" s="89" t="s">
        <v>50</v>
      </c>
      <c r="D1818" s="89" t="s">
        <v>80</v>
      </c>
      <c r="E1818" s="89" t="s">
        <v>22</v>
      </c>
      <c r="F1818" s="89"/>
      <c r="G1818" s="89" t="s">
        <v>78</v>
      </c>
      <c r="H1818" s="90">
        <v>37408</v>
      </c>
      <c r="I1818" s="91">
        <v>-11597</v>
      </c>
      <c r="J1818" s="91">
        <v>-11597</v>
      </c>
      <c r="K1818" s="92">
        <f t="shared" si="140"/>
        <v>1</v>
      </c>
      <c r="L1818" s="92">
        <f t="shared" si="141"/>
        <v>-1.1597</v>
      </c>
      <c r="M1818" s="92">
        <f t="shared" si="142"/>
        <v>-1.1597</v>
      </c>
      <c r="N1818" s="93" t="str">
        <f t="shared" si="143"/>
        <v>P</v>
      </c>
      <c r="O1818" s="93" t="str">
        <f t="shared" si="144"/>
        <v>CANADA</v>
      </c>
    </row>
    <row r="1819" spans="1:15" x14ac:dyDescent="0.25">
      <c r="A1819" s="88">
        <v>36733</v>
      </c>
      <c r="B1819" s="89" t="s">
        <v>49</v>
      </c>
      <c r="C1819" s="89" t="s">
        <v>50</v>
      </c>
      <c r="D1819" s="89" t="s">
        <v>80</v>
      </c>
      <c r="E1819" s="89" t="s">
        <v>22</v>
      </c>
      <c r="F1819" s="89"/>
      <c r="G1819" s="89" t="s">
        <v>78</v>
      </c>
      <c r="H1819" s="90">
        <v>37438</v>
      </c>
      <c r="I1819" s="91">
        <v>-12162</v>
      </c>
      <c r="J1819" s="91">
        <v>-12162</v>
      </c>
      <c r="K1819" s="92">
        <f t="shared" si="140"/>
        <v>1</v>
      </c>
      <c r="L1819" s="92">
        <f t="shared" si="141"/>
        <v>-1.2161999999999999</v>
      </c>
      <c r="M1819" s="92">
        <f t="shared" si="142"/>
        <v>-1.2161999999999999</v>
      </c>
      <c r="N1819" s="93" t="str">
        <f t="shared" si="143"/>
        <v>P</v>
      </c>
      <c r="O1819" s="93" t="str">
        <f t="shared" si="144"/>
        <v>CANADA</v>
      </c>
    </row>
    <row r="1820" spans="1:15" x14ac:dyDescent="0.25">
      <c r="A1820" s="88">
        <v>36733</v>
      </c>
      <c r="B1820" s="89" t="s">
        <v>49</v>
      </c>
      <c r="C1820" s="89" t="s">
        <v>50</v>
      </c>
      <c r="D1820" s="89" t="s">
        <v>80</v>
      </c>
      <c r="E1820" s="89" t="s">
        <v>22</v>
      </c>
      <c r="F1820" s="89"/>
      <c r="G1820" s="89" t="s">
        <v>78</v>
      </c>
      <c r="H1820" s="90">
        <v>37469</v>
      </c>
      <c r="I1820" s="91">
        <v>-12528</v>
      </c>
      <c r="J1820" s="91">
        <v>-12528</v>
      </c>
      <c r="K1820" s="92">
        <f t="shared" si="140"/>
        <v>1</v>
      </c>
      <c r="L1820" s="92">
        <f t="shared" si="141"/>
        <v>-1.2527999999999999</v>
      </c>
      <c r="M1820" s="92">
        <f t="shared" si="142"/>
        <v>-1.2527999999999999</v>
      </c>
      <c r="N1820" s="93" t="str">
        <f t="shared" si="143"/>
        <v>P</v>
      </c>
      <c r="O1820" s="93" t="str">
        <f t="shared" si="144"/>
        <v>CANADA</v>
      </c>
    </row>
    <row r="1821" spans="1:15" x14ac:dyDescent="0.25">
      <c r="A1821" s="88">
        <v>36733</v>
      </c>
      <c r="B1821" s="89" t="s">
        <v>49</v>
      </c>
      <c r="C1821" s="89" t="s">
        <v>50</v>
      </c>
      <c r="D1821" s="89" t="s">
        <v>80</v>
      </c>
      <c r="E1821" s="89" t="s">
        <v>22</v>
      </c>
      <c r="F1821" s="89"/>
      <c r="G1821" s="89" t="s">
        <v>78</v>
      </c>
      <c r="H1821" s="90">
        <v>37500</v>
      </c>
      <c r="I1821" s="91">
        <v>-12993</v>
      </c>
      <c r="J1821" s="91">
        <v>-12993</v>
      </c>
      <c r="K1821" s="92">
        <f t="shared" si="140"/>
        <v>1</v>
      </c>
      <c r="L1821" s="92">
        <f t="shared" si="141"/>
        <v>-1.2992999999999999</v>
      </c>
      <c r="M1821" s="92">
        <f t="shared" si="142"/>
        <v>-1.2992999999999999</v>
      </c>
      <c r="N1821" s="93" t="str">
        <f t="shared" si="143"/>
        <v>P</v>
      </c>
      <c r="O1821" s="93" t="str">
        <f t="shared" si="144"/>
        <v>CANADA</v>
      </c>
    </row>
    <row r="1822" spans="1:15" x14ac:dyDescent="0.25">
      <c r="A1822" s="88">
        <v>36733</v>
      </c>
      <c r="B1822" s="89" t="s">
        <v>49</v>
      </c>
      <c r="C1822" s="89" t="s">
        <v>50</v>
      </c>
      <c r="D1822" s="89" t="s">
        <v>80</v>
      </c>
      <c r="E1822" s="89" t="s">
        <v>22</v>
      </c>
      <c r="F1822" s="89"/>
      <c r="G1822" s="89" t="s">
        <v>78</v>
      </c>
      <c r="H1822" s="90">
        <v>37530</v>
      </c>
      <c r="I1822" s="91">
        <v>-12837</v>
      </c>
      <c r="J1822" s="91">
        <v>-12837</v>
      </c>
      <c r="K1822" s="92">
        <f t="shared" si="140"/>
        <v>1</v>
      </c>
      <c r="L1822" s="92">
        <f t="shared" si="141"/>
        <v>-1.2837000000000001</v>
      </c>
      <c r="M1822" s="92">
        <f t="shared" si="142"/>
        <v>-1.2837000000000001</v>
      </c>
      <c r="N1822" s="93" t="str">
        <f t="shared" si="143"/>
        <v>P</v>
      </c>
      <c r="O1822" s="93" t="str">
        <f t="shared" si="144"/>
        <v>CANADA</v>
      </c>
    </row>
    <row r="1823" spans="1:15" x14ac:dyDescent="0.25">
      <c r="A1823" s="88">
        <v>36733</v>
      </c>
      <c r="B1823" s="89" t="s">
        <v>49</v>
      </c>
      <c r="C1823" s="89" t="s">
        <v>50</v>
      </c>
      <c r="D1823" s="89" t="s">
        <v>82</v>
      </c>
      <c r="E1823" s="89" t="s">
        <v>21</v>
      </c>
      <c r="F1823" s="89"/>
      <c r="G1823" s="89" t="s">
        <v>52</v>
      </c>
      <c r="H1823" s="90">
        <v>36739</v>
      </c>
      <c r="I1823" s="91">
        <v>4123812</v>
      </c>
      <c r="J1823" s="91">
        <v>-824762</v>
      </c>
      <c r="K1823" s="92">
        <f t="shared" si="140"/>
        <v>-0.19999990300236772</v>
      </c>
      <c r="L1823" s="92">
        <f t="shared" si="141"/>
        <v>412.38119999999998</v>
      </c>
      <c r="M1823" s="92">
        <f t="shared" si="142"/>
        <v>-82.476200000000006</v>
      </c>
      <c r="N1823" s="93" t="str">
        <f t="shared" si="143"/>
        <v>D</v>
      </c>
      <c r="O1823" s="93" t="str">
        <f t="shared" si="144"/>
        <v>CANADA</v>
      </c>
    </row>
    <row r="1824" spans="1:15" x14ac:dyDescent="0.25">
      <c r="A1824" s="88">
        <v>36733</v>
      </c>
      <c r="B1824" s="89" t="s">
        <v>49</v>
      </c>
      <c r="C1824" s="89" t="s">
        <v>50</v>
      </c>
      <c r="D1824" s="89" t="s">
        <v>82</v>
      </c>
      <c r="E1824" s="89" t="s">
        <v>21</v>
      </c>
      <c r="F1824" s="89"/>
      <c r="G1824" s="89" t="s">
        <v>52</v>
      </c>
      <c r="H1824" s="90">
        <v>36770</v>
      </c>
      <c r="I1824" s="91">
        <v>4103406</v>
      </c>
      <c r="J1824" s="91">
        <v>-820681</v>
      </c>
      <c r="K1824" s="92">
        <f t="shared" si="140"/>
        <v>-0.19999995126000206</v>
      </c>
      <c r="L1824" s="92">
        <f t="shared" si="141"/>
        <v>410.34059999999999</v>
      </c>
      <c r="M1824" s="92">
        <f t="shared" si="142"/>
        <v>-82.068100000000001</v>
      </c>
      <c r="N1824" s="93" t="str">
        <f t="shared" si="143"/>
        <v>D</v>
      </c>
      <c r="O1824" s="93" t="str">
        <f t="shared" si="144"/>
        <v>CANADA</v>
      </c>
    </row>
    <row r="1825" spans="1:15" x14ac:dyDescent="0.25">
      <c r="A1825" s="88">
        <v>36733</v>
      </c>
      <c r="B1825" s="89" t="s">
        <v>49</v>
      </c>
      <c r="C1825" s="89" t="s">
        <v>50</v>
      </c>
      <c r="D1825" s="89" t="s">
        <v>82</v>
      </c>
      <c r="E1825" s="89" t="s">
        <v>21</v>
      </c>
      <c r="F1825" s="89"/>
      <c r="G1825" s="89" t="s">
        <v>52</v>
      </c>
      <c r="H1825" s="90">
        <v>36800</v>
      </c>
      <c r="I1825" s="91">
        <v>1558184</v>
      </c>
      <c r="J1825" s="91">
        <v>-311637</v>
      </c>
      <c r="K1825" s="92">
        <f t="shared" si="140"/>
        <v>-0.20000012835454606</v>
      </c>
      <c r="L1825" s="92">
        <f t="shared" si="141"/>
        <v>155.8184</v>
      </c>
      <c r="M1825" s="92">
        <f t="shared" si="142"/>
        <v>-31.163699999999999</v>
      </c>
      <c r="N1825" s="93" t="str">
        <f t="shared" si="143"/>
        <v>D</v>
      </c>
      <c r="O1825" s="93" t="str">
        <f t="shared" si="144"/>
        <v>CANADA</v>
      </c>
    </row>
    <row r="1826" spans="1:15" x14ac:dyDescent="0.25">
      <c r="A1826" s="88">
        <v>36733</v>
      </c>
      <c r="B1826" s="89" t="s">
        <v>49</v>
      </c>
      <c r="C1826" s="89" t="s">
        <v>50</v>
      </c>
      <c r="D1826" s="89" t="s">
        <v>82</v>
      </c>
      <c r="E1826" s="89" t="s">
        <v>21</v>
      </c>
      <c r="F1826" s="89"/>
      <c r="G1826" s="89" t="s">
        <v>52</v>
      </c>
      <c r="H1826" s="90">
        <v>36831</v>
      </c>
      <c r="I1826" s="91">
        <v>-3318793</v>
      </c>
      <c r="J1826" s="91">
        <v>663759</v>
      </c>
      <c r="K1826" s="92">
        <f t="shared" si="140"/>
        <v>-0.20000012052574537</v>
      </c>
      <c r="L1826" s="92">
        <f t="shared" si="141"/>
        <v>-331.8793</v>
      </c>
      <c r="M1826" s="92">
        <f t="shared" si="142"/>
        <v>66.375900000000001</v>
      </c>
      <c r="N1826" s="93" t="str">
        <f t="shared" si="143"/>
        <v>D</v>
      </c>
      <c r="O1826" s="93" t="str">
        <f t="shared" si="144"/>
        <v>CANADA</v>
      </c>
    </row>
    <row r="1827" spans="1:15" x14ac:dyDescent="0.25">
      <c r="A1827" s="88">
        <v>36733</v>
      </c>
      <c r="B1827" s="89" t="s">
        <v>49</v>
      </c>
      <c r="C1827" s="89" t="s">
        <v>50</v>
      </c>
      <c r="D1827" s="89" t="s">
        <v>82</v>
      </c>
      <c r="E1827" s="89" t="s">
        <v>21</v>
      </c>
      <c r="F1827" s="89"/>
      <c r="G1827" s="89" t="s">
        <v>52</v>
      </c>
      <c r="H1827" s="90">
        <v>36861</v>
      </c>
      <c r="I1827" s="91">
        <v>-3232333</v>
      </c>
      <c r="J1827" s="91">
        <v>646467</v>
      </c>
      <c r="K1827" s="92">
        <f t="shared" si="140"/>
        <v>-0.20000012374962606</v>
      </c>
      <c r="L1827" s="92">
        <f t="shared" si="141"/>
        <v>-323.23329999999999</v>
      </c>
      <c r="M1827" s="92">
        <f t="shared" si="142"/>
        <v>64.646699999999996</v>
      </c>
      <c r="N1827" s="93" t="str">
        <f t="shared" si="143"/>
        <v>D</v>
      </c>
      <c r="O1827" s="93" t="str">
        <f t="shared" si="144"/>
        <v>CANADA</v>
      </c>
    </row>
    <row r="1828" spans="1:15" x14ac:dyDescent="0.25">
      <c r="A1828" s="88">
        <v>36733</v>
      </c>
      <c r="B1828" s="89" t="s">
        <v>49</v>
      </c>
      <c r="C1828" s="89" t="s">
        <v>50</v>
      </c>
      <c r="D1828" s="89" t="s">
        <v>82</v>
      </c>
      <c r="E1828" s="89" t="s">
        <v>21</v>
      </c>
      <c r="F1828" s="89"/>
      <c r="G1828" s="89" t="s">
        <v>52</v>
      </c>
      <c r="H1828" s="90">
        <v>36892</v>
      </c>
      <c r="I1828" s="91">
        <v>-3170710</v>
      </c>
      <c r="J1828" s="91">
        <v>634142</v>
      </c>
      <c r="K1828" s="92">
        <f t="shared" si="140"/>
        <v>-0.2</v>
      </c>
      <c r="L1828" s="92">
        <f t="shared" si="141"/>
        <v>-317.07100000000003</v>
      </c>
      <c r="M1828" s="92">
        <f t="shared" si="142"/>
        <v>63.414200000000001</v>
      </c>
      <c r="N1828" s="93" t="str">
        <f t="shared" si="143"/>
        <v>D</v>
      </c>
      <c r="O1828" s="93" t="str">
        <f t="shared" si="144"/>
        <v>CANADA</v>
      </c>
    </row>
    <row r="1829" spans="1:15" x14ac:dyDescent="0.25">
      <c r="A1829" s="88">
        <v>36733</v>
      </c>
      <c r="B1829" s="89" t="s">
        <v>49</v>
      </c>
      <c r="C1829" s="89" t="s">
        <v>50</v>
      </c>
      <c r="D1829" s="89" t="s">
        <v>82</v>
      </c>
      <c r="E1829" s="89" t="s">
        <v>21</v>
      </c>
      <c r="F1829" s="89"/>
      <c r="G1829" s="89" t="s">
        <v>52</v>
      </c>
      <c r="H1829" s="90">
        <v>36923</v>
      </c>
      <c r="I1829" s="91">
        <v>-2898226</v>
      </c>
      <c r="J1829" s="91">
        <v>579645</v>
      </c>
      <c r="K1829" s="92">
        <f t="shared" si="140"/>
        <v>-0.19999993099226906</v>
      </c>
      <c r="L1829" s="92">
        <f t="shared" si="141"/>
        <v>-289.82260000000002</v>
      </c>
      <c r="M1829" s="92">
        <f t="shared" si="142"/>
        <v>57.964500000000001</v>
      </c>
      <c r="N1829" s="93" t="str">
        <f t="shared" si="143"/>
        <v>D</v>
      </c>
      <c r="O1829" s="93" t="str">
        <f t="shared" si="144"/>
        <v>CANADA</v>
      </c>
    </row>
    <row r="1830" spans="1:15" x14ac:dyDescent="0.25">
      <c r="A1830" s="88">
        <v>36733</v>
      </c>
      <c r="B1830" s="89" t="s">
        <v>49</v>
      </c>
      <c r="C1830" s="89" t="s">
        <v>50</v>
      </c>
      <c r="D1830" s="89" t="s">
        <v>82</v>
      </c>
      <c r="E1830" s="89" t="s">
        <v>21</v>
      </c>
      <c r="F1830" s="89"/>
      <c r="G1830" s="89" t="s">
        <v>52</v>
      </c>
      <c r="H1830" s="90">
        <v>36951</v>
      </c>
      <c r="I1830" s="91">
        <v>-4446727</v>
      </c>
      <c r="J1830" s="91">
        <v>889345</v>
      </c>
      <c r="K1830" s="92">
        <f t="shared" si="140"/>
        <v>-0.19999991004619802</v>
      </c>
      <c r="L1830" s="92">
        <f t="shared" si="141"/>
        <v>-444.67270000000002</v>
      </c>
      <c r="M1830" s="92">
        <f t="shared" si="142"/>
        <v>88.9345</v>
      </c>
      <c r="N1830" s="93" t="str">
        <f t="shared" si="143"/>
        <v>D</v>
      </c>
      <c r="O1830" s="93" t="str">
        <f t="shared" si="144"/>
        <v>CANADA</v>
      </c>
    </row>
    <row r="1831" spans="1:15" x14ac:dyDescent="0.25">
      <c r="A1831" s="88">
        <v>36733</v>
      </c>
      <c r="B1831" s="89" t="s">
        <v>49</v>
      </c>
      <c r="C1831" s="89" t="s">
        <v>50</v>
      </c>
      <c r="D1831" s="89" t="s">
        <v>82</v>
      </c>
      <c r="E1831" s="89" t="s">
        <v>21</v>
      </c>
      <c r="F1831" s="89"/>
      <c r="G1831" s="89" t="s">
        <v>52</v>
      </c>
      <c r="H1831" s="90">
        <v>36982</v>
      </c>
      <c r="I1831" s="91">
        <v>-1698967</v>
      </c>
      <c r="J1831" s="91">
        <v>339793</v>
      </c>
      <c r="K1831" s="92">
        <f t="shared" si="140"/>
        <v>-0.19999976456281965</v>
      </c>
      <c r="L1831" s="92">
        <f t="shared" si="141"/>
        <v>-169.89670000000001</v>
      </c>
      <c r="M1831" s="92">
        <f t="shared" si="142"/>
        <v>33.979300000000002</v>
      </c>
      <c r="N1831" s="93" t="str">
        <f t="shared" si="143"/>
        <v>D</v>
      </c>
      <c r="O1831" s="93" t="str">
        <f t="shared" si="144"/>
        <v>CANADA</v>
      </c>
    </row>
    <row r="1832" spans="1:15" x14ac:dyDescent="0.25">
      <c r="A1832" s="88">
        <v>36733</v>
      </c>
      <c r="B1832" s="89" t="s">
        <v>49</v>
      </c>
      <c r="C1832" s="89" t="s">
        <v>50</v>
      </c>
      <c r="D1832" s="89" t="s">
        <v>82</v>
      </c>
      <c r="E1832" s="89" t="s">
        <v>21</v>
      </c>
      <c r="F1832" s="89"/>
      <c r="G1832" s="89" t="s">
        <v>52</v>
      </c>
      <c r="H1832" s="90">
        <v>37012</v>
      </c>
      <c r="I1832" s="91">
        <v>-1466804</v>
      </c>
      <c r="J1832" s="91">
        <v>293361</v>
      </c>
      <c r="K1832" s="92">
        <f t="shared" si="140"/>
        <v>-0.20000013635086897</v>
      </c>
      <c r="L1832" s="92">
        <f t="shared" si="141"/>
        <v>-146.68039999999999</v>
      </c>
      <c r="M1832" s="92">
        <f t="shared" si="142"/>
        <v>29.336099999999998</v>
      </c>
      <c r="N1832" s="93" t="str">
        <f t="shared" si="143"/>
        <v>D</v>
      </c>
      <c r="O1832" s="93" t="str">
        <f t="shared" si="144"/>
        <v>CANADA</v>
      </c>
    </row>
    <row r="1833" spans="1:15" x14ac:dyDescent="0.25">
      <c r="A1833" s="88">
        <v>36733</v>
      </c>
      <c r="B1833" s="89" t="s">
        <v>49</v>
      </c>
      <c r="C1833" s="89" t="s">
        <v>50</v>
      </c>
      <c r="D1833" s="89" t="s">
        <v>82</v>
      </c>
      <c r="E1833" s="89" t="s">
        <v>21</v>
      </c>
      <c r="F1833" s="89"/>
      <c r="G1833" s="89" t="s">
        <v>52</v>
      </c>
      <c r="H1833" s="90">
        <v>37043</v>
      </c>
      <c r="I1833" s="91">
        <v>-1411106</v>
      </c>
      <c r="J1833" s="91">
        <v>282221</v>
      </c>
      <c r="K1833" s="92">
        <f t="shared" si="140"/>
        <v>-0.19999985826720318</v>
      </c>
      <c r="L1833" s="92">
        <f t="shared" si="141"/>
        <v>-141.11060000000001</v>
      </c>
      <c r="M1833" s="92">
        <f t="shared" si="142"/>
        <v>28.222100000000001</v>
      </c>
      <c r="N1833" s="93" t="str">
        <f t="shared" si="143"/>
        <v>D</v>
      </c>
      <c r="O1833" s="93" t="str">
        <f t="shared" si="144"/>
        <v>CANADA</v>
      </c>
    </row>
    <row r="1834" spans="1:15" x14ac:dyDescent="0.25">
      <c r="A1834" s="88">
        <v>36733</v>
      </c>
      <c r="B1834" s="89" t="s">
        <v>49</v>
      </c>
      <c r="C1834" s="89" t="s">
        <v>50</v>
      </c>
      <c r="D1834" s="89" t="s">
        <v>82</v>
      </c>
      <c r="E1834" s="89" t="s">
        <v>21</v>
      </c>
      <c r="F1834" s="89"/>
      <c r="G1834" s="89" t="s">
        <v>52</v>
      </c>
      <c r="H1834" s="90">
        <v>37073</v>
      </c>
      <c r="I1834" s="91">
        <v>-1449797</v>
      </c>
      <c r="J1834" s="91">
        <v>289959</v>
      </c>
      <c r="K1834" s="92">
        <f t="shared" si="140"/>
        <v>-0.19999972409930494</v>
      </c>
      <c r="L1834" s="92">
        <f t="shared" si="141"/>
        <v>-144.97970000000001</v>
      </c>
      <c r="M1834" s="92">
        <f t="shared" si="142"/>
        <v>28.995899999999999</v>
      </c>
      <c r="N1834" s="93" t="str">
        <f t="shared" si="143"/>
        <v>D</v>
      </c>
      <c r="O1834" s="93" t="str">
        <f t="shared" si="144"/>
        <v>CANADA</v>
      </c>
    </row>
    <row r="1835" spans="1:15" x14ac:dyDescent="0.25">
      <c r="A1835" s="88">
        <v>36733</v>
      </c>
      <c r="B1835" s="89" t="s">
        <v>49</v>
      </c>
      <c r="C1835" s="89" t="s">
        <v>50</v>
      </c>
      <c r="D1835" s="89" t="s">
        <v>82</v>
      </c>
      <c r="E1835" s="89" t="s">
        <v>21</v>
      </c>
      <c r="F1835" s="89"/>
      <c r="G1835" s="89" t="s">
        <v>52</v>
      </c>
      <c r="H1835" s="90">
        <v>37104</v>
      </c>
      <c r="I1835" s="91">
        <v>-1441222</v>
      </c>
      <c r="J1835" s="91">
        <v>288244</v>
      </c>
      <c r="K1835" s="92">
        <f t="shared" si="140"/>
        <v>-0.19999972245774766</v>
      </c>
      <c r="L1835" s="92">
        <f t="shared" si="141"/>
        <v>-144.12219999999999</v>
      </c>
      <c r="M1835" s="92">
        <f t="shared" si="142"/>
        <v>28.824400000000001</v>
      </c>
      <c r="N1835" s="93" t="str">
        <f t="shared" si="143"/>
        <v>D</v>
      </c>
      <c r="O1835" s="93" t="str">
        <f t="shared" si="144"/>
        <v>CANADA</v>
      </c>
    </row>
    <row r="1836" spans="1:15" x14ac:dyDescent="0.25">
      <c r="A1836" s="88">
        <v>36733</v>
      </c>
      <c r="B1836" s="89" t="s">
        <v>49</v>
      </c>
      <c r="C1836" s="89" t="s">
        <v>50</v>
      </c>
      <c r="D1836" s="89" t="s">
        <v>82</v>
      </c>
      <c r="E1836" s="89" t="s">
        <v>21</v>
      </c>
      <c r="F1836" s="89"/>
      <c r="G1836" s="89" t="s">
        <v>52</v>
      </c>
      <c r="H1836" s="90">
        <v>37135</v>
      </c>
      <c r="I1836" s="91">
        <v>-1386463</v>
      </c>
      <c r="J1836" s="91">
        <v>277293</v>
      </c>
      <c r="K1836" s="92">
        <f t="shared" si="140"/>
        <v>-0.20000028850391247</v>
      </c>
      <c r="L1836" s="92">
        <f t="shared" si="141"/>
        <v>-138.6463</v>
      </c>
      <c r="M1836" s="92">
        <f t="shared" si="142"/>
        <v>27.729299999999999</v>
      </c>
      <c r="N1836" s="93" t="str">
        <f t="shared" si="143"/>
        <v>D</v>
      </c>
      <c r="O1836" s="93" t="str">
        <f t="shared" si="144"/>
        <v>CANADA</v>
      </c>
    </row>
    <row r="1837" spans="1:15" x14ac:dyDescent="0.25">
      <c r="A1837" s="88">
        <v>36733</v>
      </c>
      <c r="B1837" s="89" t="s">
        <v>49</v>
      </c>
      <c r="C1837" s="89" t="s">
        <v>50</v>
      </c>
      <c r="D1837" s="89" t="s">
        <v>82</v>
      </c>
      <c r="E1837" s="89" t="s">
        <v>21</v>
      </c>
      <c r="F1837" s="89"/>
      <c r="G1837" s="89" t="s">
        <v>52</v>
      </c>
      <c r="H1837" s="90">
        <v>37165</v>
      </c>
      <c r="I1837" s="91">
        <v>-1424453</v>
      </c>
      <c r="J1837" s="91">
        <v>284891</v>
      </c>
      <c r="K1837" s="92">
        <f t="shared" si="140"/>
        <v>-0.20000028080954585</v>
      </c>
      <c r="L1837" s="92">
        <f t="shared" si="141"/>
        <v>-142.4453</v>
      </c>
      <c r="M1837" s="92">
        <f t="shared" si="142"/>
        <v>28.489100000000001</v>
      </c>
      <c r="N1837" s="93" t="str">
        <f t="shared" si="143"/>
        <v>D</v>
      </c>
      <c r="O1837" s="93" t="str">
        <f t="shared" si="144"/>
        <v>CANADA</v>
      </c>
    </row>
    <row r="1838" spans="1:15" x14ac:dyDescent="0.25">
      <c r="A1838" s="88">
        <v>36733</v>
      </c>
      <c r="B1838" s="89" t="s">
        <v>49</v>
      </c>
      <c r="C1838" s="89" t="s">
        <v>50</v>
      </c>
      <c r="D1838" s="89" t="s">
        <v>82</v>
      </c>
      <c r="E1838" s="89" t="s">
        <v>21</v>
      </c>
      <c r="F1838" s="89"/>
      <c r="G1838" s="89" t="s">
        <v>52</v>
      </c>
      <c r="H1838" s="90">
        <v>37196</v>
      </c>
      <c r="I1838" s="91">
        <v>39068</v>
      </c>
      <c r="J1838" s="91">
        <v>-7814</v>
      </c>
      <c r="K1838" s="92">
        <f t="shared" si="140"/>
        <v>-0.20001023855841096</v>
      </c>
      <c r="L1838" s="92">
        <f t="shared" si="141"/>
        <v>3.9068000000000001</v>
      </c>
      <c r="M1838" s="92">
        <f t="shared" si="142"/>
        <v>-0.78139999999999998</v>
      </c>
      <c r="N1838" s="93" t="str">
        <f t="shared" si="143"/>
        <v>D</v>
      </c>
      <c r="O1838" s="93" t="str">
        <f t="shared" si="144"/>
        <v>CANADA</v>
      </c>
    </row>
    <row r="1839" spans="1:15" x14ac:dyDescent="0.25">
      <c r="A1839" s="88">
        <v>36733</v>
      </c>
      <c r="B1839" s="89" t="s">
        <v>49</v>
      </c>
      <c r="C1839" s="89" t="s">
        <v>50</v>
      </c>
      <c r="D1839" s="89" t="s">
        <v>82</v>
      </c>
      <c r="E1839" s="89" t="s">
        <v>21</v>
      </c>
      <c r="F1839" s="89"/>
      <c r="G1839" s="89" t="s">
        <v>52</v>
      </c>
      <c r="H1839" s="90">
        <v>37226</v>
      </c>
      <c r="I1839" s="91">
        <v>40138</v>
      </c>
      <c r="J1839" s="91">
        <v>-8028</v>
      </c>
      <c r="K1839" s="92">
        <f t="shared" si="140"/>
        <v>-0.20000996561861578</v>
      </c>
      <c r="L1839" s="92">
        <f t="shared" si="141"/>
        <v>4.0137999999999998</v>
      </c>
      <c r="M1839" s="92">
        <f t="shared" si="142"/>
        <v>-0.80279999999999996</v>
      </c>
      <c r="N1839" s="93" t="str">
        <f t="shared" si="143"/>
        <v>D</v>
      </c>
      <c r="O1839" s="93" t="str">
        <f t="shared" si="144"/>
        <v>CANADA</v>
      </c>
    </row>
    <row r="1840" spans="1:15" x14ac:dyDescent="0.25">
      <c r="A1840" s="88">
        <v>36733</v>
      </c>
      <c r="B1840" s="89" t="s">
        <v>49</v>
      </c>
      <c r="C1840" s="89" t="s">
        <v>50</v>
      </c>
      <c r="D1840" s="89" t="s">
        <v>82</v>
      </c>
      <c r="E1840" s="89" t="s">
        <v>21</v>
      </c>
      <c r="F1840" s="89"/>
      <c r="G1840" s="89" t="s">
        <v>52</v>
      </c>
      <c r="H1840" s="90">
        <v>37257</v>
      </c>
      <c r="I1840" s="91">
        <v>39900</v>
      </c>
      <c r="J1840" s="91">
        <v>-7980</v>
      </c>
      <c r="K1840" s="92">
        <f t="shared" si="140"/>
        <v>-0.2</v>
      </c>
      <c r="L1840" s="92">
        <f t="shared" si="141"/>
        <v>3.99</v>
      </c>
      <c r="M1840" s="92">
        <f t="shared" si="142"/>
        <v>-0.79800000000000004</v>
      </c>
      <c r="N1840" s="93" t="str">
        <f t="shared" si="143"/>
        <v>D</v>
      </c>
      <c r="O1840" s="93" t="str">
        <f t="shared" si="144"/>
        <v>CANADA</v>
      </c>
    </row>
    <row r="1841" spans="1:15" x14ac:dyDescent="0.25">
      <c r="A1841" s="88">
        <v>36733</v>
      </c>
      <c r="B1841" s="89" t="s">
        <v>49</v>
      </c>
      <c r="C1841" s="89" t="s">
        <v>50</v>
      </c>
      <c r="D1841" s="89" t="s">
        <v>82</v>
      </c>
      <c r="E1841" s="89" t="s">
        <v>21</v>
      </c>
      <c r="F1841" s="89"/>
      <c r="G1841" s="89" t="s">
        <v>52</v>
      </c>
      <c r="H1841" s="90">
        <v>37288</v>
      </c>
      <c r="I1841" s="91">
        <v>35823</v>
      </c>
      <c r="J1841" s="91">
        <v>-7165</v>
      </c>
      <c r="K1841" s="92">
        <f t="shared" si="140"/>
        <v>-0.20001116601066354</v>
      </c>
      <c r="L1841" s="92">
        <f t="shared" si="141"/>
        <v>3.5823</v>
      </c>
      <c r="M1841" s="92">
        <f t="shared" si="142"/>
        <v>-0.71650000000000003</v>
      </c>
      <c r="N1841" s="93" t="str">
        <f t="shared" si="143"/>
        <v>D</v>
      </c>
      <c r="O1841" s="93" t="str">
        <f t="shared" si="144"/>
        <v>CANADA</v>
      </c>
    </row>
    <row r="1842" spans="1:15" x14ac:dyDescent="0.25">
      <c r="A1842" s="88">
        <v>36733</v>
      </c>
      <c r="B1842" s="89" t="s">
        <v>49</v>
      </c>
      <c r="C1842" s="89" t="s">
        <v>50</v>
      </c>
      <c r="D1842" s="89" t="s">
        <v>82</v>
      </c>
      <c r="E1842" s="89" t="s">
        <v>21</v>
      </c>
      <c r="F1842" s="89"/>
      <c r="G1842" s="89" t="s">
        <v>52</v>
      </c>
      <c r="H1842" s="90">
        <v>37316</v>
      </c>
      <c r="I1842" s="91">
        <v>39447</v>
      </c>
      <c r="J1842" s="91">
        <v>-7889</v>
      </c>
      <c r="K1842" s="92">
        <f t="shared" si="140"/>
        <v>-0.19998985981189951</v>
      </c>
      <c r="L1842" s="92">
        <f t="shared" si="141"/>
        <v>3.9447000000000001</v>
      </c>
      <c r="M1842" s="92">
        <f t="shared" si="142"/>
        <v>-0.78890000000000005</v>
      </c>
      <c r="N1842" s="93" t="str">
        <f t="shared" si="143"/>
        <v>D</v>
      </c>
      <c r="O1842" s="93" t="str">
        <f t="shared" si="144"/>
        <v>CANADA</v>
      </c>
    </row>
    <row r="1843" spans="1:15" x14ac:dyDescent="0.25">
      <c r="A1843" s="88">
        <v>36733</v>
      </c>
      <c r="B1843" s="89" t="s">
        <v>49</v>
      </c>
      <c r="C1843" s="89" t="s">
        <v>50</v>
      </c>
      <c r="D1843" s="89" t="s">
        <v>82</v>
      </c>
      <c r="E1843" s="89" t="s">
        <v>21</v>
      </c>
      <c r="F1843" s="89"/>
      <c r="G1843" s="89" t="s">
        <v>52</v>
      </c>
      <c r="H1843" s="90">
        <v>37347</v>
      </c>
      <c r="I1843" s="91">
        <v>-488252</v>
      </c>
      <c r="J1843" s="91">
        <v>0</v>
      </c>
      <c r="K1843" s="92">
        <f t="shared" si="140"/>
        <v>0</v>
      </c>
      <c r="L1843" s="92">
        <f t="shared" si="141"/>
        <v>-48.825200000000002</v>
      </c>
      <c r="M1843" s="92">
        <f t="shared" si="142"/>
        <v>0</v>
      </c>
      <c r="N1843" s="93" t="str">
        <f t="shared" si="143"/>
        <v>D</v>
      </c>
      <c r="O1843" s="93" t="str">
        <f t="shared" si="144"/>
        <v>CANADA</v>
      </c>
    </row>
    <row r="1844" spans="1:15" x14ac:dyDescent="0.25">
      <c r="A1844" s="88">
        <v>36733</v>
      </c>
      <c r="B1844" s="89" t="s">
        <v>49</v>
      </c>
      <c r="C1844" s="89" t="s">
        <v>50</v>
      </c>
      <c r="D1844" s="89" t="s">
        <v>82</v>
      </c>
      <c r="E1844" s="89" t="s">
        <v>21</v>
      </c>
      <c r="F1844" s="89"/>
      <c r="G1844" s="89" t="s">
        <v>52</v>
      </c>
      <c r="H1844" s="90">
        <v>37377</v>
      </c>
      <c r="I1844" s="91">
        <v>-501636</v>
      </c>
      <c r="J1844" s="91">
        <v>0</v>
      </c>
      <c r="K1844" s="92">
        <f t="shared" si="140"/>
        <v>0</v>
      </c>
      <c r="L1844" s="92">
        <f t="shared" si="141"/>
        <v>-50.163600000000002</v>
      </c>
      <c r="M1844" s="92">
        <f t="shared" si="142"/>
        <v>0</v>
      </c>
      <c r="N1844" s="93" t="str">
        <f t="shared" si="143"/>
        <v>D</v>
      </c>
      <c r="O1844" s="93" t="str">
        <f t="shared" si="144"/>
        <v>CANADA</v>
      </c>
    </row>
    <row r="1845" spans="1:15" x14ac:dyDescent="0.25">
      <c r="A1845" s="88">
        <v>36733</v>
      </c>
      <c r="B1845" s="89" t="s">
        <v>49</v>
      </c>
      <c r="C1845" s="89" t="s">
        <v>50</v>
      </c>
      <c r="D1845" s="89" t="s">
        <v>82</v>
      </c>
      <c r="E1845" s="89" t="s">
        <v>21</v>
      </c>
      <c r="F1845" s="89"/>
      <c r="G1845" s="89" t="s">
        <v>52</v>
      </c>
      <c r="H1845" s="90">
        <v>37408</v>
      </c>
      <c r="I1845" s="91">
        <v>-482578</v>
      </c>
      <c r="J1845" s="91">
        <v>0</v>
      </c>
      <c r="K1845" s="92">
        <f t="shared" si="140"/>
        <v>0</v>
      </c>
      <c r="L1845" s="92">
        <f t="shared" si="141"/>
        <v>-48.257800000000003</v>
      </c>
      <c r="M1845" s="92">
        <f t="shared" si="142"/>
        <v>0</v>
      </c>
      <c r="N1845" s="93" t="str">
        <f t="shared" si="143"/>
        <v>D</v>
      </c>
      <c r="O1845" s="93" t="str">
        <f t="shared" si="144"/>
        <v>CANADA</v>
      </c>
    </row>
    <row r="1846" spans="1:15" x14ac:dyDescent="0.25">
      <c r="A1846" s="88">
        <v>36733</v>
      </c>
      <c r="B1846" s="89" t="s">
        <v>49</v>
      </c>
      <c r="C1846" s="89" t="s">
        <v>50</v>
      </c>
      <c r="D1846" s="89" t="s">
        <v>82</v>
      </c>
      <c r="E1846" s="89" t="s">
        <v>21</v>
      </c>
      <c r="F1846" s="89"/>
      <c r="G1846" s="89" t="s">
        <v>52</v>
      </c>
      <c r="H1846" s="90">
        <v>37438</v>
      </c>
      <c r="I1846" s="91">
        <v>-495804</v>
      </c>
      <c r="J1846" s="91">
        <v>0</v>
      </c>
      <c r="K1846" s="92">
        <f t="shared" si="140"/>
        <v>0</v>
      </c>
      <c r="L1846" s="92">
        <f t="shared" si="141"/>
        <v>-49.580399999999997</v>
      </c>
      <c r="M1846" s="92">
        <f t="shared" si="142"/>
        <v>0</v>
      </c>
      <c r="N1846" s="93" t="str">
        <f t="shared" si="143"/>
        <v>D</v>
      </c>
      <c r="O1846" s="93" t="str">
        <f t="shared" si="144"/>
        <v>CANADA</v>
      </c>
    </row>
    <row r="1847" spans="1:15" x14ac:dyDescent="0.25">
      <c r="A1847" s="88">
        <v>36733</v>
      </c>
      <c r="B1847" s="89" t="s">
        <v>49</v>
      </c>
      <c r="C1847" s="89" t="s">
        <v>50</v>
      </c>
      <c r="D1847" s="89" t="s">
        <v>82</v>
      </c>
      <c r="E1847" s="89" t="s">
        <v>21</v>
      </c>
      <c r="F1847" s="89"/>
      <c r="G1847" s="89" t="s">
        <v>52</v>
      </c>
      <c r="H1847" s="90">
        <v>37469</v>
      </c>
      <c r="I1847" s="91">
        <v>-492870</v>
      </c>
      <c r="J1847" s="91">
        <v>0</v>
      </c>
      <c r="K1847" s="92">
        <f t="shared" si="140"/>
        <v>0</v>
      </c>
      <c r="L1847" s="92">
        <f t="shared" si="141"/>
        <v>-49.286999999999999</v>
      </c>
      <c r="M1847" s="92">
        <f t="shared" si="142"/>
        <v>0</v>
      </c>
      <c r="N1847" s="93" t="str">
        <f t="shared" si="143"/>
        <v>D</v>
      </c>
      <c r="O1847" s="93" t="str">
        <f t="shared" si="144"/>
        <v>CANADA</v>
      </c>
    </row>
    <row r="1848" spans="1:15" x14ac:dyDescent="0.25">
      <c r="A1848" s="88">
        <v>36733</v>
      </c>
      <c r="B1848" s="89" t="s">
        <v>49</v>
      </c>
      <c r="C1848" s="89" t="s">
        <v>50</v>
      </c>
      <c r="D1848" s="89" t="s">
        <v>82</v>
      </c>
      <c r="E1848" s="89" t="s">
        <v>21</v>
      </c>
      <c r="F1848" s="89"/>
      <c r="G1848" s="89" t="s">
        <v>52</v>
      </c>
      <c r="H1848" s="90">
        <v>37500</v>
      </c>
      <c r="I1848" s="91">
        <v>-474146</v>
      </c>
      <c r="J1848" s="91">
        <v>0</v>
      </c>
      <c r="K1848" s="92">
        <f t="shared" si="140"/>
        <v>0</v>
      </c>
      <c r="L1848" s="92">
        <f t="shared" si="141"/>
        <v>-47.4146</v>
      </c>
      <c r="M1848" s="92">
        <f t="shared" si="142"/>
        <v>0</v>
      </c>
      <c r="N1848" s="93" t="str">
        <f t="shared" si="143"/>
        <v>D</v>
      </c>
      <c r="O1848" s="93" t="str">
        <f t="shared" si="144"/>
        <v>CANADA</v>
      </c>
    </row>
    <row r="1849" spans="1:15" x14ac:dyDescent="0.25">
      <c r="A1849" s="88">
        <v>36733</v>
      </c>
      <c r="B1849" s="89" t="s">
        <v>49</v>
      </c>
      <c r="C1849" s="89" t="s">
        <v>50</v>
      </c>
      <c r="D1849" s="89" t="s">
        <v>82</v>
      </c>
      <c r="E1849" s="89" t="s">
        <v>21</v>
      </c>
      <c r="F1849" s="89"/>
      <c r="G1849" s="89" t="s">
        <v>52</v>
      </c>
      <c r="H1849" s="90">
        <v>37530</v>
      </c>
      <c r="I1849" s="91">
        <v>-487144</v>
      </c>
      <c r="J1849" s="91">
        <v>0</v>
      </c>
      <c r="K1849" s="92">
        <f t="shared" si="140"/>
        <v>0</v>
      </c>
      <c r="L1849" s="92">
        <f t="shared" si="141"/>
        <v>-48.714399999999998</v>
      </c>
      <c r="M1849" s="92">
        <f t="shared" si="142"/>
        <v>0</v>
      </c>
      <c r="N1849" s="93" t="str">
        <f t="shared" si="143"/>
        <v>D</v>
      </c>
      <c r="O1849" s="93" t="str">
        <f t="shared" si="144"/>
        <v>CANADA</v>
      </c>
    </row>
    <row r="1850" spans="1:15" x14ac:dyDescent="0.25">
      <c r="A1850" s="88">
        <v>36733</v>
      </c>
      <c r="B1850" s="89" t="s">
        <v>49</v>
      </c>
      <c r="C1850" s="89" t="s">
        <v>50</v>
      </c>
      <c r="D1850" s="89" t="s">
        <v>83</v>
      </c>
      <c r="E1850" s="89" t="s">
        <v>22</v>
      </c>
      <c r="F1850" s="89"/>
      <c r="G1850" s="89" t="s">
        <v>84</v>
      </c>
      <c r="H1850" s="90">
        <v>36708</v>
      </c>
      <c r="I1850" s="91">
        <v>0</v>
      </c>
      <c r="J1850" s="91">
        <v>0</v>
      </c>
      <c r="K1850" s="92">
        <f t="shared" si="140"/>
        <v>0</v>
      </c>
      <c r="L1850" s="92">
        <f t="shared" si="141"/>
        <v>0</v>
      </c>
      <c r="M1850" s="92">
        <f t="shared" si="142"/>
        <v>0</v>
      </c>
      <c r="N1850" s="93" t="str">
        <f t="shared" si="143"/>
        <v>P</v>
      </c>
      <c r="O1850" s="93" t="str">
        <f t="shared" si="144"/>
        <v>CANADA</v>
      </c>
    </row>
    <row r="1851" spans="1:15" x14ac:dyDescent="0.25">
      <c r="A1851" s="88">
        <v>36733</v>
      </c>
      <c r="B1851" s="89" t="s">
        <v>49</v>
      </c>
      <c r="C1851" s="89" t="s">
        <v>50</v>
      </c>
      <c r="D1851" s="89" t="s">
        <v>83</v>
      </c>
      <c r="E1851" s="89" t="s">
        <v>22</v>
      </c>
      <c r="F1851" s="89"/>
      <c r="G1851" s="89" t="s">
        <v>84</v>
      </c>
      <c r="H1851" s="90">
        <v>36739</v>
      </c>
      <c r="I1851" s="91">
        <v>440572</v>
      </c>
      <c r="J1851" s="91">
        <v>352458</v>
      </c>
      <c r="K1851" s="92">
        <f t="shared" si="140"/>
        <v>0.80000090791062528</v>
      </c>
      <c r="L1851" s="92">
        <f t="shared" si="141"/>
        <v>44.057200000000002</v>
      </c>
      <c r="M1851" s="92">
        <f t="shared" si="142"/>
        <v>35.245800000000003</v>
      </c>
      <c r="N1851" s="93" t="str">
        <f t="shared" si="143"/>
        <v>P</v>
      </c>
      <c r="O1851" s="93" t="str">
        <f t="shared" si="144"/>
        <v>CANADA</v>
      </c>
    </row>
    <row r="1852" spans="1:15" x14ac:dyDescent="0.25">
      <c r="A1852" s="88">
        <v>36733</v>
      </c>
      <c r="B1852" s="89" t="s">
        <v>49</v>
      </c>
      <c r="C1852" s="89" t="s">
        <v>50</v>
      </c>
      <c r="D1852" s="89" t="s">
        <v>83</v>
      </c>
      <c r="E1852" s="89" t="s">
        <v>22</v>
      </c>
      <c r="F1852" s="89"/>
      <c r="G1852" s="89" t="s">
        <v>84</v>
      </c>
      <c r="H1852" s="90">
        <v>36770</v>
      </c>
      <c r="I1852" s="91">
        <v>423609</v>
      </c>
      <c r="J1852" s="91">
        <v>338888</v>
      </c>
      <c r="K1852" s="92">
        <f t="shared" si="140"/>
        <v>0.80000188853400189</v>
      </c>
      <c r="L1852" s="92">
        <f t="shared" si="141"/>
        <v>42.360900000000001</v>
      </c>
      <c r="M1852" s="92">
        <f t="shared" si="142"/>
        <v>33.888800000000003</v>
      </c>
      <c r="N1852" s="93" t="str">
        <f t="shared" si="143"/>
        <v>P</v>
      </c>
      <c r="O1852" s="93" t="str">
        <f t="shared" si="144"/>
        <v>CANADA</v>
      </c>
    </row>
    <row r="1853" spans="1:15" x14ac:dyDescent="0.25">
      <c r="A1853" s="88">
        <v>36733</v>
      </c>
      <c r="B1853" s="89" t="s">
        <v>49</v>
      </c>
      <c r="C1853" s="89" t="s">
        <v>50</v>
      </c>
      <c r="D1853" s="89" t="s">
        <v>83</v>
      </c>
      <c r="E1853" s="89" t="s">
        <v>22</v>
      </c>
      <c r="F1853" s="89"/>
      <c r="G1853" s="89" t="s">
        <v>84</v>
      </c>
      <c r="H1853" s="90">
        <v>36800</v>
      </c>
      <c r="I1853" s="91">
        <v>263570</v>
      </c>
      <c r="J1853" s="91">
        <v>210856</v>
      </c>
      <c r="K1853" s="92">
        <f t="shared" si="140"/>
        <v>0.8</v>
      </c>
      <c r="L1853" s="92">
        <f t="shared" si="141"/>
        <v>26.356999999999999</v>
      </c>
      <c r="M1853" s="92">
        <f t="shared" si="142"/>
        <v>21.085599999999999</v>
      </c>
      <c r="N1853" s="93" t="str">
        <f t="shared" si="143"/>
        <v>P</v>
      </c>
      <c r="O1853" s="93" t="str">
        <f t="shared" si="144"/>
        <v>CANADA</v>
      </c>
    </row>
    <row r="1854" spans="1:15" x14ac:dyDescent="0.25">
      <c r="A1854" s="88">
        <v>36733</v>
      </c>
      <c r="B1854" s="89" t="s">
        <v>49</v>
      </c>
      <c r="C1854" s="89" t="s">
        <v>50</v>
      </c>
      <c r="D1854" s="89" t="s">
        <v>83</v>
      </c>
      <c r="E1854" s="89" t="s">
        <v>22</v>
      </c>
      <c r="F1854" s="89"/>
      <c r="G1854" s="89" t="s">
        <v>84</v>
      </c>
      <c r="H1854" s="90">
        <v>36831</v>
      </c>
      <c r="I1854" s="91">
        <v>-57971</v>
      </c>
      <c r="J1854" s="91">
        <v>-46377</v>
      </c>
      <c r="K1854" s="92">
        <f t="shared" si="140"/>
        <v>0.80000345000086248</v>
      </c>
      <c r="L1854" s="92">
        <f t="shared" si="141"/>
        <v>-5.7971000000000004</v>
      </c>
      <c r="M1854" s="92">
        <f t="shared" si="142"/>
        <v>-4.6376999999999997</v>
      </c>
      <c r="N1854" s="93" t="str">
        <f t="shared" si="143"/>
        <v>P</v>
      </c>
      <c r="O1854" s="93" t="str">
        <f t="shared" si="144"/>
        <v>CANADA</v>
      </c>
    </row>
    <row r="1855" spans="1:15" x14ac:dyDescent="0.25">
      <c r="A1855" s="88">
        <v>36733</v>
      </c>
      <c r="B1855" s="89" t="s">
        <v>49</v>
      </c>
      <c r="C1855" s="89" t="s">
        <v>50</v>
      </c>
      <c r="D1855" s="89" t="s">
        <v>83</v>
      </c>
      <c r="E1855" s="89" t="s">
        <v>22</v>
      </c>
      <c r="F1855" s="89"/>
      <c r="G1855" s="89" t="s">
        <v>84</v>
      </c>
      <c r="H1855" s="90">
        <v>36861</v>
      </c>
      <c r="I1855" s="91">
        <v>-57166</v>
      </c>
      <c r="J1855" s="91">
        <v>-45733</v>
      </c>
      <c r="K1855" s="92">
        <f t="shared" si="140"/>
        <v>0.80000349858307385</v>
      </c>
      <c r="L1855" s="92">
        <f t="shared" si="141"/>
        <v>-5.7165999999999997</v>
      </c>
      <c r="M1855" s="92">
        <f t="shared" si="142"/>
        <v>-4.5732999999999997</v>
      </c>
      <c r="N1855" s="93" t="str">
        <f t="shared" si="143"/>
        <v>P</v>
      </c>
      <c r="O1855" s="93" t="str">
        <f t="shared" si="144"/>
        <v>CANADA</v>
      </c>
    </row>
    <row r="1856" spans="1:15" x14ac:dyDescent="0.25">
      <c r="A1856" s="88">
        <v>36733</v>
      </c>
      <c r="B1856" s="89" t="s">
        <v>49</v>
      </c>
      <c r="C1856" s="89" t="s">
        <v>50</v>
      </c>
      <c r="D1856" s="89" t="s">
        <v>83</v>
      </c>
      <c r="E1856" s="89" t="s">
        <v>22</v>
      </c>
      <c r="F1856" s="89"/>
      <c r="G1856" s="89" t="s">
        <v>84</v>
      </c>
      <c r="H1856" s="90">
        <v>36892</v>
      </c>
      <c r="I1856" s="91">
        <v>-58721</v>
      </c>
      <c r="J1856" s="91">
        <v>-46977</v>
      </c>
      <c r="K1856" s="92">
        <f t="shared" si="140"/>
        <v>0.8000034059365474</v>
      </c>
      <c r="L1856" s="92">
        <f t="shared" si="141"/>
        <v>-5.8720999999999997</v>
      </c>
      <c r="M1856" s="92">
        <f t="shared" si="142"/>
        <v>-4.6977000000000002</v>
      </c>
      <c r="N1856" s="93" t="str">
        <f t="shared" si="143"/>
        <v>P</v>
      </c>
      <c r="O1856" s="93" t="str">
        <f t="shared" si="144"/>
        <v>CANADA</v>
      </c>
    </row>
    <row r="1857" spans="1:15" x14ac:dyDescent="0.25">
      <c r="A1857" s="88">
        <v>36733</v>
      </c>
      <c r="B1857" s="89" t="s">
        <v>49</v>
      </c>
      <c r="C1857" s="89" t="s">
        <v>50</v>
      </c>
      <c r="D1857" s="89" t="s">
        <v>83</v>
      </c>
      <c r="E1857" s="89" t="s">
        <v>22</v>
      </c>
      <c r="F1857" s="89"/>
      <c r="G1857" s="89" t="s">
        <v>84</v>
      </c>
      <c r="H1857" s="90">
        <v>36923</v>
      </c>
      <c r="I1857" s="91">
        <v>-59321</v>
      </c>
      <c r="J1857" s="91">
        <v>-47457</v>
      </c>
      <c r="K1857" s="92">
        <f t="shared" si="140"/>
        <v>0.80000337148733158</v>
      </c>
      <c r="L1857" s="92">
        <f t="shared" si="141"/>
        <v>-5.9321000000000002</v>
      </c>
      <c r="M1857" s="92">
        <f t="shared" si="142"/>
        <v>-4.7457000000000003</v>
      </c>
      <c r="N1857" s="93" t="str">
        <f t="shared" si="143"/>
        <v>P</v>
      </c>
      <c r="O1857" s="93" t="str">
        <f t="shared" si="144"/>
        <v>CANADA</v>
      </c>
    </row>
    <row r="1858" spans="1:15" x14ac:dyDescent="0.25">
      <c r="A1858" s="88">
        <v>36733</v>
      </c>
      <c r="B1858" s="89" t="s">
        <v>49</v>
      </c>
      <c r="C1858" s="89" t="s">
        <v>50</v>
      </c>
      <c r="D1858" s="89" t="s">
        <v>83</v>
      </c>
      <c r="E1858" s="89" t="s">
        <v>22</v>
      </c>
      <c r="F1858" s="89"/>
      <c r="G1858" s="89" t="s">
        <v>84</v>
      </c>
      <c r="H1858" s="90">
        <v>36951</v>
      </c>
      <c r="I1858" s="91">
        <v>-73025</v>
      </c>
      <c r="J1858" s="91">
        <v>-58420</v>
      </c>
      <c r="K1858" s="92">
        <f t="shared" si="140"/>
        <v>0.8</v>
      </c>
      <c r="L1858" s="92">
        <f t="shared" si="141"/>
        <v>-7.3025000000000002</v>
      </c>
      <c r="M1858" s="92">
        <f t="shared" si="142"/>
        <v>-5.8419999999999996</v>
      </c>
      <c r="N1858" s="93" t="str">
        <f t="shared" si="143"/>
        <v>P</v>
      </c>
      <c r="O1858" s="93" t="str">
        <f t="shared" si="144"/>
        <v>CANADA</v>
      </c>
    </row>
    <row r="1859" spans="1:15" x14ac:dyDescent="0.25">
      <c r="A1859" s="88">
        <v>36733</v>
      </c>
      <c r="B1859" s="89" t="s">
        <v>49</v>
      </c>
      <c r="C1859" s="89" t="s">
        <v>50</v>
      </c>
      <c r="D1859" s="89" t="s">
        <v>83</v>
      </c>
      <c r="E1859" s="89" t="s">
        <v>22</v>
      </c>
      <c r="F1859" s="89"/>
      <c r="G1859" s="89" t="s">
        <v>78</v>
      </c>
      <c r="H1859" s="90">
        <v>36739</v>
      </c>
      <c r="I1859" s="91">
        <v>4123812</v>
      </c>
      <c r="J1859" s="91">
        <v>4123812</v>
      </c>
      <c r="K1859" s="92">
        <f t="shared" ref="K1859:K1922" si="145">IF(J1859=0,0,J1859/I1859)</f>
        <v>1</v>
      </c>
      <c r="L1859" s="92">
        <f t="shared" ref="L1859:L1922" si="146">I1859/UOM</f>
        <v>412.38119999999998</v>
      </c>
      <c r="M1859" s="92">
        <f t="shared" ref="M1859:M1922" si="147">J1859/UOM</f>
        <v>412.38119999999998</v>
      </c>
      <c r="N1859" s="93" t="str">
        <f t="shared" ref="N1859:N1922" si="148">IF(F1859="P","PHY",IF(F1859="G","G",E1859))</f>
        <v>P</v>
      </c>
      <c r="O1859" s="93" t="str">
        <f t="shared" ref="O1859:O1922" si="149">IF(ISNA(VLOOKUP(G1859,BadCanCurves,1,FALSE)),VLOOKUP(D1859,FOLIOS,6,FALSE),"not used")</f>
        <v>CANADA</v>
      </c>
    </row>
    <row r="1860" spans="1:15" x14ac:dyDescent="0.25">
      <c r="A1860" s="88">
        <v>36733</v>
      </c>
      <c r="B1860" s="89" t="s">
        <v>49</v>
      </c>
      <c r="C1860" s="89" t="s">
        <v>50</v>
      </c>
      <c r="D1860" s="89" t="s">
        <v>83</v>
      </c>
      <c r="E1860" s="89" t="s">
        <v>22</v>
      </c>
      <c r="F1860" s="89"/>
      <c r="G1860" s="89" t="s">
        <v>78</v>
      </c>
      <c r="H1860" s="90">
        <v>36770</v>
      </c>
      <c r="I1860" s="91">
        <v>4103406</v>
      </c>
      <c r="J1860" s="91">
        <v>4103406</v>
      </c>
      <c r="K1860" s="92">
        <f t="shared" si="145"/>
        <v>1</v>
      </c>
      <c r="L1860" s="92">
        <f t="shared" si="146"/>
        <v>410.34059999999999</v>
      </c>
      <c r="M1860" s="92">
        <f t="shared" si="147"/>
        <v>410.34059999999999</v>
      </c>
      <c r="N1860" s="93" t="str">
        <f t="shared" si="148"/>
        <v>P</v>
      </c>
      <c r="O1860" s="93" t="str">
        <f t="shared" si="149"/>
        <v>CANADA</v>
      </c>
    </row>
    <row r="1861" spans="1:15" x14ac:dyDescent="0.25">
      <c r="A1861" s="88">
        <v>36733</v>
      </c>
      <c r="B1861" s="89" t="s">
        <v>49</v>
      </c>
      <c r="C1861" s="89" t="s">
        <v>50</v>
      </c>
      <c r="D1861" s="89" t="s">
        <v>83</v>
      </c>
      <c r="E1861" s="89" t="s">
        <v>22</v>
      </c>
      <c r="F1861" s="89"/>
      <c r="G1861" s="89" t="s">
        <v>78</v>
      </c>
      <c r="H1861" s="90">
        <v>36800</v>
      </c>
      <c r="I1861" s="91">
        <v>1558184</v>
      </c>
      <c r="J1861" s="91">
        <v>1558184</v>
      </c>
      <c r="K1861" s="92">
        <f t="shared" si="145"/>
        <v>1</v>
      </c>
      <c r="L1861" s="92">
        <f t="shared" si="146"/>
        <v>155.8184</v>
      </c>
      <c r="M1861" s="92">
        <f t="shared" si="147"/>
        <v>155.8184</v>
      </c>
      <c r="N1861" s="93" t="str">
        <f t="shared" si="148"/>
        <v>P</v>
      </c>
      <c r="O1861" s="93" t="str">
        <f t="shared" si="149"/>
        <v>CANADA</v>
      </c>
    </row>
    <row r="1862" spans="1:15" x14ac:dyDescent="0.25">
      <c r="A1862" s="88">
        <v>36733</v>
      </c>
      <c r="B1862" s="89" t="s">
        <v>49</v>
      </c>
      <c r="C1862" s="89" t="s">
        <v>50</v>
      </c>
      <c r="D1862" s="89" t="s">
        <v>83</v>
      </c>
      <c r="E1862" s="89" t="s">
        <v>22</v>
      </c>
      <c r="F1862" s="89"/>
      <c r="G1862" s="89" t="s">
        <v>78</v>
      </c>
      <c r="H1862" s="90">
        <v>36831</v>
      </c>
      <c r="I1862" s="91">
        <v>-3318793</v>
      </c>
      <c r="J1862" s="91">
        <v>-3318793</v>
      </c>
      <c r="K1862" s="92">
        <f t="shared" si="145"/>
        <v>1</v>
      </c>
      <c r="L1862" s="92">
        <f t="shared" si="146"/>
        <v>-331.8793</v>
      </c>
      <c r="M1862" s="92">
        <f t="shared" si="147"/>
        <v>-331.8793</v>
      </c>
      <c r="N1862" s="93" t="str">
        <f t="shared" si="148"/>
        <v>P</v>
      </c>
      <c r="O1862" s="93" t="str">
        <f t="shared" si="149"/>
        <v>CANADA</v>
      </c>
    </row>
    <row r="1863" spans="1:15" x14ac:dyDescent="0.25">
      <c r="A1863" s="88">
        <v>36733</v>
      </c>
      <c r="B1863" s="89" t="s">
        <v>49</v>
      </c>
      <c r="C1863" s="89" t="s">
        <v>50</v>
      </c>
      <c r="D1863" s="89" t="s">
        <v>83</v>
      </c>
      <c r="E1863" s="89" t="s">
        <v>22</v>
      </c>
      <c r="F1863" s="89"/>
      <c r="G1863" s="89" t="s">
        <v>78</v>
      </c>
      <c r="H1863" s="90">
        <v>36861</v>
      </c>
      <c r="I1863" s="91">
        <v>-3232333</v>
      </c>
      <c r="J1863" s="91">
        <v>-3232333</v>
      </c>
      <c r="K1863" s="92">
        <f t="shared" si="145"/>
        <v>1</v>
      </c>
      <c r="L1863" s="92">
        <f t="shared" si="146"/>
        <v>-323.23329999999999</v>
      </c>
      <c r="M1863" s="92">
        <f t="shared" si="147"/>
        <v>-323.23329999999999</v>
      </c>
      <c r="N1863" s="93" t="str">
        <f t="shared" si="148"/>
        <v>P</v>
      </c>
      <c r="O1863" s="93" t="str">
        <f t="shared" si="149"/>
        <v>CANADA</v>
      </c>
    </row>
    <row r="1864" spans="1:15" x14ac:dyDescent="0.25">
      <c r="A1864" s="88">
        <v>36733</v>
      </c>
      <c r="B1864" s="89" t="s">
        <v>49</v>
      </c>
      <c r="C1864" s="89" t="s">
        <v>50</v>
      </c>
      <c r="D1864" s="89" t="s">
        <v>83</v>
      </c>
      <c r="E1864" s="89" t="s">
        <v>22</v>
      </c>
      <c r="F1864" s="89"/>
      <c r="G1864" s="89" t="s">
        <v>78</v>
      </c>
      <c r="H1864" s="90">
        <v>36892</v>
      </c>
      <c r="I1864" s="91">
        <v>-3170710</v>
      </c>
      <c r="J1864" s="91">
        <v>-3170710</v>
      </c>
      <c r="K1864" s="92">
        <f t="shared" si="145"/>
        <v>1</v>
      </c>
      <c r="L1864" s="92">
        <f t="shared" si="146"/>
        <v>-317.07100000000003</v>
      </c>
      <c r="M1864" s="92">
        <f t="shared" si="147"/>
        <v>-317.07100000000003</v>
      </c>
      <c r="N1864" s="93" t="str">
        <f t="shared" si="148"/>
        <v>P</v>
      </c>
      <c r="O1864" s="93" t="str">
        <f t="shared" si="149"/>
        <v>CANADA</v>
      </c>
    </row>
    <row r="1865" spans="1:15" x14ac:dyDescent="0.25">
      <c r="A1865" s="88">
        <v>36733</v>
      </c>
      <c r="B1865" s="89" t="s">
        <v>49</v>
      </c>
      <c r="C1865" s="89" t="s">
        <v>50</v>
      </c>
      <c r="D1865" s="89" t="s">
        <v>83</v>
      </c>
      <c r="E1865" s="89" t="s">
        <v>22</v>
      </c>
      <c r="F1865" s="89"/>
      <c r="G1865" s="89" t="s">
        <v>78</v>
      </c>
      <c r="H1865" s="90">
        <v>36923</v>
      </c>
      <c r="I1865" s="91">
        <v>-2898226</v>
      </c>
      <c r="J1865" s="91">
        <v>-2898226</v>
      </c>
      <c r="K1865" s="92">
        <f t="shared" si="145"/>
        <v>1</v>
      </c>
      <c r="L1865" s="92">
        <f t="shared" si="146"/>
        <v>-289.82260000000002</v>
      </c>
      <c r="M1865" s="92">
        <f t="shared" si="147"/>
        <v>-289.82260000000002</v>
      </c>
      <c r="N1865" s="93" t="str">
        <f t="shared" si="148"/>
        <v>P</v>
      </c>
      <c r="O1865" s="93" t="str">
        <f t="shared" si="149"/>
        <v>CANADA</v>
      </c>
    </row>
    <row r="1866" spans="1:15" x14ac:dyDescent="0.25">
      <c r="A1866" s="88">
        <v>36733</v>
      </c>
      <c r="B1866" s="89" t="s">
        <v>49</v>
      </c>
      <c r="C1866" s="89" t="s">
        <v>50</v>
      </c>
      <c r="D1866" s="89" t="s">
        <v>83</v>
      </c>
      <c r="E1866" s="89" t="s">
        <v>22</v>
      </c>
      <c r="F1866" s="89"/>
      <c r="G1866" s="89" t="s">
        <v>78</v>
      </c>
      <c r="H1866" s="90">
        <v>36951</v>
      </c>
      <c r="I1866" s="91">
        <v>-4446727</v>
      </c>
      <c r="J1866" s="91">
        <v>-4446727</v>
      </c>
      <c r="K1866" s="92">
        <f t="shared" si="145"/>
        <v>1</v>
      </c>
      <c r="L1866" s="92">
        <f t="shared" si="146"/>
        <v>-444.67270000000002</v>
      </c>
      <c r="M1866" s="92">
        <f t="shared" si="147"/>
        <v>-444.67270000000002</v>
      </c>
      <c r="N1866" s="93" t="str">
        <f t="shared" si="148"/>
        <v>P</v>
      </c>
      <c r="O1866" s="93" t="str">
        <f t="shared" si="149"/>
        <v>CANADA</v>
      </c>
    </row>
    <row r="1867" spans="1:15" x14ac:dyDescent="0.25">
      <c r="A1867" s="88">
        <v>36733</v>
      </c>
      <c r="B1867" s="89" t="s">
        <v>49</v>
      </c>
      <c r="C1867" s="89" t="s">
        <v>50</v>
      </c>
      <c r="D1867" s="89" t="s">
        <v>83</v>
      </c>
      <c r="E1867" s="89" t="s">
        <v>22</v>
      </c>
      <c r="F1867" s="89"/>
      <c r="G1867" s="89" t="s">
        <v>78</v>
      </c>
      <c r="H1867" s="90">
        <v>36982</v>
      </c>
      <c r="I1867" s="91">
        <v>-1698967</v>
      </c>
      <c r="J1867" s="91">
        <v>-1698967</v>
      </c>
      <c r="K1867" s="92">
        <f t="shared" si="145"/>
        <v>1</v>
      </c>
      <c r="L1867" s="92">
        <f t="shared" si="146"/>
        <v>-169.89670000000001</v>
      </c>
      <c r="M1867" s="92">
        <f t="shared" si="147"/>
        <v>-169.89670000000001</v>
      </c>
      <c r="N1867" s="93" t="str">
        <f t="shared" si="148"/>
        <v>P</v>
      </c>
      <c r="O1867" s="93" t="str">
        <f t="shared" si="149"/>
        <v>CANADA</v>
      </c>
    </row>
    <row r="1868" spans="1:15" x14ac:dyDescent="0.25">
      <c r="A1868" s="88">
        <v>36733</v>
      </c>
      <c r="B1868" s="89" t="s">
        <v>49</v>
      </c>
      <c r="C1868" s="89" t="s">
        <v>50</v>
      </c>
      <c r="D1868" s="89" t="s">
        <v>83</v>
      </c>
      <c r="E1868" s="89" t="s">
        <v>22</v>
      </c>
      <c r="F1868" s="89"/>
      <c r="G1868" s="89" t="s">
        <v>78</v>
      </c>
      <c r="H1868" s="90">
        <v>37012</v>
      </c>
      <c r="I1868" s="91">
        <v>-1466804</v>
      </c>
      <c r="J1868" s="91">
        <v>-1466804</v>
      </c>
      <c r="K1868" s="92">
        <f t="shared" si="145"/>
        <v>1</v>
      </c>
      <c r="L1868" s="92">
        <f t="shared" si="146"/>
        <v>-146.68039999999999</v>
      </c>
      <c r="M1868" s="92">
        <f t="shared" si="147"/>
        <v>-146.68039999999999</v>
      </c>
      <c r="N1868" s="93" t="str">
        <f t="shared" si="148"/>
        <v>P</v>
      </c>
      <c r="O1868" s="93" t="str">
        <f t="shared" si="149"/>
        <v>CANADA</v>
      </c>
    </row>
    <row r="1869" spans="1:15" x14ac:dyDescent="0.25">
      <c r="A1869" s="88">
        <v>36733</v>
      </c>
      <c r="B1869" s="89" t="s">
        <v>49</v>
      </c>
      <c r="C1869" s="89" t="s">
        <v>50</v>
      </c>
      <c r="D1869" s="89" t="s">
        <v>83</v>
      </c>
      <c r="E1869" s="89" t="s">
        <v>22</v>
      </c>
      <c r="F1869" s="89"/>
      <c r="G1869" s="89" t="s">
        <v>78</v>
      </c>
      <c r="H1869" s="90">
        <v>37043</v>
      </c>
      <c r="I1869" s="91">
        <v>-1411106</v>
      </c>
      <c r="J1869" s="91">
        <v>-1411106</v>
      </c>
      <c r="K1869" s="92">
        <f t="shared" si="145"/>
        <v>1</v>
      </c>
      <c r="L1869" s="92">
        <f t="shared" si="146"/>
        <v>-141.11060000000001</v>
      </c>
      <c r="M1869" s="92">
        <f t="shared" si="147"/>
        <v>-141.11060000000001</v>
      </c>
      <c r="N1869" s="93" t="str">
        <f t="shared" si="148"/>
        <v>P</v>
      </c>
      <c r="O1869" s="93" t="str">
        <f t="shared" si="149"/>
        <v>CANADA</v>
      </c>
    </row>
    <row r="1870" spans="1:15" x14ac:dyDescent="0.25">
      <c r="A1870" s="88">
        <v>36733</v>
      </c>
      <c r="B1870" s="89" t="s">
        <v>49</v>
      </c>
      <c r="C1870" s="89" t="s">
        <v>50</v>
      </c>
      <c r="D1870" s="89" t="s">
        <v>83</v>
      </c>
      <c r="E1870" s="89" t="s">
        <v>22</v>
      </c>
      <c r="F1870" s="89"/>
      <c r="G1870" s="89" t="s">
        <v>78</v>
      </c>
      <c r="H1870" s="90">
        <v>37073</v>
      </c>
      <c r="I1870" s="91">
        <v>-1449797</v>
      </c>
      <c r="J1870" s="91">
        <v>-1449797</v>
      </c>
      <c r="K1870" s="92">
        <f t="shared" si="145"/>
        <v>1</v>
      </c>
      <c r="L1870" s="92">
        <f t="shared" si="146"/>
        <v>-144.97970000000001</v>
      </c>
      <c r="M1870" s="92">
        <f t="shared" si="147"/>
        <v>-144.97970000000001</v>
      </c>
      <c r="N1870" s="93" t="str">
        <f t="shared" si="148"/>
        <v>P</v>
      </c>
      <c r="O1870" s="93" t="str">
        <f t="shared" si="149"/>
        <v>CANADA</v>
      </c>
    </row>
    <row r="1871" spans="1:15" x14ac:dyDescent="0.25">
      <c r="A1871" s="88">
        <v>36733</v>
      </c>
      <c r="B1871" s="89" t="s">
        <v>49</v>
      </c>
      <c r="C1871" s="89" t="s">
        <v>50</v>
      </c>
      <c r="D1871" s="89" t="s">
        <v>83</v>
      </c>
      <c r="E1871" s="89" t="s">
        <v>22</v>
      </c>
      <c r="F1871" s="89"/>
      <c r="G1871" s="89" t="s">
        <v>78</v>
      </c>
      <c r="H1871" s="90">
        <v>37104</v>
      </c>
      <c r="I1871" s="91">
        <v>-1441222</v>
      </c>
      <c r="J1871" s="91">
        <v>-1441222</v>
      </c>
      <c r="K1871" s="92">
        <f t="shared" si="145"/>
        <v>1</v>
      </c>
      <c r="L1871" s="92">
        <f t="shared" si="146"/>
        <v>-144.12219999999999</v>
      </c>
      <c r="M1871" s="92">
        <f t="shared" si="147"/>
        <v>-144.12219999999999</v>
      </c>
      <c r="N1871" s="93" t="str">
        <f t="shared" si="148"/>
        <v>P</v>
      </c>
      <c r="O1871" s="93" t="str">
        <f t="shared" si="149"/>
        <v>CANADA</v>
      </c>
    </row>
    <row r="1872" spans="1:15" x14ac:dyDescent="0.25">
      <c r="A1872" s="88">
        <v>36733</v>
      </c>
      <c r="B1872" s="89" t="s">
        <v>49</v>
      </c>
      <c r="C1872" s="89" t="s">
        <v>50</v>
      </c>
      <c r="D1872" s="89" t="s">
        <v>83</v>
      </c>
      <c r="E1872" s="89" t="s">
        <v>22</v>
      </c>
      <c r="F1872" s="89"/>
      <c r="G1872" s="89" t="s">
        <v>78</v>
      </c>
      <c r="H1872" s="90">
        <v>37135</v>
      </c>
      <c r="I1872" s="91">
        <v>-1386463</v>
      </c>
      <c r="J1872" s="91">
        <v>-1386463</v>
      </c>
      <c r="K1872" s="92">
        <f t="shared" si="145"/>
        <v>1</v>
      </c>
      <c r="L1872" s="92">
        <f t="shared" si="146"/>
        <v>-138.6463</v>
      </c>
      <c r="M1872" s="92">
        <f t="shared" si="147"/>
        <v>-138.6463</v>
      </c>
      <c r="N1872" s="93" t="str">
        <f t="shared" si="148"/>
        <v>P</v>
      </c>
      <c r="O1872" s="93" t="str">
        <f t="shared" si="149"/>
        <v>CANADA</v>
      </c>
    </row>
    <row r="1873" spans="1:15" x14ac:dyDescent="0.25">
      <c r="A1873" s="88">
        <v>36733</v>
      </c>
      <c r="B1873" s="89" t="s">
        <v>49</v>
      </c>
      <c r="C1873" s="89" t="s">
        <v>50</v>
      </c>
      <c r="D1873" s="89" t="s">
        <v>83</v>
      </c>
      <c r="E1873" s="89" t="s">
        <v>22</v>
      </c>
      <c r="F1873" s="89"/>
      <c r="G1873" s="89" t="s">
        <v>78</v>
      </c>
      <c r="H1873" s="90">
        <v>37165</v>
      </c>
      <c r="I1873" s="91">
        <v>-1424453</v>
      </c>
      <c r="J1873" s="91">
        <v>-1424453</v>
      </c>
      <c r="K1873" s="92">
        <f t="shared" si="145"/>
        <v>1</v>
      </c>
      <c r="L1873" s="92">
        <f t="shared" si="146"/>
        <v>-142.4453</v>
      </c>
      <c r="M1873" s="92">
        <f t="shared" si="147"/>
        <v>-142.4453</v>
      </c>
      <c r="N1873" s="93" t="str">
        <f t="shared" si="148"/>
        <v>P</v>
      </c>
      <c r="O1873" s="93" t="str">
        <f t="shared" si="149"/>
        <v>CANADA</v>
      </c>
    </row>
    <row r="1874" spans="1:15" x14ac:dyDescent="0.25">
      <c r="A1874" s="88">
        <v>36733</v>
      </c>
      <c r="B1874" s="89" t="s">
        <v>49</v>
      </c>
      <c r="C1874" s="89" t="s">
        <v>50</v>
      </c>
      <c r="D1874" s="89" t="s">
        <v>83</v>
      </c>
      <c r="E1874" s="89" t="s">
        <v>22</v>
      </c>
      <c r="F1874" s="89"/>
      <c r="G1874" s="89" t="s">
        <v>78</v>
      </c>
      <c r="H1874" s="90">
        <v>37196</v>
      </c>
      <c r="I1874" s="91">
        <v>39068</v>
      </c>
      <c r="J1874" s="91">
        <v>39068</v>
      </c>
      <c r="K1874" s="92">
        <f t="shared" si="145"/>
        <v>1</v>
      </c>
      <c r="L1874" s="92">
        <f t="shared" si="146"/>
        <v>3.9068000000000001</v>
      </c>
      <c r="M1874" s="92">
        <f t="shared" si="147"/>
        <v>3.9068000000000001</v>
      </c>
      <c r="N1874" s="93" t="str">
        <f t="shared" si="148"/>
        <v>P</v>
      </c>
      <c r="O1874" s="93" t="str">
        <f t="shared" si="149"/>
        <v>CANADA</v>
      </c>
    </row>
    <row r="1875" spans="1:15" x14ac:dyDescent="0.25">
      <c r="A1875" s="88">
        <v>36733</v>
      </c>
      <c r="B1875" s="89" t="s">
        <v>49</v>
      </c>
      <c r="C1875" s="89" t="s">
        <v>50</v>
      </c>
      <c r="D1875" s="89" t="s">
        <v>83</v>
      </c>
      <c r="E1875" s="89" t="s">
        <v>22</v>
      </c>
      <c r="F1875" s="89"/>
      <c r="G1875" s="89" t="s">
        <v>78</v>
      </c>
      <c r="H1875" s="90">
        <v>37226</v>
      </c>
      <c r="I1875" s="91">
        <v>40138</v>
      </c>
      <c r="J1875" s="91">
        <v>40138</v>
      </c>
      <c r="K1875" s="92">
        <f t="shared" si="145"/>
        <v>1</v>
      </c>
      <c r="L1875" s="92">
        <f t="shared" si="146"/>
        <v>4.0137999999999998</v>
      </c>
      <c r="M1875" s="92">
        <f t="shared" si="147"/>
        <v>4.0137999999999998</v>
      </c>
      <c r="N1875" s="93" t="str">
        <f t="shared" si="148"/>
        <v>P</v>
      </c>
      <c r="O1875" s="93" t="str">
        <f t="shared" si="149"/>
        <v>CANADA</v>
      </c>
    </row>
    <row r="1876" spans="1:15" x14ac:dyDescent="0.25">
      <c r="A1876" s="88">
        <v>36733</v>
      </c>
      <c r="B1876" s="89" t="s">
        <v>49</v>
      </c>
      <c r="C1876" s="89" t="s">
        <v>50</v>
      </c>
      <c r="D1876" s="89" t="s">
        <v>83</v>
      </c>
      <c r="E1876" s="89" t="s">
        <v>22</v>
      </c>
      <c r="F1876" s="89"/>
      <c r="G1876" s="89" t="s">
        <v>78</v>
      </c>
      <c r="H1876" s="90">
        <v>37257</v>
      </c>
      <c r="I1876" s="91">
        <v>39900</v>
      </c>
      <c r="J1876" s="91">
        <v>39900</v>
      </c>
      <c r="K1876" s="92">
        <f t="shared" si="145"/>
        <v>1</v>
      </c>
      <c r="L1876" s="92">
        <f t="shared" si="146"/>
        <v>3.99</v>
      </c>
      <c r="M1876" s="92">
        <f t="shared" si="147"/>
        <v>3.99</v>
      </c>
      <c r="N1876" s="93" t="str">
        <f t="shared" si="148"/>
        <v>P</v>
      </c>
      <c r="O1876" s="93" t="str">
        <f t="shared" si="149"/>
        <v>CANADA</v>
      </c>
    </row>
    <row r="1877" spans="1:15" x14ac:dyDescent="0.25">
      <c r="A1877" s="88">
        <v>36733</v>
      </c>
      <c r="B1877" s="89" t="s">
        <v>49</v>
      </c>
      <c r="C1877" s="89" t="s">
        <v>50</v>
      </c>
      <c r="D1877" s="89" t="s">
        <v>83</v>
      </c>
      <c r="E1877" s="89" t="s">
        <v>22</v>
      </c>
      <c r="F1877" s="89"/>
      <c r="G1877" s="89" t="s">
        <v>78</v>
      </c>
      <c r="H1877" s="90">
        <v>37288</v>
      </c>
      <c r="I1877" s="91">
        <v>35823</v>
      </c>
      <c r="J1877" s="91">
        <v>35823</v>
      </c>
      <c r="K1877" s="92">
        <f t="shared" si="145"/>
        <v>1</v>
      </c>
      <c r="L1877" s="92">
        <f t="shared" si="146"/>
        <v>3.5823</v>
      </c>
      <c r="M1877" s="92">
        <f t="shared" si="147"/>
        <v>3.5823</v>
      </c>
      <c r="N1877" s="93" t="str">
        <f t="shared" si="148"/>
        <v>P</v>
      </c>
      <c r="O1877" s="93" t="str">
        <f t="shared" si="149"/>
        <v>CANADA</v>
      </c>
    </row>
    <row r="1878" spans="1:15" x14ac:dyDescent="0.25">
      <c r="A1878" s="88">
        <v>36733</v>
      </c>
      <c r="B1878" s="89" t="s">
        <v>49</v>
      </c>
      <c r="C1878" s="89" t="s">
        <v>50</v>
      </c>
      <c r="D1878" s="89" t="s">
        <v>83</v>
      </c>
      <c r="E1878" s="89" t="s">
        <v>22</v>
      </c>
      <c r="F1878" s="89"/>
      <c r="G1878" s="89" t="s">
        <v>78</v>
      </c>
      <c r="H1878" s="90">
        <v>37316</v>
      </c>
      <c r="I1878" s="91">
        <v>39447</v>
      </c>
      <c r="J1878" s="91">
        <v>39447</v>
      </c>
      <c r="K1878" s="92">
        <f t="shared" si="145"/>
        <v>1</v>
      </c>
      <c r="L1878" s="92">
        <f t="shared" si="146"/>
        <v>3.9447000000000001</v>
      </c>
      <c r="M1878" s="92">
        <f t="shared" si="147"/>
        <v>3.9447000000000001</v>
      </c>
      <c r="N1878" s="93" t="str">
        <f t="shared" si="148"/>
        <v>P</v>
      </c>
      <c r="O1878" s="93" t="str">
        <f t="shared" si="149"/>
        <v>CANADA</v>
      </c>
    </row>
    <row r="1879" spans="1:15" x14ac:dyDescent="0.25">
      <c r="A1879" s="88">
        <v>36733</v>
      </c>
      <c r="B1879" s="89" t="s">
        <v>49</v>
      </c>
      <c r="C1879" s="89" t="s">
        <v>50</v>
      </c>
      <c r="D1879" s="89" t="s">
        <v>83</v>
      </c>
      <c r="E1879" s="89" t="s">
        <v>22</v>
      </c>
      <c r="F1879" s="89"/>
      <c r="G1879" s="89" t="s">
        <v>78</v>
      </c>
      <c r="H1879" s="90">
        <v>37347</v>
      </c>
      <c r="I1879" s="91">
        <v>-488252</v>
      </c>
      <c r="J1879" s="91">
        <v>-488252</v>
      </c>
      <c r="K1879" s="92">
        <f t="shared" si="145"/>
        <v>1</v>
      </c>
      <c r="L1879" s="92">
        <f t="shared" si="146"/>
        <v>-48.825200000000002</v>
      </c>
      <c r="M1879" s="92">
        <f t="shared" si="147"/>
        <v>-48.825200000000002</v>
      </c>
      <c r="N1879" s="93" t="str">
        <f t="shared" si="148"/>
        <v>P</v>
      </c>
      <c r="O1879" s="93" t="str">
        <f t="shared" si="149"/>
        <v>CANADA</v>
      </c>
    </row>
    <row r="1880" spans="1:15" x14ac:dyDescent="0.25">
      <c r="A1880" s="88">
        <v>36733</v>
      </c>
      <c r="B1880" s="89" t="s">
        <v>49</v>
      </c>
      <c r="C1880" s="89" t="s">
        <v>50</v>
      </c>
      <c r="D1880" s="89" t="s">
        <v>83</v>
      </c>
      <c r="E1880" s="89" t="s">
        <v>22</v>
      </c>
      <c r="F1880" s="89"/>
      <c r="G1880" s="89" t="s">
        <v>78</v>
      </c>
      <c r="H1880" s="90">
        <v>37377</v>
      </c>
      <c r="I1880" s="91">
        <v>-501636</v>
      </c>
      <c r="J1880" s="91">
        <v>-501636</v>
      </c>
      <c r="K1880" s="92">
        <f t="shared" si="145"/>
        <v>1</v>
      </c>
      <c r="L1880" s="92">
        <f t="shared" si="146"/>
        <v>-50.163600000000002</v>
      </c>
      <c r="M1880" s="92">
        <f t="shared" si="147"/>
        <v>-50.163600000000002</v>
      </c>
      <c r="N1880" s="93" t="str">
        <f t="shared" si="148"/>
        <v>P</v>
      </c>
      <c r="O1880" s="93" t="str">
        <f t="shared" si="149"/>
        <v>CANADA</v>
      </c>
    </row>
    <row r="1881" spans="1:15" x14ac:dyDescent="0.25">
      <c r="A1881" s="88">
        <v>36733</v>
      </c>
      <c r="B1881" s="89" t="s">
        <v>49</v>
      </c>
      <c r="C1881" s="89" t="s">
        <v>50</v>
      </c>
      <c r="D1881" s="89" t="s">
        <v>83</v>
      </c>
      <c r="E1881" s="89" t="s">
        <v>22</v>
      </c>
      <c r="F1881" s="89"/>
      <c r="G1881" s="89" t="s">
        <v>78</v>
      </c>
      <c r="H1881" s="90">
        <v>37408</v>
      </c>
      <c r="I1881" s="91">
        <v>-482578</v>
      </c>
      <c r="J1881" s="91">
        <v>-482578</v>
      </c>
      <c r="K1881" s="92">
        <f t="shared" si="145"/>
        <v>1</v>
      </c>
      <c r="L1881" s="92">
        <f t="shared" si="146"/>
        <v>-48.257800000000003</v>
      </c>
      <c r="M1881" s="92">
        <f t="shared" si="147"/>
        <v>-48.257800000000003</v>
      </c>
      <c r="N1881" s="93" t="str">
        <f t="shared" si="148"/>
        <v>P</v>
      </c>
      <c r="O1881" s="93" t="str">
        <f t="shared" si="149"/>
        <v>CANADA</v>
      </c>
    </row>
    <row r="1882" spans="1:15" x14ac:dyDescent="0.25">
      <c r="A1882" s="88">
        <v>36733</v>
      </c>
      <c r="B1882" s="89" t="s">
        <v>49</v>
      </c>
      <c r="C1882" s="89" t="s">
        <v>50</v>
      </c>
      <c r="D1882" s="89" t="s">
        <v>83</v>
      </c>
      <c r="E1882" s="89" t="s">
        <v>22</v>
      </c>
      <c r="F1882" s="89"/>
      <c r="G1882" s="89" t="s">
        <v>78</v>
      </c>
      <c r="H1882" s="90">
        <v>37438</v>
      </c>
      <c r="I1882" s="91">
        <v>-495804</v>
      </c>
      <c r="J1882" s="91">
        <v>-495804</v>
      </c>
      <c r="K1882" s="92">
        <f t="shared" si="145"/>
        <v>1</v>
      </c>
      <c r="L1882" s="92">
        <f t="shared" si="146"/>
        <v>-49.580399999999997</v>
      </c>
      <c r="M1882" s="92">
        <f t="shared" si="147"/>
        <v>-49.580399999999997</v>
      </c>
      <c r="N1882" s="93" t="str">
        <f t="shared" si="148"/>
        <v>P</v>
      </c>
      <c r="O1882" s="93" t="str">
        <f t="shared" si="149"/>
        <v>CANADA</v>
      </c>
    </row>
    <row r="1883" spans="1:15" x14ac:dyDescent="0.25">
      <c r="A1883" s="88">
        <v>36733</v>
      </c>
      <c r="B1883" s="89" t="s">
        <v>49</v>
      </c>
      <c r="C1883" s="89" t="s">
        <v>50</v>
      </c>
      <c r="D1883" s="89" t="s">
        <v>83</v>
      </c>
      <c r="E1883" s="89" t="s">
        <v>22</v>
      </c>
      <c r="F1883" s="89"/>
      <c r="G1883" s="89" t="s">
        <v>78</v>
      </c>
      <c r="H1883" s="90">
        <v>37469</v>
      </c>
      <c r="I1883" s="91">
        <v>-492870</v>
      </c>
      <c r="J1883" s="91">
        <v>-492870</v>
      </c>
      <c r="K1883" s="92">
        <f t="shared" si="145"/>
        <v>1</v>
      </c>
      <c r="L1883" s="92">
        <f t="shared" si="146"/>
        <v>-49.286999999999999</v>
      </c>
      <c r="M1883" s="92">
        <f t="shared" si="147"/>
        <v>-49.286999999999999</v>
      </c>
      <c r="N1883" s="93" t="str">
        <f t="shared" si="148"/>
        <v>P</v>
      </c>
      <c r="O1883" s="93" t="str">
        <f t="shared" si="149"/>
        <v>CANADA</v>
      </c>
    </row>
    <row r="1884" spans="1:15" x14ac:dyDescent="0.25">
      <c r="A1884" s="88">
        <v>36733</v>
      </c>
      <c r="B1884" s="89" t="s">
        <v>49</v>
      </c>
      <c r="C1884" s="89" t="s">
        <v>50</v>
      </c>
      <c r="D1884" s="89" t="s">
        <v>83</v>
      </c>
      <c r="E1884" s="89" t="s">
        <v>22</v>
      </c>
      <c r="F1884" s="89"/>
      <c r="G1884" s="89" t="s">
        <v>78</v>
      </c>
      <c r="H1884" s="90">
        <v>37500</v>
      </c>
      <c r="I1884" s="91">
        <v>-474146</v>
      </c>
      <c r="J1884" s="91">
        <v>-474146</v>
      </c>
      <c r="K1884" s="92">
        <f t="shared" si="145"/>
        <v>1</v>
      </c>
      <c r="L1884" s="92">
        <f t="shared" si="146"/>
        <v>-47.4146</v>
      </c>
      <c r="M1884" s="92">
        <f t="shared" si="147"/>
        <v>-47.4146</v>
      </c>
      <c r="N1884" s="93" t="str">
        <f t="shared" si="148"/>
        <v>P</v>
      </c>
      <c r="O1884" s="93" t="str">
        <f t="shared" si="149"/>
        <v>CANADA</v>
      </c>
    </row>
    <row r="1885" spans="1:15" x14ac:dyDescent="0.25">
      <c r="A1885" s="88">
        <v>36733</v>
      </c>
      <c r="B1885" s="89" t="s">
        <v>49</v>
      </c>
      <c r="C1885" s="89" t="s">
        <v>50</v>
      </c>
      <c r="D1885" s="89" t="s">
        <v>83</v>
      </c>
      <c r="E1885" s="89" t="s">
        <v>22</v>
      </c>
      <c r="F1885" s="89"/>
      <c r="G1885" s="89" t="s">
        <v>78</v>
      </c>
      <c r="H1885" s="90">
        <v>37530</v>
      </c>
      <c r="I1885" s="91">
        <v>-487144</v>
      </c>
      <c r="J1885" s="91">
        <v>-487144</v>
      </c>
      <c r="K1885" s="92">
        <f t="shared" si="145"/>
        <v>1</v>
      </c>
      <c r="L1885" s="92">
        <f t="shared" si="146"/>
        <v>-48.714399999999998</v>
      </c>
      <c r="M1885" s="92">
        <f t="shared" si="147"/>
        <v>-48.714399999999998</v>
      </c>
      <c r="N1885" s="93" t="str">
        <f t="shared" si="148"/>
        <v>P</v>
      </c>
      <c r="O1885" s="93" t="str">
        <f t="shared" si="149"/>
        <v>CANADA</v>
      </c>
    </row>
    <row r="1886" spans="1:15" x14ac:dyDescent="0.25">
      <c r="A1886" s="88">
        <v>36733</v>
      </c>
      <c r="B1886" s="89" t="s">
        <v>49</v>
      </c>
      <c r="C1886" s="89" t="s">
        <v>50</v>
      </c>
      <c r="D1886" s="89" t="s">
        <v>83</v>
      </c>
      <c r="E1886" s="89" t="s">
        <v>22</v>
      </c>
      <c r="F1886" s="89"/>
      <c r="G1886" s="89" t="s">
        <v>85</v>
      </c>
      <c r="H1886" s="90">
        <v>36708</v>
      </c>
      <c r="I1886" s="91">
        <v>0</v>
      </c>
      <c r="J1886" s="91">
        <v>0</v>
      </c>
      <c r="K1886" s="92">
        <f t="shared" si="145"/>
        <v>0</v>
      </c>
      <c r="L1886" s="92">
        <f t="shared" si="146"/>
        <v>0</v>
      </c>
      <c r="M1886" s="92">
        <f t="shared" si="147"/>
        <v>0</v>
      </c>
      <c r="N1886" s="93" t="str">
        <f t="shared" si="148"/>
        <v>P</v>
      </c>
      <c r="O1886" s="93" t="str">
        <f t="shared" si="149"/>
        <v>CANADA</v>
      </c>
    </row>
    <row r="1887" spans="1:15" x14ac:dyDescent="0.25">
      <c r="A1887" s="88">
        <v>36733</v>
      </c>
      <c r="B1887" s="89" t="s">
        <v>49</v>
      </c>
      <c r="C1887" s="89" t="s">
        <v>50</v>
      </c>
      <c r="D1887" s="89" t="s">
        <v>83</v>
      </c>
      <c r="E1887" s="89" t="s">
        <v>22</v>
      </c>
      <c r="F1887" s="89"/>
      <c r="G1887" s="89" t="s">
        <v>85</v>
      </c>
      <c r="H1887" s="90">
        <v>36739</v>
      </c>
      <c r="I1887" s="91">
        <v>-4269363</v>
      </c>
      <c r="J1887" s="91">
        <v>-3415491</v>
      </c>
      <c r="K1887" s="92">
        <f t="shared" si="145"/>
        <v>0.80000014053618773</v>
      </c>
      <c r="L1887" s="92">
        <f t="shared" si="146"/>
        <v>-426.93630000000002</v>
      </c>
      <c r="M1887" s="92">
        <f t="shared" si="147"/>
        <v>-341.54910000000001</v>
      </c>
      <c r="N1887" s="93" t="str">
        <f t="shared" si="148"/>
        <v>P</v>
      </c>
      <c r="O1887" s="93" t="str">
        <f t="shared" si="149"/>
        <v>CANADA</v>
      </c>
    </row>
    <row r="1888" spans="1:15" x14ac:dyDescent="0.25">
      <c r="A1888" s="88">
        <v>36733</v>
      </c>
      <c r="B1888" s="89" t="s">
        <v>49</v>
      </c>
      <c r="C1888" s="89" t="s">
        <v>50</v>
      </c>
      <c r="D1888" s="89" t="s">
        <v>83</v>
      </c>
      <c r="E1888" s="89" t="s">
        <v>22</v>
      </c>
      <c r="F1888" s="89"/>
      <c r="G1888" s="89" t="s">
        <v>85</v>
      </c>
      <c r="H1888" s="90">
        <v>36770</v>
      </c>
      <c r="I1888" s="91">
        <v>-5418423</v>
      </c>
      <c r="J1888" s="91">
        <v>-4334739</v>
      </c>
      <c r="K1888" s="92">
        <f t="shared" si="145"/>
        <v>0.80000011073332589</v>
      </c>
      <c r="L1888" s="92">
        <f t="shared" si="146"/>
        <v>-541.84230000000002</v>
      </c>
      <c r="M1888" s="92">
        <f t="shared" si="147"/>
        <v>-433.47390000000001</v>
      </c>
      <c r="N1888" s="93" t="str">
        <f t="shared" si="148"/>
        <v>P</v>
      </c>
      <c r="O1888" s="93" t="str">
        <f t="shared" si="149"/>
        <v>CANADA</v>
      </c>
    </row>
    <row r="1889" spans="1:15" x14ac:dyDescent="0.25">
      <c r="A1889" s="88">
        <v>36733</v>
      </c>
      <c r="B1889" s="89" t="s">
        <v>49</v>
      </c>
      <c r="C1889" s="89" t="s">
        <v>50</v>
      </c>
      <c r="D1889" s="89" t="s">
        <v>83</v>
      </c>
      <c r="E1889" s="89" t="s">
        <v>22</v>
      </c>
      <c r="F1889" s="89"/>
      <c r="G1889" s="89" t="s">
        <v>85</v>
      </c>
      <c r="H1889" s="90">
        <v>36800</v>
      </c>
      <c r="I1889" s="91">
        <v>-1882766</v>
      </c>
      <c r="J1889" s="91">
        <v>-1506213</v>
      </c>
      <c r="K1889" s="92">
        <f t="shared" si="145"/>
        <v>0.80000010622668993</v>
      </c>
      <c r="L1889" s="92">
        <f t="shared" si="146"/>
        <v>-188.2766</v>
      </c>
      <c r="M1889" s="92">
        <f t="shared" si="147"/>
        <v>-150.62129999999999</v>
      </c>
      <c r="N1889" s="93" t="str">
        <f t="shared" si="148"/>
        <v>P</v>
      </c>
      <c r="O1889" s="93" t="str">
        <f t="shared" si="149"/>
        <v>CANADA</v>
      </c>
    </row>
    <row r="1890" spans="1:15" x14ac:dyDescent="0.25">
      <c r="A1890" s="88">
        <v>36733</v>
      </c>
      <c r="B1890" s="89" t="s">
        <v>49</v>
      </c>
      <c r="C1890" s="89" t="s">
        <v>50</v>
      </c>
      <c r="D1890" s="89" t="s">
        <v>83</v>
      </c>
      <c r="E1890" s="89" t="s">
        <v>22</v>
      </c>
      <c r="F1890" s="89"/>
      <c r="G1890" s="89" t="s">
        <v>85</v>
      </c>
      <c r="H1890" s="90">
        <v>36831</v>
      </c>
      <c r="I1890" s="91">
        <v>3343090</v>
      </c>
      <c r="J1890" s="91">
        <v>2674472</v>
      </c>
      <c r="K1890" s="92">
        <f t="shared" si="145"/>
        <v>0.8</v>
      </c>
      <c r="L1890" s="92">
        <f t="shared" si="146"/>
        <v>334.30900000000003</v>
      </c>
      <c r="M1890" s="92">
        <f t="shared" si="147"/>
        <v>267.44720000000001</v>
      </c>
      <c r="N1890" s="93" t="str">
        <f t="shared" si="148"/>
        <v>P</v>
      </c>
      <c r="O1890" s="93" t="str">
        <f t="shared" si="149"/>
        <v>CANADA</v>
      </c>
    </row>
    <row r="1891" spans="1:15" x14ac:dyDescent="0.25">
      <c r="A1891" s="88">
        <v>36733</v>
      </c>
      <c r="B1891" s="89" t="s">
        <v>49</v>
      </c>
      <c r="C1891" s="89" t="s">
        <v>50</v>
      </c>
      <c r="D1891" s="89" t="s">
        <v>83</v>
      </c>
      <c r="E1891" s="89" t="s">
        <v>22</v>
      </c>
      <c r="F1891" s="89"/>
      <c r="G1891" s="89" t="s">
        <v>85</v>
      </c>
      <c r="H1891" s="90">
        <v>36861</v>
      </c>
      <c r="I1891" s="91">
        <v>3297338</v>
      </c>
      <c r="J1891" s="91">
        <v>2637870</v>
      </c>
      <c r="K1891" s="92">
        <f t="shared" si="145"/>
        <v>0.79999987869002209</v>
      </c>
      <c r="L1891" s="92">
        <f t="shared" si="146"/>
        <v>329.73379999999997</v>
      </c>
      <c r="M1891" s="92">
        <f t="shared" si="147"/>
        <v>263.78699999999998</v>
      </c>
      <c r="N1891" s="93" t="str">
        <f t="shared" si="148"/>
        <v>P</v>
      </c>
      <c r="O1891" s="93" t="str">
        <f t="shared" si="149"/>
        <v>CANADA</v>
      </c>
    </row>
    <row r="1892" spans="1:15" x14ac:dyDescent="0.25">
      <c r="A1892" s="88">
        <v>36733</v>
      </c>
      <c r="B1892" s="91" t="s">
        <v>49</v>
      </c>
      <c r="C1892" s="91" t="s">
        <v>50</v>
      </c>
      <c r="D1892" s="91" t="s">
        <v>83</v>
      </c>
      <c r="E1892" s="91" t="s">
        <v>22</v>
      </c>
      <c r="F1892" s="91"/>
      <c r="G1892" s="91" t="s">
        <v>85</v>
      </c>
      <c r="H1892" s="88">
        <v>36892</v>
      </c>
      <c r="I1892" s="91">
        <v>3206025</v>
      </c>
      <c r="J1892" s="91">
        <v>2564820</v>
      </c>
      <c r="K1892" s="92">
        <f t="shared" si="145"/>
        <v>0.8</v>
      </c>
      <c r="L1892" s="92">
        <f t="shared" si="146"/>
        <v>320.60250000000002</v>
      </c>
      <c r="M1892" s="92">
        <f t="shared" si="147"/>
        <v>256.48200000000003</v>
      </c>
      <c r="N1892" s="93" t="str">
        <f t="shared" si="148"/>
        <v>P</v>
      </c>
      <c r="O1892" s="93" t="str">
        <f t="shared" si="149"/>
        <v>CANADA</v>
      </c>
    </row>
    <row r="1893" spans="1:15" x14ac:dyDescent="0.25">
      <c r="A1893" s="88">
        <v>36733</v>
      </c>
      <c r="B1893" s="91" t="s">
        <v>49</v>
      </c>
      <c r="C1893" s="91" t="s">
        <v>50</v>
      </c>
      <c r="D1893" s="91" t="s">
        <v>83</v>
      </c>
      <c r="E1893" s="91" t="s">
        <v>22</v>
      </c>
      <c r="F1893" s="91"/>
      <c r="G1893" s="91" t="s">
        <v>85</v>
      </c>
      <c r="H1893" s="88">
        <v>36923</v>
      </c>
      <c r="I1893" s="91">
        <v>2764492</v>
      </c>
      <c r="J1893" s="91">
        <v>2211594</v>
      </c>
      <c r="K1893" s="92">
        <f t="shared" si="145"/>
        <v>0.80000014469204472</v>
      </c>
      <c r="L1893" s="92">
        <f t="shared" si="146"/>
        <v>276.44920000000002</v>
      </c>
      <c r="M1893" s="92">
        <f t="shared" si="147"/>
        <v>221.15940000000001</v>
      </c>
      <c r="N1893" s="93" t="str">
        <f t="shared" si="148"/>
        <v>P</v>
      </c>
      <c r="O1893" s="93" t="str">
        <f t="shared" si="149"/>
        <v>CANADA</v>
      </c>
    </row>
    <row r="1894" spans="1:15" x14ac:dyDescent="0.25">
      <c r="A1894" s="88">
        <v>36733</v>
      </c>
      <c r="B1894" s="91" t="s">
        <v>49</v>
      </c>
      <c r="C1894" s="91" t="s">
        <v>50</v>
      </c>
      <c r="D1894" s="91" t="s">
        <v>83</v>
      </c>
      <c r="E1894" s="91" t="s">
        <v>22</v>
      </c>
      <c r="F1894" s="91"/>
      <c r="G1894" s="91" t="s">
        <v>85</v>
      </c>
      <c r="H1894" s="88">
        <v>36951</v>
      </c>
      <c r="I1894" s="91">
        <v>4293248</v>
      </c>
      <c r="J1894" s="91">
        <v>3434598</v>
      </c>
      <c r="K1894" s="92">
        <f t="shared" si="145"/>
        <v>0.79999990683044631</v>
      </c>
      <c r="L1894" s="92">
        <f t="shared" si="146"/>
        <v>429.32479999999998</v>
      </c>
      <c r="M1894" s="92">
        <f t="shared" si="147"/>
        <v>343.45979999999997</v>
      </c>
      <c r="N1894" s="93" t="str">
        <f t="shared" si="148"/>
        <v>P</v>
      </c>
      <c r="O1894" s="93" t="str">
        <f t="shared" si="149"/>
        <v>CANADA</v>
      </c>
    </row>
    <row r="1895" spans="1:15" x14ac:dyDescent="0.25">
      <c r="A1895" s="88">
        <v>36733</v>
      </c>
      <c r="B1895" s="91" t="s">
        <v>49</v>
      </c>
      <c r="C1895" s="91" t="s">
        <v>50</v>
      </c>
      <c r="D1895" s="91" t="s">
        <v>83</v>
      </c>
      <c r="E1895" s="91" t="s">
        <v>22</v>
      </c>
      <c r="F1895" s="91"/>
      <c r="G1895" s="91" t="s">
        <v>85</v>
      </c>
      <c r="H1895" s="88">
        <v>36982</v>
      </c>
      <c r="I1895" s="91">
        <v>1747786</v>
      </c>
      <c r="J1895" s="91">
        <v>1398229</v>
      </c>
      <c r="K1895" s="92">
        <f t="shared" si="145"/>
        <v>0.80000011443048524</v>
      </c>
      <c r="L1895" s="92">
        <f t="shared" si="146"/>
        <v>174.77860000000001</v>
      </c>
      <c r="M1895" s="92">
        <f t="shared" si="147"/>
        <v>139.8229</v>
      </c>
      <c r="N1895" s="93" t="str">
        <f t="shared" si="148"/>
        <v>P</v>
      </c>
      <c r="O1895" s="93" t="str">
        <f t="shared" si="149"/>
        <v>CANADA</v>
      </c>
    </row>
    <row r="1896" spans="1:15" x14ac:dyDescent="0.25">
      <c r="A1896" s="88">
        <v>36733</v>
      </c>
      <c r="B1896" s="91" t="s">
        <v>49</v>
      </c>
      <c r="C1896" s="91" t="s">
        <v>50</v>
      </c>
      <c r="D1896" s="91" t="s">
        <v>83</v>
      </c>
      <c r="E1896" s="91" t="s">
        <v>22</v>
      </c>
      <c r="F1896" s="91"/>
      <c r="G1896" s="91" t="s">
        <v>85</v>
      </c>
      <c r="H1896" s="88">
        <v>37012</v>
      </c>
      <c r="I1896" s="91">
        <v>1439996</v>
      </c>
      <c r="J1896" s="91">
        <v>1151997</v>
      </c>
      <c r="K1896" s="92">
        <f t="shared" si="145"/>
        <v>0.80000013888927468</v>
      </c>
      <c r="L1896" s="92">
        <f t="shared" si="146"/>
        <v>143.99959999999999</v>
      </c>
      <c r="M1896" s="92">
        <f t="shared" si="147"/>
        <v>115.19970000000001</v>
      </c>
      <c r="N1896" s="93" t="str">
        <f t="shared" si="148"/>
        <v>P</v>
      </c>
      <c r="O1896" s="93" t="str">
        <f t="shared" si="149"/>
        <v>CANADA</v>
      </c>
    </row>
    <row r="1897" spans="1:15" x14ac:dyDescent="0.25">
      <c r="A1897" s="88">
        <v>36733</v>
      </c>
      <c r="B1897" s="91" t="s">
        <v>49</v>
      </c>
      <c r="C1897" s="91" t="s">
        <v>50</v>
      </c>
      <c r="D1897" s="91" t="s">
        <v>83</v>
      </c>
      <c r="E1897" s="91" t="s">
        <v>22</v>
      </c>
      <c r="F1897" s="91"/>
      <c r="G1897" s="91" t="s">
        <v>85</v>
      </c>
      <c r="H1897" s="88">
        <v>37043</v>
      </c>
      <c r="I1897" s="91">
        <v>1396970</v>
      </c>
      <c r="J1897" s="91">
        <v>1117576</v>
      </c>
      <c r="K1897" s="92">
        <f t="shared" si="145"/>
        <v>0.8</v>
      </c>
      <c r="L1897" s="92">
        <f t="shared" si="146"/>
        <v>139.697</v>
      </c>
      <c r="M1897" s="92">
        <f t="shared" si="147"/>
        <v>111.7576</v>
      </c>
      <c r="N1897" s="93" t="str">
        <f t="shared" si="148"/>
        <v>P</v>
      </c>
      <c r="O1897" s="93" t="str">
        <f t="shared" si="149"/>
        <v>CANADA</v>
      </c>
    </row>
    <row r="1898" spans="1:15" x14ac:dyDescent="0.25">
      <c r="A1898" s="88">
        <v>36733</v>
      </c>
      <c r="B1898" s="91" t="s">
        <v>49</v>
      </c>
      <c r="C1898" s="91" t="s">
        <v>50</v>
      </c>
      <c r="D1898" s="91" t="s">
        <v>83</v>
      </c>
      <c r="E1898" s="91" t="s">
        <v>22</v>
      </c>
      <c r="F1898" s="91"/>
      <c r="G1898" s="91" t="s">
        <v>85</v>
      </c>
      <c r="H1898" s="88">
        <v>37073</v>
      </c>
      <c r="I1898" s="91">
        <v>1444771</v>
      </c>
      <c r="J1898" s="91">
        <v>1155817</v>
      </c>
      <c r="K1898" s="92">
        <f t="shared" si="145"/>
        <v>0.80000013843024254</v>
      </c>
      <c r="L1898" s="92">
        <f t="shared" si="146"/>
        <v>144.47710000000001</v>
      </c>
      <c r="M1898" s="92">
        <f t="shared" si="147"/>
        <v>115.5817</v>
      </c>
      <c r="N1898" s="93" t="str">
        <f t="shared" si="148"/>
        <v>P</v>
      </c>
      <c r="O1898" s="93" t="str">
        <f t="shared" si="149"/>
        <v>CANADA</v>
      </c>
    </row>
    <row r="1899" spans="1:15" x14ac:dyDescent="0.25">
      <c r="A1899" s="88">
        <v>36733</v>
      </c>
      <c r="B1899" s="91" t="s">
        <v>49</v>
      </c>
      <c r="C1899" s="91" t="s">
        <v>50</v>
      </c>
      <c r="D1899" s="91" t="s">
        <v>83</v>
      </c>
      <c r="E1899" s="91" t="s">
        <v>22</v>
      </c>
      <c r="F1899" s="91"/>
      <c r="G1899" s="91" t="s">
        <v>85</v>
      </c>
      <c r="H1899" s="88">
        <v>37104</v>
      </c>
      <c r="I1899" s="91">
        <v>1470717</v>
      </c>
      <c r="J1899" s="91">
        <v>1176573</v>
      </c>
      <c r="K1899" s="92">
        <f t="shared" si="145"/>
        <v>0.79999959203572135</v>
      </c>
      <c r="L1899" s="92">
        <f t="shared" si="146"/>
        <v>147.07169999999999</v>
      </c>
      <c r="M1899" s="92">
        <f t="shared" si="147"/>
        <v>117.65730000000001</v>
      </c>
      <c r="N1899" s="93" t="str">
        <f t="shared" si="148"/>
        <v>P</v>
      </c>
      <c r="O1899" s="93" t="str">
        <f t="shared" si="149"/>
        <v>CANADA</v>
      </c>
    </row>
    <row r="1900" spans="1:15" x14ac:dyDescent="0.25">
      <c r="A1900" s="88">
        <v>36733</v>
      </c>
      <c r="B1900" s="91" t="s">
        <v>49</v>
      </c>
      <c r="C1900" s="91" t="s">
        <v>50</v>
      </c>
      <c r="D1900" s="91" t="s">
        <v>83</v>
      </c>
      <c r="E1900" s="91" t="s">
        <v>22</v>
      </c>
      <c r="F1900" s="91"/>
      <c r="G1900" s="91" t="s">
        <v>85</v>
      </c>
      <c r="H1900" s="88">
        <v>37135</v>
      </c>
      <c r="I1900" s="91">
        <v>1425858</v>
      </c>
      <c r="J1900" s="91">
        <v>1140687</v>
      </c>
      <c r="K1900" s="92">
        <f t="shared" si="145"/>
        <v>0.80000042079926614</v>
      </c>
      <c r="L1900" s="92">
        <f t="shared" si="146"/>
        <v>142.58580000000001</v>
      </c>
      <c r="M1900" s="92">
        <f t="shared" si="147"/>
        <v>114.06870000000001</v>
      </c>
      <c r="N1900" s="93" t="str">
        <f t="shared" si="148"/>
        <v>P</v>
      </c>
      <c r="O1900" s="93" t="str">
        <f t="shared" si="149"/>
        <v>CANADA</v>
      </c>
    </row>
    <row r="1901" spans="1:15" x14ac:dyDescent="0.25">
      <c r="A1901" s="88">
        <v>36733</v>
      </c>
      <c r="B1901" s="91" t="s">
        <v>49</v>
      </c>
      <c r="C1901" s="91" t="s">
        <v>50</v>
      </c>
      <c r="D1901" s="91" t="s">
        <v>83</v>
      </c>
      <c r="E1901" s="91" t="s">
        <v>22</v>
      </c>
      <c r="F1901" s="91"/>
      <c r="G1901" s="91" t="s">
        <v>85</v>
      </c>
      <c r="H1901" s="88">
        <v>37165</v>
      </c>
      <c r="I1901" s="91">
        <v>1498197</v>
      </c>
      <c r="J1901" s="91">
        <v>1198558</v>
      </c>
      <c r="K1901" s="92">
        <f t="shared" si="145"/>
        <v>0.80000026698758575</v>
      </c>
      <c r="L1901" s="92">
        <f t="shared" si="146"/>
        <v>149.81970000000001</v>
      </c>
      <c r="M1901" s="92">
        <f t="shared" si="147"/>
        <v>119.8558</v>
      </c>
      <c r="N1901" s="93" t="str">
        <f t="shared" si="148"/>
        <v>P</v>
      </c>
      <c r="O1901" s="93" t="str">
        <f t="shared" si="149"/>
        <v>CANADA</v>
      </c>
    </row>
    <row r="1902" spans="1:15" x14ac:dyDescent="0.25">
      <c r="A1902" s="88">
        <v>36733</v>
      </c>
      <c r="B1902" s="91" t="s">
        <v>49</v>
      </c>
      <c r="C1902" s="91" t="s">
        <v>50</v>
      </c>
      <c r="D1902" s="91" t="s">
        <v>83</v>
      </c>
      <c r="E1902" s="91" t="s">
        <v>22</v>
      </c>
      <c r="F1902" s="91"/>
      <c r="G1902" s="91" t="s">
        <v>85</v>
      </c>
      <c r="H1902" s="88">
        <v>37196</v>
      </c>
      <c r="I1902" s="91">
        <v>-45058</v>
      </c>
      <c r="J1902" s="91">
        <v>-36046</v>
      </c>
      <c r="K1902" s="92">
        <f t="shared" si="145"/>
        <v>0.79999112255315374</v>
      </c>
      <c r="L1902" s="92">
        <f t="shared" si="146"/>
        <v>-4.5057999999999998</v>
      </c>
      <c r="M1902" s="92">
        <f t="shared" si="147"/>
        <v>-3.6046</v>
      </c>
      <c r="N1902" s="93" t="str">
        <f t="shared" si="148"/>
        <v>P</v>
      </c>
      <c r="O1902" s="93" t="str">
        <f t="shared" si="149"/>
        <v>CANADA</v>
      </c>
    </row>
    <row r="1903" spans="1:15" x14ac:dyDescent="0.25">
      <c r="A1903" s="88">
        <v>36733</v>
      </c>
      <c r="B1903" s="91" t="s">
        <v>49</v>
      </c>
      <c r="C1903" s="91" t="s">
        <v>50</v>
      </c>
      <c r="D1903" s="91" t="s">
        <v>83</v>
      </c>
      <c r="E1903" s="91" t="s">
        <v>22</v>
      </c>
      <c r="F1903" s="91"/>
      <c r="G1903" s="91" t="s">
        <v>85</v>
      </c>
      <c r="H1903" s="88">
        <v>37226</v>
      </c>
      <c r="I1903" s="91">
        <v>-47512</v>
      </c>
      <c r="J1903" s="91">
        <v>-38010</v>
      </c>
      <c r="K1903" s="92">
        <f t="shared" si="145"/>
        <v>0.80000841892574504</v>
      </c>
      <c r="L1903" s="92">
        <f t="shared" si="146"/>
        <v>-4.7511999999999999</v>
      </c>
      <c r="M1903" s="92">
        <f t="shared" si="147"/>
        <v>-3.8010000000000002</v>
      </c>
      <c r="N1903" s="93" t="str">
        <f t="shared" si="148"/>
        <v>P</v>
      </c>
      <c r="O1903" s="93" t="str">
        <f t="shared" si="149"/>
        <v>CANADA</v>
      </c>
    </row>
    <row r="1904" spans="1:15" x14ac:dyDescent="0.25">
      <c r="A1904" s="88">
        <v>36733</v>
      </c>
      <c r="B1904" s="91" t="s">
        <v>49</v>
      </c>
      <c r="C1904" s="91" t="s">
        <v>50</v>
      </c>
      <c r="D1904" s="91" t="s">
        <v>83</v>
      </c>
      <c r="E1904" s="91" t="s">
        <v>22</v>
      </c>
      <c r="F1904" s="91"/>
      <c r="G1904" s="91" t="s">
        <v>85</v>
      </c>
      <c r="H1904" s="88">
        <v>37257</v>
      </c>
      <c r="I1904" s="91">
        <v>-46886</v>
      </c>
      <c r="J1904" s="91">
        <v>-37509</v>
      </c>
      <c r="K1904" s="92">
        <f t="shared" si="145"/>
        <v>0.80000426566565708</v>
      </c>
      <c r="L1904" s="92">
        <f t="shared" si="146"/>
        <v>-4.6886000000000001</v>
      </c>
      <c r="M1904" s="92">
        <f t="shared" si="147"/>
        <v>-3.7509000000000001</v>
      </c>
      <c r="N1904" s="93" t="str">
        <f t="shared" si="148"/>
        <v>P</v>
      </c>
      <c r="O1904" s="93" t="str">
        <f t="shared" si="149"/>
        <v>CANADA</v>
      </c>
    </row>
    <row r="1905" spans="1:15" x14ac:dyDescent="0.25">
      <c r="A1905" s="88">
        <v>36733</v>
      </c>
      <c r="B1905" s="91" t="s">
        <v>49</v>
      </c>
      <c r="C1905" s="91" t="s">
        <v>50</v>
      </c>
      <c r="D1905" s="91" t="s">
        <v>83</v>
      </c>
      <c r="E1905" s="91" t="s">
        <v>22</v>
      </c>
      <c r="F1905" s="91"/>
      <c r="G1905" s="91" t="s">
        <v>85</v>
      </c>
      <c r="H1905" s="88">
        <v>37288</v>
      </c>
      <c r="I1905" s="91">
        <v>-39683</v>
      </c>
      <c r="J1905" s="91">
        <v>-31746</v>
      </c>
      <c r="K1905" s="92">
        <f t="shared" si="145"/>
        <v>0.7999899201169266</v>
      </c>
      <c r="L1905" s="92">
        <f t="shared" si="146"/>
        <v>-3.9683000000000002</v>
      </c>
      <c r="M1905" s="92">
        <f t="shared" si="147"/>
        <v>-3.1745999999999999</v>
      </c>
      <c r="N1905" s="93" t="str">
        <f t="shared" si="148"/>
        <v>P</v>
      </c>
      <c r="O1905" s="93" t="str">
        <f t="shared" si="149"/>
        <v>CANADA</v>
      </c>
    </row>
    <row r="1906" spans="1:15" x14ac:dyDescent="0.25">
      <c r="A1906" s="88">
        <v>36733</v>
      </c>
      <c r="B1906" s="91" t="s">
        <v>49</v>
      </c>
      <c r="C1906" s="91" t="s">
        <v>50</v>
      </c>
      <c r="D1906" s="91" t="s">
        <v>83</v>
      </c>
      <c r="E1906" s="91" t="s">
        <v>22</v>
      </c>
      <c r="F1906" s="91"/>
      <c r="G1906" s="91" t="s">
        <v>85</v>
      </c>
      <c r="H1906" s="88">
        <v>37316</v>
      </c>
      <c r="I1906" s="91">
        <v>-41756</v>
      </c>
      <c r="J1906" s="91">
        <v>-33405</v>
      </c>
      <c r="K1906" s="92">
        <f t="shared" si="145"/>
        <v>0.80000478973081712</v>
      </c>
      <c r="L1906" s="92">
        <f t="shared" si="146"/>
        <v>-4.1756000000000002</v>
      </c>
      <c r="M1906" s="92">
        <f t="shared" si="147"/>
        <v>-3.3405</v>
      </c>
      <c r="N1906" s="93" t="str">
        <f t="shared" si="148"/>
        <v>P</v>
      </c>
      <c r="O1906" s="93" t="str">
        <f t="shared" si="149"/>
        <v>CANADA</v>
      </c>
    </row>
    <row r="1907" spans="1:15" x14ac:dyDescent="0.25">
      <c r="A1907" s="88">
        <v>36733</v>
      </c>
      <c r="B1907" s="91" t="s">
        <v>49</v>
      </c>
      <c r="C1907" s="91" t="s">
        <v>50</v>
      </c>
      <c r="D1907" s="91" t="s">
        <v>83</v>
      </c>
      <c r="E1907" s="91" t="s">
        <v>22</v>
      </c>
      <c r="F1907" s="91"/>
      <c r="G1907" s="91" t="s">
        <v>85</v>
      </c>
      <c r="H1907" s="88">
        <v>37347</v>
      </c>
      <c r="I1907" s="91">
        <v>528508</v>
      </c>
      <c r="J1907" s="91">
        <v>528508</v>
      </c>
      <c r="K1907" s="92">
        <f t="shared" si="145"/>
        <v>1</v>
      </c>
      <c r="L1907" s="92">
        <f t="shared" si="146"/>
        <v>52.8508</v>
      </c>
      <c r="M1907" s="92">
        <f t="shared" si="147"/>
        <v>52.8508</v>
      </c>
      <c r="N1907" s="93" t="str">
        <f t="shared" si="148"/>
        <v>P</v>
      </c>
      <c r="O1907" s="93" t="str">
        <f t="shared" si="149"/>
        <v>CANADA</v>
      </c>
    </row>
    <row r="1908" spans="1:15" x14ac:dyDescent="0.25">
      <c r="A1908" s="88">
        <v>36733</v>
      </c>
      <c r="B1908" s="91" t="s">
        <v>49</v>
      </c>
      <c r="C1908" s="91" t="s">
        <v>50</v>
      </c>
      <c r="D1908" s="91" t="s">
        <v>83</v>
      </c>
      <c r="E1908" s="91" t="s">
        <v>22</v>
      </c>
      <c r="F1908" s="91"/>
      <c r="G1908" s="91" t="s">
        <v>85</v>
      </c>
      <c r="H1908" s="88">
        <v>37377</v>
      </c>
      <c r="I1908" s="91">
        <v>539245</v>
      </c>
      <c r="J1908" s="91">
        <v>539245</v>
      </c>
      <c r="K1908" s="92">
        <f t="shared" si="145"/>
        <v>1</v>
      </c>
      <c r="L1908" s="92">
        <f t="shared" si="146"/>
        <v>53.924500000000002</v>
      </c>
      <c r="M1908" s="92">
        <f t="shared" si="147"/>
        <v>53.924500000000002</v>
      </c>
      <c r="N1908" s="93" t="str">
        <f t="shared" si="148"/>
        <v>P</v>
      </c>
      <c r="O1908" s="93" t="str">
        <f t="shared" si="149"/>
        <v>CANADA</v>
      </c>
    </row>
    <row r="1909" spans="1:15" x14ac:dyDescent="0.25">
      <c r="A1909" s="88">
        <v>36733</v>
      </c>
      <c r="B1909" s="91" t="s">
        <v>49</v>
      </c>
      <c r="C1909" s="91" t="s">
        <v>50</v>
      </c>
      <c r="D1909" s="91" t="s">
        <v>83</v>
      </c>
      <c r="E1909" s="91" t="s">
        <v>22</v>
      </c>
      <c r="F1909" s="91"/>
      <c r="G1909" s="91" t="s">
        <v>85</v>
      </c>
      <c r="H1909" s="88">
        <v>37408</v>
      </c>
      <c r="I1909" s="91">
        <v>518486</v>
      </c>
      <c r="J1909" s="91">
        <v>518486</v>
      </c>
      <c r="K1909" s="92">
        <f t="shared" si="145"/>
        <v>1</v>
      </c>
      <c r="L1909" s="92">
        <f t="shared" si="146"/>
        <v>51.848599999999998</v>
      </c>
      <c r="M1909" s="92">
        <f t="shared" si="147"/>
        <v>51.848599999999998</v>
      </c>
      <c r="N1909" s="93" t="str">
        <f t="shared" si="148"/>
        <v>P</v>
      </c>
      <c r="O1909" s="93" t="str">
        <f t="shared" si="149"/>
        <v>CANADA</v>
      </c>
    </row>
    <row r="1910" spans="1:15" x14ac:dyDescent="0.25">
      <c r="A1910" s="88">
        <v>36733</v>
      </c>
      <c r="B1910" s="91" t="s">
        <v>49</v>
      </c>
      <c r="C1910" s="91" t="s">
        <v>50</v>
      </c>
      <c r="D1910" s="91" t="s">
        <v>83</v>
      </c>
      <c r="E1910" s="91" t="s">
        <v>22</v>
      </c>
      <c r="F1910" s="91"/>
      <c r="G1910" s="91" t="s">
        <v>85</v>
      </c>
      <c r="H1910" s="88">
        <v>37438</v>
      </c>
      <c r="I1910" s="91">
        <v>532913</v>
      </c>
      <c r="J1910" s="91">
        <v>532913</v>
      </c>
      <c r="K1910" s="92">
        <f t="shared" si="145"/>
        <v>1</v>
      </c>
      <c r="L1910" s="92">
        <f t="shared" si="146"/>
        <v>53.2913</v>
      </c>
      <c r="M1910" s="92">
        <f t="shared" si="147"/>
        <v>53.2913</v>
      </c>
      <c r="N1910" s="93" t="str">
        <f t="shared" si="148"/>
        <v>P</v>
      </c>
      <c r="O1910" s="93" t="str">
        <f t="shared" si="149"/>
        <v>CANADA</v>
      </c>
    </row>
    <row r="1911" spans="1:15" x14ac:dyDescent="0.25">
      <c r="A1911" s="88">
        <v>36733</v>
      </c>
      <c r="B1911" s="91" t="s">
        <v>49</v>
      </c>
      <c r="C1911" s="91" t="s">
        <v>50</v>
      </c>
      <c r="D1911" s="91" t="s">
        <v>83</v>
      </c>
      <c r="E1911" s="91" t="s">
        <v>22</v>
      </c>
      <c r="F1911" s="91"/>
      <c r="G1911" s="91" t="s">
        <v>85</v>
      </c>
      <c r="H1911" s="88">
        <v>37469</v>
      </c>
      <c r="I1911" s="91">
        <v>530360</v>
      </c>
      <c r="J1911" s="91">
        <v>530360</v>
      </c>
      <c r="K1911" s="92">
        <f t="shared" si="145"/>
        <v>1</v>
      </c>
      <c r="L1911" s="92">
        <f t="shared" si="146"/>
        <v>53.036000000000001</v>
      </c>
      <c r="M1911" s="92">
        <f t="shared" si="147"/>
        <v>53.036000000000001</v>
      </c>
      <c r="N1911" s="93" t="str">
        <f t="shared" si="148"/>
        <v>P</v>
      </c>
      <c r="O1911" s="93" t="str">
        <f t="shared" si="149"/>
        <v>CANADA</v>
      </c>
    </row>
    <row r="1912" spans="1:15" x14ac:dyDescent="0.25">
      <c r="A1912" s="88">
        <v>36733</v>
      </c>
      <c r="B1912" s="91" t="s">
        <v>49</v>
      </c>
      <c r="C1912" s="91" t="s">
        <v>50</v>
      </c>
      <c r="D1912" s="91" t="s">
        <v>83</v>
      </c>
      <c r="E1912" s="91" t="s">
        <v>22</v>
      </c>
      <c r="F1912" s="91"/>
      <c r="G1912" s="91" t="s">
        <v>85</v>
      </c>
      <c r="H1912" s="88">
        <v>37500</v>
      </c>
      <c r="I1912" s="91">
        <v>509577</v>
      </c>
      <c r="J1912" s="91">
        <v>509577</v>
      </c>
      <c r="K1912" s="92">
        <f t="shared" si="145"/>
        <v>1</v>
      </c>
      <c r="L1912" s="92">
        <f t="shared" si="146"/>
        <v>50.957700000000003</v>
      </c>
      <c r="M1912" s="92">
        <f t="shared" si="147"/>
        <v>50.957700000000003</v>
      </c>
      <c r="N1912" s="93" t="str">
        <f t="shared" si="148"/>
        <v>P</v>
      </c>
      <c r="O1912" s="93" t="str">
        <f t="shared" si="149"/>
        <v>CANADA</v>
      </c>
    </row>
    <row r="1913" spans="1:15" x14ac:dyDescent="0.25">
      <c r="A1913" s="88">
        <v>36733</v>
      </c>
      <c r="B1913" s="91" t="s">
        <v>49</v>
      </c>
      <c r="C1913" s="91" t="s">
        <v>50</v>
      </c>
      <c r="D1913" s="91" t="s">
        <v>83</v>
      </c>
      <c r="E1913" s="91" t="s">
        <v>22</v>
      </c>
      <c r="F1913" s="91"/>
      <c r="G1913" s="91" t="s">
        <v>85</v>
      </c>
      <c r="H1913" s="88">
        <v>37530</v>
      </c>
      <c r="I1913" s="91">
        <v>527105</v>
      </c>
      <c r="J1913" s="91">
        <v>527105</v>
      </c>
      <c r="K1913" s="92">
        <f t="shared" si="145"/>
        <v>1</v>
      </c>
      <c r="L1913" s="92">
        <f t="shared" si="146"/>
        <v>52.710500000000003</v>
      </c>
      <c r="M1913" s="92">
        <f t="shared" si="147"/>
        <v>52.710500000000003</v>
      </c>
      <c r="N1913" s="93" t="str">
        <f t="shared" si="148"/>
        <v>P</v>
      </c>
      <c r="O1913" s="93" t="str">
        <f t="shared" si="149"/>
        <v>CANADA</v>
      </c>
    </row>
    <row r="1914" spans="1:15" x14ac:dyDescent="0.25">
      <c r="A1914" s="88">
        <v>36733</v>
      </c>
      <c r="B1914" s="91" t="s">
        <v>49</v>
      </c>
      <c r="C1914" s="91" t="s">
        <v>50</v>
      </c>
      <c r="D1914" s="91" t="s">
        <v>86</v>
      </c>
      <c r="E1914" s="91" t="s">
        <v>22</v>
      </c>
      <c r="F1914" s="91"/>
      <c r="G1914" s="91" t="s">
        <v>78</v>
      </c>
      <c r="H1914" s="88">
        <v>36708</v>
      </c>
      <c r="I1914" s="91">
        <v>0</v>
      </c>
      <c r="J1914" s="91">
        <v>0</v>
      </c>
      <c r="K1914" s="92">
        <f t="shared" si="145"/>
        <v>0</v>
      </c>
      <c r="L1914" s="92">
        <f t="shared" si="146"/>
        <v>0</v>
      </c>
      <c r="M1914" s="92">
        <f t="shared" si="147"/>
        <v>0</v>
      </c>
      <c r="N1914" s="93" t="str">
        <f t="shared" si="148"/>
        <v>P</v>
      </c>
      <c r="O1914" s="93" t="str">
        <f t="shared" si="149"/>
        <v>CANADA</v>
      </c>
    </row>
    <row r="1915" spans="1:15" x14ac:dyDescent="0.25">
      <c r="A1915" s="88">
        <v>36733</v>
      </c>
      <c r="B1915" s="91" t="s">
        <v>49</v>
      </c>
      <c r="C1915" s="91" t="s">
        <v>50</v>
      </c>
      <c r="D1915" s="91" t="s">
        <v>86</v>
      </c>
      <c r="E1915" s="91" t="s">
        <v>22</v>
      </c>
      <c r="F1915" s="91"/>
      <c r="G1915" s="91" t="s">
        <v>78</v>
      </c>
      <c r="H1915" s="88">
        <v>36739</v>
      </c>
      <c r="I1915" s="91">
        <v>3247763</v>
      </c>
      <c r="J1915" s="91">
        <v>3247763</v>
      </c>
      <c r="K1915" s="92">
        <f t="shared" si="145"/>
        <v>1</v>
      </c>
      <c r="L1915" s="92">
        <f t="shared" si="146"/>
        <v>324.77629999999999</v>
      </c>
      <c r="M1915" s="92">
        <f t="shared" si="147"/>
        <v>324.77629999999999</v>
      </c>
      <c r="N1915" s="93" t="str">
        <f t="shared" si="148"/>
        <v>P</v>
      </c>
      <c r="O1915" s="93" t="str">
        <f t="shared" si="149"/>
        <v>CANADA</v>
      </c>
    </row>
    <row r="1916" spans="1:15" x14ac:dyDescent="0.25">
      <c r="A1916" s="88">
        <v>36733</v>
      </c>
      <c r="B1916" s="91" t="s">
        <v>49</v>
      </c>
      <c r="C1916" s="91" t="s">
        <v>50</v>
      </c>
      <c r="D1916" s="91" t="s">
        <v>86</v>
      </c>
      <c r="E1916" s="91" t="s">
        <v>22</v>
      </c>
      <c r="F1916" s="91"/>
      <c r="G1916" s="91" t="s">
        <v>78</v>
      </c>
      <c r="H1916" s="88">
        <v>36770</v>
      </c>
      <c r="I1916" s="91">
        <v>844579</v>
      </c>
      <c r="J1916" s="91">
        <v>844579</v>
      </c>
      <c r="K1916" s="92">
        <f t="shared" si="145"/>
        <v>1</v>
      </c>
      <c r="L1916" s="92">
        <f t="shared" si="146"/>
        <v>84.457899999999995</v>
      </c>
      <c r="M1916" s="92">
        <f t="shared" si="147"/>
        <v>84.457899999999995</v>
      </c>
      <c r="N1916" s="93" t="str">
        <f t="shared" si="148"/>
        <v>P</v>
      </c>
      <c r="O1916" s="93" t="str">
        <f t="shared" si="149"/>
        <v>CANADA</v>
      </c>
    </row>
    <row r="1917" spans="1:15" x14ac:dyDescent="0.25">
      <c r="A1917" s="88">
        <v>36733</v>
      </c>
      <c r="B1917" s="91" t="s">
        <v>49</v>
      </c>
      <c r="C1917" s="91" t="s">
        <v>50</v>
      </c>
      <c r="D1917" s="91" t="s">
        <v>86</v>
      </c>
      <c r="E1917" s="91" t="s">
        <v>22</v>
      </c>
      <c r="F1917" s="91"/>
      <c r="G1917" s="91" t="s">
        <v>78</v>
      </c>
      <c r="H1917" s="88">
        <v>36800</v>
      </c>
      <c r="I1917" s="91">
        <v>547709</v>
      </c>
      <c r="J1917" s="91">
        <v>547709</v>
      </c>
      <c r="K1917" s="92">
        <f t="shared" si="145"/>
        <v>1</v>
      </c>
      <c r="L1917" s="92">
        <f t="shared" si="146"/>
        <v>54.770899999999997</v>
      </c>
      <c r="M1917" s="92">
        <f t="shared" si="147"/>
        <v>54.770899999999997</v>
      </c>
      <c r="N1917" s="93" t="str">
        <f t="shared" si="148"/>
        <v>P</v>
      </c>
      <c r="O1917" s="93" t="str">
        <f t="shared" si="149"/>
        <v>CANADA</v>
      </c>
    </row>
    <row r="1918" spans="1:15" x14ac:dyDescent="0.25">
      <c r="A1918" s="88">
        <v>36733</v>
      </c>
      <c r="B1918" s="91" t="s">
        <v>49</v>
      </c>
      <c r="C1918" s="91" t="s">
        <v>50</v>
      </c>
      <c r="D1918" s="91" t="s">
        <v>86</v>
      </c>
      <c r="E1918" s="91" t="s">
        <v>22</v>
      </c>
      <c r="F1918" s="91"/>
      <c r="G1918" s="91" t="s">
        <v>78</v>
      </c>
      <c r="H1918" s="88">
        <v>36831</v>
      </c>
      <c r="I1918" s="91">
        <v>-699061</v>
      </c>
      <c r="J1918" s="91">
        <v>-699061</v>
      </c>
      <c r="K1918" s="92">
        <f t="shared" si="145"/>
        <v>1</v>
      </c>
      <c r="L1918" s="92">
        <f t="shared" si="146"/>
        <v>-69.906099999999995</v>
      </c>
      <c r="M1918" s="92">
        <f t="shared" si="147"/>
        <v>-69.906099999999995</v>
      </c>
      <c r="N1918" s="93" t="str">
        <f t="shared" si="148"/>
        <v>P</v>
      </c>
      <c r="O1918" s="93" t="str">
        <f t="shared" si="149"/>
        <v>CANADA</v>
      </c>
    </row>
    <row r="1919" spans="1:15" x14ac:dyDescent="0.25">
      <c r="A1919" s="88">
        <v>36733</v>
      </c>
      <c r="B1919" s="91" t="s">
        <v>49</v>
      </c>
      <c r="C1919" s="91" t="s">
        <v>50</v>
      </c>
      <c r="D1919" s="91" t="s">
        <v>86</v>
      </c>
      <c r="E1919" s="91" t="s">
        <v>22</v>
      </c>
      <c r="F1919" s="91"/>
      <c r="G1919" s="91" t="s">
        <v>78</v>
      </c>
      <c r="H1919" s="88">
        <v>36861</v>
      </c>
      <c r="I1919" s="91">
        <v>-1353253</v>
      </c>
      <c r="J1919" s="91">
        <v>-1353253</v>
      </c>
      <c r="K1919" s="92">
        <f t="shared" si="145"/>
        <v>1</v>
      </c>
      <c r="L1919" s="92">
        <f t="shared" si="146"/>
        <v>-135.3253</v>
      </c>
      <c r="M1919" s="92">
        <f t="shared" si="147"/>
        <v>-135.3253</v>
      </c>
      <c r="N1919" s="93" t="str">
        <f t="shared" si="148"/>
        <v>P</v>
      </c>
      <c r="O1919" s="93" t="str">
        <f t="shared" si="149"/>
        <v>CANADA</v>
      </c>
    </row>
    <row r="1920" spans="1:15" x14ac:dyDescent="0.25">
      <c r="A1920" s="88">
        <v>36733</v>
      </c>
      <c r="B1920" s="91" t="s">
        <v>49</v>
      </c>
      <c r="C1920" s="91" t="s">
        <v>50</v>
      </c>
      <c r="D1920" s="91" t="s">
        <v>86</v>
      </c>
      <c r="E1920" s="91" t="s">
        <v>22</v>
      </c>
      <c r="F1920" s="91"/>
      <c r="G1920" s="91" t="s">
        <v>78</v>
      </c>
      <c r="H1920" s="88">
        <v>36892</v>
      </c>
      <c r="I1920" s="91">
        <v>-455818</v>
      </c>
      <c r="J1920" s="91">
        <v>-455818</v>
      </c>
      <c r="K1920" s="92">
        <f t="shared" si="145"/>
        <v>1</v>
      </c>
      <c r="L1920" s="92">
        <f t="shared" si="146"/>
        <v>-45.581800000000001</v>
      </c>
      <c r="M1920" s="92">
        <f t="shared" si="147"/>
        <v>-45.581800000000001</v>
      </c>
      <c r="N1920" s="93" t="str">
        <f t="shared" si="148"/>
        <v>P</v>
      </c>
      <c r="O1920" s="93" t="str">
        <f t="shared" si="149"/>
        <v>CANADA</v>
      </c>
    </row>
    <row r="1921" spans="1:15" x14ac:dyDescent="0.25">
      <c r="A1921" s="88">
        <v>36733</v>
      </c>
      <c r="B1921" s="91" t="s">
        <v>49</v>
      </c>
      <c r="C1921" s="91" t="s">
        <v>50</v>
      </c>
      <c r="D1921" s="91" t="s">
        <v>86</v>
      </c>
      <c r="E1921" s="91" t="s">
        <v>22</v>
      </c>
      <c r="F1921" s="91"/>
      <c r="G1921" s="91" t="s">
        <v>78</v>
      </c>
      <c r="H1921" s="88">
        <v>36923</v>
      </c>
      <c r="I1921" s="91">
        <v>-251258</v>
      </c>
      <c r="J1921" s="91">
        <v>-251258</v>
      </c>
      <c r="K1921" s="92">
        <f t="shared" si="145"/>
        <v>1</v>
      </c>
      <c r="L1921" s="92">
        <f t="shared" si="146"/>
        <v>-25.125800000000002</v>
      </c>
      <c r="M1921" s="92">
        <f t="shared" si="147"/>
        <v>-25.125800000000002</v>
      </c>
      <c r="N1921" s="93" t="str">
        <f t="shared" si="148"/>
        <v>P</v>
      </c>
      <c r="O1921" s="93" t="str">
        <f t="shared" si="149"/>
        <v>CANADA</v>
      </c>
    </row>
    <row r="1922" spans="1:15" x14ac:dyDescent="0.25">
      <c r="A1922" s="88">
        <v>36733</v>
      </c>
      <c r="B1922" s="91" t="s">
        <v>49</v>
      </c>
      <c r="C1922" s="91" t="s">
        <v>50</v>
      </c>
      <c r="D1922" s="91" t="s">
        <v>86</v>
      </c>
      <c r="E1922" s="91" t="s">
        <v>22</v>
      </c>
      <c r="F1922" s="91"/>
      <c r="G1922" s="91" t="s">
        <v>78</v>
      </c>
      <c r="H1922" s="88">
        <v>36951</v>
      </c>
      <c r="I1922" s="91">
        <v>2893708</v>
      </c>
      <c r="J1922" s="91">
        <v>2893708</v>
      </c>
      <c r="K1922" s="92">
        <f t="shared" si="145"/>
        <v>1</v>
      </c>
      <c r="L1922" s="92">
        <f t="shared" si="146"/>
        <v>289.37079999999997</v>
      </c>
      <c r="M1922" s="92">
        <f t="shared" si="147"/>
        <v>289.37079999999997</v>
      </c>
      <c r="N1922" s="93" t="str">
        <f t="shared" si="148"/>
        <v>P</v>
      </c>
      <c r="O1922" s="93" t="str">
        <f t="shared" si="149"/>
        <v>CANADA</v>
      </c>
    </row>
    <row r="1923" spans="1:15" x14ac:dyDescent="0.25">
      <c r="A1923" s="88">
        <v>36733</v>
      </c>
      <c r="B1923" s="91" t="s">
        <v>49</v>
      </c>
      <c r="C1923" s="91" t="s">
        <v>50</v>
      </c>
      <c r="D1923" s="91" t="s">
        <v>86</v>
      </c>
      <c r="E1923" s="91" t="s">
        <v>22</v>
      </c>
      <c r="F1923" s="91"/>
      <c r="G1923" s="91" t="s">
        <v>78</v>
      </c>
      <c r="H1923" s="88">
        <v>36982</v>
      </c>
      <c r="I1923" s="91">
        <v>65768</v>
      </c>
      <c r="J1923" s="91">
        <v>65768</v>
      </c>
      <c r="K1923" s="92">
        <f t="shared" ref="K1923:K1986" si="150">IF(J1923=0,0,J1923/I1923)</f>
        <v>1</v>
      </c>
      <c r="L1923" s="92">
        <f t="shared" ref="L1923:L1986" si="151">I1923/UOM</f>
        <v>6.5768000000000004</v>
      </c>
      <c r="M1923" s="92">
        <f t="shared" ref="M1923:M1986" si="152">J1923/UOM</f>
        <v>6.5768000000000004</v>
      </c>
      <c r="N1923" s="93" t="str">
        <f t="shared" ref="N1923:N1986" si="153">IF(F1923="P","PHY",IF(F1923="G","G",E1923))</f>
        <v>P</v>
      </c>
      <c r="O1923" s="93" t="str">
        <f t="shared" ref="O1923:O1986" si="154">IF(ISNA(VLOOKUP(G1923,BadCanCurves,1,FALSE)),VLOOKUP(D1923,FOLIOS,6,FALSE),"not used")</f>
        <v>CANADA</v>
      </c>
    </row>
    <row r="1924" spans="1:15" x14ac:dyDescent="0.25">
      <c r="A1924" s="88">
        <v>36733</v>
      </c>
      <c r="B1924" s="91" t="s">
        <v>49</v>
      </c>
      <c r="C1924" s="91" t="s">
        <v>50</v>
      </c>
      <c r="D1924" s="91" t="s">
        <v>86</v>
      </c>
      <c r="E1924" s="91" t="s">
        <v>22</v>
      </c>
      <c r="F1924" s="91"/>
      <c r="G1924" s="91" t="s">
        <v>78</v>
      </c>
      <c r="H1924" s="88">
        <v>37012</v>
      </c>
      <c r="I1924" s="91">
        <v>-264572</v>
      </c>
      <c r="J1924" s="91">
        <v>-264572</v>
      </c>
      <c r="K1924" s="92">
        <f t="shared" si="150"/>
        <v>1</v>
      </c>
      <c r="L1924" s="92">
        <f t="shared" si="151"/>
        <v>-26.4572</v>
      </c>
      <c r="M1924" s="92">
        <f t="shared" si="152"/>
        <v>-26.4572</v>
      </c>
      <c r="N1924" s="93" t="str">
        <f t="shared" si="153"/>
        <v>P</v>
      </c>
      <c r="O1924" s="93" t="str">
        <f t="shared" si="154"/>
        <v>CANADA</v>
      </c>
    </row>
    <row r="1925" spans="1:15" x14ac:dyDescent="0.25">
      <c r="A1925" s="88">
        <v>36733</v>
      </c>
      <c r="B1925" s="91" t="s">
        <v>49</v>
      </c>
      <c r="C1925" s="91" t="s">
        <v>50</v>
      </c>
      <c r="D1925" s="91" t="s">
        <v>86</v>
      </c>
      <c r="E1925" s="91" t="s">
        <v>22</v>
      </c>
      <c r="F1925" s="91"/>
      <c r="G1925" s="91" t="s">
        <v>78</v>
      </c>
      <c r="H1925" s="88">
        <v>37043</v>
      </c>
      <c r="I1925" s="91">
        <v>-245247</v>
      </c>
      <c r="J1925" s="91">
        <v>-245247</v>
      </c>
      <c r="K1925" s="92">
        <f t="shared" si="150"/>
        <v>1</v>
      </c>
      <c r="L1925" s="92">
        <f t="shared" si="151"/>
        <v>-24.524699999999999</v>
      </c>
      <c r="M1925" s="92">
        <f t="shared" si="152"/>
        <v>-24.524699999999999</v>
      </c>
      <c r="N1925" s="93" t="str">
        <f t="shared" si="153"/>
        <v>P</v>
      </c>
      <c r="O1925" s="93" t="str">
        <f t="shared" si="154"/>
        <v>CANADA</v>
      </c>
    </row>
    <row r="1926" spans="1:15" x14ac:dyDescent="0.25">
      <c r="A1926" s="88">
        <v>36733</v>
      </c>
      <c r="B1926" s="91" t="s">
        <v>49</v>
      </c>
      <c r="C1926" s="91" t="s">
        <v>50</v>
      </c>
      <c r="D1926" s="91" t="s">
        <v>86</v>
      </c>
      <c r="E1926" s="91" t="s">
        <v>22</v>
      </c>
      <c r="F1926" s="91"/>
      <c r="G1926" s="91" t="s">
        <v>78</v>
      </c>
      <c r="H1926" s="88">
        <v>37073</v>
      </c>
      <c r="I1926" s="91">
        <v>-246388</v>
      </c>
      <c r="J1926" s="91">
        <v>-246388</v>
      </c>
      <c r="K1926" s="92">
        <f t="shared" si="150"/>
        <v>1</v>
      </c>
      <c r="L1926" s="92">
        <f t="shared" si="151"/>
        <v>-24.6388</v>
      </c>
      <c r="M1926" s="92">
        <f t="shared" si="152"/>
        <v>-24.6388</v>
      </c>
      <c r="N1926" s="93" t="str">
        <f t="shared" si="153"/>
        <v>P</v>
      </c>
      <c r="O1926" s="93" t="str">
        <f t="shared" si="154"/>
        <v>CANADA</v>
      </c>
    </row>
    <row r="1927" spans="1:15" x14ac:dyDescent="0.25">
      <c r="A1927" s="88">
        <v>36733</v>
      </c>
      <c r="B1927" s="91" t="s">
        <v>49</v>
      </c>
      <c r="C1927" s="91" t="s">
        <v>50</v>
      </c>
      <c r="D1927" s="91" t="s">
        <v>86</v>
      </c>
      <c r="E1927" s="91" t="s">
        <v>22</v>
      </c>
      <c r="F1927" s="91"/>
      <c r="G1927" s="91" t="s">
        <v>78</v>
      </c>
      <c r="H1927" s="88">
        <v>37104</v>
      </c>
      <c r="I1927" s="91">
        <v>-249723</v>
      </c>
      <c r="J1927" s="91">
        <v>-249723</v>
      </c>
      <c r="K1927" s="92">
        <f t="shared" si="150"/>
        <v>1</v>
      </c>
      <c r="L1927" s="92">
        <f t="shared" si="151"/>
        <v>-24.972300000000001</v>
      </c>
      <c r="M1927" s="92">
        <f t="shared" si="152"/>
        <v>-24.972300000000001</v>
      </c>
      <c r="N1927" s="93" t="str">
        <f t="shared" si="153"/>
        <v>P</v>
      </c>
      <c r="O1927" s="93" t="str">
        <f t="shared" si="154"/>
        <v>CANADA</v>
      </c>
    </row>
    <row r="1928" spans="1:15" x14ac:dyDescent="0.25">
      <c r="A1928" s="88">
        <v>36733</v>
      </c>
      <c r="B1928" s="91" t="s">
        <v>49</v>
      </c>
      <c r="C1928" s="91" t="s">
        <v>50</v>
      </c>
      <c r="D1928" s="91" t="s">
        <v>86</v>
      </c>
      <c r="E1928" s="91" t="s">
        <v>22</v>
      </c>
      <c r="F1928" s="91"/>
      <c r="G1928" s="91" t="s">
        <v>78</v>
      </c>
      <c r="H1928" s="88">
        <v>37135</v>
      </c>
      <c r="I1928" s="91">
        <v>-365787</v>
      </c>
      <c r="J1928" s="91">
        <v>-365787</v>
      </c>
      <c r="K1928" s="92">
        <f t="shared" si="150"/>
        <v>1</v>
      </c>
      <c r="L1928" s="92">
        <f t="shared" si="151"/>
        <v>-36.578699999999998</v>
      </c>
      <c r="M1928" s="92">
        <f t="shared" si="152"/>
        <v>-36.578699999999998</v>
      </c>
      <c r="N1928" s="93" t="str">
        <f t="shared" si="153"/>
        <v>P</v>
      </c>
      <c r="O1928" s="93" t="str">
        <f t="shared" si="154"/>
        <v>CANADA</v>
      </c>
    </row>
    <row r="1929" spans="1:15" x14ac:dyDescent="0.25">
      <c r="A1929" s="88">
        <v>36733</v>
      </c>
      <c r="B1929" s="91" t="s">
        <v>49</v>
      </c>
      <c r="C1929" s="91" t="s">
        <v>50</v>
      </c>
      <c r="D1929" s="91" t="s">
        <v>86</v>
      </c>
      <c r="E1929" s="91" t="s">
        <v>22</v>
      </c>
      <c r="F1929" s="91"/>
      <c r="G1929" s="91" t="s">
        <v>78</v>
      </c>
      <c r="H1929" s="88">
        <v>37165</v>
      </c>
      <c r="I1929" s="91">
        <v>-378102</v>
      </c>
      <c r="J1929" s="91">
        <v>-378102</v>
      </c>
      <c r="K1929" s="92">
        <f t="shared" si="150"/>
        <v>1</v>
      </c>
      <c r="L1929" s="92">
        <f t="shared" si="151"/>
        <v>-37.810200000000002</v>
      </c>
      <c r="M1929" s="92">
        <f t="shared" si="152"/>
        <v>-37.810200000000002</v>
      </c>
      <c r="N1929" s="93" t="str">
        <f t="shared" si="153"/>
        <v>P</v>
      </c>
      <c r="O1929" s="93" t="str">
        <f t="shared" si="154"/>
        <v>CANADA</v>
      </c>
    </row>
    <row r="1930" spans="1:15" x14ac:dyDescent="0.25">
      <c r="A1930" s="88">
        <v>36733</v>
      </c>
      <c r="B1930" s="91" t="s">
        <v>49</v>
      </c>
      <c r="C1930" s="91" t="s">
        <v>50</v>
      </c>
      <c r="D1930" s="91" t="s">
        <v>86</v>
      </c>
      <c r="E1930" s="91" t="s">
        <v>22</v>
      </c>
      <c r="F1930" s="91"/>
      <c r="G1930" s="91" t="s">
        <v>78</v>
      </c>
      <c r="H1930" s="88">
        <v>37196</v>
      </c>
      <c r="I1930" s="91">
        <v>156872</v>
      </c>
      <c r="J1930" s="91">
        <v>156872</v>
      </c>
      <c r="K1930" s="92">
        <f t="shared" si="150"/>
        <v>1</v>
      </c>
      <c r="L1930" s="92">
        <f t="shared" si="151"/>
        <v>15.687200000000001</v>
      </c>
      <c r="M1930" s="92">
        <f t="shared" si="152"/>
        <v>15.687200000000001</v>
      </c>
      <c r="N1930" s="93" t="str">
        <f t="shared" si="153"/>
        <v>P</v>
      </c>
      <c r="O1930" s="93" t="str">
        <f t="shared" si="154"/>
        <v>CANADA</v>
      </c>
    </row>
    <row r="1931" spans="1:15" x14ac:dyDescent="0.25">
      <c r="A1931" s="88">
        <v>36733</v>
      </c>
      <c r="B1931" s="91" t="s">
        <v>49</v>
      </c>
      <c r="C1931" s="91" t="s">
        <v>50</v>
      </c>
      <c r="D1931" s="91" t="s">
        <v>86</v>
      </c>
      <c r="E1931" s="91" t="s">
        <v>22</v>
      </c>
      <c r="F1931" s="91"/>
      <c r="G1931" s="91" t="s">
        <v>78</v>
      </c>
      <c r="H1931" s="88">
        <v>37226</v>
      </c>
      <c r="I1931" s="91">
        <v>163543</v>
      </c>
      <c r="J1931" s="91">
        <v>163543</v>
      </c>
      <c r="K1931" s="92">
        <f t="shared" si="150"/>
        <v>1</v>
      </c>
      <c r="L1931" s="92">
        <f t="shared" si="151"/>
        <v>16.354299999999999</v>
      </c>
      <c r="M1931" s="92">
        <f t="shared" si="152"/>
        <v>16.354299999999999</v>
      </c>
      <c r="N1931" s="93" t="str">
        <f t="shared" si="153"/>
        <v>P</v>
      </c>
      <c r="O1931" s="93" t="str">
        <f t="shared" si="154"/>
        <v>CANADA</v>
      </c>
    </row>
    <row r="1932" spans="1:15" x14ac:dyDescent="0.25">
      <c r="A1932" s="88">
        <v>36733</v>
      </c>
      <c r="B1932" s="91" t="s">
        <v>49</v>
      </c>
      <c r="C1932" s="91" t="s">
        <v>50</v>
      </c>
      <c r="D1932" s="91" t="s">
        <v>86</v>
      </c>
      <c r="E1932" s="91" t="s">
        <v>22</v>
      </c>
      <c r="F1932" s="91"/>
      <c r="G1932" s="91" t="s">
        <v>78</v>
      </c>
      <c r="H1932" s="88">
        <v>37257</v>
      </c>
      <c r="I1932" s="91">
        <v>164980</v>
      </c>
      <c r="J1932" s="91">
        <v>164980</v>
      </c>
      <c r="K1932" s="92">
        <f t="shared" si="150"/>
        <v>1</v>
      </c>
      <c r="L1932" s="92">
        <f t="shared" si="151"/>
        <v>16.498000000000001</v>
      </c>
      <c r="M1932" s="92">
        <f t="shared" si="152"/>
        <v>16.498000000000001</v>
      </c>
      <c r="N1932" s="93" t="str">
        <f t="shared" si="153"/>
        <v>P</v>
      </c>
      <c r="O1932" s="93" t="str">
        <f t="shared" si="154"/>
        <v>CANADA</v>
      </c>
    </row>
    <row r="1933" spans="1:15" x14ac:dyDescent="0.25">
      <c r="A1933" s="88">
        <v>36733</v>
      </c>
      <c r="B1933" s="91" t="s">
        <v>49</v>
      </c>
      <c r="C1933" s="91" t="s">
        <v>50</v>
      </c>
      <c r="D1933" s="91" t="s">
        <v>86</v>
      </c>
      <c r="E1933" s="91" t="s">
        <v>22</v>
      </c>
      <c r="F1933" s="91"/>
      <c r="G1933" s="91" t="s">
        <v>78</v>
      </c>
      <c r="H1933" s="88">
        <v>37288</v>
      </c>
      <c r="I1933" s="91">
        <v>152222</v>
      </c>
      <c r="J1933" s="91">
        <v>152222</v>
      </c>
      <c r="K1933" s="92">
        <f t="shared" si="150"/>
        <v>1</v>
      </c>
      <c r="L1933" s="92">
        <f t="shared" si="151"/>
        <v>15.222200000000001</v>
      </c>
      <c r="M1933" s="92">
        <f t="shared" si="152"/>
        <v>15.222200000000001</v>
      </c>
      <c r="N1933" s="93" t="str">
        <f t="shared" si="153"/>
        <v>P</v>
      </c>
      <c r="O1933" s="93" t="str">
        <f t="shared" si="154"/>
        <v>CANADA</v>
      </c>
    </row>
    <row r="1934" spans="1:15" x14ac:dyDescent="0.25">
      <c r="A1934" s="88">
        <v>36733</v>
      </c>
      <c r="B1934" s="91" t="s">
        <v>49</v>
      </c>
      <c r="C1934" s="91" t="s">
        <v>50</v>
      </c>
      <c r="D1934" s="91" t="s">
        <v>86</v>
      </c>
      <c r="E1934" s="91" t="s">
        <v>22</v>
      </c>
      <c r="F1934" s="91"/>
      <c r="G1934" s="91" t="s">
        <v>78</v>
      </c>
      <c r="H1934" s="88">
        <v>37316</v>
      </c>
      <c r="I1934" s="91">
        <v>166594</v>
      </c>
      <c r="J1934" s="91">
        <v>166594</v>
      </c>
      <c r="K1934" s="92">
        <f t="shared" si="150"/>
        <v>1</v>
      </c>
      <c r="L1934" s="92">
        <f t="shared" si="151"/>
        <v>16.659400000000002</v>
      </c>
      <c r="M1934" s="92">
        <f t="shared" si="152"/>
        <v>16.659400000000002</v>
      </c>
      <c r="N1934" s="93" t="str">
        <f t="shared" si="153"/>
        <v>P</v>
      </c>
      <c r="O1934" s="93" t="str">
        <f t="shared" si="154"/>
        <v>CANADA</v>
      </c>
    </row>
    <row r="1935" spans="1:15" x14ac:dyDescent="0.25">
      <c r="A1935" s="88">
        <v>36733</v>
      </c>
      <c r="B1935" s="91" t="s">
        <v>49</v>
      </c>
      <c r="C1935" s="91" t="s">
        <v>50</v>
      </c>
      <c r="D1935" s="91" t="s">
        <v>86</v>
      </c>
      <c r="E1935" s="91" t="s">
        <v>22</v>
      </c>
      <c r="F1935" s="91"/>
      <c r="G1935" s="91" t="s">
        <v>78</v>
      </c>
      <c r="H1935" s="88">
        <v>37347</v>
      </c>
      <c r="I1935" s="91">
        <v>-20716</v>
      </c>
      <c r="J1935" s="91">
        <v>-20716</v>
      </c>
      <c r="K1935" s="92">
        <f t="shared" si="150"/>
        <v>1</v>
      </c>
      <c r="L1935" s="92">
        <f t="shared" si="151"/>
        <v>-2.0716000000000001</v>
      </c>
      <c r="M1935" s="92">
        <f t="shared" si="152"/>
        <v>-2.0716000000000001</v>
      </c>
      <c r="N1935" s="93" t="str">
        <f t="shared" si="153"/>
        <v>P</v>
      </c>
      <c r="O1935" s="93" t="str">
        <f t="shared" si="154"/>
        <v>CANADA</v>
      </c>
    </row>
    <row r="1936" spans="1:15" x14ac:dyDescent="0.25">
      <c r="A1936" s="88">
        <v>36733</v>
      </c>
      <c r="B1936" s="91" t="s">
        <v>49</v>
      </c>
      <c r="C1936" s="91" t="s">
        <v>50</v>
      </c>
      <c r="D1936" s="91" t="s">
        <v>86</v>
      </c>
      <c r="E1936" s="91" t="s">
        <v>22</v>
      </c>
      <c r="F1936" s="91"/>
      <c r="G1936" s="91" t="s">
        <v>78</v>
      </c>
      <c r="H1936" s="88">
        <v>37377</v>
      </c>
      <c r="I1936" s="91">
        <v>-25603</v>
      </c>
      <c r="J1936" s="91">
        <v>-25603</v>
      </c>
      <c r="K1936" s="92">
        <f t="shared" si="150"/>
        <v>1</v>
      </c>
      <c r="L1936" s="92">
        <f t="shared" si="151"/>
        <v>-2.5602999999999998</v>
      </c>
      <c r="M1936" s="92">
        <f t="shared" si="152"/>
        <v>-2.5602999999999998</v>
      </c>
      <c r="N1936" s="93" t="str">
        <f t="shared" si="153"/>
        <v>P</v>
      </c>
      <c r="O1936" s="93" t="str">
        <f t="shared" si="154"/>
        <v>CANADA</v>
      </c>
    </row>
    <row r="1937" spans="1:15" x14ac:dyDescent="0.25">
      <c r="A1937" s="88">
        <v>36733</v>
      </c>
      <c r="B1937" s="91" t="s">
        <v>49</v>
      </c>
      <c r="C1937" s="91" t="s">
        <v>50</v>
      </c>
      <c r="D1937" s="91" t="s">
        <v>86</v>
      </c>
      <c r="E1937" s="91" t="s">
        <v>22</v>
      </c>
      <c r="F1937" s="91"/>
      <c r="G1937" s="91" t="s">
        <v>78</v>
      </c>
      <c r="H1937" s="88">
        <v>37408</v>
      </c>
      <c r="I1937" s="91">
        <v>-26032</v>
      </c>
      <c r="J1937" s="91">
        <v>-26032</v>
      </c>
      <c r="K1937" s="92">
        <f t="shared" si="150"/>
        <v>1</v>
      </c>
      <c r="L1937" s="92">
        <f t="shared" si="151"/>
        <v>-2.6032000000000002</v>
      </c>
      <c r="M1937" s="92">
        <f t="shared" si="152"/>
        <v>-2.6032000000000002</v>
      </c>
      <c r="N1937" s="93" t="str">
        <f t="shared" si="153"/>
        <v>P</v>
      </c>
      <c r="O1937" s="93" t="str">
        <f t="shared" si="154"/>
        <v>CANADA</v>
      </c>
    </row>
    <row r="1938" spans="1:15" x14ac:dyDescent="0.25">
      <c r="A1938" s="88">
        <v>36733</v>
      </c>
      <c r="B1938" s="91" t="s">
        <v>49</v>
      </c>
      <c r="C1938" s="91" t="s">
        <v>50</v>
      </c>
      <c r="D1938" s="91" t="s">
        <v>86</v>
      </c>
      <c r="E1938" s="91" t="s">
        <v>22</v>
      </c>
      <c r="F1938" s="91"/>
      <c r="G1938" s="91" t="s">
        <v>78</v>
      </c>
      <c r="H1938" s="88">
        <v>37438</v>
      </c>
      <c r="I1938" s="91">
        <v>-21958</v>
      </c>
      <c r="J1938" s="91">
        <v>-21958</v>
      </c>
      <c r="K1938" s="92">
        <f t="shared" si="150"/>
        <v>1</v>
      </c>
      <c r="L1938" s="92">
        <f t="shared" si="151"/>
        <v>-2.1958000000000002</v>
      </c>
      <c r="M1938" s="92">
        <f t="shared" si="152"/>
        <v>-2.1958000000000002</v>
      </c>
      <c r="N1938" s="93" t="str">
        <f t="shared" si="153"/>
        <v>P</v>
      </c>
      <c r="O1938" s="93" t="str">
        <f t="shared" si="154"/>
        <v>CANADA</v>
      </c>
    </row>
    <row r="1939" spans="1:15" x14ac:dyDescent="0.25">
      <c r="A1939" s="88">
        <v>36733</v>
      </c>
      <c r="B1939" s="91" t="s">
        <v>49</v>
      </c>
      <c r="C1939" s="91" t="s">
        <v>50</v>
      </c>
      <c r="D1939" s="91" t="s">
        <v>86</v>
      </c>
      <c r="E1939" s="91" t="s">
        <v>22</v>
      </c>
      <c r="F1939" s="91"/>
      <c r="G1939" s="91" t="s">
        <v>78</v>
      </c>
      <c r="H1939" s="88">
        <v>37469</v>
      </c>
      <c r="I1939" s="91">
        <v>-28871</v>
      </c>
      <c r="J1939" s="91">
        <v>-28871</v>
      </c>
      <c r="K1939" s="92">
        <f t="shared" si="150"/>
        <v>1</v>
      </c>
      <c r="L1939" s="92">
        <f t="shared" si="151"/>
        <v>-2.8871000000000002</v>
      </c>
      <c r="M1939" s="92">
        <f t="shared" si="152"/>
        <v>-2.8871000000000002</v>
      </c>
      <c r="N1939" s="93" t="str">
        <f t="shared" si="153"/>
        <v>P</v>
      </c>
      <c r="O1939" s="93" t="str">
        <f t="shared" si="154"/>
        <v>CANADA</v>
      </c>
    </row>
    <row r="1940" spans="1:15" x14ac:dyDescent="0.25">
      <c r="A1940" s="88">
        <v>36733</v>
      </c>
      <c r="B1940" s="91" t="s">
        <v>49</v>
      </c>
      <c r="C1940" s="91" t="s">
        <v>50</v>
      </c>
      <c r="D1940" s="91" t="s">
        <v>86</v>
      </c>
      <c r="E1940" s="91" t="s">
        <v>22</v>
      </c>
      <c r="F1940" s="91"/>
      <c r="G1940" s="91" t="s">
        <v>78</v>
      </c>
      <c r="H1940" s="88">
        <v>37500</v>
      </c>
      <c r="I1940" s="91">
        <v>-20898</v>
      </c>
      <c r="J1940" s="91">
        <v>-20898</v>
      </c>
      <c r="K1940" s="92">
        <f t="shared" si="150"/>
        <v>1</v>
      </c>
      <c r="L1940" s="92">
        <f t="shared" si="151"/>
        <v>-2.0897999999999999</v>
      </c>
      <c r="M1940" s="92">
        <f t="shared" si="152"/>
        <v>-2.0897999999999999</v>
      </c>
      <c r="N1940" s="93" t="str">
        <f t="shared" si="153"/>
        <v>P</v>
      </c>
      <c r="O1940" s="93" t="str">
        <f t="shared" si="154"/>
        <v>CANADA</v>
      </c>
    </row>
    <row r="1941" spans="1:15" x14ac:dyDescent="0.25">
      <c r="A1941" s="88">
        <v>36733</v>
      </c>
      <c r="B1941" s="91" t="s">
        <v>49</v>
      </c>
      <c r="C1941" s="91" t="s">
        <v>50</v>
      </c>
      <c r="D1941" s="91" t="s">
        <v>86</v>
      </c>
      <c r="E1941" s="91" t="s">
        <v>22</v>
      </c>
      <c r="F1941" s="91"/>
      <c r="G1941" s="91" t="s">
        <v>78</v>
      </c>
      <c r="H1941" s="88">
        <v>37530</v>
      </c>
      <c r="I1941" s="91">
        <v>-25326</v>
      </c>
      <c r="J1941" s="91">
        <v>-25326</v>
      </c>
      <c r="K1941" s="92">
        <f t="shared" si="150"/>
        <v>1</v>
      </c>
      <c r="L1941" s="92">
        <f t="shared" si="151"/>
        <v>-2.5326</v>
      </c>
      <c r="M1941" s="92">
        <f t="shared" si="152"/>
        <v>-2.5326</v>
      </c>
      <c r="N1941" s="93" t="str">
        <f t="shared" si="153"/>
        <v>P</v>
      </c>
      <c r="O1941" s="93" t="str">
        <f t="shared" si="154"/>
        <v>CANADA</v>
      </c>
    </row>
    <row r="1942" spans="1:15" x14ac:dyDescent="0.25">
      <c r="A1942" s="88">
        <v>36733</v>
      </c>
      <c r="B1942" s="91" t="s">
        <v>49</v>
      </c>
      <c r="C1942" s="91" t="s">
        <v>50</v>
      </c>
      <c r="D1942" s="91" t="s">
        <v>86</v>
      </c>
      <c r="E1942" s="91" t="s">
        <v>22</v>
      </c>
      <c r="F1942" s="91"/>
      <c r="G1942" s="91" t="s">
        <v>78</v>
      </c>
      <c r="H1942" s="88">
        <v>37561</v>
      </c>
      <c r="I1942" s="91">
        <v>48978</v>
      </c>
      <c r="J1942" s="91">
        <v>48978</v>
      </c>
      <c r="K1942" s="92">
        <f t="shared" si="150"/>
        <v>1</v>
      </c>
      <c r="L1942" s="92">
        <f t="shared" si="151"/>
        <v>4.8978000000000002</v>
      </c>
      <c r="M1942" s="92">
        <f t="shared" si="152"/>
        <v>4.8978000000000002</v>
      </c>
      <c r="N1942" s="93" t="str">
        <f t="shared" si="153"/>
        <v>P</v>
      </c>
      <c r="O1942" s="93" t="str">
        <f t="shared" si="154"/>
        <v>CANADA</v>
      </c>
    </row>
    <row r="1943" spans="1:15" x14ac:dyDescent="0.25">
      <c r="A1943" s="88">
        <v>36733</v>
      </c>
      <c r="B1943" s="91" t="s">
        <v>49</v>
      </c>
      <c r="C1943" s="91" t="s">
        <v>50</v>
      </c>
      <c r="D1943" s="91" t="s">
        <v>86</v>
      </c>
      <c r="E1943" s="91" t="s">
        <v>22</v>
      </c>
      <c r="F1943" s="91"/>
      <c r="G1943" s="91" t="s">
        <v>78</v>
      </c>
      <c r="H1943" s="88">
        <v>37591</v>
      </c>
      <c r="I1943" s="91">
        <v>50962</v>
      </c>
      <c r="J1943" s="91">
        <v>50962</v>
      </c>
      <c r="K1943" s="92">
        <f t="shared" si="150"/>
        <v>1</v>
      </c>
      <c r="L1943" s="92">
        <f t="shared" si="151"/>
        <v>5.0961999999999996</v>
      </c>
      <c r="M1943" s="92">
        <f t="shared" si="152"/>
        <v>5.0961999999999996</v>
      </c>
      <c r="N1943" s="93" t="str">
        <f t="shared" si="153"/>
        <v>P</v>
      </c>
      <c r="O1943" s="93" t="str">
        <f t="shared" si="154"/>
        <v>CANADA</v>
      </c>
    </row>
    <row r="1944" spans="1:15" x14ac:dyDescent="0.25">
      <c r="A1944" s="88">
        <v>36733</v>
      </c>
      <c r="B1944" s="91" t="s">
        <v>49</v>
      </c>
      <c r="C1944" s="91" t="s">
        <v>50</v>
      </c>
      <c r="D1944" s="91" t="s">
        <v>86</v>
      </c>
      <c r="E1944" s="91" t="s">
        <v>22</v>
      </c>
      <c r="F1944" s="91"/>
      <c r="G1944" s="91" t="s">
        <v>78</v>
      </c>
      <c r="H1944" s="88">
        <v>37622</v>
      </c>
      <c r="I1944" s="91">
        <v>52466</v>
      </c>
      <c r="J1944" s="91">
        <v>52466</v>
      </c>
      <c r="K1944" s="92">
        <f t="shared" si="150"/>
        <v>1</v>
      </c>
      <c r="L1944" s="92">
        <f t="shared" si="151"/>
        <v>5.2465999999999999</v>
      </c>
      <c r="M1944" s="92">
        <f t="shared" si="152"/>
        <v>5.2465999999999999</v>
      </c>
      <c r="N1944" s="93" t="str">
        <f t="shared" si="153"/>
        <v>P</v>
      </c>
      <c r="O1944" s="93" t="str">
        <f t="shared" si="154"/>
        <v>CANADA</v>
      </c>
    </row>
    <row r="1945" spans="1:15" x14ac:dyDescent="0.25">
      <c r="A1945" s="88">
        <v>36733</v>
      </c>
      <c r="B1945" s="91" t="s">
        <v>49</v>
      </c>
      <c r="C1945" s="91" t="s">
        <v>50</v>
      </c>
      <c r="D1945" s="91" t="s">
        <v>86</v>
      </c>
      <c r="E1945" s="91" t="s">
        <v>22</v>
      </c>
      <c r="F1945" s="91"/>
      <c r="G1945" s="91" t="s">
        <v>78</v>
      </c>
      <c r="H1945" s="88">
        <v>37653</v>
      </c>
      <c r="I1945" s="91">
        <v>42361</v>
      </c>
      <c r="J1945" s="91">
        <v>42361</v>
      </c>
      <c r="K1945" s="92">
        <f t="shared" si="150"/>
        <v>1</v>
      </c>
      <c r="L1945" s="92">
        <f t="shared" si="151"/>
        <v>4.2361000000000004</v>
      </c>
      <c r="M1945" s="92">
        <f t="shared" si="152"/>
        <v>4.2361000000000004</v>
      </c>
      <c r="N1945" s="93" t="str">
        <f t="shared" si="153"/>
        <v>P</v>
      </c>
      <c r="O1945" s="93" t="str">
        <f t="shared" si="154"/>
        <v>CANADA</v>
      </c>
    </row>
    <row r="1946" spans="1:15" x14ac:dyDescent="0.25">
      <c r="A1946" s="88">
        <v>36733</v>
      </c>
      <c r="B1946" s="91" t="s">
        <v>49</v>
      </c>
      <c r="C1946" s="91" t="s">
        <v>50</v>
      </c>
      <c r="D1946" s="91" t="s">
        <v>86</v>
      </c>
      <c r="E1946" s="91" t="s">
        <v>22</v>
      </c>
      <c r="F1946" s="91"/>
      <c r="G1946" s="91" t="s">
        <v>78</v>
      </c>
      <c r="H1946" s="88">
        <v>37681</v>
      </c>
      <c r="I1946" s="91">
        <v>46886</v>
      </c>
      <c r="J1946" s="91">
        <v>46886</v>
      </c>
      <c r="K1946" s="92">
        <f t="shared" si="150"/>
        <v>1</v>
      </c>
      <c r="L1946" s="92">
        <f t="shared" si="151"/>
        <v>4.6886000000000001</v>
      </c>
      <c r="M1946" s="92">
        <f t="shared" si="152"/>
        <v>4.6886000000000001</v>
      </c>
      <c r="N1946" s="93" t="str">
        <f t="shared" si="153"/>
        <v>P</v>
      </c>
      <c r="O1946" s="93" t="str">
        <f t="shared" si="154"/>
        <v>CANADA</v>
      </c>
    </row>
    <row r="1947" spans="1:15" x14ac:dyDescent="0.25">
      <c r="A1947" s="88">
        <v>36733</v>
      </c>
      <c r="B1947" s="91" t="s">
        <v>49</v>
      </c>
      <c r="C1947" s="91" t="s">
        <v>50</v>
      </c>
      <c r="D1947" s="91" t="s">
        <v>86</v>
      </c>
      <c r="E1947" s="91" t="s">
        <v>22</v>
      </c>
      <c r="F1947" s="91"/>
      <c r="G1947" s="91" t="s">
        <v>78</v>
      </c>
      <c r="H1947" s="88">
        <v>37712</v>
      </c>
      <c r="I1947" s="91">
        <v>47627</v>
      </c>
      <c r="J1947" s="91">
        <v>47627</v>
      </c>
      <c r="K1947" s="92">
        <f t="shared" si="150"/>
        <v>1</v>
      </c>
      <c r="L1947" s="92">
        <f t="shared" si="151"/>
        <v>4.7626999999999997</v>
      </c>
      <c r="M1947" s="92">
        <f t="shared" si="152"/>
        <v>4.7626999999999997</v>
      </c>
      <c r="N1947" s="93" t="str">
        <f t="shared" si="153"/>
        <v>P</v>
      </c>
      <c r="O1947" s="93" t="str">
        <f t="shared" si="154"/>
        <v>CANADA</v>
      </c>
    </row>
    <row r="1948" spans="1:15" x14ac:dyDescent="0.25">
      <c r="A1948" s="88">
        <v>36733</v>
      </c>
      <c r="B1948" s="91" t="s">
        <v>49</v>
      </c>
      <c r="C1948" s="91" t="s">
        <v>50</v>
      </c>
      <c r="D1948" s="91" t="s">
        <v>86</v>
      </c>
      <c r="E1948" s="91" t="s">
        <v>22</v>
      </c>
      <c r="F1948" s="91"/>
      <c r="G1948" s="91" t="s">
        <v>78</v>
      </c>
      <c r="H1948" s="88">
        <v>37742</v>
      </c>
      <c r="I1948" s="91">
        <v>49755</v>
      </c>
      <c r="J1948" s="91">
        <v>49755</v>
      </c>
      <c r="K1948" s="92">
        <f t="shared" si="150"/>
        <v>1</v>
      </c>
      <c r="L1948" s="92">
        <f t="shared" si="151"/>
        <v>4.9755000000000003</v>
      </c>
      <c r="M1948" s="92">
        <f t="shared" si="152"/>
        <v>4.9755000000000003</v>
      </c>
      <c r="N1948" s="93" t="str">
        <f t="shared" si="153"/>
        <v>P</v>
      </c>
      <c r="O1948" s="93" t="str">
        <f t="shared" si="154"/>
        <v>CANADA</v>
      </c>
    </row>
    <row r="1949" spans="1:15" x14ac:dyDescent="0.25">
      <c r="A1949" s="88">
        <v>36733</v>
      </c>
      <c r="B1949" s="91" t="s">
        <v>49</v>
      </c>
      <c r="C1949" s="91" t="s">
        <v>50</v>
      </c>
      <c r="D1949" s="91" t="s">
        <v>86</v>
      </c>
      <c r="E1949" s="91" t="s">
        <v>22</v>
      </c>
      <c r="F1949" s="91"/>
      <c r="G1949" s="91" t="s">
        <v>78</v>
      </c>
      <c r="H1949" s="88">
        <v>37773</v>
      </c>
      <c r="I1949" s="91">
        <v>50356</v>
      </c>
      <c r="J1949" s="91">
        <v>50356</v>
      </c>
      <c r="K1949" s="92">
        <f t="shared" si="150"/>
        <v>1</v>
      </c>
      <c r="L1949" s="92">
        <f t="shared" si="151"/>
        <v>5.0355999999999996</v>
      </c>
      <c r="M1949" s="92">
        <f t="shared" si="152"/>
        <v>5.0355999999999996</v>
      </c>
      <c r="N1949" s="93" t="str">
        <f t="shared" si="153"/>
        <v>P</v>
      </c>
      <c r="O1949" s="93" t="str">
        <f t="shared" si="154"/>
        <v>CANADA</v>
      </c>
    </row>
    <row r="1950" spans="1:15" x14ac:dyDescent="0.25">
      <c r="A1950" s="88">
        <v>36733</v>
      </c>
      <c r="B1950" s="91" t="s">
        <v>49</v>
      </c>
      <c r="C1950" s="91" t="s">
        <v>50</v>
      </c>
      <c r="D1950" s="91" t="s">
        <v>86</v>
      </c>
      <c r="E1950" s="91" t="s">
        <v>22</v>
      </c>
      <c r="F1950" s="91"/>
      <c r="G1950" s="91" t="s">
        <v>78</v>
      </c>
      <c r="H1950" s="88">
        <v>37803</v>
      </c>
      <c r="I1950" s="91">
        <v>44359</v>
      </c>
      <c r="J1950" s="91">
        <v>44359</v>
      </c>
      <c r="K1950" s="92">
        <f t="shared" si="150"/>
        <v>1</v>
      </c>
      <c r="L1950" s="92">
        <f t="shared" si="151"/>
        <v>4.4359000000000002</v>
      </c>
      <c r="M1950" s="92">
        <f t="shared" si="152"/>
        <v>4.4359000000000002</v>
      </c>
      <c r="N1950" s="93" t="str">
        <f t="shared" si="153"/>
        <v>P</v>
      </c>
      <c r="O1950" s="93" t="str">
        <f t="shared" si="154"/>
        <v>CANADA</v>
      </c>
    </row>
    <row r="1951" spans="1:15" x14ac:dyDescent="0.25">
      <c r="A1951" s="88">
        <v>36733</v>
      </c>
      <c r="B1951" s="91" t="s">
        <v>49</v>
      </c>
      <c r="C1951" s="91" t="s">
        <v>50</v>
      </c>
      <c r="D1951" s="91" t="s">
        <v>86</v>
      </c>
      <c r="E1951" s="91" t="s">
        <v>22</v>
      </c>
      <c r="F1951" s="91"/>
      <c r="G1951" s="91" t="s">
        <v>78</v>
      </c>
      <c r="H1951" s="88">
        <v>37834</v>
      </c>
      <c r="I1951" s="91">
        <v>45757</v>
      </c>
      <c r="J1951" s="91">
        <v>45757</v>
      </c>
      <c r="K1951" s="92">
        <f t="shared" si="150"/>
        <v>1</v>
      </c>
      <c r="L1951" s="92">
        <f t="shared" si="151"/>
        <v>4.5757000000000003</v>
      </c>
      <c r="M1951" s="92">
        <f t="shared" si="152"/>
        <v>4.5757000000000003</v>
      </c>
      <c r="N1951" s="93" t="str">
        <f t="shared" si="153"/>
        <v>P</v>
      </c>
      <c r="O1951" s="93" t="str">
        <f t="shared" si="154"/>
        <v>CANADA</v>
      </c>
    </row>
    <row r="1952" spans="1:15" x14ac:dyDescent="0.25">
      <c r="A1952" s="88">
        <v>36733</v>
      </c>
      <c r="B1952" s="91" t="s">
        <v>49</v>
      </c>
      <c r="C1952" s="91" t="s">
        <v>50</v>
      </c>
      <c r="D1952" s="91" t="s">
        <v>86</v>
      </c>
      <c r="E1952" s="91" t="s">
        <v>22</v>
      </c>
      <c r="F1952" s="91"/>
      <c r="G1952" s="91" t="s">
        <v>78</v>
      </c>
      <c r="H1952" s="88">
        <v>37865</v>
      </c>
      <c r="I1952" s="91">
        <v>46197</v>
      </c>
      <c r="J1952" s="91">
        <v>46197</v>
      </c>
      <c r="K1952" s="92">
        <f t="shared" si="150"/>
        <v>1</v>
      </c>
      <c r="L1952" s="92">
        <f t="shared" si="151"/>
        <v>4.6196999999999999</v>
      </c>
      <c r="M1952" s="92">
        <f t="shared" si="152"/>
        <v>4.6196999999999999</v>
      </c>
      <c r="N1952" s="93" t="str">
        <f t="shared" si="153"/>
        <v>P</v>
      </c>
      <c r="O1952" s="93" t="str">
        <f t="shared" si="154"/>
        <v>CANADA</v>
      </c>
    </row>
    <row r="1953" spans="1:15" x14ac:dyDescent="0.25">
      <c r="A1953" s="88">
        <v>36733</v>
      </c>
      <c r="B1953" s="91" t="s">
        <v>49</v>
      </c>
      <c r="C1953" s="91" t="s">
        <v>50</v>
      </c>
      <c r="D1953" s="91" t="s">
        <v>86</v>
      </c>
      <c r="E1953" s="91" t="s">
        <v>22</v>
      </c>
      <c r="F1953" s="91"/>
      <c r="G1953" s="91" t="s">
        <v>78</v>
      </c>
      <c r="H1953" s="88">
        <v>37895</v>
      </c>
      <c r="I1953" s="91">
        <v>48448</v>
      </c>
      <c r="J1953" s="91">
        <v>48448</v>
      </c>
      <c r="K1953" s="92">
        <f t="shared" si="150"/>
        <v>1</v>
      </c>
      <c r="L1953" s="92">
        <f t="shared" si="151"/>
        <v>4.8448000000000002</v>
      </c>
      <c r="M1953" s="92">
        <f t="shared" si="152"/>
        <v>4.8448000000000002</v>
      </c>
      <c r="N1953" s="93" t="str">
        <f t="shared" si="153"/>
        <v>P</v>
      </c>
      <c r="O1953" s="93" t="str">
        <f t="shared" si="154"/>
        <v>CANADA</v>
      </c>
    </row>
    <row r="1954" spans="1:15" x14ac:dyDescent="0.25">
      <c r="A1954" s="88">
        <v>36733</v>
      </c>
      <c r="B1954" s="91" t="s">
        <v>49</v>
      </c>
      <c r="C1954" s="91" t="s">
        <v>50</v>
      </c>
      <c r="D1954" s="91" t="s">
        <v>86</v>
      </c>
      <c r="E1954" s="91" t="s">
        <v>22</v>
      </c>
      <c r="F1954" s="91"/>
      <c r="G1954" s="91" t="s">
        <v>78</v>
      </c>
      <c r="H1954" s="88">
        <v>37926</v>
      </c>
      <c r="I1954" s="91">
        <v>1965</v>
      </c>
      <c r="J1954" s="91">
        <v>1965</v>
      </c>
      <c r="K1954" s="92">
        <f t="shared" si="150"/>
        <v>1</v>
      </c>
      <c r="L1954" s="92">
        <f t="shared" si="151"/>
        <v>0.19650000000000001</v>
      </c>
      <c r="M1954" s="92">
        <f t="shared" si="152"/>
        <v>0.19650000000000001</v>
      </c>
      <c r="N1954" s="93" t="str">
        <f t="shared" si="153"/>
        <v>P</v>
      </c>
      <c r="O1954" s="93" t="str">
        <f t="shared" si="154"/>
        <v>CANADA</v>
      </c>
    </row>
    <row r="1955" spans="1:15" x14ac:dyDescent="0.25">
      <c r="A1955" s="88">
        <v>36733</v>
      </c>
      <c r="B1955" s="91" t="s">
        <v>49</v>
      </c>
      <c r="C1955" s="91" t="s">
        <v>50</v>
      </c>
      <c r="D1955" s="91" t="s">
        <v>86</v>
      </c>
      <c r="E1955" s="91" t="s">
        <v>22</v>
      </c>
      <c r="F1955" s="91"/>
      <c r="G1955" s="91" t="s">
        <v>78</v>
      </c>
      <c r="H1955" s="88">
        <v>37956</v>
      </c>
      <c r="I1955" s="91">
        <v>187</v>
      </c>
      <c r="J1955" s="91">
        <v>187</v>
      </c>
      <c r="K1955" s="92">
        <f t="shared" si="150"/>
        <v>1</v>
      </c>
      <c r="L1955" s="92">
        <f t="shared" si="151"/>
        <v>1.8700000000000001E-2</v>
      </c>
      <c r="M1955" s="92">
        <f t="shared" si="152"/>
        <v>1.8700000000000001E-2</v>
      </c>
      <c r="N1955" s="93" t="str">
        <f t="shared" si="153"/>
        <v>P</v>
      </c>
      <c r="O1955" s="93" t="str">
        <f t="shared" si="154"/>
        <v>CANADA</v>
      </c>
    </row>
    <row r="1956" spans="1:15" x14ac:dyDescent="0.25">
      <c r="A1956" s="88">
        <v>36733</v>
      </c>
      <c r="B1956" s="91" t="s">
        <v>49</v>
      </c>
      <c r="C1956" s="91" t="s">
        <v>50</v>
      </c>
      <c r="D1956" s="91" t="s">
        <v>86</v>
      </c>
      <c r="E1956" s="91" t="s">
        <v>22</v>
      </c>
      <c r="F1956" s="91"/>
      <c r="G1956" s="91" t="s">
        <v>78</v>
      </c>
      <c r="H1956" s="88">
        <v>37987</v>
      </c>
      <c r="I1956" s="91">
        <v>682</v>
      </c>
      <c r="J1956" s="91">
        <v>682</v>
      </c>
      <c r="K1956" s="92">
        <f t="shared" si="150"/>
        <v>1</v>
      </c>
      <c r="L1956" s="92">
        <f t="shared" si="151"/>
        <v>6.8199999999999997E-2</v>
      </c>
      <c r="M1956" s="92">
        <f t="shared" si="152"/>
        <v>6.8199999999999997E-2</v>
      </c>
      <c r="N1956" s="93" t="str">
        <f t="shared" si="153"/>
        <v>P</v>
      </c>
      <c r="O1956" s="93" t="str">
        <f t="shared" si="154"/>
        <v>CANADA</v>
      </c>
    </row>
    <row r="1957" spans="1:15" x14ac:dyDescent="0.25">
      <c r="A1957" s="88">
        <v>36733</v>
      </c>
      <c r="B1957" s="91" t="s">
        <v>49</v>
      </c>
      <c r="C1957" s="91" t="s">
        <v>50</v>
      </c>
      <c r="D1957" s="91" t="s">
        <v>86</v>
      </c>
      <c r="E1957" s="91" t="s">
        <v>22</v>
      </c>
      <c r="F1957" s="91"/>
      <c r="G1957" s="91" t="s">
        <v>78</v>
      </c>
      <c r="H1957" s="88">
        <v>38018</v>
      </c>
      <c r="I1957" s="91">
        <v>-2291</v>
      </c>
      <c r="J1957" s="91">
        <v>-2291</v>
      </c>
      <c r="K1957" s="92">
        <f t="shared" si="150"/>
        <v>1</v>
      </c>
      <c r="L1957" s="92">
        <f t="shared" si="151"/>
        <v>-0.2291</v>
      </c>
      <c r="M1957" s="92">
        <f t="shared" si="152"/>
        <v>-0.2291</v>
      </c>
      <c r="N1957" s="93" t="str">
        <f t="shared" si="153"/>
        <v>P</v>
      </c>
      <c r="O1957" s="93" t="str">
        <f t="shared" si="154"/>
        <v>CANADA</v>
      </c>
    </row>
    <row r="1958" spans="1:15" x14ac:dyDescent="0.25">
      <c r="A1958" s="88">
        <v>36733</v>
      </c>
      <c r="B1958" s="91" t="s">
        <v>49</v>
      </c>
      <c r="C1958" s="91" t="s">
        <v>50</v>
      </c>
      <c r="D1958" s="91" t="s">
        <v>86</v>
      </c>
      <c r="E1958" s="91" t="s">
        <v>22</v>
      </c>
      <c r="F1958" s="91"/>
      <c r="G1958" s="91" t="s">
        <v>78</v>
      </c>
      <c r="H1958" s="88">
        <v>38047</v>
      </c>
      <c r="I1958" s="91">
        <v>1590</v>
      </c>
      <c r="J1958" s="91">
        <v>1590</v>
      </c>
      <c r="K1958" s="92">
        <f t="shared" si="150"/>
        <v>1</v>
      </c>
      <c r="L1958" s="92">
        <f t="shared" si="151"/>
        <v>0.159</v>
      </c>
      <c r="M1958" s="92">
        <f t="shared" si="152"/>
        <v>0.159</v>
      </c>
      <c r="N1958" s="93" t="str">
        <f t="shared" si="153"/>
        <v>P</v>
      </c>
      <c r="O1958" s="93" t="str">
        <f t="shared" si="154"/>
        <v>CANADA</v>
      </c>
    </row>
    <row r="1959" spans="1:15" x14ac:dyDescent="0.25">
      <c r="A1959" s="88">
        <v>36733</v>
      </c>
      <c r="B1959" s="91" t="s">
        <v>49</v>
      </c>
      <c r="C1959" s="91" t="s">
        <v>50</v>
      </c>
      <c r="D1959" s="91" t="s">
        <v>86</v>
      </c>
      <c r="E1959" s="91" t="s">
        <v>22</v>
      </c>
      <c r="F1959" s="91"/>
      <c r="G1959" s="91" t="s">
        <v>78</v>
      </c>
      <c r="H1959" s="88">
        <v>38078</v>
      </c>
      <c r="I1959" s="91">
        <v>-3525</v>
      </c>
      <c r="J1959" s="91">
        <v>-3525</v>
      </c>
      <c r="K1959" s="92">
        <f t="shared" si="150"/>
        <v>1</v>
      </c>
      <c r="L1959" s="92">
        <f t="shared" si="151"/>
        <v>-0.35249999999999998</v>
      </c>
      <c r="M1959" s="92">
        <f t="shared" si="152"/>
        <v>-0.35249999999999998</v>
      </c>
      <c r="N1959" s="93" t="str">
        <f t="shared" si="153"/>
        <v>P</v>
      </c>
      <c r="O1959" s="93" t="str">
        <f t="shared" si="154"/>
        <v>CANADA</v>
      </c>
    </row>
    <row r="1960" spans="1:15" x14ac:dyDescent="0.25">
      <c r="A1960" s="88">
        <v>36733</v>
      </c>
      <c r="B1960" s="91" t="s">
        <v>49</v>
      </c>
      <c r="C1960" s="91" t="s">
        <v>50</v>
      </c>
      <c r="D1960" s="91" t="s">
        <v>86</v>
      </c>
      <c r="E1960" s="91" t="s">
        <v>22</v>
      </c>
      <c r="F1960" s="91"/>
      <c r="G1960" s="91" t="s">
        <v>78</v>
      </c>
      <c r="H1960" s="88">
        <v>38108</v>
      </c>
      <c r="I1960" s="91">
        <v>2502</v>
      </c>
      <c r="J1960" s="91">
        <v>2502</v>
      </c>
      <c r="K1960" s="92">
        <f t="shared" si="150"/>
        <v>1</v>
      </c>
      <c r="L1960" s="92">
        <f t="shared" si="151"/>
        <v>0.25019999999999998</v>
      </c>
      <c r="M1960" s="92">
        <f t="shared" si="152"/>
        <v>0.25019999999999998</v>
      </c>
      <c r="N1960" s="93" t="str">
        <f t="shared" si="153"/>
        <v>P</v>
      </c>
      <c r="O1960" s="93" t="str">
        <f t="shared" si="154"/>
        <v>CANADA</v>
      </c>
    </row>
    <row r="1961" spans="1:15" x14ac:dyDescent="0.25">
      <c r="A1961" s="88">
        <v>36733</v>
      </c>
      <c r="B1961" s="91" t="s">
        <v>49</v>
      </c>
      <c r="C1961" s="91" t="s">
        <v>50</v>
      </c>
      <c r="D1961" s="91" t="s">
        <v>86</v>
      </c>
      <c r="E1961" s="91" t="s">
        <v>22</v>
      </c>
      <c r="F1961" s="91"/>
      <c r="G1961" s="91" t="s">
        <v>78</v>
      </c>
      <c r="H1961" s="88">
        <v>38139</v>
      </c>
      <c r="I1961" s="91">
        <v>-2592</v>
      </c>
      <c r="J1961" s="91">
        <v>-2592</v>
      </c>
      <c r="K1961" s="92">
        <f t="shared" si="150"/>
        <v>1</v>
      </c>
      <c r="L1961" s="92">
        <f t="shared" si="151"/>
        <v>-0.25919999999999999</v>
      </c>
      <c r="M1961" s="92">
        <f t="shared" si="152"/>
        <v>-0.25919999999999999</v>
      </c>
      <c r="N1961" s="93" t="str">
        <f t="shared" si="153"/>
        <v>P</v>
      </c>
      <c r="O1961" s="93" t="str">
        <f t="shared" si="154"/>
        <v>CANADA</v>
      </c>
    </row>
    <row r="1962" spans="1:15" x14ac:dyDescent="0.25">
      <c r="A1962" s="88">
        <v>36733</v>
      </c>
      <c r="B1962" s="91" t="s">
        <v>49</v>
      </c>
      <c r="C1962" s="91" t="s">
        <v>50</v>
      </c>
      <c r="D1962" s="91" t="s">
        <v>86</v>
      </c>
      <c r="E1962" s="91" t="s">
        <v>22</v>
      </c>
      <c r="F1962" s="91"/>
      <c r="G1962" s="91" t="s">
        <v>78</v>
      </c>
      <c r="H1962" s="88">
        <v>38169</v>
      </c>
      <c r="I1962" s="91">
        <v>3382</v>
      </c>
      <c r="J1962" s="91">
        <v>3382</v>
      </c>
      <c r="K1962" s="92">
        <f t="shared" si="150"/>
        <v>1</v>
      </c>
      <c r="L1962" s="92">
        <f t="shared" si="151"/>
        <v>0.3382</v>
      </c>
      <c r="M1962" s="92">
        <f t="shared" si="152"/>
        <v>0.3382</v>
      </c>
      <c r="N1962" s="93" t="str">
        <f t="shared" si="153"/>
        <v>P</v>
      </c>
      <c r="O1962" s="93" t="str">
        <f t="shared" si="154"/>
        <v>CANADA</v>
      </c>
    </row>
    <row r="1963" spans="1:15" x14ac:dyDescent="0.25">
      <c r="A1963" s="88">
        <v>36733</v>
      </c>
      <c r="B1963" s="91" t="s">
        <v>49</v>
      </c>
      <c r="C1963" s="91" t="s">
        <v>50</v>
      </c>
      <c r="D1963" s="91" t="s">
        <v>86</v>
      </c>
      <c r="E1963" s="91" t="s">
        <v>22</v>
      </c>
      <c r="F1963" s="91"/>
      <c r="G1963" s="91" t="s">
        <v>78</v>
      </c>
      <c r="H1963" s="88">
        <v>38200</v>
      </c>
      <c r="I1963" s="91">
        <v>-3736</v>
      </c>
      <c r="J1963" s="91">
        <v>-3736</v>
      </c>
      <c r="K1963" s="92">
        <f t="shared" si="150"/>
        <v>1</v>
      </c>
      <c r="L1963" s="92">
        <f t="shared" si="151"/>
        <v>-0.37359999999999999</v>
      </c>
      <c r="M1963" s="92">
        <f t="shared" si="152"/>
        <v>-0.37359999999999999</v>
      </c>
      <c r="N1963" s="93" t="str">
        <f t="shared" si="153"/>
        <v>P</v>
      </c>
      <c r="O1963" s="93" t="str">
        <f t="shared" si="154"/>
        <v>CANADA</v>
      </c>
    </row>
    <row r="1964" spans="1:15" x14ac:dyDescent="0.25">
      <c r="A1964" s="88">
        <v>36733</v>
      </c>
      <c r="B1964" s="91" t="s">
        <v>49</v>
      </c>
      <c r="C1964" s="91" t="s">
        <v>50</v>
      </c>
      <c r="D1964" s="91" t="s">
        <v>86</v>
      </c>
      <c r="E1964" s="91" t="s">
        <v>22</v>
      </c>
      <c r="F1964" s="91"/>
      <c r="G1964" s="91" t="s">
        <v>78</v>
      </c>
      <c r="H1964" s="88">
        <v>38231</v>
      </c>
      <c r="I1964" s="91">
        <v>-1243</v>
      </c>
      <c r="J1964" s="91">
        <v>-1243</v>
      </c>
      <c r="K1964" s="92">
        <f t="shared" si="150"/>
        <v>1</v>
      </c>
      <c r="L1964" s="92">
        <f t="shared" si="151"/>
        <v>-0.12429999999999999</v>
      </c>
      <c r="M1964" s="92">
        <f t="shared" si="152"/>
        <v>-0.12429999999999999</v>
      </c>
      <c r="N1964" s="93" t="str">
        <f t="shared" si="153"/>
        <v>P</v>
      </c>
      <c r="O1964" s="93" t="str">
        <f t="shared" si="154"/>
        <v>CANADA</v>
      </c>
    </row>
    <row r="1965" spans="1:15" x14ac:dyDescent="0.25">
      <c r="A1965" s="88">
        <v>36733</v>
      </c>
      <c r="B1965" s="91" t="s">
        <v>49</v>
      </c>
      <c r="C1965" s="91" t="s">
        <v>50</v>
      </c>
      <c r="D1965" s="91" t="s">
        <v>86</v>
      </c>
      <c r="E1965" s="91" t="s">
        <v>22</v>
      </c>
      <c r="F1965" s="91"/>
      <c r="G1965" s="91" t="s">
        <v>78</v>
      </c>
      <c r="H1965" s="88">
        <v>38261</v>
      </c>
      <c r="I1965" s="91">
        <v>-2816</v>
      </c>
      <c r="J1965" s="91">
        <v>-2816</v>
      </c>
      <c r="K1965" s="92">
        <f t="shared" si="150"/>
        <v>1</v>
      </c>
      <c r="L1965" s="92">
        <f t="shared" si="151"/>
        <v>-0.28160000000000002</v>
      </c>
      <c r="M1965" s="92">
        <f t="shared" si="152"/>
        <v>-0.28160000000000002</v>
      </c>
      <c r="N1965" s="93" t="str">
        <f t="shared" si="153"/>
        <v>P</v>
      </c>
      <c r="O1965" s="93" t="str">
        <f t="shared" si="154"/>
        <v>CANADA</v>
      </c>
    </row>
    <row r="1966" spans="1:15" x14ac:dyDescent="0.25">
      <c r="A1966" s="88">
        <v>36733</v>
      </c>
      <c r="B1966" s="91" t="s">
        <v>49</v>
      </c>
      <c r="C1966" s="91" t="s">
        <v>50</v>
      </c>
      <c r="D1966" s="91" t="s">
        <v>86</v>
      </c>
      <c r="E1966" s="91" t="s">
        <v>22</v>
      </c>
      <c r="F1966" s="91"/>
      <c r="G1966" s="91" t="s">
        <v>78</v>
      </c>
      <c r="H1966" s="88">
        <v>38292</v>
      </c>
      <c r="I1966" s="91">
        <v>-2597</v>
      </c>
      <c r="J1966" s="91">
        <v>-2597</v>
      </c>
      <c r="K1966" s="92">
        <f t="shared" si="150"/>
        <v>1</v>
      </c>
      <c r="L1966" s="92">
        <f t="shared" si="151"/>
        <v>-0.25969999999999999</v>
      </c>
      <c r="M1966" s="92">
        <f t="shared" si="152"/>
        <v>-0.25969999999999999</v>
      </c>
      <c r="N1966" s="93" t="str">
        <f t="shared" si="153"/>
        <v>P</v>
      </c>
      <c r="O1966" s="93" t="str">
        <f t="shared" si="154"/>
        <v>CANADA</v>
      </c>
    </row>
    <row r="1967" spans="1:15" x14ac:dyDescent="0.25">
      <c r="A1967" s="88">
        <v>36733</v>
      </c>
      <c r="B1967" s="91" t="s">
        <v>49</v>
      </c>
      <c r="C1967" s="91" t="s">
        <v>50</v>
      </c>
      <c r="D1967" s="91" t="s">
        <v>86</v>
      </c>
      <c r="E1967" s="91" t="s">
        <v>22</v>
      </c>
      <c r="F1967" s="91"/>
      <c r="G1967" s="91" t="s">
        <v>78</v>
      </c>
      <c r="H1967" s="88">
        <v>38322</v>
      </c>
      <c r="I1967" s="91">
        <v>-1272</v>
      </c>
      <c r="J1967" s="91">
        <v>-1272</v>
      </c>
      <c r="K1967" s="92">
        <f t="shared" si="150"/>
        <v>1</v>
      </c>
      <c r="L1967" s="92">
        <f t="shared" si="151"/>
        <v>-0.12720000000000001</v>
      </c>
      <c r="M1967" s="92">
        <f t="shared" si="152"/>
        <v>-0.12720000000000001</v>
      </c>
      <c r="N1967" s="93" t="str">
        <f t="shared" si="153"/>
        <v>P</v>
      </c>
      <c r="O1967" s="93" t="str">
        <f t="shared" si="154"/>
        <v>CANADA</v>
      </c>
    </row>
    <row r="1968" spans="1:15" x14ac:dyDescent="0.25">
      <c r="A1968" s="88">
        <v>36733</v>
      </c>
      <c r="B1968" s="91" t="s">
        <v>49</v>
      </c>
      <c r="C1968" s="91" t="s">
        <v>50</v>
      </c>
      <c r="D1968" s="91" t="s">
        <v>86</v>
      </c>
      <c r="E1968" s="91" t="s">
        <v>22</v>
      </c>
      <c r="F1968" s="91"/>
      <c r="G1968" s="91" t="s">
        <v>78</v>
      </c>
      <c r="H1968" s="88">
        <v>38353</v>
      </c>
      <c r="I1968" s="91">
        <v>-1384</v>
      </c>
      <c r="J1968" s="91">
        <v>-1384</v>
      </c>
      <c r="K1968" s="92">
        <f t="shared" si="150"/>
        <v>1</v>
      </c>
      <c r="L1968" s="92">
        <f t="shared" si="151"/>
        <v>-0.1384</v>
      </c>
      <c r="M1968" s="92">
        <f t="shared" si="152"/>
        <v>-0.1384</v>
      </c>
      <c r="N1968" s="93" t="str">
        <f t="shared" si="153"/>
        <v>P</v>
      </c>
      <c r="O1968" s="93" t="str">
        <f t="shared" si="154"/>
        <v>CANADA</v>
      </c>
    </row>
    <row r="1969" spans="1:15" x14ac:dyDescent="0.25">
      <c r="A1969" s="88">
        <v>36733</v>
      </c>
      <c r="B1969" s="91" t="s">
        <v>49</v>
      </c>
      <c r="C1969" s="91" t="s">
        <v>50</v>
      </c>
      <c r="D1969" s="91" t="s">
        <v>86</v>
      </c>
      <c r="E1969" s="91" t="s">
        <v>22</v>
      </c>
      <c r="F1969" s="91"/>
      <c r="G1969" s="91" t="s">
        <v>78</v>
      </c>
      <c r="H1969" s="88">
        <v>38384</v>
      </c>
      <c r="I1969" s="91">
        <v>1718</v>
      </c>
      <c r="J1969" s="91">
        <v>1718</v>
      </c>
      <c r="K1969" s="92">
        <f t="shared" si="150"/>
        <v>1</v>
      </c>
      <c r="L1969" s="92">
        <f t="shared" si="151"/>
        <v>0.17180000000000001</v>
      </c>
      <c r="M1969" s="92">
        <f t="shared" si="152"/>
        <v>0.17180000000000001</v>
      </c>
      <c r="N1969" s="93" t="str">
        <f t="shared" si="153"/>
        <v>P</v>
      </c>
      <c r="O1969" s="93" t="str">
        <f t="shared" si="154"/>
        <v>CANADA</v>
      </c>
    </row>
    <row r="1970" spans="1:15" x14ac:dyDescent="0.25">
      <c r="A1970" s="88">
        <v>36733</v>
      </c>
      <c r="B1970" s="91" t="s">
        <v>49</v>
      </c>
      <c r="C1970" s="91" t="s">
        <v>50</v>
      </c>
      <c r="D1970" s="91" t="s">
        <v>86</v>
      </c>
      <c r="E1970" s="91" t="s">
        <v>22</v>
      </c>
      <c r="F1970" s="91"/>
      <c r="G1970" s="91" t="s">
        <v>78</v>
      </c>
      <c r="H1970" s="88">
        <v>38412</v>
      </c>
      <c r="I1970" s="91">
        <v>-1567</v>
      </c>
      <c r="J1970" s="91">
        <v>-1567</v>
      </c>
      <c r="K1970" s="92">
        <f t="shared" si="150"/>
        <v>1</v>
      </c>
      <c r="L1970" s="92">
        <f t="shared" si="151"/>
        <v>-0.15670000000000001</v>
      </c>
      <c r="M1970" s="92">
        <f t="shared" si="152"/>
        <v>-0.15670000000000001</v>
      </c>
      <c r="N1970" s="93" t="str">
        <f t="shared" si="153"/>
        <v>P</v>
      </c>
      <c r="O1970" s="93" t="str">
        <f t="shared" si="154"/>
        <v>CANADA</v>
      </c>
    </row>
    <row r="1971" spans="1:15" x14ac:dyDescent="0.25">
      <c r="A1971" s="88">
        <v>36733</v>
      </c>
      <c r="B1971" s="91" t="s">
        <v>49</v>
      </c>
      <c r="C1971" s="91" t="s">
        <v>50</v>
      </c>
      <c r="D1971" s="91" t="s">
        <v>86</v>
      </c>
      <c r="E1971" s="91" t="s">
        <v>22</v>
      </c>
      <c r="F1971" s="91"/>
      <c r="G1971" s="91" t="s">
        <v>78</v>
      </c>
      <c r="H1971" s="88">
        <v>38443</v>
      </c>
      <c r="I1971" s="91">
        <v>-27</v>
      </c>
      <c r="J1971" s="91">
        <v>-27</v>
      </c>
      <c r="K1971" s="92">
        <f t="shared" si="150"/>
        <v>1</v>
      </c>
      <c r="L1971" s="92">
        <f t="shared" si="151"/>
        <v>-2.7000000000000001E-3</v>
      </c>
      <c r="M1971" s="92">
        <f t="shared" si="152"/>
        <v>-2.7000000000000001E-3</v>
      </c>
      <c r="N1971" s="93" t="str">
        <f t="shared" si="153"/>
        <v>P</v>
      </c>
      <c r="O1971" s="93" t="str">
        <f t="shared" si="154"/>
        <v>CANADA</v>
      </c>
    </row>
    <row r="1972" spans="1:15" x14ac:dyDescent="0.25">
      <c r="A1972" s="88">
        <v>36733</v>
      </c>
      <c r="B1972" s="91" t="s">
        <v>49</v>
      </c>
      <c r="C1972" s="91" t="s">
        <v>50</v>
      </c>
      <c r="D1972" s="91" t="s">
        <v>86</v>
      </c>
      <c r="E1972" s="91" t="s">
        <v>22</v>
      </c>
      <c r="F1972" s="91"/>
      <c r="G1972" s="91" t="s">
        <v>78</v>
      </c>
      <c r="H1972" s="88">
        <v>38473</v>
      </c>
      <c r="I1972" s="91">
        <v>-919</v>
      </c>
      <c r="J1972" s="91">
        <v>-919</v>
      </c>
      <c r="K1972" s="92">
        <f t="shared" si="150"/>
        <v>1</v>
      </c>
      <c r="L1972" s="92">
        <f t="shared" si="151"/>
        <v>-9.1899999999999996E-2</v>
      </c>
      <c r="M1972" s="92">
        <f t="shared" si="152"/>
        <v>-9.1899999999999996E-2</v>
      </c>
      <c r="N1972" s="93" t="str">
        <f t="shared" si="153"/>
        <v>P</v>
      </c>
      <c r="O1972" s="93" t="str">
        <f t="shared" si="154"/>
        <v>CANADA</v>
      </c>
    </row>
    <row r="1973" spans="1:15" x14ac:dyDescent="0.25">
      <c r="A1973" s="88">
        <v>36733</v>
      </c>
      <c r="B1973" s="91" t="s">
        <v>49</v>
      </c>
      <c r="C1973" s="91" t="s">
        <v>50</v>
      </c>
      <c r="D1973" s="91" t="s">
        <v>86</v>
      </c>
      <c r="E1973" s="91" t="s">
        <v>22</v>
      </c>
      <c r="F1973" s="91"/>
      <c r="G1973" s="91" t="s">
        <v>78</v>
      </c>
      <c r="H1973" s="88">
        <v>38504</v>
      </c>
      <c r="I1973" s="91">
        <v>563</v>
      </c>
      <c r="J1973" s="91">
        <v>563</v>
      </c>
      <c r="K1973" s="92">
        <f t="shared" si="150"/>
        <v>1</v>
      </c>
      <c r="L1973" s="92">
        <f t="shared" si="151"/>
        <v>5.6300000000000003E-2</v>
      </c>
      <c r="M1973" s="92">
        <f t="shared" si="152"/>
        <v>5.6300000000000003E-2</v>
      </c>
      <c r="N1973" s="93" t="str">
        <f t="shared" si="153"/>
        <v>P</v>
      </c>
      <c r="O1973" s="93" t="str">
        <f t="shared" si="154"/>
        <v>CANADA</v>
      </c>
    </row>
    <row r="1974" spans="1:15" x14ac:dyDescent="0.25">
      <c r="A1974" s="88">
        <v>36733</v>
      </c>
      <c r="B1974" s="91" t="s">
        <v>49</v>
      </c>
      <c r="C1974" s="91" t="s">
        <v>50</v>
      </c>
      <c r="D1974" s="91" t="s">
        <v>86</v>
      </c>
      <c r="E1974" s="91" t="s">
        <v>22</v>
      </c>
      <c r="F1974" s="91"/>
      <c r="G1974" s="91" t="s">
        <v>78</v>
      </c>
      <c r="H1974" s="88">
        <v>38534</v>
      </c>
      <c r="I1974" s="91">
        <v>-307</v>
      </c>
      <c r="J1974" s="91">
        <v>-307</v>
      </c>
      <c r="K1974" s="92">
        <f t="shared" si="150"/>
        <v>1</v>
      </c>
      <c r="L1974" s="92">
        <f t="shared" si="151"/>
        <v>-3.0700000000000002E-2</v>
      </c>
      <c r="M1974" s="92">
        <f t="shared" si="152"/>
        <v>-3.0700000000000002E-2</v>
      </c>
      <c r="N1974" s="93" t="str">
        <f t="shared" si="153"/>
        <v>P</v>
      </c>
      <c r="O1974" s="93" t="str">
        <f t="shared" si="154"/>
        <v>CANADA</v>
      </c>
    </row>
    <row r="1975" spans="1:15" x14ac:dyDescent="0.25">
      <c r="A1975" s="88">
        <v>36733</v>
      </c>
      <c r="B1975" s="91" t="s">
        <v>49</v>
      </c>
      <c r="C1975" s="91" t="s">
        <v>50</v>
      </c>
      <c r="D1975" s="91" t="s">
        <v>86</v>
      </c>
      <c r="E1975" s="91" t="s">
        <v>22</v>
      </c>
      <c r="F1975" s="91"/>
      <c r="G1975" s="91" t="s">
        <v>78</v>
      </c>
      <c r="H1975" s="88">
        <v>38565</v>
      </c>
      <c r="I1975" s="91">
        <v>-95</v>
      </c>
      <c r="J1975" s="91">
        <v>-95</v>
      </c>
      <c r="K1975" s="92">
        <f t="shared" si="150"/>
        <v>1</v>
      </c>
      <c r="L1975" s="92">
        <f t="shared" si="151"/>
        <v>-9.4999999999999998E-3</v>
      </c>
      <c r="M1975" s="92">
        <f t="shared" si="152"/>
        <v>-9.4999999999999998E-3</v>
      </c>
      <c r="N1975" s="93" t="str">
        <f t="shared" si="153"/>
        <v>P</v>
      </c>
      <c r="O1975" s="93" t="str">
        <f t="shared" si="154"/>
        <v>CANADA</v>
      </c>
    </row>
    <row r="1976" spans="1:15" x14ac:dyDescent="0.25">
      <c r="A1976" s="88">
        <v>36733</v>
      </c>
      <c r="B1976" s="91" t="s">
        <v>49</v>
      </c>
      <c r="C1976" s="91" t="s">
        <v>50</v>
      </c>
      <c r="D1976" s="91" t="s">
        <v>86</v>
      </c>
      <c r="E1976" s="91" t="s">
        <v>22</v>
      </c>
      <c r="F1976" s="91"/>
      <c r="G1976" s="91" t="s">
        <v>78</v>
      </c>
      <c r="H1976" s="88">
        <v>38596</v>
      </c>
      <c r="I1976" s="91">
        <v>1358</v>
      </c>
      <c r="J1976" s="91">
        <v>1358</v>
      </c>
      <c r="K1976" s="92">
        <f t="shared" si="150"/>
        <v>1</v>
      </c>
      <c r="L1976" s="92">
        <f t="shared" si="151"/>
        <v>0.1358</v>
      </c>
      <c r="M1976" s="92">
        <f t="shared" si="152"/>
        <v>0.1358</v>
      </c>
      <c r="N1976" s="93" t="str">
        <f t="shared" si="153"/>
        <v>P</v>
      </c>
      <c r="O1976" s="93" t="str">
        <f t="shared" si="154"/>
        <v>CANADA</v>
      </c>
    </row>
    <row r="1977" spans="1:15" x14ac:dyDescent="0.25">
      <c r="A1977" s="88">
        <v>36733</v>
      </c>
      <c r="B1977" s="91" t="s">
        <v>49</v>
      </c>
      <c r="C1977" s="91" t="s">
        <v>50</v>
      </c>
      <c r="D1977" s="91" t="s">
        <v>86</v>
      </c>
      <c r="E1977" s="91" t="s">
        <v>22</v>
      </c>
      <c r="F1977" s="91"/>
      <c r="G1977" s="91" t="s">
        <v>78</v>
      </c>
      <c r="H1977" s="88">
        <v>38626</v>
      </c>
      <c r="I1977" s="91">
        <v>491</v>
      </c>
      <c r="J1977" s="91">
        <v>491</v>
      </c>
      <c r="K1977" s="92">
        <f t="shared" si="150"/>
        <v>1</v>
      </c>
      <c r="L1977" s="92">
        <f t="shared" si="151"/>
        <v>4.9099999999999998E-2</v>
      </c>
      <c r="M1977" s="92">
        <f t="shared" si="152"/>
        <v>4.9099999999999998E-2</v>
      </c>
      <c r="N1977" s="93" t="str">
        <f t="shared" si="153"/>
        <v>P</v>
      </c>
      <c r="O1977" s="93" t="str">
        <f t="shared" si="154"/>
        <v>CANADA</v>
      </c>
    </row>
    <row r="1978" spans="1:15" x14ac:dyDescent="0.25">
      <c r="A1978" s="88">
        <v>36733</v>
      </c>
      <c r="B1978" s="91" t="s">
        <v>49</v>
      </c>
      <c r="C1978" s="91" t="s">
        <v>50</v>
      </c>
      <c r="D1978" s="91" t="s">
        <v>86</v>
      </c>
      <c r="E1978" s="91" t="s">
        <v>22</v>
      </c>
      <c r="F1978" s="91"/>
      <c r="G1978" s="91" t="s">
        <v>78</v>
      </c>
      <c r="H1978" s="88">
        <v>38657</v>
      </c>
      <c r="I1978" s="91">
        <v>3313</v>
      </c>
      <c r="J1978" s="91">
        <v>3313</v>
      </c>
      <c r="K1978" s="92">
        <f t="shared" si="150"/>
        <v>1</v>
      </c>
      <c r="L1978" s="92">
        <f t="shared" si="151"/>
        <v>0.33129999999999998</v>
      </c>
      <c r="M1978" s="92">
        <f t="shared" si="152"/>
        <v>0.33129999999999998</v>
      </c>
      <c r="N1978" s="93" t="str">
        <f t="shared" si="153"/>
        <v>P</v>
      </c>
      <c r="O1978" s="93" t="str">
        <f t="shared" si="154"/>
        <v>CANADA</v>
      </c>
    </row>
    <row r="1979" spans="1:15" x14ac:dyDescent="0.25">
      <c r="A1979" s="88">
        <v>36733</v>
      </c>
      <c r="B1979" s="91" t="s">
        <v>49</v>
      </c>
      <c r="C1979" s="91" t="s">
        <v>50</v>
      </c>
      <c r="D1979" s="91" t="s">
        <v>86</v>
      </c>
      <c r="E1979" s="91" t="s">
        <v>22</v>
      </c>
      <c r="F1979" s="91"/>
      <c r="G1979" s="91" t="s">
        <v>78</v>
      </c>
      <c r="H1979" s="88">
        <v>38687</v>
      </c>
      <c r="I1979" s="91">
        <v>-720</v>
      </c>
      <c r="J1979" s="91">
        <v>-720</v>
      </c>
      <c r="K1979" s="92">
        <f t="shared" si="150"/>
        <v>1</v>
      </c>
      <c r="L1979" s="92">
        <f t="shared" si="151"/>
        <v>-7.1999999999999995E-2</v>
      </c>
      <c r="M1979" s="92">
        <f t="shared" si="152"/>
        <v>-7.1999999999999995E-2</v>
      </c>
      <c r="N1979" s="93" t="str">
        <f t="shared" si="153"/>
        <v>P</v>
      </c>
      <c r="O1979" s="93" t="str">
        <f t="shared" si="154"/>
        <v>CANADA</v>
      </c>
    </row>
    <row r="1980" spans="1:15" x14ac:dyDescent="0.25">
      <c r="A1980" s="88">
        <v>36733</v>
      </c>
      <c r="B1980" s="91" t="s">
        <v>49</v>
      </c>
      <c r="C1980" s="91" t="s">
        <v>50</v>
      </c>
      <c r="D1980" s="91" t="s">
        <v>86</v>
      </c>
      <c r="E1980" s="91" t="s">
        <v>22</v>
      </c>
      <c r="F1980" s="91"/>
      <c r="G1980" s="91" t="s">
        <v>78</v>
      </c>
      <c r="H1980" s="88">
        <v>38718</v>
      </c>
      <c r="I1980" s="91">
        <v>-1154</v>
      </c>
      <c r="J1980" s="91">
        <v>-1154</v>
      </c>
      <c r="K1980" s="92">
        <f t="shared" si="150"/>
        <v>1</v>
      </c>
      <c r="L1980" s="92">
        <f t="shared" si="151"/>
        <v>-0.1154</v>
      </c>
      <c r="M1980" s="92">
        <f t="shared" si="152"/>
        <v>-0.1154</v>
      </c>
      <c r="N1980" s="93" t="str">
        <f t="shared" si="153"/>
        <v>P</v>
      </c>
      <c r="O1980" s="93" t="str">
        <f t="shared" si="154"/>
        <v>CANADA</v>
      </c>
    </row>
    <row r="1981" spans="1:15" x14ac:dyDescent="0.25">
      <c r="A1981" s="88">
        <v>36733</v>
      </c>
      <c r="B1981" s="91" t="s">
        <v>49</v>
      </c>
      <c r="C1981" s="91" t="s">
        <v>50</v>
      </c>
      <c r="D1981" s="91" t="s">
        <v>86</v>
      </c>
      <c r="E1981" s="91" t="s">
        <v>22</v>
      </c>
      <c r="F1981" s="91"/>
      <c r="G1981" s="91" t="s">
        <v>78</v>
      </c>
      <c r="H1981" s="88">
        <v>38749</v>
      </c>
      <c r="I1981" s="91">
        <v>2431</v>
      </c>
      <c r="J1981" s="91">
        <v>2431</v>
      </c>
      <c r="K1981" s="92">
        <f t="shared" si="150"/>
        <v>1</v>
      </c>
      <c r="L1981" s="92">
        <f t="shared" si="151"/>
        <v>0.24310000000000001</v>
      </c>
      <c r="M1981" s="92">
        <f t="shared" si="152"/>
        <v>0.24310000000000001</v>
      </c>
      <c r="N1981" s="93" t="str">
        <f t="shared" si="153"/>
        <v>P</v>
      </c>
      <c r="O1981" s="93" t="str">
        <f t="shared" si="154"/>
        <v>CANADA</v>
      </c>
    </row>
    <row r="1982" spans="1:15" x14ac:dyDescent="0.25">
      <c r="A1982" s="88">
        <v>36733</v>
      </c>
      <c r="B1982" s="91" t="s">
        <v>49</v>
      </c>
      <c r="C1982" s="91" t="s">
        <v>50</v>
      </c>
      <c r="D1982" s="91" t="s">
        <v>86</v>
      </c>
      <c r="E1982" s="91" t="s">
        <v>22</v>
      </c>
      <c r="F1982" s="91"/>
      <c r="G1982" s="91" t="s">
        <v>78</v>
      </c>
      <c r="H1982" s="88">
        <v>38777</v>
      </c>
      <c r="I1982" s="91">
        <v>-1941</v>
      </c>
      <c r="J1982" s="91">
        <v>-1941</v>
      </c>
      <c r="K1982" s="92">
        <f t="shared" si="150"/>
        <v>1</v>
      </c>
      <c r="L1982" s="92">
        <f t="shared" si="151"/>
        <v>-0.19409999999999999</v>
      </c>
      <c r="M1982" s="92">
        <f t="shared" si="152"/>
        <v>-0.19409999999999999</v>
      </c>
      <c r="N1982" s="93" t="str">
        <f t="shared" si="153"/>
        <v>P</v>
      </c>
      <c r="O1982" s="93" t="str">
        <f t="shared" si="154"/>
        <v>CANADA</v>
      </c>
    </row>
    <row r="1983" spans="1:15" x14ac:dyDescent="0.25">
      <c r="A1983" s="88">
        <v>36733</v>
      </c>
      <c r="B1983" s="91" t="s">
        <v>49</v>
      </c>
      <c r="C1983" s="91" t="s">
        <v>50</v>
      </c>
      <c r="D1983" s="91" t="s">
        <v>86</v>
      </c>
      <c r="E1983" s="91" t="s">
        <v>22</v>
      </c>
      <c r="F1983" s="91"/>
      <c r="G1983" s="91" t="s">
        <v>78</v>
      </c>
      <c r="H1983" s="88">
        <v>38808</v>
      </c>
      <c r="I1983" s="91">
        <v>1241</v>
      </c>
      <c r="J1983" s="91">
        <v>1241</v>
      </c>
      <c r="K1983" s="92">
        <f t="shared" si="150"/>
        <v>1</v>
      </c>
      <c r="L1983" s="92">
        <f t="shared" si="151"/>
        <v>0.1241</v>
      </c>
      <c r="M1983" s="92">
        <f t="shared" si="152"/>
        <v>0.1241</v>
      </c>
      <c r="N1983" s="93" t="str">
        <f t="shared" si="153"/>
        <v>P</v>
      </c>
      <c r="O1983" s="93" t="str">
        <f t="shared" si="154"/>
        <v>CANADA</v>
      </c>
    </row>
    <row r="1984" spans="1:15" x14ac:dyDescent="0.25">
      <c r="A1984" s="88">
        <v>36733</v>
      </c>
      <c r="B1984" s="91" t="s">
        <v>49</v>
      </c>
      <c r="C1984" s="91" t="s">
        <v>50</v>
      </c>
      <c r="D1984" s="91" t="s">
        <v>86</v>
      </c>
      <c r="E1984" s="91" t="s">
        <v>22</v>
      </c>
      <c r="F1984" s="91"/>
      <c r="G1984" s="91" t="s">
        <v>78</v>
      </c>
      <c r="H1984" s="88">
        <v>38838</v>
      </c>
      <c r="I1984" s="91">
        <v>-2707</v>
      </c>
      <c r="J1984" s="91">
        <v>-2707</v>
      </c>
      <c r="K1984" s="92">
        <f t="shared" si="150"/>
        <v>1</v>
      </c>
      <c r="L1984" s="92">
        <f t="shared" si="151"/>
        <v>-0.2707</v>
      </c>
      <c r="M1984" s="92">
        <f t="shared" si="152"/>
        <v>-0.2707</v>
      </c>
      <c r="N1984" s="93" t="str">
        <f t="shared" si="153"/>
        <v>P</v>
      </c>
      <c r="O1984" s="93" t="str">
        <f t="shared" si="154"/>
        <v>CANADA</v>
      </c>
    </row>
    <row r="1985" spans="1:15" x14ac:dyDescent="0.25">
      <c r="A1985" s="88">
        <v>36733</v>
      </c>
      <c r="B1985" s="91" t="s">
        <v>49</v>
      </c>
      <c r="C1985" s="91" t="s">
        <v>50</v>
      </c>
      <c r="D1985" s="91" t="s">
        <v>86</v>
      </c>
      <c r="E1985" s="91" t="s">
        <v>22</v>
      </c>
      <c r="F1985" s="91"/>
      <c r="G1985" s="91" t="s">
        <v>78</v>
      </c>
      <c r="H1985" s="88">
        <v>38869</v>
      </c>
      <c r="I1985" s="91">
        <v>464</v>
      </c>
      <c r="J1985" s="91">
        <v>464</v>
      </c>
      <c r="K1985" s="92">
        <f t="shared" si="150"/>
        <v>1</v>
      </c>
      <c r="L1985" s="92">
        <f t="shared" si="151"/>
        <v>4.6399999999999997E-2</v>
      </c>
      <c r="M1985" s="92">
        <f t="shared" si="152"/>
        <v>4.6399999999999997E-2</v>
      </c>
      <c r="N1985" s="93" t="str">
        <f t="shared" si="153"/>
        <v>P</v>
      </c>
      <c r="O1985" s="93" t="str">
        <f t="shared" si="154"/>
        <v>CANADA</v>
      </c>
    </row>
    <row r="1986" spans="1:15" x14ac:dyDescent="0.25">
      <c r="A1986" s="88">
        <v>36733</v>
      </c>
      <c r="B1986" s="91" t="s">
        <v>49</v>
      </c>
      <c r="C1986" s="91" t="s">
        <v>50</v>
      </c>
      <c r="D1986" s="91" t="s">
        <v>86</v>
      </c>
      <c r="E1986" s="91" t="s">
        <v>22</v>
      </c>
      <c r="F1986" s="91"/>
      <c r="G1986" s="91" t="s">
        <v>78</v>
      </c>
      <c r="H1986" s="88">
        <v>38899</v>
      </c>
      <c r="I1986" s="91">
        <v>3113</v>
      </c>
      <c r="J1986" s="91">
        <v>3113</v>
      </c>
      <c r="K1986" s="92">
        <f t="shared" si="150"/>
        <v>1</v>
      </c>
      <c r="L1986" s="92">
        <f t="shared" si="151"/>
        <v>0.31130000000000002</v>
      </c>
      <c r="M1986" s="92">
        <f t="shared" si="152"/>
        <v>0.31130000000000002</v>
      </c>
      <c r="N1986" s="93" t="str">
        <f t="shared" si="153"/>
        <v>P</v>
      </c>
      <c r="O1986" s="93" t="str">
        <f t="shared" si="154"/>
        <v>CANADA</v>
      </c>
    </row>
    <row r="1987" spans="1:15" x14ac:dyDescent="0.25">
      <c r="A1987" s="88">
        <v>36733</v>
      </c>
      <c r="B1987" s="91" t="s">
        <v>49</v>
      </c>
      <c r="C1987" s="91" t="s">
        <v>50</v>
      </c>
      <c r="D1987" s="91" t="s">
        <v>86</v>
      </c>
      <c r="E1987" s="91" t="s">
        <v>22</v>
      </c>
      <c r="F1987" s="91"/>
      <c r="G1987" s="91" t="s">
        <v>78</v>
      </c>
      <c r="H1987" s="88">
        <v>38930</v>
      </c>
      <c r="I1987" s="91">
        <v>2692</v>
      </c>
      <c r="J1987" s="91">
        <v>2692</v>
      </c>
      <c r="K1987" s="92">
        <f t="shared" ref="K1987:K2050" si="155">IF(J1987=0,0,J1987/I1987)</f>
        <v>1</v>
      </c>
      <c r="L1987" s="92">
        <f t="shared" ref="L1987:L2050" si="156">I1987/UOM</f>
        <v>0.26919999999999999</v>
      </c>
      <c r="M1987" s="92">
        <f t="shared" ref="M1987:M2050" si="157">J1987/UOM</f>
        <v>0.26919999999999999</v>
      </c>
      <c r="N1987" s="93" t="str">
        <f t="shared" ref="N1987:N2050" si="158">IF(F1987="P","PHY",IF(F1987="G","G",E1987))</f>
        <v>P</v>
      </c>
      <c r="O1987" s="93" t="str">
        <f t="shared" ref="O1987:O2050" si="159">IF(ISNA(VLOOKUP(G1987,BadCanCurves,1,FALSE)),VLOOKUP(D1987,FOLIOS,6,FALSE),"not used")</f>
        <v>CANADA</v>
      </c>
    </row>
    <row r="1988" spans="1:15" x14ac:dyDescent="0.25">
      <c r="A1988" s="88">
        <v>36733</v>
      </c>
      <c r="B1988" s="91" t="s">
        <v>49</v>
      </c>
      <c r="C1988" s="91" t="s">
        <v>50</v>
      </c>
      <c r="D1988" s="91" t="s">
        <v>86</v>
      </c>
      <c r="E1988" s="91" t="s">
        <v>22</v>
      </c>
      <c r="F1988" s="91"/>
      <c r="G1988" s="91" t="s">
        <v>78</v>
      </c>
      <c r="H1988" s="88">
        <v>38961</v>
      </c>
      <c r="I1988" s="91">
        <v>-683</v>
      </c>
      <c r="J1988" s="91">
        <v>-683</v>
      </c>
      <c r="K1988" s="92">
        <f t="shared" si="155"/>
        <v>1</v>
      </c>
      <c r="L1988" s="92">
        <f t="shared" si="156"/>
        <v>-6.83E-2</v>
      </c>
      <c r="M1988" s="92">
        <f t="shared" si="157"/>
        <v>-6.83E-2</v>
      </c>
      <c r="N1988" s="93" t="str">
        <f t="shared" si="158"/>
        <v>P</v>
      </c>
      <c r="O1988" s="93" t="str">
        <f t="shared" si="159"/>
        <v>CANADA</v>
      </c>
    </row>
    <row r="1989" spans="1:15" x14ac:dyDescent="0.25">
      <c r="A1989" s="88">
        <v>36733</v>
      </c>
      <c r="B1989" s="91" t="s">
        <v>49</v>
      </c>
      <c r="C1989" s="91" t="s">
        <v>50</v>
      </c>
      <c r="D1989" s="91" t="s">
        <v>86</v>
      </c>
      <c r="E1989" s="91" t="s">
        <v>22</v>
      </c>
      <c r="F1989" s="91"/>
      <c r="G1989" s="91" t="s">
        <v>78</v>
      </c>
      <c r="H1989" s="88">
        <v>38991</v>
      </c>
      <c r="I1989" s="91">
        <v>1893</v>
      </c>
      <c r="J1989" s="91">
        <v>1893</v>
      </c>
      <c r="K1989" s="92">
        <f t="shared" si="155"/>
        <v>1</v>
      </c>
      <c r="L1989" s="92">
        <f t="shared" si="156"/>
        <v>0.1893</v>
      </c>
      <c r="M1989" s="92">
        <f t="shared" si="157"/>
        <v>0.1893</v>
      </c>
      <c r="N1989" s="93" t="str">
        <f t="shared" si="158"/>
        <v>P</v>
      </c>
      <c r="O1989" s="93" t="str">
        <f t="shared" si="159"/>
        <v>CANADA</v>
      </c>
    </row>
    <row r="1990" spans="1:15" x14ac:dyDescent="0.25">
      <c r="A1990" s="88">
        <v>36733</v>
      </c>
      <c r="B1990" s="91" t="s">
        <v>49</v>
      </c>
      <c r="C1990" s="91" t="s">
        <v>50</v>
      </c>
      <c r="D1990" s="91" t="s">
        <v>86</v>
      </c>
      <c r="E1990" s="91" t="s">
        <v>22</v>
      </c>
      <c r="F1990" s="91"/>
      <c r="G1990" s="91" t="s">
        <v>78</v>
      </c>
      <c r="H1990" s="88">
        <v>39022</v>
      </c>
      <c r="I1990" s="91">
        <v>202</v>
      </c>
      <c r="J1990" s="91">
        <v>202</v>
      </c>
      <c r="K1990" s="92">
        <f t="shared" si="155"/>
        <v>1</v>
      </c>
      <c r="L1990" s="92">
        <f t="shared" si="156"/>
        <v>2.0199999999999999E-2</v>
      </c>
      <c r="M1990" s="92">
        <f t="shared" si="157"/>
        <v>2.0199999999999999E-2</v>
      </c>
      <c r="N1990" s="93" t="str">
        <f t="shared" si="158"/>
        <v>P</v>
      </c>
      <c r="O1990" s="93" t="str">
        <f t="shared" si="159"/>
        <v>CANADA</v>
      </c>
    </row>
    <row r="1991" spans="1:15" x14ac:dyDescent="0.25">
      <c r="A1991" s="88">
        <v>36733</v>
      </c>
      <c r="B1991" s="91" t="s">
        <v>49</v>
      </c>
      <c r="C1991" s="91" t="s">
        <v>50</v>
      </c>
      <c r="D1991" s="91" t="s">
        <v>86</v>
      </c>
      <c r="E1991" s="91" t="s">
        <v>22</v>
      </c>
      <c r="F1991" s="91"/>
      <c r="G1991" s="91" t="s">
        <v>78</v>
      </c>
      <c r="H1991" s="88">
        <v>39052</v>
      </c>
      <c r="I1991" s="91">
        <v>2169</v>
      </c>
      <c r="J1991" s="91">
        <v>2169</v>
      </c>
      <c r="K1991" s="92">
        <f t="shared" si="155"/>
        <v>1</v>
      </c>
      <c r="L1991" s="92">
        <f t="shared" si="156"/>
        <v>0.21690000000000001</v>
      </c>
      <c r="M1991" s="92">
        <f t="shared" si="157"/>
        <v>0.21690000000000001</v>
      </c>
      <c r="N1991" s="93" t="str">
        <f t="shared" si="158"/>
        <v>P</v>
      </c>
      <c r="O1991" s="93" t="str">
        <f t="shared" si="159"/>
        <v>CANADA</v>
      </c>
    </row>
    <row r="1992" spans="1:15" x14ac:dyDescent="0.25">
      <c r="A1992" s="88">
        <v>36733</v>
      </c>
      <c r="B1992" s="91" t="s">
        <v>49</v>
      </c>
      <c r="C1992" s="91" t="s">
        <v>50</v>
      </c>
      <c r="D1992" s="91" t="s">
        <v>86</v>
      </c>
      <c r="E1992" s="91" t="s">
        <v>22</v>
      </c>
      <c r="F1992" s="91"/>
      <c r="G1992" s="91" t="s">
        <v>78</v>
      </c>
      <c r="H1992" s="88">
        <v>39083</v>
      </c>
      <c r="I1992" s="91">
        <v>1771</v>
      </c>
      <c r="J1992" s="91">
        <v>1771</v>
      </c>
      <c r="K1992" s="92">
        <f t="shared" si="155"/>
        <v>1</v>
      </c>
      <c r="L1992" s="92">
        <f t="shared" si="156"/>
        <v>0.17710000000000001</v>
      </c>
      <c r="M1992" s="92">
        <f t="shared" si="157"/>
        <v>0.17710000000000001</v>
      </c>
      <c r="N1992" s="93" t="str">
        <f t="shared" si="158"/>
        <v>P</v>
      </c>
      <c r="O1992" s="93" t="str">
        <f t="shared" si="159"/>
        <v>CANADA</v>
      </c>
    </row>
    <row r="1993" spans="1:15" x14ac:dyDescent="0.25">
      <c r="A1993" s="88">
        <v>36733</v>
      </c>
      <c r="B1993" s="91" t="s">
        <v>49</v>
      </c>
      <c r="C1993" s="91" t="s">
        <v>50</v>
      </c>
      <c r="D1993" s="91" t="s">
        <v>86</v>
      </c>
      <c r="E1993" s="91" t="s">
        <v>22</v>
      </c>
      <c r="F1993" s="91"/>
      <c r="G1993" s="91" t="s">
        <v>78</v>
      </c>
      <c r="H1993" s="88">
        <v>39114</v>
      </c>
      <c r="I1993" s="91">
        <v>860</v>
      </c>
      <c r="J1993" s="91">
        <v>860</v>
      </c>
      <c r="K1993" s="92">
        <f t="shared" si="155"/>
        <v>1</v>
      </c>
      <c r="L1993" s="92">
        <f t="shared" si="156"/>
        <v>8.5999999999999993E-2</v>
      </c>
      <c r="M1993" s="92">
        <f t="shared" si="157"/>
        <v>8.5999999999999993E-2</v>
      </c>
      <c r="N1993" s="93" t="str">
        <f t="shared" si="158"/>
        <v>P</v>
      </c>
      <c r="O1993" s="93" t="str">
        <f t="shared" si="159"/>
        <v>CANADA</v>
      </c>
    </row>
    <row r="1994" spans="1:15" x14ac:dyDescent="0.25">
      <c r="A1994" s="88">
        <v>36733</v>
      </c>
      <c r="B1994" s="91" t="s">
        <v>49</v>
      </c>
      <c r="C1994" s="91" t="s">
        <v>50</v>
      </c>
      <c r="D1994" s="91" t="s">
        <v>86</v>
      </c>
      <c r="E1994" s="91" t="s">
        <v>22</v>
      </c>
      <c r="F1994" s="91"/>
      <c r="G1994" s="91" t="s">
        <v>78</v>
      </c>
      <c r="H1994" s="88">
        <v>39142</v>
      </c>
      <c r="I1994" s="91">
        <v>1054</v>
      </c>
      <c r="J1994" s="91">
        <v>1054</v>
      </c>
      <c r="K1994" s="92">
        <f t="shared" si="155"/>
        <v>1</v>
      </c>
      <c r="L1994" s="92">
        <f t="shared" si="156"/>
        <v>0.10539999999999999</v>
      </c>
      <c r="M1994" s="92">
        <f t="shared" si="157"/>
        <v>0.10539999999999999</v>
      </c>
      <c r="N1994" s="93" t="str">
        <f t="shared" si="158"/>
        <v>P</v>
      </c>
      <c r="O1994" s="93" t="str">
        <f t="shared" si="159"/>
        <v>CANADA</v>
      </c>
    </row>
    <row r="1995" spans="1:15" x14ac:dyDescent="0.25">
      <c r="A1995" s="88">
        <v>36733</v>
      </c>
      <c r="B1995" s="91" t="s">
        <v>49</v>
      </c>
      <c r="C1995" s="91" t="s">
        <v>50</v>
      </c>
      <c r="D1995" s="91" t="s">
        <v>86</v>
      </c>
      <c r="E1995" s="91" t="s">
        <v>22</v>
      </c>
      <c r="F1995" s="91"/>
      <c r="G1995" s="91" t="s">
        <v>78</v>
      </c>
      <c r="H1995" s="88">
        <v>39173</v>
      </c>
      <c r="I1995" s="91">
        <v>-1579</v>
      </c>
      <c r="J1995" s="91">
        <v>-1579</v>
      </c>
      <c r="K1995" s="92">
        <f t="shared" si="155"/>
        <v>1</v>
      </c>
      <c r="L1995" s="92">
        <f t="shared" si="156"/>
        <v>-0.15790000000000001</v>
      </c>
      <c r="M1995" s="92">
        <f t="shared" si="157"/>
        <v>-0.15790000000000001</v>
      </c>
      <c r="N1995" s="93" t="str">
        <f t="shared" si="158"/>
        <v>P</v>
      </c>
      <c r="O1995" s="93" t="str">
        <f t="shared" si="159"/>
        <v>CANADA</v>
      </c>
    </row>
    <row r="1996" spans="1:15" x14ac:dyDescent="0.25">
      <c r="A1996" s="88">
        <v>36733</v>
      </c>
      <c r="B1996" s="91" t="s">
        <v>49</v>
      </c>
      <c r="C1996" s="91" t="s">
        <v>50</v>
      </c>
      <c r="D1996" s="91" t="s">
        <v>86</v>
      </c>
      <c r="E1996" s="91" t="s">
        <v>22</v>
      </c>
      <c r="F1996" s="91"/>
      <c r="G1996" s="91" t="s">
        <v>78</v>
      </c>
      <c r="H1996" s="88">
        <v>39203</v>
      </c>
      <c r="I1996" s="91">
        <v>295</v>
      </c>
      <c r="J1996" s="91">
        <v>295</v>
      </c>
      <c r="K1996" s="92">
        <f t="shared" si="155"/>
        <v>1</v>
      </c>
      <c r="L1996" s="92">
        <f t="shared" si="156"/>
        <v>2.9499999999999998E-2</v>
      </c>
      <c r="M1996" s="92">
        <f t="shared" si="157"/>
        <v>2.9499999999999998E-2</v>
      </c>
      <c r="N1996" s="93" t="str">
        <f t="shared" si="158"/>
        <v>P</v>
      </c>
      <c r="O1996" s="93" t="str">
        <f t="shared" si="159"/>
        <v>CANADA</v>
      </c>
    </row>
    <row r="1997" spans="1:15" x14ac:dyDescent="0.25">
      <c r="A1997" s="88">
        <v>36733</v>
      </c>
      <c r="B1997" s="91" t="s">
        <v>49</v>
      </c>
      <c r="C1997" s="91" t="s">
        <v>50</v>
      </c>
      <c r="D1997" s="91" t="s">
        <v>86</v>
      </c>
      <c r="E1997" s="91" t="s">
        <v>22</v>
      </c>
      <c r="F1997" s="91"/>
      <c r="G1997" s="91" t="s">
        <v>78</v>
      </c>
      <c r="H1997" s="88">
        <v>39234</v>
      </c>
      <c r="I1997" s="91">
        <v>-2228</v>
      </c>
      <c r="J1997" s="91">
        <v>-2228</v>
      </c>
      <c r="K1997" s="92">
        <f t="shared" si="155"/>
        <v>1</v>
      </c>
      <c r="L1997" s="92">
        <f t="shared" si="156"/>
        <v>-0.2228</v>
      </c>
      <c r="M1997" s="92">
        <f t="shared" si="157"/>
        <v>-0.2228</v>
      </c>
      <c r="N1997" s="93" t="str">
        <f t="shared" si="158"/>
        <v>P</v>
      </c>
      <c r="O1997" s="93" t="str">
        <f t="shared" si="159"/>
        <v>CANADA</v>
      </c>
    </row>
    <row r="1998" spans="1:15" x14ac:dyDescent="0.25">
      <c r="A1998" s="88">
        <v>36733</v>
      </c>
      <c r="B1998" s="91" t="s">
        <v>49</v>
      </c>
      <c r="C1998" s="91" t="s">
        <v>50</v>
      </c>
      <c r="D1998" s="91" t="s">
        <v>86</v>
      </c>
      <c r="E1998" s="91" t="s">
        <v>22</v>
      </c>
      <c r="F1998" s="91"/>
      <c r="G1998" s="91" t="s">
        <v>78</v>
      </c>
      <c r="H1998" s="88">
        <v>39264</v>
      </c>
      <c r="I1998" s="91">
        <v>-403</v>
      </c>
      <c r="J1998" s="91">
        <v>-403</v>
      </c>
      <c r="K1998" s="92">
        <f t="shared" si="155"/>
        <v>1</v>
      </c>
      <c r="L1998" s="92">
        <f t="shared" si="156"/>
        <v>-4.0300000000000002E-2</v>
      </c>
      <c r="M1998" s="92">
        <f t="shared" si="157"/>
        <v>-4.0300000000000002E-2</v>
      </c>
      <c r="N1998" s="93" t="str">
        <f t="shared" si="158"/>
        <v>P</v>
      </c>
      <c r="O1998" s="93" t="str">
        <f t="shared" si="159"/>
        <v>CANADA</v>
      </c>
    </row>
    <row r="1999" spans="1:15" x14ac:dyDescent="0.25">
      <c r="A1999" s="88">
        <v>36733</v>
      </c>
      <c r="B1999" s="91" t="s">
        <v>49</v>
      </c>
      <c r="C1999" s="91" t="s">
        <v>50</v>
      </c>
      <c r="D1999" s="91" t="s">
        <v>86</v>
      </c>
      <c r="E1999" s="91" t="s">
        <v>22</v>
      </c>
      <c r="F1999" s="91"/>
      <c r="G1999" s="91" t="s">
        <v>78</v>
      </c>
      <c r="H1999" s="88">
        <v>39295</v>
      </c>
      <c r="I1999" s="91">
        <v>-750</v>
      </c>
      <c r="J1999" s="91">
        <v>-750</v>
      </c>
      <c r="K1999" s="92">
        <f t="shared" si="155"/>
        <v>1</v>
      </c>
      <c r="L1999" s="92">
        <f t="shared" si="156"/>
        <v>-7.4999999999999997E-2</v>
      </c>
      <c r="M1999" s="92">
        <f t="shared" si="157"/>
        <v>-7.4999999999999997E-2</v>
      </c>
      <c r="N1999" s="93" t="str">
        <f t="shared" si="158"/>
        <v>P</v>
      </c>
      <c r="O1999" s="93" t="str">
        <f t="shared" si="159"/>
        <v>CANADA</v>
      </c>
    </row>
    <row r="2000" spans="1:15" x14ac:dyDescent="0.25">
      <c r="A2000" s="88">
        <v>36733</v>
      </c>
      <c r="B2000" s="91" t="s">
        <v>49</v>
      </c>
      <c r="C2000" s="91" t="s">
        <v>50</v>
      </c>
      <c r="D2000" s="91" t="s">
        <v>86</v>
      </c>
      <c r="E2000" s="91" t="s">
        <v>22</v>
      </c>
      <c r="F2000" s="91"/>
      <c r="G2000" s="91" t="s">
        <v>78</v>
      </c>
      <c r="H2000" s="88">
        <v>39326</v>
      </c>
      <c r="I2000" s="91">
        <v>2817</v>
      </c>
      <c r="J2000" s="91">
        <v>2817</v>
      </c>
      <c r="K2000" s="92">
        <f t="shared" si="155"/>
        <v>1</v>
      </c>
      <c r="L2000" s="92">
        <f t="shared" si="156"/>
        <v>0.28170000000000001</v>
      </c>
      <c r="M2000" s="92">
        <f t="shared" si="157"/>
        <v>0.28170000000000001</v>
      </c>
      <c r="N2000" s="93" t="str">
        <f t="shared" si="158"/>
        <v>P</v>
      </c>
      <c r="O2000" s="93" t="str">
        <f t="shared" si="159"/>
        <v>CANADA</v>
      </c>
    </row>
    <row r="2001" spans="1:15" x14ac:dyDescent="0.25">
      <c r="A2001" s="88">
        <v>36733</v>
      </c>
      <c r="B2001" s="91" t="s">
        <v>49</v>
      </c>
      <c r="C2001" s="91" t="s">
        <v>50</v>
      </c>
      <c r="D2001" s="91" t="s">
        <v>86</v>
      </c>
      <c r="E2001" s="91" t="s">
        <v>22</v>
      </c>
      <c r="F2001" s="91"/>
      <c r="G2001" s="91" t="s">
        <v>78</v>
      </c>
      <c r="H2001" s="88">
        <v>39356</v>
      </c>
      <c r="I2001" s="91">
        <v>-1440</v>
      </c>
      <c r="J2001" s="91">
        <v>-1440</v>
      </c>
      <c r="K2001" s="92">
        <f t="shared" si="155"/>
        <v>1</v>
      </c>
      <c r="L2001" s="92">
        <f t="shared" si="156"/>
        <v>-0.14399999999999999</v>
      </c>
      <c r="M2001" s="92">
        <f t="shared" si="157"/>
        <v>-0.14399999999999999</v>
      </c>
      <c r="N2001" s="93" t="str">
        <f t="shared" si="158"/>
        <v>P</v>
      </c>
      <c r="O2001" s="93" t="str">
        <f t="shared" si="159"/>
        <v>CANADA</v>
      </c>
    </row>
    <row r="2002" spans="1:15" x14ac:dyDescent="0.25">
      <c r="A2002" s="88">
        <v>36733</v>
      </c>
      <c r="B2002" s="91" t="s">
        <v>49</v>
      </c>
      <c r="C2002" s="91" t="s">
        <v>50</v>
      </c>
      <c r="D2002" s="91" t="s">
        <v>86</v>
      </c>
      <c r="E2002" s="91" t="s">
        <v>22</v>
      </c>
      <c r="F2002" s="91"/>
      <c r="G2002" s="91" t="s">
        <v>78</v>
      </c>
      <c r="H2002" s="88">
        <v>39387</v>
      </c>
      <c r="I2002" s="91">
        <v>1082</v>
      </c>
      <c r="J2002" s="91">
        <v>1082</v>
      </c>
      <c r="K2002" s="92">
        <f t="shared" si="155"/>
        <v>1</v>
      </c>
      <c r="L2002" s="92">
        <f t="shared" si="156"/>
        <v>0.1082</v>
      </c>
      <c r="M2002" s="92">
        <f t="shared" si="157"/>
        <v>0.1082</v>
      </c>
      <c r="N2002" s="93" t="str">
        <f t="shared" si="158"/>
        <v>P</v>
      </c>
      <c r="O2002" s="93" t="str">
        <f t="shared" si="159"/>
        <v>CANADA</v>
      </c>
    </row>
    <row r="2003" spans="1:15" x14ac:dyDescent="0.25">
      <c r="A2003" s="88">
        <v>36733</v>
      </c>
      <c r="B2003" s="91" t="s">
        <v>49</v>
      </c>
      <c r="C2003" s="91" t="s">
        <v>50</v>
      </c>
      <c r="D2003" s="91" t="s">
        <v>86</v>
      </c>
      <c r="E2003" s="91" t="s">
        <v>22</v>
      </c>
      <c r="F2003" s="91"/>
      <c r="G2003" s="91" t="s">
        <v>78</v>
      </c>
      <c r="H2003" s="88">
        <v>39417</v>
      </c>
      <c r="I2003" s="91">
        <v>1112</v>
      </c>
      <c r="J2003" s="91">
        <v>1112</v>
      </c>
      <c r="K2003" s="92">
        <f t="shared" si="155"/>
        <v>1</v>
      </c>
      <c r="L2003" s="92">
        <f t="shared" si="156"/>
        <v>0.11119999999999999</v>
      </c>
      <c r="M2003" s="92">
        <f t="shared" si="157"/>
        <v>0.11119999999999999</v>
      </c>
      <c r="N2003" s="93" t="str">
        <f t="shared" si="158"/>
        <v>P</v>
      </c>
      <c r="O2003" s="93" t="str">
        <f t="shared" si="159"/>
        <v>CANADA</v>
      </c>
    </row>
    <row r="2004" spans="1:15" x14ac:dyDescent="0.25">
      <c r="A2004" s="88">
        <v>36733</v>
      </c>
      <c r="B2004" s="91" t="s">
        <v>49</v>
      </c>
      <c r="C2004" s="91" t="s">
        <v>50</v>
      </c>
      <c r="D2004" s="91" t="s">
        <v>86</v>
      </c>
      <c r="E2004" s="91" t="s">
        <v>22</v>
      </c>
      <c r="F2004" s="91"/>
      <c r="G2004" s="91" t="s">
        <v>78</v>
      </c>
      <c r="H2004" s="88">
        <v>39448</v>
      </c>
      <c r="I2004" s="91">
        <v>1105</v>
      </c>
      <c r="J2004" s="91">
        <v>1105</v>
      </c>
      <c r="K2004" s="92">
        <f t="shared" si="155"/>
        <v>1</v>
      </c>
      <c r="L2004" s="92">
        <f t="shared" si="156"/>
        <v>0.1105</v>
      </c>
      <c r="M2004" s="92">
        <f t="shared" si="157"/>
        <v>0.1105</v>
      </c>
      <c r="N2004" s="93" t="str">
        <f t="shared" si="158"/>
        <v>P</v>
      </c>
      <c r="O2004" s="93" t="str">
        <f t="shared" si="159"/>
        <v>CANADA</v>
      </c>
    </row>
    <row r="2005" spans="1:15" x14ac:dyDescent="0.25">
      <c r="A2005" s="88">
        <v>36733</v>
      </c>
      <c r="B2005" s="91" t="s">
        <v>49</v>
      </c>
      <c r="C2005" s="91" t="s">
        <v>50</v>
      </c>
      <c r="D2005" s="91" t="s">
        <v>86</v>
      </c>
      <c r="E2005" s="91" t="s">
        <v>22</v>
      </c>
      <c r="F2005" s="91"/>
      <c r="G2005" s="91" t="s">
        <v>78</v>
      </c>
      <c r="H2005" s="88">
        <v>39479</v>
      </c>
      <c r="I2005" s="91">
        <v>1028</v>
      </c>
      <c r="J2005" s="91">
        <v>1028</v>
      </c>
      <c r="K2005" s="92">
        <f t="shared" si="155"/>
        <v>1</v>
      </c>
      <c r="L2005" s="92">
        <f t="shared" si="156"/>
        <v>0.1028</v>
      </c>
      <c r="M2005" s="92">
        <f t="shared" si="157"/>
        <v>0.1028</v>
      </c>
      <c r="N2005" s="93" t="str">
        <f t="shared" si="158"/>
        <v>P</v>
      </c>
      <c r="O2005" s="93" t="str">
        <f t="shared" si="159"/>
        <v>CANADA</v>
      </c>
    </row>
    <row r="2006" spans="1:15" x14ac:dyDescent="0.25">
      <c r="A2006" s="88">
        <v>36733</v>
      </c>
      <c r="B2006" s="91" t="s">
        <v>49</v>
      </c>
      <c r="C2006" s="91" t="s">
        <v>50</v>
      </c>
      <c r="D2006" s="91" t="s">
        <v>86</v>
      </c>
      <c r="E2006" s="91" t="s">
        <v>22</v>
      </c>
      <c r="F2006" s="91"/>
      <c r="G2006" s="91" t="s">
        <v>78</v>
      </c>
      <c r="H2006" s="88">
        <v>39508</v>
      </c>
      <c r="I2006" s="91">
        <v>1092</v>
      </c>
      <c r="J2006" s="91">
        <v>1092</v>
      </c>
      <c r="K2006" s="92">
        <f t="shared" si="155"/>
        <v>1</v>
      </c>
      <c r="L2006" s="92">
        <f t="shared" si="156"/>
        <v>0.10920000000000001</v>
      </c>
      <c r="M2006" s="92">
        <f t="shared" si="157"/>
        <v>0.10920000000000001</v>
      </c>
      <c r="N2006" s="93" t="str">
        <f t="shared" si="158"/>
        <v>P</v>
      </c>
      <c r="O2006" s="93" t="str">
        <f t="shared" si="159"/>
        <v>CANADA</v>
      </c>
    </row>
    <row r="2007" spans="1:15" x14ac:dyDescent="0.25">
      <c r="A2007" s="88">
        <v>36733</v>
      </c>
      <c r="B2007" s="91" t="s">
        <v>49</v>
      </c>
      <c r="C2007" s="91" t="s">
        <v>50</v>
      </c>
      <c r="D2007" s="91" t="s">
        <v>86</v>
      </c>
      <c r="E2007" s="91" t="s">
        <v>22</v>
      </c>
      <c r="F2007" s="91"/>
      <c r="G2007" s="91" t="s">
        <v>78</v>
      </c>
      <c r="H2007" s="88">
        <v>39539</v>
      </c>
      <c r="I2007" s="91">
        <v>-2428</v>
      </c>
      <c r="J2007" s="91">
        <v>-2428</v>
      </c>
      <c r="K2007" s="92">
        <f t="shared" si="155"/>
        <v>1</v>
      </c>
      <c r="L2007" s="92">
        <f t="shared" si="156"/>
        <v>-0.24279999999999999</v>
      </c>
      <c r="M2007" s="92">
        <f t="shared" si="157"/>
        <v>-0.24279999999999999</v>
      </c>
      <c r="N2007" s="93" t="str">
        <f t="shared" si="158"/>
        <v>P</v>
      </c>
      <c r="O2007" s="93" t="str">
        <f t="shared" si="159"/>
        <v>CANADA</v>
      </c>
    </row>
    <row r="2008" spans="1:15" x14ac:dyDescent="0.25">
      <c r="A2008" s="88">
        <v>36733</v>
      </c>
      <c r="B2008" s="91" t="s">
        <v>49</v>
      </c>
      <c r="C2008" s="91" t="s">
        <v>50</v>
      </c>
      <c r="D2008" s="91" t="s">
        <v>86</v>
      </c>
      <c r="E2008" s="91" t="s">
        <v>22</v>
      </c>
      <c r="F2008" s="91"/>
      <c r="G2008" s="91" t="s">
        <v>78</v>
      </c>
      <c r="H2008" s="88">
        <v>39569</v>
      </c>
      <c r="I2008" s="91">
        <v>-2495</v>
      </c>
      <c r="J2008" s="91">
        <v>-2495</v>
      </c>
      <c r="K2008" s="92">
        <f t="shared" si="155"/>
        <v>1</v>
      </c>
      <c r="L2008" s="92">
        <f t="shared" si="156"/>
        <v>-0.2495</v>
      </c>
      <c r="M2008" s="92">
        <f t="shared" si="157"/>
        <v>-0.2495</v>
      </c>
      <c r="N2008" s="93" t="str">
        <f t="shared" si="158"/>
        <v>P</v>
      </c>
      <c r="O2008" s="93" t="str">
        <f t="shared" si="159"/>
        <v>CANADA</v>
      </c>
    </row>
    <row r="2009" spans="1:15" x14ac:dyDescent="0.25">
      <c r="A2009" s="88">
        <v>36733</v>
      </c>
      <c r="B2009" s="91" t="s">
        <v>49</v>
      </c>
      <c r="C2009" s="91" t="s">
        <v>50</v>
      </c>
      <c r="D2009" s="91" t="s">
        <v>86</v>
      </c>
      <c r="E2009" s="91" t="s">
        <v>22</v>
      </c>
      <c r="F2009" s="91"/>
      <c r="G2009" s="91" t="s">
        <v>78</v>
      </c>
      <c r="H2009" s="88">
        <v>39600</v>
      </c>
      <c r="I2009" s="91">
        <v>-2400</v>
      </c>
      <c r="J2009" s="91">
        <v>-2400</v>
      </c>
      <c r="K2009" s="92">
        <f t="shared" si="155"/>
        <v>1</v>
      </c>
      <c r="L2009" s="92">
        <f t="shared" si="156"/>
        <v>-0.24</v>
      </c>
      <c r="M2009" s="92">
        <f t="shared" si="157"/>
        <v>-0.24</v>
      </c>
      <c r="N2009" s="93" t="str">
        <f t="shared" si="158"/>
        <v>P</v>
      </c>
      <c r="O2009" s="93" t="str">
        <f t="shared" si="159"/>
        <v>CANADA</v>
      </c>
    </row>
    <row r="2010" spans="1:15" x14ac:dyDescent="0.25">
      <c r="A2010" s="88">
        <v>36733</v>
      </c>
      <c r="B2010" s="91" t="s">
        <v>49</v>
      </c>
      <c r="C2010" s="91" t="s">
        <v>50</v>
      </c>
      <c r="D2010" s="91" t="s">
        <v>86</v>
      </c>
      <c r="E2010" s="91" t="s">
        <v>22</v>
      </c>
      <c r="F2010" s="91"/>
      <c r="G2010" s="91" t="s">
        <v>78</v>
      </c>
      <c r="H2010" s="88">
        <v>39630</v>
      </c>
      <c r="I2010" s="91">
        <v>-2465</v>
      </c>
      <c r="J2010" s="91">
        <v>-2465</v>
      </c>
      <c r="K2010" s="92">
        <f t="shared" si="155"/>
        <v>1</v>
      </c>
      <c r="L2010" s="92">
        <f t="shared" si="156"/>
        <v>-0.2465</v>
      </c>
      <c r="M2010" s="92">
        <f t="shared" si="157"/>
        <v>-0.2465</v>
      </c>
      <c r="N2010" s="93" t="str">
        <f t="shared" si="158"/>
        <v>P</v>
      </c>
      <c r="O2010" s="93" t="str">
        <f t="shared" si="159"/>
        <v>CANADA</v>
      </c>
    </row>
    <row r="2011" spans="1:15" x14ac:dyDescent="0.25">
      <c r="A2011" s="88">
        <v>36733</v>
      </c>
      <c r="B2011" s="91" t="s">
        <v>49</v>
      </c>
      <c r="C2011" s="91" t="s">
        <v>50</v>
      </c>
      <c r="D2011" s="91" t="s">
        <v>86</v>
      </c>
      <c r="E2011" s="91" t="s">
        <v>22</v>
      </c>
      <c r="F2011" s="91"/>
      <c r="G2011" s="91" t="s">
        <v>78</v>
      </c>
      <c r="H2011" s="88">
        <v>39661</v>
      </c>
      <c r="I2011" s="91">
        <v>-2450</v>
      </c>
      <c r="J2011" s="91">
        <v>-2450</v>
      </c>
      <c r="K2011" s="92">
        <f t="shared" si="155"/>
        <v>1</v>
      </c>
      <c r="L2011" s="92">
        <f t="shared" si="156"/>
        <v>-0.245</v>
      </c>
      <c r="M2011" s="92">
        <f t="shared" si="157"/>
        <v>-0.245</v>
      </c>
      <c r="N2011" s="93" t="str">
        <f t="shared" si="158"/>
        <v>P</v>
      </c>
      <c r="O2011" s="93" t="str">
        <f t="shared" si="159"/>
        <v>CANADA</v>
      </c>
    </row>
    <row r="2012" spans="1:15" x14ac:dyDescent="0.25">
      <c r="A2012" s="88">
        <v>36733</v>
      </c>
      <c r="B2012" s="91" t="s">
        <v>49</v>
      </c>
      <c r="C2012" s="91" t="s">
        <v>50</v>
      </c>
      <c r="D2012" s="91" t="s">
        <v>86</v>
      </c>
      <c r="E2012" s="91" t="s">
        <v>22</v>
      </c>
      <c r="F2012" s="91"/>
      <c r="G2012" s="91" t="s">
        <v>78</v>
      </c>
      <c r="H2012" s="88">
        <v>39692</v>
      </c>
      <c r="I2012" s="91">
        <v>-2357</v>
      </c>
      <c r="J2012" s="91">
        <v>-2357</v>
      </c>
      <c r="K2012" s="92">
        <f t="shared" si="155"/>
        <v>1</v>
      </c>
      <c r="L2012" s="92">
        <f t="shared" si="156"/>
        <v>-0.23569999999999999</v>
      </c>
      <c r="M2012" s="92">
        <f t="shared" si="157"/>
        <v>-0.23569999999999999</v>
      </c>
      <c r="N2012" s="93" t="str">
        <f t="shared" si="158"/>
        <v>P</v>
      </c>
      <c r="O2012" s="93" t="str">
        <f t="shared" si="159"/>
        <v>CANADA</v>
      </c>
    </row>
    <row r="2013" spans="1:15" x14ac:dyDescent="0.25">
      <c r="A2013" s="88">
        <v>36733</v>
      </c>
      <c r="B2013" s="91" t="s">
        <v>49</v>
      </c>
      <c r="C2013" s="91" t="s">
        <v>50</v>
      </c>
      <c r="D2013" s="91" t="s">
        <v>86</v>
      </c>
      <c r="E2013" s="91" t="s">
        <v>22</v>
      </c>
      <c r="F2013" s="91"/>
      <c r="G2013" s="91" t="s">
        <v>78</v>
      </c>
      <c r="H2013" s="88">
        <v>39722</v>
      </c>
      <c r="I2013" s="91">
        <v>-2422</v>
      </c>
      <c r="J2013" s="91">
        <v>-2422</v>
      </c>
      <c r="K2013" s="92">
        <f t="shared" si="155"/>
        <v>1</v>
      </c>
      <c r="L2013" s="92">
        <f t="shared" si="156"/>
        <v>-0.2422</v>
      </c>
      <c r="M2013" s="92">
        <f t="shared" si="157"/>
        <v>-0.2422</v>
      </c>
      <c r="N2013" s="93" t="str">
        <f t="shared" si="158"/>
        <v>P</v>
      </c>
      <c r="O2013" s="93" t="str">
        <f t="shared" si="159"/>
        <v>CANADA</v>
      </c>
    </row>
    <row r="2014" spans="1:15" x14ac:dyDescent="0.25">
      <c r="A2014" s="88">
        <v>36733</v>
      </c>
      <c r="B2014" s="91" t="s">
        <v>49</v>
      </c>
      <c r="C2014" s="91" t="s">
        <v>50</v>
      </c>
      <c r="D2014" s="91" t="s">
        <v>86</v>
      </c>
      <c r="E2014" s="91" t="s">
        <v>22</v>
      </c>
      <c r="F2014" s="91"/>
      <c r="G2014" s="91" t="s">
        <v>78</v>
      </c>
      <c r="H2014" s="88">
        <v>39753</v>
      </c>
      <c r="I2014" s="91">
        <v>-3881</v>
      </c>
      <c r="J2014" s="91">
        <v>-3881</v>
      </c>
      <c r="K2014" s="92">
        <f t="shared" si="155"/>
        <v>1</v>
      </c>
      <c r="L2014" s="92">
        <f t="shared" si="156"/>
        <v>-0.3881</v>
      </c>
      <c r="M2014" s="92">
        <f t="shared" si="157"/>
        <v>-0.3881</v>
      </c>
      <c r="N2014" s="93" t="str">
        <f t="shared" si="158"/>
        <v>P</v>
      </c>
      <c r="O2014" s="93" t="str">
        <f t="shared" si="159"/>
        <v>CANADA</v>
      </c>
    </row>
    <row r="2015" spans="1:15" x14ac:dyDescent="0.25">
      <c r="A2015" s="88">
        <v>36733</v>
      </c>
      <c r="B2015" s="91" t="s">
        <v>49</v>
      </c>
      <c r="C2015" s="91" t="s">
        <v>50</v>
      </c>
      <c r="D2015" s="91" t="s">
        <v>86</v>
      </c>
      <c r="E2015" s="91" t="s">
        <v>22</v>
      </c>
      <c r="F2015" s="91"/>
      <c r="G2015" s="91" t="s">
        <v>78</v>
      </c>
      <c r="H2015" s="88">
        <v>39783</v>
      </c>
      <c r="I2015" s="91">
        <v>13360</v>
      </c>
      <c r="J2015" s="91">
        <v>13360</v>
      </c>
      <c r="K2015" s="92">
        <f t="shared" si="155"/>
        <v>1</v>
      </c>
      <c r="L2015" s="92">
        <f t="shared" si="156"/>
        <v>1.3360000000000001</v>
      </c>
      <c r="M2015" s="92">
        <f t="shared" si="157"/>
        <v>1.3360000000000001</v>
      </c>
      <c r="N2015" s="93" t="str">
        <f t="shared" si="158"/>
        <v>P</v>
      </c>
      <c r="O2015" s="93" t="str">
        <f t="shared" si="159"/>
        <v>CANADA</v>
      </c>
    </row>
    <row r="2016" spans="1:15" x14ac:dyDescent="0.25">
      <c r="A2016" s="88">
        <v>36733</v>
      </c>
      <c r="B2016" s="91" t="s">
        <v>49</v>
      </c>
      <c r="C2016" s="91" t="s">
        <v>50</v>
      </c>
      <c r="D2016" s="91" t="s">
        <v>86</v>
      </c>
      <c r="E2016" s="91" t="s">
        <v>22</v>
      </c>
      <c r="F2016" s="91"/>
      <c r="G2016" s="91" t="s">
        <v>78</v>
      </c>
      <c r="H2016" s="88">
        <v>39814</v>
      </c>
      <c r="I2016" s="91">
        <v>-112</v>
      </c>
      <c r="J2016" s="91">
        <v>-112</v>
      </c>
      <c r="K2016" s="92">
        <f t="shared" si="155"/>
        <v>1</v>
      </c>
      <c r="L2016" s="92">
        <f t="shared" si="156"/>
        <v>-1.12E-2</v>
      </c>
      <c r="M2016" s="92">
        <f t="shared" si="157"/>
        <v>-1.12E-2</v>
      </c>
      <c r="N2016" s="93" t="str">
        <f t="shared" si="158"/>
        <v>P</v>
      </c>
      <c r="O2016" s="93" t="str">
        <f t="shared" si="159"/>
        <v>CANADA</v>
      </c>
    </row>
    <row r="2017" spans="1:15" x14ac:dyDescent="0.25">
      <c r="A2017" s="88">
        <v>36733</v>
      </c>
      <c r="B2017" s="91" t="s">
        <v>49</v>
      </c>
      <c r="C2017" s="91" t="s">
        <v>50</v>
      </c>
      <c r="D2017" s="91" t="s">
        <v>86</v>
      </c>
      <c r="E2017" s="91" t="s">
        <v>22</v>
      </c>
      <c r="F2017" s="91"/>
      <c r="G2017" s="91" t="s">
        <v>78</v>
      </c>
      <c r="H2017" s="88">
        <v>39845</v>
      </c>
      <c r="I2017" s="91">
        <v>-101</v>
      </c>
      <c r="J2017" s="91">
        <v>-101</v>
      </c>
      <c r="K2017" s="92">
        <f t="shared" si="155"/>
        <v>1</v>
      </c>
      <c r="L2017" s="92">
        <f t="shared" si="156"/>
        <v>-1.01E-2</v>
      </c>
      <c r="M2017" s="92">
        <f t="shared" si="157"/>
        <v>-1.01E-2</v>
      </c>
      <c r="N2017" s="93" t="str">
        <f t="shared" si="158"/>
        <v>P</v>
      </c>
      <c r="O2017" s="93" t="str">
        <f t="shared" si="159"/>
        <v>CANADA</v>
      </c>
    </row>
    <row r="2018" spans="1:15" x14ac:dyDescent="0.25">
      <c r="A2018" s="88">
        <v>36733</v>
      </c>
      <c r="B2018" s="91" t="s">
        <v>49</v>
      </c>
      <c r="C2018" s="91" t="s">
        <v>50</v>
      </c>
      <c r="D2018" s="91" t="s">
        <v>86</v>
      </c>
      <c r="E2018" s="91" t="s">
        <v>22</v>
      </c>
      <c r="F2018" s="91"/>
      <c r="G2018" s="91" t="s">
        <v>78</v>
      </c>
      <c r="H2018" s="88">
        <v>39873</v>
      </c>
      <c r="I2018" s="91">
        <v>-111</v>
      </c>
      <c r="J2018" s="91">
        <v>-111</v>
      </c>
      <c r="K2018" s="92">
        <f t="shared" si="155"/>
        <v>1</v>
      </c>
      <c r="L2018" s="92">
        <f t="shared" si="156"/>
        <v>-1.11E-2</v>
      </c>
      <c r="M2018" s="92">
        <f t="shared" si="157"/>
        <v>-1.11E-2</v>
      </c>
      <c r="N2018" s="93" t="str">
        <f t="shared" si="158"/>
        <v>P</v>
      </c>
      <c r="O2018" s="93" t="str">
        <f t="shared" si="159"/>
        <v>CANADA</v>
      </c>
    </row>
    <row r="2019" spans="1:15" x14ac:dyDescent="0.25">
      <c r="A2019" s="88">
        <v>36733</v>
      </c>
      <c r="B2019" s="91" t="s">
        <v>49</v>
      </c>
      <c r="C2019" s="91" t="s">
        <v>50</v>
      </c>
      <c r="D2019" s="91" t="s">
        <v>86</v>
      </c>
      <c r="E2019" s="91" t="s">
        <v>22</v>
      </c>
      <c r="F2019" s="91"/>
      <c r="G2019" s="91" t="s">
        <v>78</v>
      </c>
      <c r="H2019" s="88">
        <v>39904</v>
      </c>
      <c r="I2019" s="91">
        <v>-107</v>
      </c>
      <c r="J2019" s="91">
        <v>-107</v>
      </c>
      <c r="K2019" s="92">
        <f t="shared" si="155"/>
        <v>1</v>
      </c>
      <c r="L2019" s="92">
        <f t="shared" si="156"/>
        <v>-1.0699999999999999E-2</v>
      </c>
      <c r="M2019" s="92">
        <f t="shared" si="157"/>
        <v>-1.0699999999999999E-2</v>
      </c>
      <c r="N2019" s="93" t="str">
        <f t="shared" si="158"/>
        <v>P</v>
      </c>
      <c r="O2019" s="93" t="str">
        <f t="shared" si="159"/>
        <v>CANADA</v>
      </c>
    </row>
    <row r="2020" spans="1:15" x14ac:dyDescent="0.25">
      <c r="A2020" s="88">
        <v>36733</v>
      </c>
      <c r="B2020" s="91" t="s">
        <v>49</v>
      </c>
      <c r="C2020" s="91" t="s">
        <v>50</v>
      </c>
      <c r="D2020" s="91" t="s">
        <v>86</v>
      </c>
      <c r="E2020" s="91" t="s">
        <v>22</v>
      </c>
      <c r="F2020" s="91"/>
      <c r="G2020" s="91" t="s">
        <v>78</v>
      </c>
      <c r="H2020" s="88">
        <v>39934</v>
      </c>
      <c r="I2020" s="91">
        <v>-110</v>
      </c>
      <c r="J2020" s="91">
        <v>-110</v>
      </c>
      <c r="K2020" s="92">
        <f t="shared" si="155"/>
        <v>1</v>
      </c>
      <c r="L2020" s="92">
        <f t="shared" si="156"/>
        <v>-1.0999999999999999E-2</v>
      </c>
      <c r="M2020" s="92">
        <f t="shared" si="157"/>
        <v>-1.0999999999999999E-2</v>
      </c>
      <c r="N2020" s="93" t="str">
        <f t="shared" si="158"/>
        <v>P</v>
      </c>
      <c r="O2020" s="93" t="str">
        <f t="shared" si="159"/>
        <v>CANADA</v>
      </c>
    </row>
    <row r="2021" spans="1:15" x14ac:dyDescent="0.25">
      <c r="A2021" s="88">
        <v>36733</v>
      </c>
      <c r="B2021" s="91" t="s">
        <v>49</v>
      </c>
      <c r="C2021" s="91" t="s">
        <v>50</v>
      </c>
      <c r="D2021" s="91" t="s">
        <v>86</v>
      </c>
      <c r="E2021" s="91" t="s">
        <v>22</v>
      </c>
      <c r="F2021" s="91"/>
      <c r="G2021" s="91" t="s">
        <v>78</v>
      </c>
      <c r="H2021" s="88">
        <v>39965</v>
      </c>
      <c r="I2021" s="91">
        <v>-106</v>
      </c>
      <c r="J2021" s="91">
        <v>-106</v>
      </c>
      <c r="K2021" s="92">
        <f t="shared" si="155"/>
        <v>1</v>
      </c>
      <c r="L2021" s="92">
        <f t="shared" si="156"/>
        <v>-1.06E-2</v>
      </c>
      <c r="M2021" s="92">
        <f t="shared" si="157"/>
        <v>-1.06E-2</v>
      </c>
      <c r="N2021" s="93" t="str">
        <f t="shared" si="158"/>
        <v>P</v>
      </c>
      <c r="O2021" s="93" t="str">
        <f t="shared" si="159"/>
        <v>CANADA</v>
      </c>
    </row>
    <row r="2022" spans="1:15" x14ac:dyDescent="0.25">
      <c r="A2022" s="88">
        <v>36733</v>
      </c>
      <c r="B2022" s="91" t="s">
        <v>49</v>
      </c>
      <c r="C2022" s="91" t="s">
        <v>50</v>
      </c>
      <c r="D2022" s="91" t="s">
        <v>86</v>
      </c>
      <c r="E2022" s="91" t="s">
        <v>22</v>
      </c>
      <c r="F2022" s="91"/>
      <c r="G2022" s="91" t="s">
        <v>78</v>
      </c>
      <c r="H2022" s="88">
        <v>39995</v>
      </c>
      <c r="I2022" s="91">
        <v>-109</v>
      </c>
      <c r="J2022" s="91">
        <v>-109</v>
      </c>
      <c r="K2022" s="92">
        <f t="shared" si="155"/>
        <v>1</v>
      </c>
      <c r="L2022" s="92">
        <f t="shared" si="156"/>
        <v>-1.09E-2</v>
      </c>
      <c r="M2022" s="92">
        <f t="shared" si="157"/>
        <v>-1.09E-2</v>
      </c>
      <c r="N2022" s="93" t="str">
        <f t="shared" si="158"/>
        <v>P</v>
      </c>
      <c r="O2022" s="93" t="str">
        <f t="shared" si="159"/>
        <v>CANADA</v>
      </c>
    </row>
    <row r="2023" spans="1:15" x14ac:dyDescent="0.25">
      <c r="A2023" s="88">
        <v>36733</v>
      </c>
      <c r="B2023" s="91" t="s">
        <v>49</v>
      </c>
      <c r="C2023" s="91" t="s">
        <v>50</v>
      </c>
      <c r="D2023" s="91" t="s">
        <v>86</v>
      </c>
      <c r="E2023" s="91" t="s">
        <v>22</v>
      </c>
      <c r="F2023" s="91"/>
      <c r="G2023" s="91" t="s">
        <v>78</v>
      </c>
      <c r="H2023" s="88">
        <v>40026</v>
      </c>
      <c r="I2023" s="91">
        <v>-108</v>
      </c>
      <c r="J2023" s="91">
        <v>-108</v>
      </c>
      <c r="K2023" s="92">
        <f t="shared" si="155"/>
        <v>1</v>
      </c>
      <c r="L2023" s="92">
        <f t="shared" si="156"/>
        <v>-1.0800000000000001E-2</v>
      </c>
      <c r="M2023" s="92">
        <f t="shared" si="157"/>
        <v>-1.0800000000000001E-2</v>
      </c>
      <c r="N2023" s="93" t="str">
        <f t="shared" si="158"/>
        <v>P</v>
      </c>
      <c r="O2023" s="93" t="str">
        <f t="shared" si="159"/>
        <v>CANADA</v>
      </c>
    </row>
    <row r="2024" spans="1:15" x14ac:dyDescent="0.25">
      <c r="A2024" s="88">
        <v>36733</v>
      </c>
      <c r="B2024" s="91" t="s">
        <v>49</v>
      </c>
      <c r="C2024" s="91" t="s">
        <v>50</v>
      </c>
      <c r="D2024" s="91" t="s">
        <v>86</v>
      </c>
      <c r="E2024" s="91" t="s">
        <v>22</v>
      </c>
      <c r="F2024" s="91"/>
      <c r="G2024" s="91" t="s">
        <v>78</v>
      </c>
      <c r="H2024" s="88">
        <v>40057</v>
      </c>
      <c r="I2024" s="91">
        <v>-104</v>
      </c>
      <c r="J2024" s="91">
        <v>-104</v>
      </c>
      <c r="K2024" s="92">
        <f t="shared" si="155"/>
        <v>1</v>
      </c>
      <c r="L2024" s="92">
        <f t="shared" si="156"/>
        <v>-1.04E-2</v>
      </c>
      <c r="M2024" s="92">
        <f t="shared" si="157"/>
        <v>-1.04E-2</v>
      </c>
      <c r="N2024" s="93" t="str">
        <f t="shared" si="158"/>
        <v>P</v>
      </c>
      <c r="O2024" s="93" t="str">
        <f t="shared" si="159"/>
        <v>CANADA</v>
      </c>
    </row>
    <row r="2025" spans="1:15" x14ac:dyDescent="0.25">
      <c r="A2025" s="88">
        <v>36733</v>
      </c>
      <c r="B2025" s="91" t="s">
        <v>49</v>
      </c>
      <c r="C2025" s="91" t="s">
        <v>50</v>
      </c>
      <c r="D2025" s="91" t="s">
        <v>86</v>
      </c>
      <c r="E2025" s="91" t="s">
        <v>22</v>
      </c>
      <c r="F2025" s="91"/>
      <c r="G2025" s="91" t="s">
        <v>78</v>
      </c>
      <c r="H2025" s="88">
        <v>40087</v>
      </c>
      <c r="I2025" s="91">
        <v>-107</v>
      </c>
      <c r="J2025" s="91">
        <v>-107</v>
      </c>
      <c r="K2025" s="92">
        <f t="shared" si="155"/>
        <v>1</v>
      </c>
      <c r="L2025" s="92">
        <f t="shared" si="156"/>
        <v>-1.0699999999999999E-2</v>
      </c>
      <c r="M2025" s="92">
        <f t="shared" si="157"/>
        <v>-1.0699999999999999E-2</v>
      </c>
      <c r="N2025" s="93" t="str">
        <f t="shared" si="158"/>
        <v>P</v>
      </c>
      <c r="O2025" s="93" t="str">
        <f t="shared" si="159"/>
        <v>CANADA</v>
      </c>
    </row>
    <row r="2026" spans="1:15" x14ac:dyDescent="0.25">
      <c r="A2026" s="88">
        <v>36733</v>
      </c>
      <c r="B2026" s="91" t="s">
        <v>49</v>
      </c>
      <c r="C2026" s="91" t="s">
        <v>50</v>
      </c>
      <c r="D2026" s="91" t="s">
        <v>86</v>
      </c>
      <c r="E2026" s="91" t="s">
        <v>22</v>
      </c>
      <c r="F2026" s="91"/>
      <c r="G2026" s="91" t="s">
        <v>78</v>
      </c>
      <c r="H2026" s="88">
        <v>40118</v>
      </c>
      <c r="I2026" s="91">
        <v>-103</v>
      </c>
      <c r="J2026" s="91">
        <v>-103</v>
      </c>
      <c r="K2026" s="92">
        <f t="shared" si="155"/>
        <v>1</v>
      </c>
      <c r="L2026" s="92">
        <f t="shared" si="156"/>
        <v>-1.03E-2</v>
      </c>
      <c r="M2026" s="92">
        <f t="shared" si="157"/>
        <v>-1.03E-2</v>
      </c>
      <c r="N2026" s="93" t="str">
        <f t="shared" si="158"/>
        <v>P</v>
      </c>
      <c r="O2026" s="93" t="str">
        <f t="shared" si="159"/>
        <v>CANADA</v>
      </c>
    </row>
    <row r="2027" spans="1:15" x14ac:dyDescent="0.25">
      <c r="A2027" s="88">
        <v>36733</v>
      </c>
      <c r="B2027" s="91" t="s">
        <v>49</v>
      </c>
      <c r="C2027" s="91" t="s">
        <v>50</v>
      </c>
      <c r="D2027" s="91" t="s">
        <v>86</v>
      </c>
      <c r="E2027" s="91" t="s">
        <v>22</v>
      </c>
      <c r="F2027" s="91"/>
      <c r="G2027" s="91" t="s">
        <v>78</v>
      </c>
      <c r="H2027" s="88">
        <v>40148</v>
      </c>
      <c r="I2027" s="91">
        <v>-105</v>
      </c>
      <c r="J2027" s="91">
        <v>-105</v>
      </c>
      <c r="K2027" s="92">
        <f t="shared" si="155"/>
        <v>1</v>
      </c>
      <c r="L2027" s="92">
        <f t="shared" si="156"/>
        <v>-1.0500000000000001E-2</v>
      </c>
      <c r="M2027" s="92">
        <f t="shared" si="157"/>
        <v>-1.0500000000000001E-2</v>
      </c>
      <c r="N2027" s="93" t="str">
        <f t="shared" si="158"/>
        <v>P</v>
      </c>
      <c r="O2027" s="93" t="str">
        <f t="shared" si="159"/>
        <v>CANADA</v>
      </c>
    </row>
    <row r="2028" spans="1:15" x14ac:dyDescent="0.25">
      <c r="A2028" s="88">
        <v>36733</v>
      </c>
      <c r="B2028" s="91" t="s">
        <v>49</v>
      </c>
      <c r="C2028" s="91" t="s">
        <v>50</v>
      </c>
      <c r="D2028" s="91" t="s">
        <v>86</v>
      </c>
      <c r="E2028" s="91" t="s">
        <v>22</v>
      </c>
      <c r="F2028" s="91"/>
      <c r="G2028" s="91" t="s">
        <v>78</v>
      </c>
      <c r="H2028" s="88">
        <v>40179</v>
      </c>
      <c r="I2028" s="91">
        <v>-105</v>
      </c>
      <c r="J2028" s="91">
        <v>-105</v>
      </c>
      <c r="K2028" s="92">
        <f t="shared" si="155"/>
        <v>1</v>
      </c>
      <c r="L2028" s="92">
        <f t="shared" si="156"/>
        <v>-1.0500000000000001E-2</v>
      </c>
      <c r="M2028" s="92">
        <f t="shared" si="157"/>
        <v>-1.0500000000000001E-2</v>
      </c>
      <c r="N2028" s="93" t="str">
        <f t="shared" si="158"/>
        <v>P</v>
      </c>
      <c r="O2028" s="93" t="str">
        <f t="shared" si="159"/>
        <v>CANADA</v>
      </c>
    </row>
    <row r="2029" spans="1:15" x14ac:dyDescent="0.25">
      <c r="A2029" s="88">
        <v>36733</v>
      </c>
      <c r="B2029" s="91" t="s">
        <v>49</v>
      </c>
      <c r="C2029" s="91" t="s">
        <v>50</v>
      </c>
      <c r="D2029" s="91" t="s">
        <v>86</v>
      </c>
      <c r="E2029" s="91" t="s">
        <v>22</v>
      </c>
      <c r="F2029" s="91"/>
      <c r="G2029" s="91" t="s">
        <v>78</v>
      </c>
      <c r="H2029" s="88">
        <v>40210</v>
      </c>
      <c r="I2029" s="91">
        <v>-94</v>
      </c>
      <c r="J2029" s="91">
        <v>-94</v>
      </c>
      <c r="K2029" s="92">
        <f t="shared" si="155"/>
        <v>1</v>
      </c>
      <c r="L2029" s="92">
        <f t="shared" si="156"/>
        <v>-9.4000000000000004E-3</v>
      </c>
      <c r="M2029" s="92">
        <f t="shared" si="157"/>
        <v>-9.4000000000000004E-3</v>
      </c>
      <c r="N2029" s="93" t="str">
        <f t="shared" si="158"/>
        <v>P</v>
      </c>
      <c r="O2029" s="93" t="str">
        <f t="shared" si="159"/>
        <v>CANADA</v>
      </c>
    </row>
    <row r="2030" spans="1:15" x14ac:dyDescent="0.25">
      <c r="A2030" s="88">
        <v>36733</v>
      </c>
      <c r="B2030" s="91" t="s">
        <v>49</v>
      </c>
      <c r="C2030" s="91" t="s">
        <v>50</v>
      </c>
      <c r="D2030" s="91" t="s">
        <v>86</v>
      </c>
      <c r="E2030" s="91" t="s">
        <v>22</v>
      </c>
      <c r="F2030" s="91"/>
      <c r="G2030" s="91" t="s">
        <v>78</v>
      </c>
      <c r="H2030" s="88">
        <v>40238</v>
      </c>
      <c r="I2030" s="91">
        <v>-104</v>
      </c>
      <c r="J2030" s="91">
        <v>-104</v>
      </c>
      <c r="K2030" s="92">
        <f t="shared" si="155"/>
        <v>1</v>
      </c>
      <c r="L2030" s="92">
        <f t="shared" si="156"/>
        <v>-1.04E-2</v>
      </c>
      <c r="M2030" s="92">
        <f t="shared" si="157"/>
        <v>-1.04E-2</v>
      </c>
      <c r="N2030" s="93" t="str">
        <f t="shared" si="158"/>
        <v>P</v>
      </c>
      <c r="O2030" s="93" t="str">
        <f t="shared" si="159"/>
        <v>CANADA</v>
      </c>
    </row>
    <row r="2031" spans="1:15" x14ac:dyDescent="0.25">
      <c r="A2031" s="88">
        <v>36733</v>
      </c>
      <c r="B2031" s="91" t="s">
        <v>49</v>
      </c>
      <c r="C2031" s="91" t="s">
        <v>50</v>
      </c>
      <c r="D2031" s="91" t="s">
        <v>86</v>
      </c>
      <c r="E2031" s="91" t="s">
        <v>22</v>
      </c>
      <c r="F2031" s="91"/>
      <c r="G2031" s="91" t="s">
        <v>78</v>
      </c>
      <c r="H2031" s="88">
        <v>40269</v>
      </c>
      <c r="I2031" s="91">
        <v>-100</v>
      </c>
      <c r="J2031" s="91">
        <v>-100</v>
      </c>
      <c r="K2031" s="92">
        <f t="shared" si="155"/>
        <v>1</v>
      </c>
      <c r="L2031" s="92">
        <f t="shared" si="156"/>
        <v>-0.01</v>
      </c>
      <c r="M2031" s="92">
        <f t="shared" si="157"/>
        <v>-0.01</v>
      </c>
      <c r="N2031" s="93" t="str">
        <f t="shared" si="158"/>
        <v>P</v>
      </c>
      <c r="O2031" s="93" t="str">
        <f t="shared" si="159"/>
        <v>CANADA</v>
      </c>
    </row>
    <row r="2032" spans="1:15" x14ac:dyDescent="0.25">
      <c r="A2032" s="88">
        <v>36733</v>
      </c>
      <c r="B2032" s="91" t="s">
        <v>49</v>
      </c>
      <c r="C2032" s="91" t="s">
        <v>50</v>
      </c>
      <c r="D2032" s="91" t="s">
        <v>86</v>
      </c>
      <c r="E2032" s="91" t="s">
        <v>22</v>
      </c>
      <c r="F2032" s="91"/>
      <c r="G2032" s="91" t="s">
        <v>78</v>
      </c>
      <c r="H2032" s="88">
        <v>40299</v>
      </c>
      <c r="I2032" s="91">
        <v>-102</v>
      </c>
      <c r="J2032" s="91">
        <v>-102</v>
      </c>
      <c r="K2032" s="92">
        <f t="shared" si="155"/>
        <v>1</v>
      </c>
      <c r="L2032" s="92">
        <f t="shared" si="156"/>
        <v>-1.0200000000000001E-2</v>
      </c>
      <c r="M2032" s="92">
        <f t="shared" si="157"/>
        <v>-1.0200000000000001E-2</v>
      </c>
      <c r="N2032" s="93" t="str">
        <f t="shared" si="158"/>
        <v>P</v>
      </c>
      <c r="O2032" s="93" t="str">
        <f t="shared" si="159"/>
        <v>CANADA</v>
      </c>
    </row>
    <row r="2033" spans="1:15" x14ac:dyDescent="0.25">
      <c r="A2033" s="88">
        <v>36733</v>
      </c>
      <c r="B2033" s="91" t="s">
        <v>49</v>
      </c>
      <c r="C2033" s="91" t="s">
        <v>50</v>
      </c>
      <c r="D2033" s="91" t="s">
        <v>86</v>
      </c>
      <c r="E2033" s="91" t="s">
        <v>22</v>
      </c>
      <c r="F2033" s="91"/>
      <c r="G2033" s="91" t="s">
        <v>78</v>
      </c>
      <c r="H2033" s="88">
        <v>40330</v>
      </c>
      <c r="I2033" s="91">
        <v>-98</v>
      </c>
      <c r="J2033" s="91">
        <v>-98</v>
      </c>
      <c r="K2033" s="92">
        <f t="shared" si="155"/>
        <v>1</v>
      </c>
      <c r="L2033" s="92">
        <f t="shared" si="156"/>
        <v>-9.7999999999999997E-3</v>
      </c>
      <c r="M2033" s="92">
        <f t="shared" si="157"/>
        <v>-9.7999999999999997E-3</v>
      </c>
      <c r="N2033" s="93" t="str">
        <f t="shared" si="158"/>
        <v>P</v>
      </c>
      <c r="O2033" s="93" t="str">
        <f t="shared" si="159"/>
        <v>CANADA</v>
      </c>
    </row>
    <row r="2034" spans="1:15" x14ac:dyDescent="0.25">
      <c r="A2034" s="88">
        <v>36733</v>
      </c>
      <c r="B2034" s="91" t="s">
        <v>49</v>
      </c>
      <c r="C2034" s="91" t="s">
        <v>50</v>
      </c>
      <c r="D2034" s="91" t="s">
        <v>86</v>
      </c>
      <c r="E2034" s="91" t="s">
        <v>22</v>
      </c>
      <c r="F2034" s="91"/>
      <c r="G2034" s="91" t="s">
        <v>78</v>
      </c>
      <c r="H2034" s="88">
        <v>40360</v>
      </c>
      <c r="I2034" s="91">
        <v>-101</v>
      </c>
      <c r="J2034" s="91">
        <v>-101</v>
      </c>
      <c r="K2034" s="92">
        <f t="shared" si="155"/>
        <v>1</v>
      </c>
      <c r="L2034" s="92">
        <f t="shared" si="156"/>
        <v>-1.01E-2</v>
      </c>
      <c r="M2034" s="92">
        <f t="shared" si="157"/>
        <v>-1.01E-2</v>
      </c>
      <c r="N2034" s="93" t="str">
        <f t="shared" si="158"/>
        <v>P</v>
      </c>
      <c r="O2034" s="93" t="str">
        <f t="shared" si="159"/>
        <v>CANADA</v>
      </c>
    </row>
    <row r="2035" spans="1:15" x14ac:dyDescent="0.25">
      <c r="A2035" s="88">
        <v>36733</v>
      </c>
      <c r="B2035" s="91" t="s">
        <v>49</v>
      </c>
      <c r="C2035" s="91" t="s">
        <v>50</v>
      </c>
      <c r="D2035" s="91" t="s">
        <v>86</v>
      </c>
      <c r="E2035" s="91" t="s">
        <v>22</v>
      </c>
      <c r="F2035" s="91"/>
      <c r="G2035" s="91" t="s">
        <v>78</v>
      </c>
      <c r="H2035" s="88">
        <v>40391</v>
      </c>
      <c r="I2035" s="91">
        <v>-100</v>
      </c>
      <c r="J2035" s="91">
        <v>-100</v>
      </c>
      <c r="K2035" s="92">
        <f t="shared" si="155"/>
        <v>1</v>
      </c>
      <c r="L2035" s="92">
        <f t="shared" si="156"/>
        <v>-0.01</v>
      </c>
      <c r="M2035" s="92">
        <f t="shared" si="157"/>
        <v>-0.01</v>
      </c>
      <c r="N2035" s="93" t="str">
        <f t="shared" si="158"/>
        <v>P</v>
      </c>
      <c r="O2035" s="93" t="str">
        <f t="shared" si="159"/>
        <v>CANADA</v>
      </c>
    </row>
    <row r="2036" spans="1:15" x14ac:dyDescent="0.25">
      <c r="A2036" s="88">
        <v>36733</v>
      </c>
      <c r="B2036" s="91" t="s">
        <v>49</v>
      </c>
      <c r="C2036" s="91" t="s">
        <v>50</v>
      </c>
      <c r="D2036" s="91" t="s">
        <v>86</v>
      </c>
      <c r="E2036" s="91" t="s">
        <v>22</v>
      </c>
      <c r="F2036" s="91"/>
      <c r="G2036" s="91" t="s">
        <v>78</v>
      </c>
      <c r="H2036" s="88">
        <v>40422</v>
      </c>
      <c r="I2036" s="91">
        <v>-97</v>
      </c>
      <c r="J2036" s="91">
        <v>-97</v>
      </c>
      <c r="K2036" s="92">
        <f t="shared" si="155"/>
        <v>1</v>
      </c>
      <c r="L2036" s="92">
        <f t="shared" si="156"/>
        <v>-9.7000000000000003E-3</v>
      </c>
      <c r="M2036" s="92">
        <f t="shared" si="157"/>
        <v>-9.7000000000000003E-3</v>
      </c>
      <c r="N2036" s="93" t="str">
        <f t="shared" si="158"/>
        <v>P</v>
      </c>
      <c r="O2036" s="93" t="str">
        <f t="shared" si="159"/>
        <v>CANADA</v>
      </c>
    </row>
    <row r="2037" spans="1:15" x14ac:dyDescent="0.25">
      <c r="A2037" s="88">
        <v>36733</v>
      </c>
      <c r="B2037" s="91" t="s">
        <v>49</v>
      </c>
      <c r="C2037" s="91" t="s">
        <v>50</v>
      </c>
      <c r="D2037" s="91" t="s">
        <v>86</v>
      </c>
      <c r="E2037" s="91" t="s">
        <v>22</v>
      </c>
      <c r="F2037" s="91"/>
      <c r="G2037" s="91" t="s">
        <v>78</v>
      </c>
      <c r="H2037" s="88">
        <v>40452</v>
      </c>
      <c r="I2037" s="91">
        <v>-99</v>
      </c>
      <c r="J2037" s="91">
        <v>-99</v>
      </c>
      <c r="K2037" s="92">
        <f t="shared" si="155"/>
        <v>1</v>
      </c>
      <c r="L2037" s="92">
        <f t="shared" si="156"/>
        <v>-9.9000000000000008E-3</v>
      </c>
      <c r="M2037" s="92">
        <f t="shared" si="157"/>
        <v>-9.9000000000000008E-3</v>
      </c>
      <c r="N2037" s="93" t="str">
        <f t="shared" si="158"/>
        <v>P</v>
      </c>
      <c r="O2037" s="93" t="str">
        <f t="shared" si="159"/>
        <v>CANADA</v>
      </c>
    </row>
    <row r="2038" spans="1:15" x14ac:dyDescent="0.25">
      <c r="A2038" s="88">
        <v>36733</v>
      </c>
      <c r="B2038" s="91" t="s">
        <v>49</v>
      </c>
      <c r="C2038" s="91" t="s">
        <v>50</v>
      </c>
      <c r="D2038" s="91" t="s">
        <v>86</v>
      </c>
      <c r="E2038" s="91" t="s">
        <v>22</v>
      </c>
      <c r="F2038" s="91"/>
      <c r="G2038" s="91" t="s">
        <v>78</v>
      </c>
      <c r="H2038" s="88">
        <v>40483</v>
      </c>
      <c r="I2038" s="91">
        <v>-96</v>
      </c>
      <c r="J2038" s="91">
        <v>-96</v>
      </c>
      <c r="K2038" s="92">
        <f t="shared" si="155"/>
        <v>1</v>
      </c>
      <c r="L2038" s="92">
        <f t="shared" si="156"/>
        <v>-9.5999999999999992E-3</v>
      </c>
      <c r="M2038" s="92">
        <f t="shared" si="157"/>
        <v>-9.5999999999999992E-3</v>
      </c>
      <c r="N2038" s="93" t="str">
        <f t="shared" si="158"/>
        <v>P</v>
      </c>
      <c r="O2038" s="93" t="str">
        <f t="shared" si="159"/>
        <v>CANADA</v>
      </c>
    </row>
    <row r="2039" spans="1:15" x14ac:dyDescent="0.25">
      <c r="A2039" s="88">
        <v>36733</v>
      </c>
      <c r="B2039" s="91" t="s">
        <v>49</v>
      </c>
      <c r="C2039" s="91" t="s">
        <v>50</v>
      </c>
      <c r="D2039" s="91" t="s">
        <v>86</v>
      </c>
      <c r="E2039" s="91" t="s">
        <v>22</v>
      </c>
      <c r="F2039" s="91"/>
      <c r="G2039" s="91" t="s">
        <v>78</v>
      </c>
      <c r="H2039" s="88">
        <v>40513</v>
      </c>
      <c r="I2039" s="91">
        <v>-98</v>
      </c>
      <c r="J2039" s="91">
        <v>-98</v>
      </c>
      <c r="K2039" s="92">
        <f t="shared" si="155"/>
        <v>1</v>
      </c>
      <c r="L2039" s="92">
        <f t="shared" si="156"/>
        <v>-9.7999999999999997E-3</v>
      </c>
      <c r="M2039" s="92">
        <f t="shared" si="157"/>
        <v>-9.7999999999999997E-3</v>
      </c>
      <c r="N2039" s="93" t="str">
        <f t="shared" si="158"/>
        <v>P</v>
      </c>
      <c r="O2039" s="93" t="str">
        <f t="shared" si="159"/>
        <v>CANADA</v>
      </c>
    </row>
    <row r="2040" spans="1:15" x14ac:dyDescent="0.25">
      <c r="A2040" s="88">
        <v>36733</v>
      </c>
      <c r="B2040" s="91" t="s">
        <v>49</v>
      </c>
      <c r="C2040" s="91" t="s">
        <v>50</v>
      </c>
      <c r="D2040" s="91" t="s">
        <v>86</v>
      </c>
      <c r="E2040" s="91" t="s">
        <v>22</v>
      </c>
      <c r="F2040" s="91"/>
      <c r="G2040" s="91" t="s">
        <v>78</v>
      </c>
      <c r="H2040" s="88">
        <v>40544</v>
      </c>
      <c r="I2040" s="91">
        <v>-98</v>
      </c>
      <c r="J2040" s="91">
        <v>-98</v>
      </c>
      <c r="K2040" s="92">
        <f t="shared" si="155"/>
        <v>1</v>
      </c>
      <c r="L2040" s="92">
        <f t="shared" si="156"/>
        <v>-9.7999999999999997E-3</v>
      </c>
      <c r="M2040" s="92">
        <f t="shared" si="157"/>
        <v>-9.7999999999999997E-3</v>
      </c>
      <c r="N2040" s="93" t="str">
        <f t="shared" si="158"/>
        <v>P</v>
      </c>
      <c r="O2040" s="93" t="str">
        <f t="shared" si="159"/>
        <v>CANADA</v>
      </c>
    </row>
    <row r="2041" spans="1:15" x14ac:dyDescent="0.25">
      <c r="A2041" s="88">
        <v>36733</v>
      </c>
      <c r="B2041" s="91" t="s">
        <v>49</v>
      </c>
      <c r="C2041" s="91" t="s">
        <v>50</v>
      </c>
      <c r="D2041" s="91" t="s">
        <v>86</v>
      </c>
      <c r="E2041" s="91" t="s">
        <v>22</v>
      </c>
      <c r="F2041" s="91"/>
      <c r="G2041" s="91" t="s">
        <v>78</v>
      </c>
      <c r="H2041" s="88">
        <v>40575</v>
      </c>
      <c r="I2041" s="91">
        <v>-88</v>
      </c>
      <c r="J2041" s="91">
        <v>-88</v>
      </c>
      <c r="K2041" s="92">
        <f t="shared" si="155"/>
        <v>1</v>
      </c>
      <c r="L2041" s="92">
        <f t="shared" si="156"/>
        <v>-8.8000000000000005E-3</v>
      </c>
      <c r="M2041" s="92">
        <f t="shared" si="157"/>
        <v>-8.8000000000000005E-3</v>
      </c>
      <c r="N2041" s="93" t="str">
        <f t="shared" si="158"/>
        <v>P</v>
      </c>
      <c r="O2041" s="93" t="str">
        <f t="shared" si="159"/>
        <v>CANADA</v>
      </c>
    </row>
    <row r="2042" spans="1:15" x14ac:dyDescent="0.25">
      <c r="A2042" s="88">
        <v>36733</v>
      </c>
      <c r="B2042" s="91" t="s">
        <v>49</v>
      </c>
      <c r="C2042" s="91" t="s">
        <v>50</v>
      </c>
      <c r="D2042" s="91" t="s">
        <v>86</v>
      </c>
      <c r="E2042" s="91" t="s">
        <v>22</v>
      </c>
      <c r="F2042" s="91"/>
      <c r="G2042" s="91" t="s">
        <v>78</v>
      </c>
      <c r="H2042" s="88">
        <v>40603</v>
      </c>
      <c r="I2042" s="91">
        <v>-96</v>
      </c>
      <c r="J2042" s="91">
        <v>-96</v>
      </c>
      <c r="K2042" s="92">
        <f t="shared" si="155"/>
        <v>1</v>
      </c>
      <c r="L2042" s="92">
        <f t="shared" si="156"/>
        <v>-9.5999999999999992E-3</v>
      </c>
      <c r="M2042" s="92">
        <f t="shared" si="157"/>
        <v>-9.5999999999999992E-3</v>
      </c>
      <c r="N2042" s="93" t="str">
        <f t="shared" si="158"/>
        <v>P</v>
      </c>
      <c r="O2042" s="93" t="str">
        <f t="shared" si="159"/>
        <v>CANADA</v>
      </c>
    </row>
    <row r="2043" spans="1:15" x14ac:dyDescent="0.25">
      <c r="A2043" s="88">
        <v>36733</v>
      </c>
      <c r="B2043" s="91" t="s">
        <v>49</v>
      </c>
      <c r="C2043" s="91" t="s">
        <v>50</v>
      </c>
      <c r="D2043" s="91" t="s">
        <v>86</v>
      </c>
      <c r="E2043" s="91" t="s">
        <v>22</v>
      </c>
      <c r="F2043" s="91"/>
      <c r="G2043" s="91" t="s">
        <v>78</v>
      </c>
      <c r="H2043" s="88">
        <v>40634</v>
      </c>
      <c r="I2043" s="91">
        <v>-93</v>
      </c>
      <c r="J2043" s="91">
        <v>-93</v>
      </c>
      <c r="K2043" s="92">
        <f t="shared" si="155"/>
        <v>1</v>
      </c>
      <c r="L2043" s="92">
        <f t="shared" si="156"/>
        <v>-9.2999999999999992E-3</v>
      </c>
      <c r="M2043" s="92">
        <f t="shared" si="157"/>
        <v>-9.2999999999999992E-3</v>
      </c>
      <c r="N2043" s="93" t="str">
        <f t="shared" si="158"/>
        <v>P</v>
      </c>
      <c r="O2043" s="93" t="str">
        <f t="shared" si="159"/>
        <v>CANADA</v>
      </c>
    </row>
    <row r="2044" spans="1:15" x14ac:dyDescent="0.25">
      <c r="A2044" s="88">
        <v>36733</v>
      </c>
      <c r="B2044" s="91" t="s">
        <v>49</v>
      </c>
      <c r="C2044" s="91" t="s">
        <v>50</v>
      </c>
      <c r="D2044" s="91" t="s">
        <v>86</v>
      </c>
      <c r="E2044" s="91" t="s">
        <v>22</v>
      </c>
      <c r="F2044" s="91"/>
      <c r="G2044" s="91" t="s">
        <v>78</v>
      </c>
      <c r="H2044" s="88">
        <v>40664</v>
      </c>
      <c r="I2044" s="91">
        <v>-95</v>
      </c>
      <c r="J2044" s="91">
        <v>-95</v>
      </c>
      <c r="K2044" s="92">
        <f t="shared" si="155"/>
        <v>1</v>
      </c>
      <c r="L2044" s="92">
        <f t="shared" si="156"/>
        <v>-9.4999999999999998E-3</v>
      </c>
      <c r="M2044" s="92">
        <f t="shared" si="157"/>
        <v>-9.4999999999999998E-3</v>
      </c>
      <c r="N2044" s="93" t="str">
        <f t="shared" si="158"/>
        <v>P</v>
      </c>
      <c r="O2044" s="93" t="str">
        <f t="shared" si="159"/>
        <v>CANADA</v>
      </c>
    </row>
    <row r="2045" spans="1:15" x14ac:dyDescent="0.25">
      <c r="A2045" s="88">
        <v>36733</v>
      </c>
      <c r="B2045" s="91" t="s">
        <v>49</v>
      </c>
      <c r="C2045" s="91" t="s">
        <v>50</v>
      </c>
      <c r="D2045" s="91" t="s">
        <v>86</v>
      </c>
      <c r="E2045" s="91" t="s">
        <v>22</v>
      </c>
      <c r="F2045" s="91"/>
      <c r="G2045" s="91" t="s">
        <v>78</v>
      </c>
      <c r="H2045" s="88">
        <v>40695</v>
      </c>
      <c r="I2045" s="91">
        <v>-92</v>
      </c>
      <c r="J2045" s="91">
        <v>-92</v>
      </c>
      <c r="K2045" s="92">
        <f t="shared" si="155"/>
        <v>1</v>
      </c>
      <c r="L2045" s="92">
        <f t="shared" si="156"/>
        <v>-9.1999999999999998E-3</v>
      </c>
      <c r="M2045" s="92">
        <f t="shared" si="157"/>
        <v>-9.1999999999999998E-3</v>
      </c>
      <c r="N2045" s="93" t="str">
        <f t="shared" si="158"/>
        <v>P</v>
      </c>
      <c r="O2045" s="93" t="str">
        <f t="shared" si="159"/>
        <v>CANADA</v>
      </c>
    </row>
    <row r="2046" spans="1:15" x14ac:dyDescent="0.25">
      <c r="A2046" s="88">
        <v>36733</v>
      </c>
      <c r="B2046" s="91" t="s">
        <v>49</v>
      </c>
      <c r="C2046" s="91" t="s">
        <v>50</v>
      </c>
      <c r="D2046" s="91" t="s">
        <v>86</v>
      </c>
      <c r="E2046" s="91" t="s">
        <v>22</v>
      </c>
      <c r="F2046" s="91"/>
      <c r="G2046" s="91" t="s">
        <v>78</v>
      </c>
      <c r="H2046" s="88">
        <v>40725</v>
      </c>
      <c r="I2046" s="91">
        <v>-94</v>
      </c>
      <c r="J2046" s="91">
        <v>-94</v>
      </c>
      <c r="K2046" s="92">
        <f t="shared" si="155"/>
        <v>1</v>
      </c>
      <c r="L2046" s="92">
        <f t="shared" si="156"/>
        <v>-9.4000000000000004E-3</v>
      </c>
      <c r="M2046" s="92">
        <f t="shared" si="157"/>
        <v>-9.4000000000000004E-3</v>
      </c>
      <c r="N2046" s="93" t="str">
        <f t="shared" si="158"/>
        <v>P</v>
      </c>
      <c r="O2046" s="93" t="str">
        <f t="shared" si="159"/>
        <v>CANADA</v>
      </c>
    </row>
    <row r="2047" spans="1:15" x14ac:dyDescent="0.25">
      <c r="A2047" s="88">
        <v>36733</v>
      </c>
      <c r="B2047" s="91" t="s">
        <v>49</v>
      </c>
      <c r="C2047" s="91" t="s">
        <v>50</v>
      </c>
      <c r="D2047" s="91" t="s">
        <v>86</v>
      </c>
      <c r="E2047" s="91" t="s">
        <v>22</v>
      </c>
      <c r="F2047" s="91"/>
      <c r="G2047" s="91" t="s">
        <v>78</v>
      </c>
      <c r="H2047" s="88">
        <v>40756</v>
      </c>
      <c r="I2047" s="91">
        <v>-94</v>
      </c>
      <c r="J2047" s="91">
        <v>-94</v>
      </c>
      <c r="K2047" s="92">
        <f t="shared" si="155"/>
        <v>1</v>
      </c>
      <c r="L2047" s="92">
        <f t="shared" si="156"/>
        <v>-9.4000000000000004E-3</v>
      </c>
      <c r="M2047" s="92">
        <f t="shared" si="157"/>
        <v>-9.4000000000000004E-3</v>
      </c>
      <c r="N2047" s="93" t="str">
        <f t="shared" si="158"/>
        <v>P</v>
      </c>
      <c r="O2047" s="93" t="str">
        <f t="shared" si="159"/>
        <v>CANADA</v>
      </c>
    </row>
    <row r="2048" spans="1:15" x14ac:dyDescent="0.25">
      <c r="A2048" s="88">
        <v>36733</v>
      </c>
      <c r="B2048" s="91" t="s">
        <v>49</v>
      </c>
      <c r="C2048" s="91" t="s">
        <v>50</v>
      </c>
      <c r="D2048" s="91" t="s">
        <v>86</v>
      </c>
      <c r="E2048" s="91" t="s">
        <v>22</v>
      </c>
      <c r="F2048" s="91"/>
      <c r="G2048" s="91" t="s">
        <v>78</v>
      </c>
      <c r="H2048" s="88">
        <v>40787</v>
      </c>
      <c r="I2048" s="91">
        <v>-90</v>
      </c>
      <c r="J2048" s="91">
        <v>-90</v>
      </c>
      <c r="K2048" s="92">
        <f t="shared" si="155"/>
        <v>1</v>
      </c>
      <c r="L2048" s="92">
        <f t="shared" si="156"/>
        <v>-8.9999999999999993E-3</v>
      </c>
      <c r="M2048" s="92">
        <f t="shared" si="157"/>
        <v>-8.9999999999999993E-3</v>
      </c>
      <c r="N2048" s="93" t="str">
        <f t="shared" si="158"/>
        <v>P</v>
      </c>
      <c r="O2048" s="93" t="str">
        <f t="shared" si="159"/>
        <v>CANADA</v>
      </c>
    </row>
    <row r="2049" spans="1:15" x14ac:dyDescent="0.25">
      <c r="A2049" s="88">
        <v>36733</v>
      </c>
      <c r="B2049" s="91" t="s">
        <v>49</v>
      </c>
      <c r="C2049" s="91" t="s">
        <v>50</v>
      </c>
      <c r="D2049" s="91" t="s">
        <v>86</v>
      </c>
      <c r="E2049" s="91" t="s">
        <v>22</v>
      </c>
      <c r="F2049" s="91"/>
      <c r="G2049" s="91" t="s">
        <v>78</v>
      </c>
      <c r="H2049" s="88">
        <v>40817</v>
      </c>
      <c r="I2049" s="91">
        <v>-92</v>
      </c>
      <c r="J2049" s="91">
        <v>-92</v>
      </c>
      <c r="K2049" s="92">
        <f t="shared" si="155"/>
        <v>1</v>
      </c>
      <c r="L2049" s="92">
        <f t="shared" si="156"/>
        <v>-9.1999999999999998E-3</v>
      </c>
      <c r="M2049" s="92">
        <f t="shared" si="157"/>
        <v>-9.1999999999999998E-3</v>
      </c>
      <c r="N2049" s="93" t="str">
        <f t="shared" si="158"/>
        <v>P</v>
      </c>
      <c r="O2049" s="93" t="str">
        <f t="shared" si="159"/>
        <v>CANADA</v>
      </c>
    </row>
    <row r="2050" spans="1:15" x14ac:dyDescent="0.25">
      <c r="A2050" s="88">
        <v>36733</v>
      </c>
      <c r="B2050" s="91" t="s">
        <v>49</v>
      </c>
      <c r="C2050" s="91" t="s">
        <v>50</v>
      </c>
      <c r="D2050" s="91" t="s">
        <v>86</v>
      </c>
      <c r="E2050" s="91" t="s">
        <v>22</v>
      </c>
      <c r="F2050" s="91"/>
      <c r="G2050" s="91" t="s">
        <v>78</v>
      </c>
      <c r="H2050" s="88">
        <v>40848</v>
      </c>
      <c r="I2050" s="91">
        <v>-89</v>
      </c>
      <c r="J2050" s="91">
        <v>-89</v>
      </c>
      <c r="K2050" s="92">
        <f t="shared" si="155"/>
        <v>1</v>
      </c>
      <c r="L2050" s="92">
        <f t="shared" si="156"/>
        <v>-8.8999999999999999E-3</v>
      </c>
      <c r="M2050" s="92">
        <f t="shared" si="157"/>
        <v>-8.8999999999999999E-3</v>
      </c>
      <c r="N2050" s="93" t="str">
        <f t="shared" si="158"/>
        <v>P</v>
      </c>
      <c r="O2050" s="93" t="str">
        <f t="shared" si="159"/>
        <v>CANADA</v>
      </c>
    </row>
    <row r="2051" spans="1:15" x14ac:dyDescent="0.25">
      <c r="A2051" s="88">
        <v>36733</v>
      </c>
      <c r="B2051" s="91" t="s">
        <v>49</v>
      </c>
      <c r="C2051" s="91" t="s">
        <v>50</v>
      </c>
      <c r="D2051" s="91" t="s">
        <v>86</v>
      </c>
      <c r="E2051" s="91" t="s">
        <v>22</v>
      </c>
      <c r="F2051" s="91"/>
      <c r="G2051" s="91" t="s">
        <v>78</v>
      </c>
      <c r="H2051" s="88">
        <v>40878</v>
      </c>
      <c r="I2051" s="91">
        <v>-91</v>
      </c>
      <c r="J2051" s="91">
        <v>-91</v>
      </c>
      <c r="K2051" s="92">
        <f t="shared" ref="K2051:K2114" si="160">IF(J2051=0,0,J2051/I2051)</f>
        <v>1</v>
      </c>
      <c r="L2051" s="92">
        <f t="shared" ref="L2051:L2114" si="161">I2051/UOM</f>
        <v>-9.1000000000000004E-3</v>
      </c>
      <c r="M2051" s="92">
        <f t="shared" ref="M2051:M2114" si="162">J2051/UOM</f>
        <v>-9.1000000000000004E-3</v>
      </c>
      <c r="N2051" s="93" t="str">
        <f t="shared" ref="N2051:N2114" si="163">IF(F2051="P","PHY",IF(F2051="G","G",E2051))</f>
        <v>P</v>
      </c>
      <c r="O2051" s="93" t="str">
        <f t="shared" ref="O2051:O2114" si="164">IF(ISNA(VLOOKUP(G2051,BadCanCurves,1,FALSE)),VLOOKUP(D2051,FOLIOS,6,FALSE),"not used")</f>
        <v>CANADA</v>
      </c>
    </row>
    <row r="2052" spans="1:15" x14ac:dyDescent="0.25">
      <c r="A2052" s="88">
        <v>36733</v>
      </c>
      <c r="B2052" s="91" t="s">
        <v>49</v>
      </c>
      <c r="C2052" s="91" t="s">
        <v>50</v>
      </c>
      <c r="D2052" s="91" t="s">
        <v>86</v>
      </c>
      <c r="E2052" s="91" t="s">
        <v>22</v>
      </c>
      <c r="F2052" s="91"/>
      <c r="G2052" s="91" t="s">
        <v>78</v>
      </c>
      <c r="H2052" s="88">
        <v>40909</v>
      </c>
      <c r="I2052" s="91">
        <v>-91</v>
      </c>
      <c r="J2052" s="91">
        <v>-91</v>
      </c>
      <c r="K2052" s="92">
        <f t="shared" si="160"/>
        <v>1</v>
      </c>
      <c r="L2052" s="92">
        <f t="shared" si="161"/>
        <v>-9.1000000000000004E-3</v>
      </c>
      <c r="M2052" s="92">
        <f t="shared" si="162"/>
        <v>-9.1000000000000004E-3</v>
      </c>
      <c r="N2052" s="93" t="str">
        <f t="shared" si="163"/>
        <v>P</v>
      </c>
      <c r="O2052" s="93" t="str">
        <f t="shared" si="164"/>
        <v>CANADA</v>
      </c>
    </row>
    <row r="2053" spans="1:15" x14ac:dyDescent="0.25">
      <c r="A2053" s="88">
        <v>36733</v>
      </c>
      <c r="B2053" s="91" t="s">
        <v>49</v>
      </c>
      <c r="C2053" s="91" t="s">
        <v>50</v>
      </c>
      <c r="D2053" s="91" t="s">
        <v>86</v>
      </c>
      <c r="E2053" s="91" t="s">
        <v>22</v>
      </c>
      <c r="F2053" s="91"/>
      <c r="G2053" s="91" t="s">
        <v>78</v>
      </c>
      <c r="H2053" s="88">
        <v>40940</v>
      </c>
      <c r="I2053" s="91">
        <v>-84</v>
      </c>
      <c r="J2053" s="91">
        <v>-84</v>
      </c>
      <c r="K2053" s="92">
        <f t="shared" si="160"/>
        <v>1</v>
      </c>
      <c r="L2053" s="92">
        <f t="shared" si="161"/>
        <v>-8.3999999999999995E-3</v>
      </c>
      <c r="M2053" s="92">
        <f t="shared" si="162"/>
        <v>-8.3999999999999995E-3</v>
      </c>
      <c r="N2053" s="93" t="str">
        <f t="shared" si="163"/>
        <v>P</v>
      </c>
      <c r="O2053" s="93" t="str">
        <f t="shared" si="164"/>
        <v>CANADA</v>
      </c>
    </row>
    <row r="2054" spans="1:15" x14ac:dyDescent="0.25">
      <c r="A2054" s="88">
        <v>36733</v>
      </c>
      <c r="B2054" s="91" t="s">
        <v>49</v>
      </c>
      <c r="C2054" s="91" t="s">
        <v>50</v>
      </c>
      <c r="D2054" s="91" t="s">
        <v>86</v>
      </c>
      <c r="E2054" s="91" t="s">
        <v>22</v>
      </c>
      <c r="F2054" s="91"/>
      <c r="G2054" s="91" t="s">
        <v>78</v>
      </c>
      <c r="H2054" s="88">
        <v>40969</v>
      </c>
      <c r="I2054" s="91">
        <v>-90</v>
      </c>
      <c r="J2054" s="91">
        <v>-90</v>
      </c>
      <c r="K2054" s="92">
        <f t="shared" si="160"/>
        <v>1</v>
      </c>
      <c r="L2054" s="92">
        <f t="shared" si="161"/>
        <v>-8.9999999999999993E-3</v>
      </c>
      <c r="M2054" s="92">
        <f t="shared" si="162"/>
        <v>-8.9999999999999993E-3</v>
      </c>
      <c r="N2054" s="93" t="str">
        <f t="shared" si="163"/>
        <v>P</v>
      </c>
      <c r="O2054" s="93" t="str">
        <f t="shared" si="164"/>
        <v>CANADA</v>
      </c>
    </row>
    <row r="2055" spans="1:15" x14ac:dyDescent="0.25">
      <c r="A2055" s="88">
        <v>36733</v>
      </c>
      <c r="B2055" s="91" t="s">
        <v>49</v>
      </c>
      <c r="C2055" s="91" t="s">
        <v>50</v>
      </c>
      <c r="D2055" s="91" t="s">
        <v>86</v>
      </c>
      <c r="E2055" s="91" t="s">
        <v>22</v>
      </c>
      <c r="F2055" s="91"/>
      <c r="G2055" s="91" t="s">
        <v>78</v>
      </c>
      <c r="H2055" s="88">
        <v>41000</v>
      </c>
      <c r="I2055" s="91">
        <v>-86</v>
      </c>
      <c r="J2055" s="91">
        <v>-86</v>
      </c>
      <c r="K2055" s="92">
        <f t="shared" si="160"/>
        <v>1</v>
      </c>
      <c r="L2055" s="92">
        <f t="shared" si="161"/>
        <v>-8.6E-3</v>
      </c>
      <c r="M2055" s="92">
        <f t="shared" si="162"/>
        <v>-8.6E-3</v>
      </c>
      <c r="N2055" s="93" t="str">
        <f t="shared" si="163"/>
        <v>P</v>
      </c>
      <c r="O2055" s="93" t="str">
        <f t="shared" si="164"/>
        <v>CANADA</v>
      </c>
    </row>
    <row r="2056" spans="1:15" x14ac:dyDescent="0.25">
      <c r="A2056" s="88">
        <v>36733</v>
      </c>
      <c r="B2056" s="91" t="s">
        <v>49</v>
      </c>
      <c r="C2056" s="91" t="s">
        <v>50</v>
      </c>
      <c r="D2056" s="91" t="s">
        <v>86</v>
      </c>
      <c r="E2056" s="91" t="s">
        <v>22</v>
      </c>
      <c r="F2056" s="91"/>
      <c r="G2056" s="91" t="s">
        <v>78</v>
      </c>
      <c r="H2056" s="88">
        <v>41030</v>
      </c>
      <c r="I2056" s="91">
        <v>-89</v>
      </c>
      <c r="J2056" s="91">
        <v>-89</v>
      </c>
      <c r="K2056" s="92">
        <f t="shared" si="160"/>
        <v>1</v>
      </c>
      <c r="L2056" s="92">
        <f t="shared" si="161"/>
        <v>-8.8999999999999999E-3</v>
      </c>
      <c r="M2056" s="92">
        <f t="shared" si="162"/>
        <v>-8.8999999999999999E-3</v>
      </c>
      <c r="N2056" s="93" t="str">
        <f t="shared" si="163"/>
        <v>P</v>
      </c>
      <c r="O2056" s="93" t="str">
        <f t="shared" si="164"/>
        <v>CANADA</v>
      </c>
    </row>
    <row r="2057" spans="1:15" x14ac:dyDescent="0.25">
      <c r="A2057" s="88">
        <v>36733</v>
      </c>
      <c r="B2057" s="91" t="s">
        <v>49</v>
      </c>
      <c r="C2057" s="91" t="s">
        <v>50</v>
      </c>
      <c r="D2057" s="91" t="s">
        <v>86</v>
      </c>
      <c r="E2057" s="91" t="s">
        <v>22</v>
      </c>
      <c r="F2057" s="91"/>
      <c r="G2057" s="91" t="s">
        <v>78</v>
      </c>
      <c r="H2057" s="88">
        <v>41061</v>
      </c>
      <c r="I2057" s="91">
        <v>-85</v>
      </c>
      <c r="J2057" s="91">
        <v>-85</v>
      </c>
      <c r="K2057" s="92">
        <f t="shared" si="160"/>
        <v>1</v>
      </c>
      <c r="L2057" s="92">
        <f t="shared" si="161"/>
        <v>-8.5000000000000006E-3</v>
      </c>
      <c r="M2057" s="92">
        <f t="shared" si="162"/>
        <v>-8.5000000000000006E-3</v>
      </c>
      <c r="N2057" s="93" t="str">
        <f t="shared" si="163"/>
        <v>P</v>
      </c>
      <c r="O2057" s="93" t="str">
        <f t="shared" si="164"/>
        <v>CANADA</v>
      </c>
    </row>
    <row r="2058" spans="1:15" x14ac:dyDescent="0.25">
      <c r="A2058" s="88">
        <v>36733</v>
      </c>
      <c r="B2058" s="91" t="s">
        <v>49</v>
      </c>
      <c r="C2058" s="91" t="s">
        <v>50</v>
      </c>
      <c r="D2058" s="91" t="s">
        <v>86</v>
      </c>
      <c r="E2058" s="91" t="s">
        <v>22</v>
      </c>
      <c r="F2058" s="91"/>
      <c r="G2058" s="91" t="s">
        <v>78</v>
      </c>
      <c r="H2058" s="88">
        <v>41091</v>
      </c>
      <c r="I2058" s="91">
        <v>-88</v>
      </c>
      <c r="J2058" s="91">
        <v>-88</v>
      </c>
      <c r="K2058" s="92">
        <f t="shared" si="160"/>
        <v>1</v>
      </c>
      <c r="L2058" s="92">
        <f t="shared" si="161"/>
        <v>-8.8000000000000005E-3</v>
      </c>
      <c r="M2058" s="92">
        <f t="shared" si="162"/>
        <v>-8.8000000000000005E-3</v>
      </c>
      <c r="N2058" s="93" t="str">
        <f t="shared" si="163"/>
        <v>P</v>
      </c>
      <c r="O2058" s="93" t="str">
        <f t="shared" si="164"/>
        <v>CANADA</v>
      </c>
    </row>
    <row r="2059" spans="1:15" x14ac:dyDescent="0.25">
      <c r="A2059" s="88">
        <v>36733</v>
      </c>
      <c r="B2059" s="91" t="s">
        <v>49</v>
      </c>
      <c r="C2059" s="91" t="s">
        <v>50</v>
      </c>
      <c r="D2059" s="91" t="s">
        <v>86</v>
      </c>
      <c r="E2059" s="91" t="s">
        <v>22</v>
      </c>
      <c r="F2059" s="91"/>
      <c r="G2059" s="91" t="s">
        <v>78</v>
      </c>
      <c r="H2059" s="88">
        <v>41122</v>
      </c>
      <c r="I2059" s="91">
        <v>-87</v>
      </c>
      <c r="J2059" s="91">
        <v>-87</v>
      </c>
      <c r="K2059" s="92">
        <f t="shared" si="160"/>
        <v>1</v>
      </c>
      <c r="L2059" s="92">
        <f t="shared" si="161"/>
        <v>-8.6999999999999994E-3</v>
      </c>
      <c r="M2059" s="92">
        <f t="shared" si="162"/>
        <v>-8.6999999999999994E-3</v>
      </c>
      <c r="N2059" s="93" t="str">
        <f t="shared" si="163"/>
        <v>P</v>
      </c>
      <c r="O2059" s="93" t="str">
        <f t="shared" si="164"/>
        <v>CANADA</v>
      </c>
    </row>
    <row r="2060" spans="1:15" x14ac:dyDescent="0.25">
      <c r="A2060" s="88">
        <v>36733</v>
      </c>
      <c r="B2060" s="91" t="s">
        <v>49</v>
      </c>
      <c r="C2060" s="91" t="s">
        <v>50</v>
      </c>
      <c r="D2060" s="91" t="s">
        <v>86</v>
      </c>
      <c r="E2060" s="91" t="s">
        <v>22</v>
      </c>
      <c r="F2060" s="91"/>
      <c r="G2060" s="91" t="s">
        <v>78</v>
      </c>
      <c r="H2060" s="88">
        <v>41153</v>
      </c>
      <c r="I2060" s="91">
        <v>-84</v>
      </c>
      <c r="J2060" s="91">
        <v>-84</v>
      </c>
      <c r="K2060" s="92">
        <f t="shared" si="160"/>
        <v>1</v>
      </c>
      <c r="L2060" s="92">
        <f t="shared" si="161"/>
        <v>-8.3999999999999995E-3</v>
      </c>
      <c r="M2060" s="92">
        <f t="shared" si="162"/>
        <v>-8.3999999999999995E-3</v>
      </c>
      <c r="N2060" s="93" t="str">
        <f t="shared" si="163"/>
        <v>P</v>
      </c>
      <c r="O2060" s="93" t="str">
        <f t="shared" si="164"/>
        <v>CANADA</v>
      </c>
    </row>
    <row r="2061" spans="1:15" x14ac:dyDescent="0.25">
      <c r="A2061" s="88">
        <v>36733</v>
      </c>
      <c r="B2061" s="91" t="s">
        <v>49</v>
      </c>
      <c r="C2061" s="91" t="s">
        <v>50</v>
      </c>
      <c r="D2061" s="91" t="s">
        <v>86</v>
      </c>
      <c r="E2061" s="91" t="s">
        <v>22</v>
      </c>
      <c r="F2061" s="91"/>
      <c r="G2061" s="91" t="s">
        <v>78</v>
      </c>
      <c r="H2061" s="88">
        <v>41183</v>
      </c>
      <c r="I2061" s="91">
        <v>-86</v>
      </c>
      <c r="J2061" s="91">
        <v>-86</v>
      </c>
      <c r="K2061" s="92">
        <f t="shared" si="160"/>
        <v>1</v>
      </c>
      <c r="L2061" s="92">
        <f t="shared" si="161"/>
        <v>-8.6E-3</v>
      </c>
      <c r="M2061" s="92">
        <f t="shared" si="162"/>
        <v>-8.6E-3</v>
      </c>
      <c r="N2061" s="93" t="str">
        <f t="shared" si="163"/>
        <v>P</v>
      </c>
      <c r="O2061" s="93" t="str">
        <f t="shared" si="164"/>
        <v>CANADA</v>
      </c>
    </row>
    <row r="2062" spans="1:15" x14ac:dyDescent="0.25">
      <c r="A2062" s="88">
        <v>36733</v>
      </c>
      <c r="B2062" s="91" t="s">
        <v>49</v>
      </c>
      <c r="C2062" s="91" t="s">
        <v>50</v>
      </c>
      <c r="D2062" s="91" t="s">
        <v>86</v>
      </c>
      <c r="E2062" s="91" t="s">
        <v>22</v>
      </c>
      <c r="F2062" s="91"/>
      <c r="G2062" s="91" t="s">
        <v>78</v>
      </c>
      <c r="H2062" s="88">
        <v>41214</v>
      </c>
      <c r="I2062" s="91">
        <v>-83</v>
      </c>
      <c r="J2062" s="91">
        <v>-83</v>
      </c>
      <c r="K2062" s="92">
        <f t="shared" si="160"/>
        <v>1</v>
      </c>
      <c r="L2062" s="92">
        <f t="shared" si="161"/>
        <v>-8.3000000000000001E-3</v>
      </c>
      <c r="M2062" s="92">
        <f t="shared" si="162"/>
        <v>-8.3000000000000001E-3</v>
      </c>
      <c r="N2062" s="93" t="str">
        <f t="shared" si="163"/>
        <v>P</v>
      </c>
      <c r="O2062" s="93" t="str">
        <f t="shared" si="164"/>
        <v>CANADA</v>
      </c>
    </row>
    <row r="2063" spans="1:15" x14ac:dyDescent="0.25">
      <c r="A2063" s="88">
        <v>36733</v>
      </c>
      <c r="B2063" s="91" t="s">
        <v>49</v>
      </c>
      <c r="C2063" s="91" t="s">
        <v>50</v>
      </c>
      <c r="D2063" s="91" t="s">
        <v>86</v>
      </c>
      <c r="E2063" s="91" t="s">
        <v>22</v>
      </c>
      <c r="F2063" s="91"/>
      <c r="G2063" s="91" t="s">
        <v>78</v>
      </c>
      <c r="H2063" s="88">
        <v>41244</v>
      </c>
      <c r="I2063" s="91">
        <v>-85</v>
      </c>
      <c r="J2063" s="91">
        <v>-85</v>
      </c>
      <c r="K2063" s="92">
        <f t="shared" si="160"/>
        <v>1</v>
      </c>
      <c r="L2063" s="92">
        <f t="shared" si="161"/>
        <v>-8.5000000000000006E-3</v>
      </c>
      <c r="M2063" s="92">
        <f t="shared" si="162"/>
        <v>-8.5000000000000006E-3</v>
      </c>
      <c r="N2063" s="93" t="str">
        <f t="shared" si="163"/>
        <v>P</v>
      </c>
      <c r="O2063" s="93" t="str">
        <f t="shared" si="164"/>
        <v>CANADA</v>
      </c>
    </row>
    <row r="2064" spans="1:15" x14ac:dyDescent="0.25">
      <c r="A2064" s="88">
        <v>36733</v>
      </c>
      <c r="B2064" s="91" t="s">
        <v>49</v>
      </c>
      <c r="C2064" s="91" t="s">
        <v>50</v>
      </c>
      <c r="D2064" s="91" t="s">
        <v>86</v>
      </c>
      <c r="E2064" s="91" t="s">
        <v>22</v>
      </c>
      <c r="F2064" s="91"/>
      <c r="G2064" s="91" t="s">
        <v>78</v>
      </c>
      <c r="H2064" s="88">
        <v>41275</v>
      </c>
      <c r="I2064" s="91">
        <v>-85</v>
      </c>
      <c r="J2064" s="91">
        <v>-85</v>
      </c>
      <c r="K2064" s="92">
        <f t="shared" si="160"/>
        <v>1</v>
      </c>
      <c r="L2064" s="92">
        <f t="shared" si="161"/>
        <v>-8.5000000000000006E-3</v>
      </c>
      <c r="M2064" s="92">
        <f t="shared" si="162"/>
        <v>-8.5000000000000006E-3</v>
      </c>
      <c r="N2064" s="93" t="str">
        <f t="shared" si="163"/>
        <v>P</v>
      </c>
      <c r="O2064" s="93" t="str">
        <f t="shared" si="164"/>
        <v>CANADA</v>
      </c>
    </row>
    <row r="2065" spans="1:15" x14ac:dyDescent="0.25">
      <c r="A2065" s="88">
        <v>36733</v>
      </c>
      <c r="B2065" s="91" t="s">
        <v>49</v>
      </c>
      <c r="C2065" s="91" t="s">
        <v>50</v>
      </c>
      <c r="D2065" s="91" t="s">
        <v>86</v>
      </c>
      <c r="E2065" s="91" t="s">
        <v>22</v>
      </c>
      <c r="F2065" s="91"/>
      <c r="G2065" s="91" t="s">
        <v>78</v>
      </c>
      <c r="H2065" s="88">
        <v>41306</v>
      </c>
      <c r="I2065" s="91">
        <v>-76</v>
      </c>
      <c r="J2065" s="91">
        <v>-76</v>
      </c>
      <c r="K2065" s="92">
        <f t="shared" si="160"/>
        <v>1</v>
      </c>
      <c r="L2065" s="92">
        <f t="shared" si="161"/>
        <v>-7.6E-3</v>
      </c>
      <c r="M2065" s="92">
        <f t="shared" si="162"/>
        <v>-7.6E-3</v>
      </c>
      <c r="N2065" s="93" t="str">
        <f t="shared" si="163"/>
        <v>P</v>
      </c>
      <c r="O2065" s="93" t="str">
        <f t="shared" si="164"/>
        <v>CANADA</v>
      </c>
    </row>
    <row r="2066" spans="1:15" x14ac:dyDescent="0.25">
      <c r="A2066" s="88">
        <v>36733</v>
      </c>
      <c r="B2066" s="91" t="s">
        <v>49</v>
      </c>
      <c r="C2066" s="91" t="s">
        <v>50</v>
      </c>
      <c r="D2066" s="91" t="s">
        <v>86</v>
      </c>
      <c r="E2066" s="91" t="s">
        <v>22</v>
      </c>
      <c r="F2066" s="91"/>
      <c r="G2066" s="91" t="s">
        <v>78</v>
      </c>
      <c r="H2066" s="88">
        <v>41334</v>
      </c>
      <c r="I2066" s="91">
        <v>-84</v>
      </c>
      <c r="J2066" s="91">
        <v>-84</v>
      </c>
      <c r="K2066" s="92">
        <f t="shared" si="160"/>
        <v>1</v>
      </c>
      <c r="L2066" s="92">
        <f t="shared" si="161"/>
        <v>-8.3999999999999995E-3</v>
      </c>
      <c r="M2066" s="92">
        <f t="shared" si="162"/>
        <v>-8.3999999999999995E-3</v>
      </c>
      <c r="N2066" s="93" t="str">
        <f t="shared" si="163"/>
        <v>P</v>
      </c>
      <c r="O2066" s="93" t="str">
        <f t="shared" si="164"/>
        <v>CANADA</v>
      </c>
    </row>
    <row r="2067" spans="1:15" x14ac:dyDescent="0.25">
      <c r="A2067" s="88">
        <v>36733</v>
      </c>
      <c r="B2067" s="91" t="s">
        <v>49</v>
      </c>
      <c r="C2067" s="91" t="s">
        <v>50</v>
      </c>
      <c r="D2067" s="91" t="s">
        <v>86</v>
      </c>
      <c r="E2067" s="91" t="s">
        <v>22</v>
      </c>
      <c r="F2067" s="91"/>
      <c r="G2067" s="91" t="s">
        <v>78</v>
      </c>
      <c r="H2067" s="88">
        <v>41365</v>
      </c>
      <c r="I2067" s="91">
        <v>-80</v>
      </c>
      <c r="J2067" s="91">
        <v>-80</v>
      </c>
      <c r="K2067" s="92">
        <f t="shared" si="160"/>
        <v>1</v>
      </c>
      <c r="L2067" s="92">
        <f t="shared" si="161"/>
        <v>-8.0000000000000002E-3</v>
      </c>
      <c r="M2067" s="92">
        <f t="shared" si="162"/>
        <v>-8.0000000000000002E-3</v>
      </c>
      <c r="N2067" s="93" t="str">
        <f t="shared" si="163"/>
        <v>P</v>
      </c>
      <c r="O2067" s="93" t="str">
        <f t="shared" si="164"/>
        <v>CANADA</v>
      </c>
    </row>
    <row r="2068" spans="1:15" x14ac:dyDescent="0.25">
      <c r="A2068" s="88">
        <v>36733</v>
      </c>
      <c r="B2068" s="91" t="s">
        <v>49</v>
      </c>
      <c r="C2068" s="91" t="s">
        <v>50</v>
      </c>
      <c r="D2068" s="91" t="s">
        <v>86</v>
      </c>
      <c r="E2068" s="91" t="s">
        <v>22</v>
      </c>
      <c r="F2068" s="91"/>
      <c r="G2068" s="91" t="s">
        <v>78</v>
      </c>
      <c r="H2068" s="88">
        <v>41395</v>
      </c>
      <c r="I2068" s="91">
        <v>-83</v>
      </c>
      <c r="J2068" s="91">
        <v>-83</v>
      </c>
      <c r="K2068" s="92">
        <f t="shared" si="160"/>
        <v>1</v>
      </c>
      <c r="L2068" s="92">
        <f t="shared" si="161"/>
        <v>-8.3000000000000001E-3</v>
      </c>
      <c r="M2068" s="92">
        <f t="shared" si="162"/>
        <v>-8.3000000000000001E-3</v>
      </c>
      <c r="N2068" s="93" t="str">
        <f t="shared" si="163"/>
        <v>P</v>
      </c>
      <c r="O2068" s="93" t="str">
        <f t="shared" si="164"/>
        <v>CANADA</v>
      </c>
    </row>
    <row r="2069" spans="1:15" x14ac:dyDescent="0.25">
      <c r="A2069" s="88">
        <v>36733</v>
      </c>
      <c r="B2069" s="91" t="s">
        <v>49</v>
      </c>
      <c r="C2069" s="91" t="s">
        <v>50</v>
      </c>
      <c r="D2069" s="91" t="s">
        <v>86</v>
      </c>
      <c r="E2069" s="91" t="s">
        <v>22</v>
      </c>
      <c r="F2069" s="91"/>
      <c r="G2069" s="91" t="s">
        <v>78</v>
      </c>
      <c r="H2069" s="88">
        <v>41426</v>
      </c>
      <c r="I2069" s="91">
        <v>-80</v>
      </c>
      <c r="J2069" s="91">
        <v>-80</v>
      </c>
      <c r="K2069" s="92">
        <f t="shared" si="160"/>
        <v>1</v>
      </c>
      <c r="L2069" s="92">
        <f t="shared" si="161"/>
        <v>-8.0000000000000002E-3</v>
      </c>
      <c r="M2069" s="92">
        <f t="shared" si="162"/>
        <v>-8.0000000000000002E-3</v>
      </c>
      <c r="N2069" s="93" t="str">
        <f t="shared" si="163"/>
        <v>P</v>
      </c>
      <c r="O2069" s="93" t="str">
        <f t="shared" si="164"/>
        <v>CANADA</v>
      </c>
    </row>
    <row r="2070" spans="1:15" x14ac:dyDescent="0.25">
      <c r="A2070" s="88">
        <v>36733</v>
      </c>
      <c r="B2070" s="91" t="s">
        <v>49</v>
      </c>
      <c r="C2070" s="91" t="s">
        <v>50</v>
      </c>
      <c r="D2070" s="91" t="s">
        <v>86</v>
      </c>
      <c r="E2070" s="91" t="s">
        <v>22</v>
      </c>
      <c r="F2070" s="91"/>
      <c r="G2070" s="91" t="s">
        <v>78</v>
      </c>
      <c r="H2070" s="88">
        <v>41456</v>
      </c>
      <c r="I2070" s="91">
        <v>-82</v>
      </c>
      <c r="J2070" s="91">
        <v>-82</v>
      </c>
      <c r="K2070" s="92">
        <f t="shared" si="160"/>
        <v>1</v>
      </c>
      <c r="L2070" s="92">
        <f t="shared" si="161"/>
        <v>-8.2000000000000007E-3</v>
      </c>
      <c r="M2070" s="92">
        <f t="shared" si="162"/>
        <v>-8.2000000000000007E-3</v>
      </c>
      <c r="N2070" s="93" t="str">
        <f t="shared" si="163"/>
        <v>P</v>
      </c>
      <c r="O2070" s="93" t="str">
        <f t="shared" si="164"/>
        <v>CANADA</v>
      </c>
    </row>
    <row r="2071" spans="1:15" x14ac:dyDescent="0.25">
      <c r="A2071" s="88">
        <v>36733</v>
      </c>
      <c r="B2071" s="91" t="s">
        <v>49</v>
      </c>
      <c r="C2071" s="91" t="s">
        <v>50</v>
      </c>
      <c r="D2071" s="91" t="s">
        <v>86</v>
      </c>
      <c r="E2071" s="91" t="s">
        <v>22</v>
      </c>
      <c r="F2071" s="91"/>
      <c r="G2071" s="91" t="s">
        <v>78</v>
      </c>
      <c r="H2071" s="88">
        <v>41487</v>
      </c>
      <c r="I2071" s="91">
        <v>-81</v>
      </c>
      <c r="J2071" s="91">
        <v>-81</v>
      </c>
      <c r="K2071" s="92">
        <f t="shared" si="160"/>
        <v>1</v>
      </c>
      <c r="L2071" s="92">
        <f t="shared" si="161"/>
        <v>-8.0999999999999996E-3</v>
      </c>
      <c r="M2071" s="92">
        <f t="shared" si="162"/>
        <v>-8.0999999999999996E-3</v>
      </c>
      <c r="N2071" s="93" t="str">
        <f t="shared" si="163"/>
        <v>P</v>
      </c>
      <c r="O2071" s="93" t="str">
        <f t="shared" si="164"/>
        <v>CANADA</v>
      </c>
    </row>
    <row r="2072" spans="1:15" x14ac:dyDescent="0.25">
      <c r="A2072" s="88">
        <v>36733</v>
      </c>
      <c r="B2072" s="91" t="s">
        <v>49</v>
      </c>
      <c r="C2072" s="91" t="s">
        <v>50</v>
      </c>
      <c r="D2072" s="91" t="s">
        <v>86</v>
      </c>
      <c r="E2072" s="91" t="s">
        <v>22</v>
      </c>
      <c r="F2072" s="91"/>
      <c r="G2072" s="91" t="s">
        <v>78</v>
      </c>
      <c r="H2072" s="88">
        <v>41518</v>
      </c>
      <c r="I2072" s="91">
        <v>-78</v>
      </c>
      <c r="J2072" s="91">
        <v>-78</v>
      </c>
      <c r="K2072" s="92">
        <f t="shared" si="160"/>
        <v>1</v>
      </c>
      <c r="L2072" s="92">
        <f t="shared" si="161"/>
        <v>-7.7999999999999996E-3</v>
      </c>
      <c r="M2072" s="92">
        <f t="shared" si="162"/>
        <v>-7.7999999999999996E-3</v>
      </c>
      <c r="N2072" s="93" t="str">
        <f t="shared" si="163"/>
        <v>P</v>
      </c>
      <c r="O2072" s="93" t="str">
        <f t="shared" si="164"/>
        <v>CANADA</v>
      </c>
    </row>
    <row r="2073" spans="1:15" x14ac:dyDescent="0.25">
      <c r="A2073" s="88">
        <v>36733</v>
      </c>
      <c r="B2073" s="91" t="s">
        <v>49</v>
      </c>
      <c r="C2073" s="91" t="s">
        <v>50</v>
      </c>
      <c r="D2073" s="91" t="s">
        <v>86</v>
      </c>
      <c r="E2073" s="91" t="s">
        <v>22</v>
      </c>
      <c r="F2073" s="91"/>
      <c r="G2073" s="91" t="s">
        <v>78</v>
      </c>
      <c r="H2073" s="88">
        <v>41548</v>
      </c>
      <c r="I2073" s="91">
        <v>-80</v>
      </c>
      <c r="J2073" s="91">
        <v>-80</v>
      </c>
      <c r="K2073" s="92">
        <f t="shared" si="160"/>
        <v>1</v>
      </c>
      <c r="L2073" s="92">
        <f t="shared" si="161"/>
        <v>-8.0000000000000002E-3</v>
      </c>
      <c r="M2073" s="92">
        <f t="shared" si="162"/>
        <v>-8.0000000000000002E-3</v>
      </c>
      <c r="N2073" s="93" t="str">
        <f t="shared" si="163"/>
        <v>P</v>
      </c>
      <c r="O2073" s="93" t="str">
        <f t="shared" si="164"/>
        <v>CANADA</v>
      </c>
    </row>
    <row r="2074" spans="1:15" x14ac:dyDescent="0.25">
      <c r="A2074" s="88">
        <v>36733</v>
      </c>
      <c r="B2074" s="91" t="s">
        <v>49</v>
      </c>
      <c r="C2074" s="91" t="s">
        <v>50</v>
      </c>
      <c r="D2074" s="91" t="s">
        <v>86</v>
      </c>
      <c r="E2074" s="91" t="s">
        <v>22</v>
      </c>
      <c r="F2074" s="91"/>
      <c r="G2074" s="91" t="s">
        <v>78</v>
      </c>
      <c r="H2074" s="88">
        <v>41579</v>
      </c>
      <c r="I2074" s="91">
        <v>-77</v>
      </c>
      <c r="J2074" s="91">
        <v>-77</v>
      </c>
      <c r="K2074" s="92">
        <f t="shared" si="160"/>
        <v>1</v>
      </c>
      <c r="L2074" s="92">
        <f t="shared" si="161"/>
        <v>-7.7000000000000002E-3</v>
      </c>
      <c r="M2074" s="92">
        <f t="shared" si="162"/>
        <v>-7.7000000000000002E-3</v>
      </c>
      <c r="N2074" s="93" t="str">
        <f t="shared" si="163"/>
        <v>P</v>
      </c>
      <c r="O2074" s="93" t="str">
        <f t="shared" si="164"/>
        <v>CANADA</v>
      </c>
    </row>
    <row r="2075" spans="1:15" x14ac:dyDescent="0.25">
      <c r="A2075" s="88">
        <v>36733</v>
      </c>
      <c r="B2075" s="91" t="s">
        <v>49</v>
      </c>
      <c r="C2075" s="91" t="s">
        <v>50</v>
      </c>
      <c r="D2075" s="91" t="s">
        <v>86</v>
      </c>
      <c r="E2075" s="91" t="s">
        <v>22</v>
      </c>
      <c r="F2075" s="91"/>
      <c r="G2075" s="91" t="s">
        <v>78</v>
      </c>
      <c r="H2075" s="88">
        <v>41609</v>
      </c>
      <c r="I2075" s="91">
        <v>-79</v>
      </c>
      <c r="J2075" s="91">
        <v>-79</v>
      </c>
      <c r="K2075" s="92">
        <f t="shared" si="160"/>
        <v>1</v>
      </c>
      <c r="L2075" s="92">
        <f t="shared" si="161"/>
        <v>-7.9000000000000008E-3</v>
      </c>
      <c r="M2075" s="92">
        <f t="shared" si="162"/>
        <v>-7.9000000000000008E-3</v>
      </c>
      <c r="N2075" s="93" t="str">
        <f t="shared" si="163"/>
        <v>P</v>
      </c>
      <c r="O2075" s="93" t="str">
        <f t="shared" si="164"/>
        <v>CANADA</v>
      </c>
    </row>
    <row r="2076" spans="1:15" x14ac:dyDescent="0.25">
      <c r="A2076" s="88">
        <v>36733</v>
      </c>
      <c r="B2076" s="91" t="s">
        <v>49</v>
      </c>
      <c r="C2076" s="91" t="s">
        <v>50</v>
      </c>
      <c r="D2076" s="91" t="s">
        <v>86</v>
      </c>
      <c r="E2076" s="91" t="s">
        <v>22</v>
      </c>
      <c r="F2076" s="91"/>
      <c r="G2076" s="91" t="s">
        <v>78</v>
      </c>
      <c r="H2076" s="88">
        <v>41640</v>
      </c>
      <c r="I2076" s="91">
        <v>-79</v>
      </c>
      <c r="J2076" s="91">
        <v>-79</v>
      </c>
      <c r="K2076" s="92">
        <f t="shared" si="160"/>
        <v>1</v>
      </c>
      <c r="L2076" s="92">
        <f t="shared" si="161"/>
        <v>-7.9000000000000008E-3</v>
      </c>
      <c r="M2076" s="92">
        <f t="shared" si="162"/>
        <v>-7.9000000000000008E-3</v>
      </c>
      <c r="N2076" s="93" t="str">
        <f t="shared" si="163"/>
        <v>P</v>
      </c>
      <c r="O2076" s="93" t="str">
        <f t="shared" si="164"/>
        <v>CANADA</v>
      </c>
    </row>
    <row r="2077" spans="1:15" x14ac:dyDescent="0.25">
      <c r="A2077" s="88">
        <v>36733</v>
      </c>
      <c r="B2077" s="91" t="s">
        <v>49</v>
      </c>
      <c r="C2077" s="91" t="s">
        <v>50</v>
      </c>
      <c r="D2077" s="91" t="s">
        <v>86</v>
      </c>
      <c r="E2077" s="91" t="s">
        <v>22</v>
      </c>
      <c r="F2077" s="91"/>
      <c r="G2077" s="91" t="s">
        <v>78</v>
      </c>
      <c r="H2077" s="88">
        <v>41671</v>
      </c>
      <c r="I2077" s="91">
        <v>-71</v>
      </c>
      <c r="J2077" s="91">
        <v>-71</v>
      </c>
      <c r="K2077" s="92">
        <f t="shared" si="160"/>
        <v>1</v>
      </c>
      <c r="L2077" s="92">
        <f t="shared" si="161"/>
        <v>-7.1000000000000004E-3</v>
      </c>
      <c r="M2077" s="92">
        <f t="shared" si="162"/>
        <v>-7.1000000000000004E-3</v>
      </c>
      <c r="N2077" s="93" t="str">
        <f t="shared" si="163"/>
        <v>P</v>
      </c>
      <c r="O2077" s="93" t="str">
        <f t="shared" si="164"/>
        <v>CANADA</v>
      </c>
    </row>
    <row r="2078" spans="1:15" x14ac:dyDescent="0.25">
      <c r="A2078" s="88">
        <v>36733</v>
      </c>
      <c r="B2078" s="91" t="s">
        <v>49</v>
      </c>
      <c r="C2078" s="91" t="s">
        <v>50</v>
      </c>
      <c r="D2078" s="91" t="s">
        <v>86</v>
      </c>
      <c r="E2078" s="91" t="s">
        <v>22</v>
      </c>
      <c r="F2078" s="91"/>
      <c r="G2078" s="91" t="s">
        <v>78</v>
      </c>
      <c r="H2078" s="88">
        <v>41699</v>
      </c>
      <c r="I2078" s="91">
        <v>-78</v>
      </c>
      <c r="J2078" s="91">
        <v>-78</v>
      </c>
      <c r="K2078" s="92">
        <f t="shared" si="160"/>
        <v>1</v>
      </c>
      <c r="L2078" s="92">
        <f t="shared" si="161"/>
        <v>-7.7999999999999996E-3</v>
      </c>
      <c r="M2078" s="92">
        <f t="shared" si="162"/>
        <v>-7.7999999999999996E-3</v>
      </c>
      <c r="N2078" s="93" t="str">
        <f t="shared" si="163"/>
        <v>P</v>
      </c>
      <c r="O2078" s="93" t="str">
        <f t="shared" si="164"/>
        <v>CANADA</v>
      </c>
    </row>
    <row r="2079" spans="1:15" x14ac:dyDescent="0.25">
      <c r="A2079" s="88">
        <v>36733</v>
      </c>
      <c r="B2079" s="91" t="s">
        <v>49</v>
      </c>
      <c r="C2079" s="91" t="s">
        <v>50</v>
      </c>
      <c r="D2079" s="91" t="s">
        <v>86</v>
      </c>
      <c r="E2079" s="91" t="s">
        <v>22</v>
      </c>
      <c r="F2079" s="91"/>
      <c r="G2079" s="91" t="s">
        <v>78</v>
      </c>
      <c r="H2079" s="88">
        <v>41730</v>
      </c>
      <c r="I2079" s="91">
        <v>-75</v>
      </c>
      <c r="J2079" s="91">
        <v>-75</v>
      </c>
      <c r="K2079" s="92">
        <f t="shared" si="160"/>
        <v>1</v>
      </c>
      <c r="L2079" s="92">
        <f t="shared" si="161"/>
        <v>-7.4999999999999997E-3</v>
      </c>
      <c r="M2079" s="92">
        <f t="shared" si="162"/>
        <v>-7.4999999999999997E-3</v>
      </c>
      <c r="N2079" s="93" t="str">
        <f t="shared" si="163"/>
        <v>P</v>
      </c>
      <c r="O2079" s="93" t="str">
        <f t="shared" si="164"/>
        <v>CANADA</v>
      </c>
    </row>
    <row r="2080" spans="1:15" x14ac:dyDescent="0.25">
      <c r="A2080" s="88">
        <v>36733</v>
      </c>
      <c r="B2080" s="91" t="s">
        <v>49</v>
      </c>
      <c r="C2080" s="91" t="s">
        <v>50</v>
      </c>
      <c r="D2080" s="91" t="s">
        <v>86</v>
      </c>
      <c r="E2080" s="91" t="s">
        <v>22</v>
      </c>
      <c r="F2080" s="91"/>
      <c r="G2080" s="91" t="s">
        <v>78</v>
      </c>
      <c r="H2080" s="88">
        <v>41760</v>
      </c>
      <c r="I2080" s="91">
        <v>-77</v>
      </c>
      <c r="J2080" s="91">
        <v>-77</v>
      </c>
      <c r="K2080" s="92">
        <f t="shared" si="160"/>
        <v>1</v>
      </c>
      <c r="L2080" s="92">
        <f t="shared" si="161"/>
        <v>-7.7000000000000002E-3</v>
      </c>
      <c r="M2080" s="92">
        <f t="shared" si="162"/>
        <v>-7.7000000000000002E-3</v>
      </c>
      <c r="N2080" s="93" t="str">
        <f t="shared" si="163"/>
        <v>P</v>
      </c>
      <c r="O2080" s="93" t="str">
        <f t="shared" si="164"/>
        <v>CANADA</v>
      </c>
    </row>
    <row r="2081" spans="1:15" x14ac:dyDescent="0.25">
      <c r="A2081" s="88">
        <v>36733</v>
      </c>
      <c r="B2081" s="91" t="s">
        <v>49</v>
      </c>
      <c r="C2081" s="91" t="s">
        <v>50</v>
      </c>
      <c r="D2081" s="91" t="s">
        <v>86</v>
      </c>
      <c r="E2081" s="91" t="s">
        <v>22</v>
      </c>
      <c r="F2081" s="91"/>
      <c r="G2081" s="91" t="s">
        <v>78</v>
      </c>
      <c r="H2081" s="88">
        <v>41791</v>
      </c>
      <c r="I2081" s="91">
        <v>-74</v>
      </c>
      <c r="J2081" s="91">
        <v>-74</v>
      </c>
      <c r="K2081" s="92">
        <f t="shared" si="160"/>
        <v>1</v>
      </c>
      <c r="L2081" s="92">
        <f t="shared" si="161"/>
        <v>-7.4000000000000003E-3</v>
      </c>
      <c r="M2081" s="92">
        <f t="shared" si="162"/>
        <v>-7.4000000000000003E-3</v>
      </c>
      <c r="N2081" s="93" t="str">
        <f t="shared" si="163"/>
        <v>P</v>
      </c>
      <c r="O2081" s="93" t="str">
        <f t="shared" si="164"/>
        <v>CANADA</v>
      </c>
    </row>
    <row r="2082" spans="1:15" x14ac:dyDescent="0.25">
      <c r="A2082" s="88">
        <v>36733</v>
      </c>
      <c r="B2082" s="91" t="s">
        <v>49</v>
      </c>
      <c r="C2082" s="91" t="s">
        <v>50</v>
      </c>
      <c r="D2082" s="91" t="s">
        <v>86</v>
      </c>
      <c r="E2082" s="91" t="s">
        <v>22</v>
      </c>
      <c r="F2082" s="91"/>
      <c r="G2082" s="91" t="s">
        <v>78</v>
      </c>
      <c r="H2082" s="88">
        <v>41821</v>
      </c>
      <c r="I2082" s="91">
        <v>-76</v>
      </c>
      <c r="J2082" s="91">
        <v>-76</v>
      </c>
      <c r="K2082" s="92">
        <f t="shared" si="160"/>
        <v>1</v>
      </c>
      <c r="L2082" s="92">
        <f t="shared" si="161"/>
        <v>-7.6E-3</v>
      </c>
      <c r="M2082" s="92">
        <f t="shared" si="162"/>
        <v>-7.6E-3</v>
      </c>
      <c r="N2082" s="93" t="str">
        <f t="shared" si="163"/>
        <v>P</v>
      </c>
      <c r="O2082" s="93" t="str">
        <f t="shared" si="164"/>
        <v>CANADA</v>
      </c>
    </row>
    <row r="2083" spans="1:15" x14ac:dyDescent="0.25">
      <c r="A2083" s="88">
        <v>36733</v>
      </c>
      <c r="B2083" s="91" t="s">
        <v>49</v>
      </c>
      <c r="C2083" s="91" t="s">
        <v>50</v>
      </c>
      <c r="D2083" s="91" t="s">
        <v>86</v>
      </c>
      <c r="E2083" s="91" t="s">
        <v>22</v>
      </c>
      <c r="F2083" s="91"/>
      <c r="G2083" s="91" t="s">
        <v>78</v>
      </c>
      <c r="H2083" s="88">
        <v>41852</v>
      </c>
      <c r="I2083" s="91">
        <v>-76</v>
      </c>
      <c r="J2083" s="91">
        <v>-76</v>
      </c>
      <c r="K2083" s="92">
        <f t="shared" si="160"/>
        <v>1</v>
      </c>
      <c r="L2083" s="92">
        <f t="shared" si="161"/>
        <v>-7.6E-3</v>
      </c>
      <c r="M2083" s="92">
        <f t="shared" si="162"/>
        <v>-7.6E-3</v>
      </c>
      <c r="N2083" s="93" t="str">
        <f t="shared" si="163"/>
        <v>P</v>
      </c>
      <c r="O2083" s="93" t="str">
        <f t="shared" si="164"/>
        <v>CANADA</v>
      </c>
    </row>
    <row r="2084" spans="1:15" x14ac:dyDescent="0.25">
      <c r="A2084" s="88">
        <v>36733</v>
      </c>
      <c r="B2084" s="91" t="s">
        <v>49</v>
      </c>
      <c r="C2084" s="91" t="s">
        <v>50</v>
      </c>
      <c r="D2084" s="91" t="s">
        <v>86</v>
      </c>
      <c r="E2084" s="91" t="s">
        <v>22</v>
      </c>
      <c r="F2084" s="91"/>
      <c r="G2084" s="91" t="s">
        <v>78</v>
      </c>
      <c r="H2084" s="88">
        <v>41883</v>
      </c>
      <c r="I2084" s="91">
        <v>-73</v>
      </c>
      <c r="J2084" s="91">
        <v>-73</v>
      </c>
      <c r="K2084" s="92">
        <f t="shared" si="160"/>
        <v>1</v>
      </c>
      <c r="L2084" s="92">
        <f t="shared" si="161"/>
        <v>-7.3000000000000001E-3</v>
      </c>
      <c r="M2084" s="92">
        <f t="shared" si="162"/>
        <v>-7.3000000000000001E-3</v>
      </c>
      <c r="N2084" s="93" t="str">
        <f t="shared" si="163"/>
        <v>P</v>
      </c>
      <c r="O2084" s="93" t="str">
        <f t="shared" si="164"/>
        <v>CANADA</v>
      </c>
    </row>
    <row r="2085" spans="1:15" x14ac:dyDescent="0.25">
      <c r="A2085" s="88">
        <v>36733</v>
      </c>
      <c r="B2085" s="91" t="s">
        <v>49</v>
      </c>
      <c r="C2085" s="91" t="s">
        <v>50</v>
      </c>
      <c r="D2085" s="91" t="s">
        <v>86</v>
      </c>
      <c r="E2085" s="91" t="s">
        <v>22</v>
      </c>
      <c r="F2085" s="91"/>
      <c r="G2085" s="91" t="s">
        <v>78</v>
      </c>
      <c r="H2085" s="88">
        <v>41913</v>
      </c>
      <c r="I2085" s="91">
        <v>-75</v>
      </c>
      <c r="J2085" s="91">
        <v>-75</v>
      </c>
      <c r="K2085" s="92">
        <f t="shared" si="160"/>
        <v>1</v>
      </c>
      <c r="L2085" s="92">
        <f t="shared" si="161"/>
        <v>-7.4999999999999997E-3</v>
      </c>
      <c r="M2085" s="92">
        <f t="shared" si="162"/>
        <v>-7.4999999999999997E-3</v>
      </c>
      <c r="N2085" s="93" t="str">
        <f t="shared" si="163"/>
        <v>P</v>
      </c>
      <c r="O2085" s="93" t="str">
        <f t="shared" si="164"/>
        <v>CANADA</v>
      </c>
    </row>
    <row r="2086" spans="1:15" x14ac:dyDescent="0.25">
      <c r="A2086" s="88">
        <v>36733</v>
      </c>
      <c r="B2086" s="91" t="s">
        <v>49</v>
      </c>
      <c r="C2086" s="91" t="s">
        <v>50</v>
      </c>
      <c r="D2086" s="91" t="s">
        <v>86</v>
      </c>
      <c r="E2086" s="91" t="s">
        <v>22</v>
      </c>
      <c r="F2086" s="91"/>
      <c r="G2086" s="91" t="s">
        <v>85</v>
      </c>
      <c r="H2086" s="88">
        <v>36708</v>
      </c>
      <c r="I2086" s="91">
        <v>0</v>
      </c>
      <c r="J2086" s="91">
        <v>0</v>
      </c>
      <c r="K2086" s="92">
        <f t="shared" si="160"/>
        <v>0</v>
      </c>
      <c r="L2086" s="92">
        <f t="shared" si="161"/>
        <v>0</v>
      </c>
      <c r="M2086" s="92">
        <f t="shared" si="162"/>
        <v>0</v>
      </c>
      <c r="N2086" s="93" t="str">
        <f t="shared" si="163"/>
        <v>P</v>
      </c>
      <c r="O2086" s="93" t="str">
        <f t="shared" si="164"/>
        <v>CANADA</v>
      </c>
    </row>
    <row r="2087" spans="1:15" x14ac:dyDescent="0.25">
      <c r="A2087" s="88">
        <v>36733</v>
      </c>
      <c r="B2087" s="91" t="s">
        <v>49</v>
      </c>
      <c r="C2087" s="91" t="s">
        <v>50</v>
      </c>
      <c r="D2087" s="91" t="s">
        <v>86</v>
      </c>
      <c r="E2087" s="91" t="s">
        <v>22</v>
      </c>
      <c r="F2087" s="91"/>
      <c r="G2087" s="91" t="s">
        <v>85</v>
      </c>
      <c r="H2087" s="88">
        <v>36739</v>
      </c>
      <c r="I2087" s="91">
        <v>586937</v>
      </c>
      <c r="J2087" s="91">
        <v>469549</v>
      </c>
      <c r="K2087" s="92">
        <f t="shared" si="160"/>
        <v>0.79999897774377826</v>
      </c>
      <c r="L2087" s="92">
        <f t="shared" si="161"/>
        <v>58.6937</v>
      </c>
      <c r="M2087" s="92">
        <f t="shared" si="162"/>
        <v>46.954900000000002</v>
      </c>
      <c r="N2087" s="93" t="str">
        <f t="shared" si="163"/>
        <v>P</v>
      </c>
      <c r="O2087" s="93" t="str">
        <f t="shared" si="164"/>
        <v>CANADA</v>
      </c>
    </row>
    <row r="2088" spans="1:15" x14ac:dyDescent="0.25">
      <c r="A2088" s="88">
        <v>36733</v>
      </c>
      <c r="B2088" s="91" t="s">
        <v>49</v>
      </c>
      <c r="C2088" s="91" t="s">
        <v>50</v>
      </c>
      <c r="D2088" s="91" t="s">
        <v>86</v>
      </c>
      <c r="E2088" s="91" t="s">
        <v>22</v>
      </c>
      <c r="F2088" s="91"/>
      <c r="G2088" s="91" t="s">
        <v>85</v>
      </c>
      <c r="H2088" s="88">
        <v>36770</v>
      </c>
      <c r="I2088" s="91">
        <v>416810</v>
      </c>
      <c r="J2088" s="91">
        <v>333448</v>
      </c>
      <c r="K2088" s="92">
        <f t="shared" si="160"/>
        <v>0.8</v>
      </c>
      <c r="L2088" s="92">
        <f t="shared" si="161"/>
        <v>41.680999999999997</v>
      </c>
      <c r="M2088" s="92">
        <f t="shared" si="162"/>
        <v>33.344799999999999</v>
      </c>
      <c r="N2088" s="93" t="str">
        <f t="shared" si="163"/>
        <v>P</v>
      </c>
      <c r="O2088" s="93" t="str">
        <f t="shared" si="164"/>
        <v>CANADA</v>
      </c>
    </row>
    <row r="2089" spans="1:15" x14ac:dyDescent="0.25">
      <c r="A2089" s="88">
        <v>36733</v>
      </c>
      <c r="B2089" s="91" t="s">
        <v>49</v>
      </c>
      <c r="C2089" s="91" t="s">
        <v>50</v>
      </c>
      <c r="D2089" s="91" t="s">
        <v>86</v>
      </c>
      <c r="E2089" s="91" t="s">
        <v>22</v>
      </c>
      <c r="F2089" s="91"/>
      <c r="G2089" s="91" t="s">
        <v>85</v>
      </c>
      <c r="H2089" s="88">
        <v>36800</v>
      </c>
      <c r="I2089" s="91">
        <v>326113</v>
      </c>
      <c r="J2089" s="91">
        <v>260890</v>
      </c>
      <c r="K2089" s="92">
        <f t="shared" si="160"/>
        <v>0.79999877343129533</v>
      </c>
      <c r="L2089" s="92">
        <f t="shared" si="161"/>
        <v>32.6113</v>
      </c>
      <c r="M2089" s="92">
        <f t="shared" si="162"/>
        <v>26.088999999999999</v>
      </c>
      <c r="N2089" s="93" t="str">
        <f t="shared" si="163"/>
        <v>P</v>
      </c>
      <c r="O2089" s="93" t="str">
        <f t="shared" si="164"/>
        <v>CANADA</v>
      </c>
    </row>
    <row r="2090" spans="1:15" x14ac:dyDescent="0.25">
      <c r="A2090" s="88">
        <v>36733</v>
      </c>
      <c r="B2090" s="91" t="s">
        <v>49</v>
      </c>
      <c r="C2090" s="91" t="s">
        <v>50</v>
      </c>
      <c r="D2090" s="91" t="s">
        <v>86</v>
      </c>
      <c r="E2090" s="91" t="s">
        <v>22</v>
      </c>
      <c r="F2090" s="91"/>
      <c r="G2090" s="91" t="s">
        <v>85</v>
      </c>
      <c r="H2090" s="88">
        <v>36831</v>
      </c>
      <c r="I2090" s="91">
        <v>0</v>
      </c>
      <c r="J2090" s="91">
        <v>0</v>
      </c>
      <c r="K2090" s="92">
        <f t="shared" si="160"/>
        <v>0</v>
      </c>
      <c r="L2090" s="92">
        <f t="shared" si="161"/>
        <v>0</v>
      </c>
      <c r="M2090" s="92">
        <f t="shared" si="162"/>
        <v>0</v>
      </c>
      <c r="N2090" s="93" t="str">
        <f t="shared" si="163"/>
        <v>P</v>
      </c>
      <c r="O2090" s="93" t="str">
        <f t="shared" si="164"/>
        <v>CANADA</v>
      </c>
    </row>
    <row r="2091" spans="1:15" x14ac:dyDescent="0.25">
      <c r="A2091" s="88">
        <v>36733</v>
      </c>
      <c r="B2091" s="91" t="s">
        <v>49</v>
      </c>
      <c r="C2091" s="91" t="s">
        <v>50</v>
      </c>
      <c r="D2091" s="91" t="s">
        <v>86</v>
      </c>
      <c r="E2091" s="91" t="s">
        <v>22</v>
      </c>
      <c r="F2091" s="91"/>
      <c r="G2091" s="91" t="s">
        <v>85</v>
      </c>
      <c r="H2091" s="88">
        <v>36861</v>
      </c>
      <c r="I2091" s="91">
        <v>0</v>
      </c>
      <c r="J2091" s="91">
        <v>0</v>
      </c>
      <c r="K2091" s="92">
        <f t="shared" si="160"/>
        <v>0</v>
      </c>
      <c r="L2091" s="92">
        <f t="shared" si="161"/>
        <v>0</v>
      </c>
      <c r="M2091" s="92">
        <f t="shared" si="162"/>
        <v>0</v>
      </c>
      <c r="N2091" s="93" t="str">
        <f t="shared" si="163"/>
        <v>P</v>
      </c>
      <c r="O2091" s="93" t="str">
        <f t="shared" si="164"/>
        <v>CANADA</v>
      </c>
    </row>
    <row r="2092" spans="1:15" x14ac:dyDescent="0.25">
      <c r="A2092" s="88">
        <v>36733</v>
      </c>
      <c r="B2092" s="91" t="s">
        <v>49</v>
      </c>
      <c r="C2092" s="91" t="s">
        <v>50</v>
      </c>
      <c r="D2092" s="91" t="s">
        <v>86</v>
      </c>
      <c r="E2092" s="91" t="s">
        <v>22</v>
      </c>
      <c r="F2092" s="91"/>
      <c r="G2092" s="91" t="s">
        <v>87</v>
      </c>
      <c r="H2092" s="88">
        <v>36739</v>
      </c>
      <c r="I2092" s="91">
        <v>272</v>
      </c>
      <c r="J2092" s="91">
        <v>0</v>
      </c>
      <c r="K2092" s="92">
        <f t="shared" si="160"/>
        <v>0</v>
      </c>
      <c r="L2092" s="92">
        <f t="shared" si="161"/>
        <v>2.7199999999999998E-2</v>
      </c>
      <c r="M2092" s="92">
        <f t="shared" si="162"/>
        <v>0</v>
      </c>
      <c r="N2092" s="93" t="str">
        <f t="shared" si="163"/>
        <v>P</v>
      </c>
      <c r="O2092" s="93" t="str">
        <f t="shared" si="164"/>
        <v>not used</v>
      </c>
    </row>
    <row r="2093" spans="1:15" x14ac:dyDescent="0.25">
      <c r="A2093" s="88">
        <v>36733</v>
      </c>
      <c r="B2093" s="91" t="s">
        <v>49</v>
      </c>
      <c r="C2093" s="91" t="s">
        <v>50</v>
      </c>
      <c r="D2093" s="91" t="s">
        <v>86</v>
      </c>
      <c r="E2093" s="91" t="s">
        <v>22</v>
      </c>
      <c r="F2093" s="91"/>
      <c r="G2093" s="91" t="s">
        <v>87</v>
      </c>
      <c r="H2093" s="88">
        <v>36770</v>
      </c>
      <c r="I2093" s="91">
        <v>-298107</v>
      </c>
      <c r="J2093" s="91">
        <v>0</v>
      </c>
      <c r="K2093" s="92">
        <f t="shared" si="160"/>
        <v>0</v>
      </c>
      <c r="L2093" s="92">
        <f t="shared" si="161"/>
        <v>-29.810700000000001</v>
      </c>
      <c r="M2093" s="92">
        <f t="shared" si="162"/>
        <v>0</v>
      </c>
      <c r="N2093" s="93" t="str">
        <f t="shared" si="163"/>
        <v>P</v>
      </c>
      <c r="O2093" s="93" t="str">
        <f t="shared" si="164"/>
        <v>not used</v>
      </c>
    </row>
    <row r="2094" spans="1:15" x14ac:dyDescent="0.25">
      <c r="A2094" s="88">
        <v>36733</v>
      </c>
      <c r="B2094" s="91" t="s">
        <v>49</v>
      </c>
      <c r="C2094" s="91" t="s">
        <v>50</v>
      </c>
      <c r="D2094" s="91" t="s">
        <v>86</v>
      </c>
      <c r="E2094" s="91" t="s">
        <v>22</v>
      </c>
      <c r="F2094" s="91"/>
      <c r="G2094" s="91" t="s">
        <v>87</v>
      </c>
      <c r="H2094" s="88">
        <v>36800</v>
      </c>
      <c r="I2094" s="91">
        <v>-161230</v>
      </c>
      <c r="J2094" s="91">
        <v>0</v>
      </c>
      <c r="K2094" s="92">
        <f t="shared" si="160"/>
        <v>0</v>
      </c>
      <c r="L2094" s="92">
        <f t="shared" si="161"/>
        <v>-16.123000000000001</v>
      </c>
      <c r="M2094" s="92">
        <f t="shared" si="162"/>
        <v>0</v>
      </c>
      <c r="N2094" s="93" t="str">
        <f t="shared" si="163"/>
        <v>P</v>
      </c>
      <c r="O2094" s="93" t="str">
        <f t="shared" si="164"/>
        <v>not used</v>
      </c>
    </row>
    <row r="2095" spans="1:15" x14ac:dyDescent="0.25">
      <c r="A2095" s="88">
        <v>36733</v>
      </c>
      <c r="B2095" s="91" t="s">
        <v>49</v>
      </c>
      <c r="C2095" s="91" t="s">
        <v>50</v>
      </c>
      <c r="D2095" s="91" t="s">
        <v>86</v>
      </c>
      <c r="E2095" s="91" t="s">
        <v>22</v>
      </c>
      <c r="F2095" s="91"/>
      <c r="G2095" s="91" t="s">
        <v>87</v>
      </c>
      <c r="H2095" s="88">
        <v>36831</v>
      </c>
      <c r="I2095" s="91">
        <v>279242</v>
      </c>
      <c r="J2095" s="91">
        <v>0</v>
      </c>
      <c r="K2095" s="92">
        <f t="shared" si="160"/>
        <v>0</v>
      </c>
      <c r="L2095" s="92">
        <f t="shared" si="161"/>
        <v>27.924199999999999</v>
      </c>
      <c r="M2095" s="92">
        <f t="shared" si="162"/>
        <v>0</v>
      </c>
      <c r="N2095" s="93" t="str">
        <f t="shared" si="163"/>
        <v>P</v>
      </c>
      <c r="O2095" s="93" t="str">
        <f t="shared" si="164"/>
        <v>not used</v>
      </c>
    </row>
    <row r="2096" spans="1:15" x14ac:dyDescent="0.25">
      <c r="A2096" s="88">
        <v>36733</v>
      </c>
      <c r="B2096" s="91" t="s">
        <v>49</v>
      </c>
      <c r="C2096" s="91" t="s">
        <v>50</v>
      </c>
      <c r="D2096" s="91" t="s">
        <v>86</v>
      </c>
      <c r="E2096" s="91" t="s">
        <v>22</v>
      </c>
      <c r="F2096" s="91"/>
      <c r="G2096" s="91" t="s">
        <v>87</v>
      </c>
      <c r="H2096" s="88">
        <v>36861</v>
      </c>
      <c r="I2096" s="91">
        <v>286936</v>
      </c>
      <c r="J2096" s="91">
        <v>0</v>
      </c>
      <c r="K2096" s="92">
        <f t="shared" si="160"/>
        <v>0</v>
      </c>
      <c r="L2096" s="92">
        <f t="shared" si="161"/>
        <v>28.6936</v>
      </c>
      <c r="M2096" s="92">
        <f t="shared" si="162"/>
        <v>0</v>
      </c>
      <c r="N2096" s="93" t="str">
        <f t="shared" si="163"/>
        <v>P</v>
      </c>
      <c r="O2096" s="93" t="str">
        <f t="shared" si="164"/>
        <v>not used</v>
      </c>
    </row>
    <row r="2097" spans="1:15" x14ac:dyDescent="0.25">
      <c r="A2097" s="88">
        <v>36733</v>
      </c>
      <c r="B2097" s="91" t="s">
        <v>49</v>
      </c>
      <c r="C2097" s="91" t="s">
        <v>50</v>
      </c>
      <c r="D2097" s="91" t="s">
        <v>86</v>
      </c>
      <c r="E2097" s="91" t="s">
        <v>22</v>
      </c>
      <c r="F2097" s="91"/>
      <c r="G2097" s="91" t="s">
        <v>87</v>
      </c>
      <c r="H2097" s="88">
        <v>36892</v>
      </c>
      <c r="I2097" s="91">
        <v>285264</v>
      </c>
      <c r="J2097" s="91">
        <v>0</v>
      </c>
      <c r="K2097" s="92">
        <f t="shared" si="160"/>
        <v>0</v>
      </c>
      <c r="L2097" s="92">
        <f t="shared" si="161"/>
        <v>28.526399999999999</v>
      </c>
      <c r="M2097" s="92">
        <f t="shared" si="162"/>
        <v>0</v>
      </c>
      <c r="N2097" s="93" t="str">
        <f t="shared" si="163"/>
        <v>P</v>
      </c>
      <c r="O2097" s="93" t="str">
        <f t="shared" si="164"/>
        <v>not used</v>
      </c>
    </row>
    <row r="2098" spans="1:15" x14ac:dyDescent="0.25">
      <c r="A2098" s="88">
        <v>36733</v>
      </c>
      <c r="B2098" s="91" t="s">
        <v>49</v>
      </c>
      <c r="C2098" s="91" t="s">
        <v>50</v>
      </c>
      <c r="D2098" s="91" t="s">
        <v>86</v>
      </c>
      <c r="E2098" s="91" t="s">
        <v>22</v>
      </c>
      <c r="F2098" s="91"/>
      <c r="G2098" s="91" t="s">
        <v>87</v>
      </c>
      <c r="H2098" s="88">
        <v>36923</v>
      </c>
      <c r="I2098" s="91">
        <v>256140</v>
      </c>
      <c r="J2098" s="91">
        <v>0</v>
      </c>
      <c r="K2098" s="92">
        <f t="shared" si="160"/>
        <v>0</v>
      </c>
      <c r="L2098" s="92">
        <f t="shared" si="161"/>
        <v>25.614000000000001</v>
      </c>
      <c r="M2098" s="92">
        <f t="shared" si="162"/>
        <v>0</v>
      </c>
      <c r="N2098" s="93" t="str">
        <f t="shared" si="163"/>
        <v>P</v>
      </c>
      <c r="O2098" s="93" t="str">
        <f t="shared" si="164"/>
        <v>not used</v>
      </c>
    </row>
    <row r="2099" spans="1:15" x14ac:dyDescent="0.25">
      <c r="A2099" s="88">
        <v>36733</v>
      </c>
      <c r="B2099" s="91" t="s">
        <v>49</v>
      </c>
      <c r="C2099" s="91" t="s">
        <v>50</v>
      </c>
      <c r="D2099" s="91" t="s">
        <v>86</v>
      </c>
      <c r="E2099" s="91" t="s">
        <v>22</v>
      </c>
      <c r="F2099" s="91"/>
      <c r="G2099" s="91" t="s">
        <v>87</v>
      </c>
      <c r="H2099" s="88">
        <v>36951</v>
      </c>
      <c r="I2099" s="91">
        <v>282063</v>
      </c>
      <c r="J2099" s="91">
        <v>0</v>
      </c>
      <c r="K2099" s="92">
        <f t="shared" si="160"/>
        <v>0</v>
      </c>
      <c r="L2099" s="92">
        <f t="shared" si="161"/>
        <v>28.206299999999999</v>
      </c>
      <c r="M2099" s="92">
        <f t="shared" si="162"/>
        <v>0</v>
      </c>
      <c r="N2099" s="93" t="str">
        <f t="shared" si="163"/>
        <v>P</v>
      </c>
      <c r="O2099" s="93" t="str">
        <f t="shared" si="164"/>
        <v>not used</v>
      </c>
    </row>
    <row r="2100" spans="1:15" x14ac:dyDescent="0.25">
      <c r="A2100" s="88">
        <v>36733</v>
      </c>
      <c r="B2100" s="91" t="s">
        <v>49</v>
      </c>
      <c r="C2100" s="91" t="s">
        <v>50</v>
      </c>
      <c r="D2100" s="91" t="s">
        <v>86</v>
      </c>
      <c r="E2100" s="91" t="s">
        <v>22</v>
      </c>
      <c r="F2100" s="91"/>
      <c r="G2100" s="91" t="s">
        <v>87</v>
      </c>
      <c r="H2100" s="88">
        <v>36982</v>
      </c>
      <c r="I2100" s="91">
        <v>-1221048</v>
      </c>
      <c r="J2100" s="91">
        <v>0</v>
      </c>
      <c r="K2100" s="92">
        <f t="shared" si="160"/>
        <v>0</v>
      </c>
      <c r="L2100" s="92">
        <f t="shared" si="161"/>
        <v>-122.1048</v>
      </c>
      <c r="M2100" s="92">
        <f t="shared" si="162"/>
        <v>0</v>
      </c>
      <c r="N2100" s="93" t="str">
        <f t="shared" si="163"/>
        <v>P</v>
      </c>
      <c r="O2100" s="93" t="str">
        <f t="shared" si="164"/>
        <v>not used</v>
      </c>
    </row>
    <row r="2101" spans="1:15" x14ac:dyDescent="0.25">
      <c r="A2101" s="88">
        <v>36733</v>
      </c>
      <c r="B2101" s="91" t="s">
        <v>49</v>
      </c>
      <c r="C2101" s="91" t="s">
        <v>50</v>
      </c>
      <c r="D2101" s="91" t="s">
        <v>86</v>
      </c>
      <c r="E2101" s="91" t="s">
        <v>22</v>
      </c>
      <c r="F2101" s="91"/>
      <c r="G2101" s="91" t="s">
        <v>87</v>
      </c>
      <c r="H2101" s="88">
        <v>37012</v>
      </c>
      <c r="I2101" s="91">
        <v>-1254560</v>
      </c>
      <c r="J2101" s="91">
        <v>0</v>
      </c>
      <c r="K2101" s="92">
        <f t="shared" si="160"/>
        <v>0</v>
      </c>
      <c r="L2101" s="92">
        <f t="shared" si="161"/>
        <v>-125.456</v>
      </c>
      <c r="M2101" s="92">
        <f t="shared" si="162"/>
        <v>0</v>
      </c>
      <c r="N2101" s="93" t="str">
        <f t="shared" si="163"/>
        <v>P</v>
      </c>
      <c r="O2101" s="93" t="str">
        <f t="shared" si="164"/>
        <v>not used</v>
      </c>
    </row>
    <row r="2102" spans="1:15" x14ac:dyDescent="0.25">
      <c r="A2102" s="88">
        <v>36733</v>
      </c>
      <c r="B2102" s="91" t="s">
        <v>49</v>
      </c>
      <c r="C2102" s="91" t="s">
        <v>50</v>
      </c>
      <c r="D2102" s="91" t="s">
        <v>86</v>
      </c>
      <c r="E2102" s="91" t="s">
        <v>22</v>
      </c>
      <c r="F2102" s="91"/>
      <c r="G2102" s="91" t="s">
        <v>87</v>
      </c>
      <c r="H2102" s="88">
        <v>37043</v>
      </c>
      <c r="I2102" s="91">
        <v>-1206922</v>
      </c>
      <c r="J2102" s="91">
        <v>0</v>
      </c>
      <c r="K2102" s="92">
        <f t="shared" si="160"/>
        <v>0</v>
      </c>
      <c r="L2102" s="92">
        <f t="shared" si="161"/>
        <v>-120.6922</v>
      </c>
      <c r="M2102" s="92">
        <f t="shared" si="162"/>
        <v>0</v>
      </c>
      <c r="N2102" s="93" t="str">
        <f t="shared" si="163"/>
        <v>P</v>
      </c>
      <c r="O2102" s="93" t="str">
        <f t="shared" si="164"/>
        <v>not used</v>
      </c>
    </row>
    <row r="2103" spans="1:15" x14ac:dyDescent="0.25">
      <c r="A2103" s="88">
        <v>36733</v>
      </c>
      <c r="B2103" s="91" t="s">
        <v>49</v>
      </c>
      <c r="C2103" s="91" t="s">
        <v>50</v>
      </c>
      <c r="D2103" s="91" t="s">
        <v>86</v>
      </c>
      <c r="E2103" s="91" t="s">
        <v>22</v>
      </c>
      <c r="F2103" s="91"/>
      <c r="G2103" s="91" t="s">
        <v>87</v>
      </c>
      <c r="H2103" s="88">
        <v>37073</v>
      </c>
      <c r="I2103" s="91">
        <v>-1240014</v>
      </c>
      <c r="J2103" s="91">
        <v>0</v>
      </c>
      <c r="K2103" s="92">
        <f t="shared" si="160"/>
        <v>0</v>
      </c>
      <c r="L2103" s="92">
        <f t="shared" si="161"/>
        <v>-124.0014</v>
      </c>
      <c r="M2103" s="92">
        <f t="shared" si="162"/>
        <v>0</v>
      </c>
      <c r="N2103" s="93" t="str">
        <f t="shared" si="163"/>
        <v>P</v>
      </c>
      <c r="O2103" s="93" t="str">
        <f t="shared" si="164"/>
        <v>not used</v>
      </c>
    </row>
    <row r="2104" spans="1:15" x14ac:dyDescent="0.25">
      <c r="A2104" s="88">
        <v>36733</v>
      </c>
      <c r="B2104" s="91" t="s">
        <v>49</v>
      </c>
      <c r="C2104" s="91" t="s">
        <v>50</v>
      </c>
      <c r="D2104" s="91" t="s">
        <v>86</v>
      </c>
      <c r="E2104" s="91" t="s">
        <v>22</v>
      </c>
      <c r="F2104" s="91"/>
      <c r="G2104" s="91" t="s">
        <v>87</v>
      </c>
      <c r="H2104" s="88">
        <v>37104</v>
      </c>
      <c r="I2104" s="91">
        <v>-1232680</v>
      </c>
      <c r="J2104" s="91">
        <v>0</v>
      </c>
      <c r="K2104" s="92">
        <f t="shared" si="160"/>
        <v>0</v>
      </c>
      <c r="L2104" s="92">
        <f t="shared" si="161"/>
        <v>-123.268</v>
      </c>
      <c r="M2104" s="92">
        <f t="shared" si="162"/>
        <v>0</v>
      </c>
      <c r="N2104" s="93" t="str">
        <f t="shared" si="163"/>
        <v>P</v>
      </c>
      <c r="O2104" s="93" t="str">
        <f t="shared" si="164"/>
        <v>not used</v>
      </c>
    </row>
    <row r="2105" spans="1:15" x14ac:dyDescent="0.25">
      <c r="A2105" s="88">
        <v>36733</v>
      </c>
      <c r="B2105" s="91" t="s">
        <v>49</v>
      </c>
      <c r="C2105" s="91" t="s">
        <v>50</v>
      </c>
      <c r="D2105" s="91" t="s">
        <v>86</v>
      </c>
      <c r="E2105" s="91" t="s">
        <v>22</v>
      </c>
      <c r="F2105" s="91"/>
      <c r="G2105" s="91" t="s">
        <v>87</v>
      </c>
      <c r="H2105" s="88">
        <v>37135</v>
      </c>
      <c r="I2105" s="91">
        <v>-1185844</v>
      </c>
      <c r="J2105" s="91">
        <v>0</v>
      </c>
      <c r="K2105" s="92">
        <f t="shared" si="160"/>
        <v>0</v>
      </c>
      <c r="L2105" s="92">
        <f t="shared" si="161"/>
        <v>-118.5844</v>
      </c>
      <c r="M2105" s="92">
        <f t="shared" si="162"/>
        <v>0</v>
      </c>
      <c r="N2105" s="93" t="str">
        <f t="shared" si="163"/>
        <v>P</v>
      </c>
      <c r="O2105" s="93" t="str">
        <f t="shared" si="164"/>
        <v>not used</v>
      </c>
    </row>
    <row r="2106" spans="1:15" x14ac:dyDescent="0.25">
      <c r="A2106" s="88">
        <v>36733</v>
      </c>
      <c r="B2106" s="91" t="s">
        <v>49</v>
      </c>
      <c r="C2106" s="91" t="s">
        <v>50</v>
      </c>
      <c r="D2106" s="91" t="s">
        <v>86</v>
      </c>
      <c r="E2106" s="91" t="s">
        <v>22</v>
      </c>
      <c r="F2106" s="91"/>
      <c r="G2106" s="91" t="s">
        <v>87</v>
      </c>
      <c r="H2106" s="88">
        <v>37165</v>
      </c>
      <c r="I2106" s="91">
        <v>-1218337</v>
      </c>
      <c r="J2106" s="91">
        <v>0</v>
      </c>
      <c r="K2106" s="92">
        <f t="shared" si="160"/>
        <v>0</v>
      </c>
      <c r="L2106" s="92">
        <f t="shared" si="161"/>
        <v>-121.83369999999999</v>
      </c>
      <c r="M2106" s="92">
        <f t="shared" si="162"/>
        <v>0</v>
      </c>
      <c r="N2106" s="93" t="str">
        <f t="shared" si="163"/>
        <v>P</v>
      </c>
      <c r="O2106" s="93" t="str">
        <f t="shared" si="164"/>
        <v>not used</v>
      </c>
    </row>
    <row r="2107" spans="1:15" x14ac:dyDescent="0.25">
      <c r="A2107" s="88">
        <v>36733</v>
      </c>
      <c r="B2107" s="91" t="s">
        <v>49</v>
      </c>
      <c r="C2107" s="91" t="s">
        <v>50</v>
      </c>
      <c r="D2107" s="91" t="s">
        <v>86</v>
      </c>
      <c r="E2107" s="91" t="s">
        <v>22</v>
      </c>
      <c r="F2107" s="91"/>
      <c r="G2107" s="91" t="s">
        <v>88</v>
      </c>
      <c r="H2107" s="88">
        <v>36739</v>
      </c>
      <c r="I2107" s="91">
        <v>-207164</v>
      </c>
      <c r="J2107" s="91">
        <v>0</v>
      </c>
      <c r="K2107" s="92">
        <f t="shared" si="160"/>
        <v>0</v>
      </c>
      <c r="L2107" s="92">
        <f t="shared" si="161"/>
        <v>-20.7164</v>
      </c>
      <c r="M2107" s="92">
        <f t="shared" si="162"/>
        <v>0</v>
      </c>
      <c r="N2107" s="93" t="str">
        <f t="shared" si="163"/>
        <v>P</v>
      </c>
      <c r="O2107" s="93" t="str">
        <f t="shared" si="164"/>
        <v>not used</v>
      </c>
    </row>
    <row r="2108" spans="1:15" x14ac:dyDescent="0.25">
      <c r="A2108" s="88">
        <v>36733</v>
      </c>
      <c r="B2108" s="91" t="s">
        <v>49</v>
      </c>
      <c r="C2108" s="91" t="s">
        <v>50</v>
      </c>
      <c r="D2108" s="91" t="s">
        <v>86</v>
      </c>
      <c r="E2108" s="91" t="s">
        <v>22</v>
      </c>
      <c r="F2108" s="91"/>
      <c r="G2108" s="91" t="s">
        <v>88</v>
      </c>
      <c r="H2108" s="88">
        <v>36770</v>
      </c>
      <c r="I2108" s="91">
        <v>-199344</v>
      </c>
      <c r="J2108" s="91">
        <v>0</v>
      </c>
      <c r="K2108" s="92">
        <f t="shared" si="160"/>
        <v>0</v>
      </c>
      <c r="L2108" s="92">
        <f t="shared" si="161"/>
        <v>-19.9344</v>
      </c>
      <c r="M2108" s="92">
        <f t="shared" si="162"/>
        <v>0</v>
      </c>
      <c r="N2108" s="93" t="str">
        <f t="shared" si="163"/>
        <v>P</v>
      </c>
      <c r="O2108" s="93" t="str">
        <f t="shared" si="164"/>
        <v>not used</v>
      </c>
    </row>
    <row r="2109" spans="1:15" x14ac:dyDescent="0.25">
      <c r="A2109" s="88">
        <v>36733</v>
      </c>
      <c r="B2109" s="91" t="s">
        <v>49</v>
      </c>
      <c r="C2109" s="91" t="s">
        <v>50</v>
      </c>
      <c r="D2109" s="91" t="s">
        <v>86</v>
      </c>
      <c r="E2109" s="91" t="s">
        <v>22</v>
      </c>
      <c r="F2109" s="91"/>
      <c r="G2109" s="91" t="s">
        <v>88</v>
      </c>
      <c r="H2109" s="88">
        <v>36800</v>
      </c>
      <c r="I2109" s="91">
        <v>-204852</v>
      </c>
      <c r="J2109" s="91">
        <v>0</v>
      </c>
      <c r="K2109" s="92">
        <f t="shared" si="160"/>
        <v>0</v>
      </c>
      <c r="L2109" s="92">
        <f t="shared" si="161"/>
        <v>-20.485199999999999</v>
      </c>
      <c r="M2109" s="92">
        <f t="shared" si="162"/>
        <v>0</v>
      </c>
      <c r="N2109" s="93" t="str">
        <f t="shared" si="163"/>
        <v>P</v>
      </c>
      <c r="O2109" s="93" t="str">
        <f t="shared" si="164"/>
        <v>not used</v>
      </c>
    </row>
    <row r="2110" spans="1:15" x14ac:dyDescent="0.25">
      <c r="A2110" s="88">
        <v>36733</v>
      </c>
      <c r="B2110" s="91" t="s">
        <v>49</v>
      </c>
      <c r="C2110" s="91" t="s">
        <v>50</v>
      </c>
      <c r="D2110" s="91" t="s">
        <v>86</v>
      </c>
      <c r="E2110" s="91" t="s">
        <v>22</v>
      </c>
      <c r="F2110" s="91"/>
      <c r="G2110" s="91" t="s">
        <v>88</v>
      </c>
      <c r="H2110" s="88">
        <v>36831</v>
      </c>
      <c r="I2110" s="91">
        <v>-197098</v>
      </c>
      <c r="J2110" s="91">
        <v>0</v>
      </c>
      <c r="K2110" s="92">
        <f t="shared" si="160"/>
        <v>0</v>
      </c>
      <c r="L2110" s="92">
        <f t="shared" si="161"/>
        <v>-19.709800000000001</v>
      </c>
      <c r="M2110" s="92">
        <f t="shared" si="162"/>
        <v>0</v>
      </c>
      <c r="N2110" s="93" t="str">
        <f t="shared" si="163"/>
        <v>P</v>
      </c>
      <c r="O2110" s="93" t="str">
        <f t="shared" si="164"/>
        <v>not used</v>
      </c>
    </row>
    <row r="2111" spans="1:15" x14ac:dyDescent="0.25">
      <c r="A2111" s="88">
        <v>36733</v>
      </c>
      <c r="B2111" s="91" t="s">
        <v>49</v>
      </c>
      <c r="C2111" s="91" t="s">
        <v>50</v>
      </c>
      <c r="D2111" s="91" t="s">
        <v>86</v>
      </c>
      <c r="E2111" s="91" t="s">
        <v>22</v>
      </c>
      <c r="F2111" s="91"/>
      <c r="G2111" s="91" t="s">
        <v>88</v>
      </c>
      <c r="H2111" s="88">
        <v>36861</v>
      </c>
      <c r="I2111" s="91">
        <v>-202529</v>
      </c>
      <c r="J2111" s="91">
        <v>0</v>
      </c>
      <c r="K2111" s="92">
        <f t="shared" si="160"/>
        <v>0</v>
      </c>
      <c r="L2111" s="92">
        <f t="shared" si="161"/>
        <v>-20.2529</v>
      </c>
      <c r="M2111" s="92">
        <f t="shared" si="162"/>
        <v>0</v>
      </c>
      <c r="N2111" s="93" t="str">
        <f t="shared" si="163"/>
        <v>P</v>
      </c>
      <c r="O2111" s="93" t="str">
        <f t="shared" si="164"/>
        <v>not used</v>
      </c>
    </row>
    <row r="2112" spans="1:15" x14ac:dyDescent="0.25">
      <c r="A2112" s="88">
        <v>36733</v>
      </c>
      <c r="B2112" s="91" t="s">
        <v>49</v>
      </c>
      <c r="C2112" s="91" t="s">
        <v>50</v>
      </c>
      <c r="D2112" s="91" t="s">
        <v>86</v>
      </c>
      <c r="E2112" s="91" t="s">
        <v>22</v>
      </c>
      <c r="F2112" s="91"/>
      <c r="G2112" s="91" t="s">
        <v>88</v>
      </c>
      <c r="H2112" s="88">
        <v>36892</v>
      </c>
      <c r="I2112" s="91">
        <v>-201349</v>
      </c>
      <c r="J2112" s="91">
        <v>0</v>
      </c>
      <c r="K2112" s="92">
        <f t="shared" si="160"/>
        <v>0</v>
      </c>
      <c r="L2112" s="92">
        <f t="shared" si="161"/>
        <v>-20.134899999999998</v>
      </c>
      <c r="M2112" s="92">
        <f t="shared" si="162"/>
        <v>0</v>
      </c>
      <c r="N2112" s="93" t="str">
        <f t="shared" si="163"/>
        <v>P</v>
      </c>
      <c r="O2112" s="93" t="str">
        <f t="shared" si="164"/>
        <v>not used</v>
      </c>
    </row>
    <row r="2113" spans="1:15" x14ac:dyDescent="0.25">
      <c r="A2113" s="88">
        <v>36733</v>
      </c>
      <c r="B2113" s="91" t="s">
        <v>49</v>
      </c>
      <c r="C2113" s="91" t="s">
        <v>50</v>
      </c>
      <c r="D2113" s="91" t="s">
        <v>86</v>
      </c>
      <c r="E2113" s="91" t="s">
        <v>22</v>
      </c>
      <c r="F2113" s="91"/>
      <c r="G2113" s="91" t="s">
        <v>88</v>
      </c>
      <c r="H2113" s="88">
        <v>36923</v>
      </c>
      <c r="I2113" s="91">
        <v>-180792</v>
      </c>
      <c r="J2113" s="91">
        <v>0</v>
      </c>
      <c r="K2113" s="92">
        <f t="shared" si="160"/>
        <v>0</v>
      </c>
      <c r="L2113" s="92">
        <f t="shared" si="161"/>
        <v>-18.0792</v>
      </c>
      <c r="M2113" s="92">
        <f t="shared" si="162"/>
        <v>0</v>
      </c>
      <c r="N2113" s="93" t="str">
        <f t="shared" si="163"/>
        <v>P</v>
      </c>
      <c r="O2113" s="93" t="str">
        <f t="shared" si="164"/>
        <v>not used</v>
      </c>
    </row>
    <row r="2114" spans="1:15" x14ac:dyDescent="0.25">
      <c r="A2114" s="88">
        <v>36733</v>
      </c>
      <c r="B2114" s="91" t="s">
        <v>49</v>
      </c>
      <c r="C2114" s="91" t="s">
        <v>50</v>
      </c>
      <c r="D2114" s="91" t="s">
        <v>86</v>
      </c>
      <c r="E2114" s="91" t="s">
        <v>22</v>
      </c>
      <c r="F2114" s="91"/>
      <c r="G2114" s="91" t="s">
        <v>88</v>
      </c>
      <c r="H2114" s="88">
        <v>36951</v>
      </c>
      <c r="I2114" s="91">
        <v>-199089</v>
      </c>
      <c r="J2114" s="91">
        <v>0</v>
      </c>
      <c r="K2114" s="92">
        <f t="shared" si="160"/>
        <v>0</v>
      </c>
      <c r="L2114" s="92">
        <f t="shared" si="161"/>
        <v>-19.908899999999999</v>
      </c>
      <c r="M2114" s="92">
        <f t="shared" si="162"/>
        <v>0</v>
      </c>
      <c r="N2114" s="93" t="str">
        <f t="shared" si="163"/>
        <v>P</v>
      </c>
      <c r="O2114" s="93" t="str">
        <f t="shared" si="164"/>
        <v>not used</v>
      </c>
    </row>
    <row r="2115" spans="1:15" x14ac:dyDescent="0.25">
      <c r="A2115" s="88">
        <v>36733</v>
      </c>
      <c r="B2115" s="91" t="s">
        <v>49</v>
      </c>
      <c r="C2115" s="91" t="s">
        <v>50</v>
      </c>
      <c r="D2115" s="91" t="s">
        <v>86</v>
      </c>
      <c r="E2115" s="91" t="s">
        <v>22</v>
      </c>
      <c r="F2115" s="91"/>
      <c r="G2115" s="91" t="s">
        <v>88</v>
      </c>
      <c r="H2115" s="88">
        <v>36982</v>
      </c>
      <c r="I2115" s="91">
        <v>-191523</v>
      </c>
      <c r="J2115" s="91">
        <v>0</v>
      </c>
      <c r="K2115" s="92">
        <f t="shared" ref="K2115:K2178" si="165">IF(J2115=0,0,J2115/I2115)</f>
        <v>0</v>
      </c>
      <c r="L2115" s="92">
        <f t="shared" ref="L2115:L2178" si="166">I2115/UOM</f>
        <v>-19.1523</v>
      </c>
      <c r="M2115" s="92">
        <f t="shared" ref="M2115:M2178" si="167">J2115/UOM</f>
        <v>0</v>
      </c>
      <c r="N2115" s="93" t="str">
        <f t="shared" ref="N2115:N2178" si="168">IF(F2115="P","PHY",IF(F2115="G","G",E2115))</f>
        <v>P</v>
      </c>
      <c r="O2115" s="93" t="str">
        <f t="shared" ref="O2115:O2178" si="169">IF(ISNA(VLOOKUP(G2115,BadCanCurves,1,FALSE)),VLOOKUP(D2115,FOLIOS,6,FALSE),"not used")</f>
        <v>not used</v>
      </c>
    </row>
    <row r="2116" spans="1:15" x14ac:dyDescent="0.25">
      <c r="A2116" s="88">
        <v>36733</v>
      </c>
      <c r="B2116" s="91" t="s">
        <v>49</v>
      </c>
      <c r="C2116" s="91" t="s">
        <v>50</v>
      </c>
      <c r="D2116" s="91" t="s">
        <v>86</v>
      </c>
      <c r="E2116" s="91" t="s">
        <v>22</v>
      </c>
      <c r="F2116" s="91"/>
      <c r="G2116" s="91" t="s">
        <v>88</v>
      </c>
      <c r="H2116" s="88">
        <v>37012</v>
      </c>
      <c r="I2116" s="91">
        <v>-196780</v>
      </c>
      <c r="J2116" s="91">
        <v>0</v>
      </c>
      <c r="K2116" s="92">
        <f t="shared" si="165"/>
        <v>0</v>
      </c>
      <c r="L2116" s="92">
        <f t="shared" si="166"/>
        <v>-19.678000000000001</v>
      </c>
      <c r="M2116" s="92">
        <f t="shared" si="167"/>
        <v>0</v>
      </c>
      <c r="N2116" s="93" t="str">
        <f t="shared" si="168"/>
        <v>P</v>
      </c>
      <c r="O2116" s="93" t="str">
        <f t="shared" si="169"/>
        <v>not used</v>
      </c>
    </row>
    <row r="2117" spans="1:15" x14ac:dyDescent="0.25">
      <c r="A2117" s="88">
        <v>36733</v>
      </c>
      <c r="B2117" s="91" t="s">
        <v>49</v>
      </c>
      <c r="C2117" s="91" t="s">
        <v>50</v>
      </c>
      <c r="D2117" s="91" t="s">
        <v>86</v>
      </c>
      <c r="E2117" s="91" t="s">
        <v>22</v>
      </c>
      <c r="F2117" s="91"/>
      <c r="G2117" s="91" t="s">
        <v>88</v>
      </c>
      <c r="H2117" s="88">
        <v>37043</v>
      </c>
      <c r="I2117" s="91">
        <v>-189308</v>
      </c>
      <c r="J2117" s="91">
        <v>0</v>
      </c>
      <c r="K2117" s="92">
        <f t="shared" si="165"/>
        <v>0</v>
      </c>
      <c r="L2117" s="92">
        <f t="shared" si="166"/>
        <v>-18.930800000000001</v>
      </c>
      <c r="M2117" s="92">
        <f t="shared" si="167"/>
        <v>0</v>
      </c>
      <c r="N2117" s="93" t="str">
        <f t="shared" si="168"/>
        <v>P</v>
      </c>
      <c r="O2117" s="93" t="str">
        <f t="shared" si="169"/>
        <v>not used</v>
      </c>
    </row>
    <row r="2118" spans="1:15" x14ac:dyDescent="0.25">
      <c r="A2118" s="88">
        <v>36733</v>
      </c>
      <c r="B2118" s="91" t="s">
        <v>49</v>
      </c>
      <c r="C2118" s="91" t="s">
        <v>50</v>
      </c>
      <c r="D2118" s="91" t="s">
        <v>86</v>
      </c>
      <c r="E2118" s="91" t="s">
        <v>22</v>
      </c>
      <c r="F2118" s="91"/>
      <c r="G2118" s="91" t="s">
        <v>88</v>
      </c>
      <c r="H2118" s="88">
        <v>37073</v>
      </c>
      <c r="I2118" s="91">
        <v>-194498</v>
      </c>
      <c r="J2118" s="91">
        <v>0</v>
      </c>
      <c r="K2118" s="92">
        <f t="shared" si="165"/>
        <v>0</v>
      </c>
      <c r="L2118" s="92">
        <f t="shared" si="166"/>
        <v>-19.4498</v>
      </c>
      <c r="M2118" s="92">
        <f t="shared" si="167"/>
        <v>0</v>
      </c>
      <c r="N2118" s="93" t="str">
        <f t="shared" si="168"/>
        <v>P</v>
      </c>
      <c r="O2118" s="93" t="str">
        <f t="shared" si="169"/>
        <v>not used</v>
      </c>
    </row>
    <row r="2119" spans="1:15" x14ac:dyDescent="0.25">
      <c r="A2119" s="88">
        <v>36733</v>
      </c>
      <c r="B2119" s="91" t="s">
        <v>49</v>
      </c>
      <c r="C2119" s="91" t="s">
        <v>50</v>
      </c>
      <c r="D2119" s="91" t="s">
        <v>86</v>
      </c>
      <c r="E2119" s="91" t="s">
        <v>22</v>
      </c>
      <c r="F2119" s="91"/>
      <c r="G2119" s="91" t="s">
        <v>88</v>
      </c>
      <c r="H2119" s="88">
        <v>37104</v>
      </c>
      <c r="I2119" s="91">
        <v>-193348</v>
      </c>
      <c r="J2119" s="91">
        <v>0</v>
      </c>
      <c r="K2119" s="92">
        <f t="shared" si="165"/>
        <v>0</v>
      </c>
      <c r="L2119" s="92">
        <f t="shared" si="166"/>
        <v>-19.334800000000001</v>
      </c>
      <c r="M2119" s="92">
        <f t="shared" si="167"/>
        <v>0</v>
      </c>
      <c r="N2119" s="93" t="str">
        <f t="shared" si="168"/>
        <v>P</v>
      </c>
      <c r="O2119" s="93" t="str">
        <f t="shared" si="169"/>
        <v>not used</v>
      </c>
    </row>
    <row r="2120" spans="1:15" x14ac:dyDescent="0.25">
      <c r="A2120" s="88">
        <v>36733</v>
      </c>
      <c r="B2120" s="91" t="s">
        <v>49</v>
      </c>
      <c r="C2120" s="91" t="s">
        <v>50</v>
      </c>
      <c r="D2120" s="91" t="s">
        <v>86</v>
      </c>
      <c r="E2120" s="91" t="s">
        <v>22</v>
      </c>
      <c r="F2120" s="91"/>
      <c r="G2120" s="91" t="s">
        <v>88</v>
      </c>
      <c r="H2120" s="88">
        <v>37135</v>
      </c>
      <c r="I2120" s="91">
        <v>-186002</v>
      </c>
      <c r="J2120" s="91">
        <v>0</v>
      </c>
      <c r="K2120" s="92">
        <f t="shared" si="165"/>
        <v>0</v>
      </c>
      <c r="L2120" s="92">
        <f t="shared" si="166"/>
        <v>-18.600200000000001</v>
      </c>
      <c r="M2120" s="92">
        <f t="shared" si="167"/>
        <v>0</v>
      </c>
      <c r="N2120" s="93" t="str">
        <f t="shared" si="168"/>
        <v>P</v>
      </c>
      <c r="O2120" s="93" t="str">
        <f t="shared" si="169"/>
        <v>not used</v>
      </c>
    </row>
    <row r="2121" spans="1:15" x14ac:dyDescent="0.25">
      <c r="A2121" s="88">
        <v>36733</v>
      </c>
      <c r="B2121" s="91" t="s">
        <v>49</v>
      </c>
      <c r="C2121" s="91" t="s">
        <v>50</v>
      </c>
      <c r="D2121" s="91" t="s">
        <v>86</v>
      </c>
      <c r="E2121" s="91" t="s">
        <v>22</v>
      </c>
      <c r="F2121" s="91"/>
      <c r="G2121" s="91" t="s">
        <v>88</v>
      </c>
      <c r="H2121" s="88">
        <v>37165</v>
      </c>
      <c r="I2121" s="91">
        <v>-191098</v>
      </c>
      <c r="J2121" s="91">
        <v>0</v>
      </c>
      <c r="K2121" s="92">
        <f t="shared" si="165"/>
        <v>0</v>
      </c>
      <c r="L2121" s="92">
        <f t="shared" si="166"/>
        <v>-19.1098</v>
      </c>
      <c r="M2121" s="92">
        <f t="shared" si="167"/>
        <v>0</v>
      </c>
      <c r="N2121" s="93" t="str">
        <f t="shared" si="168"/>
        <v>P</v>
      </c>
      <c r="O2121" s="93" t="str">
        <f t="shared" si="169"/>
        <v>not used</v>
      </c>
    </row>
    <row r="2122" spans="1:15" x14ac:dyDescent="0.25">
      <c r="A2122" s="88">
        <v>36733</v>
      </c>
      <c r="B2122" s="91" t="s">
        <v>49</v>
      </c>
      <c r="C2122" s="91" t="s">
        <v>50</v>
      </c>
      <c r="D2122" s="91" t="s">
        <v>86</v>
      </c>
      <c r="E2122" s="91" t="s">
        <v>22</v>
      </c>
      <c r="F2122" s="91"/>
      <c r="G2122" s="91" t="s">
        <v>88</v>
      </c>
      <c r="H2122" s="88">
        <v>37196</v>
      </c>
      <c r="I2122" s="91">
        <v>-226266</v>
      </c>
      <c r="J2122" s="91">
        <v>0</v>
      </c>
      <c r="K2122" s="92">
        <f t="shared" si="165"/>
        <v>0</v>
      </c>
      <c r="L2122" s="92">
        <f t="shared" si="166"/>
        <v>-22.6266</v>
      </c>
      <c r="M2122" s="92">
        <f t="shared" si="167"/>
        <v>0</v>
      </c>
      <c r="N2122" s="93" t="str">
        <f t="shared" si="168"/>
        <v>P</v>
      </c>
      <c r="O2122" s="93" t="str">
        <f t="shared" si="169"/>
        <v>not used</v>
      </c>
    </row>
    <row r="2123" spans="1:15" x14ac:dyDescent="0.25">
      <c r="A2123" s="88">
        <v>36733</v>
      </c>
      <c r="B2123" s="91" t="s">
        <v>49</v>
      </c>
      <c r="C2123" s="91" t="s">
        <v>50</v>
      </c>
      <c r="D2123" s="91" t="s">
        <v>86</v>
      </c>
      <c r="E2123" s="91" t="s">
        <v>22</v>
      </c>
      <c r="F2123" s="91"/>
      <c r="G2123" s="91" t="s">
        <v>88</v>
      </c>
      <c r="H2123" s="88">
        <v>37226</v>
      </c>
      <c r="I2123" s="91">
        <v>-232464</v>
      </c>
      <c r="J2123" s="91">
        <v>0</v>
      </c>
      <c r="K2123" s="92">
        <f t="shared" si="165"/>
        <v>0</v>
      </c>
      <c r="L2123" s="92">
        <f t="shared" si="166"/>
        <v>-23.246400000000001</v>
      </c>
      <c r="M2123" s="92">
        <f t="shared" si="167"/>
        <v>0</v>
      </c>
      <c r="N2123" s="93" t="str">
        <f t="shared" si="168"/>
        <v>P</v>
      </c>
      <c r="O2123" s="93" t="str">
        <f t="shared" si="169"/>
        <v>not used</v>
      </c>
    </row>
    <row r="2124" spans="1:15" x14ac:dyDescent="0.25">
      <c r="A2124" s="88">
        <v>36733</v>
      </c>
      <c r="B2124" s="91" t="s">
        <v>49</v>
      </c>
      <c r="C2124" s="91" t="s">
        <v>50</v>
      </c>
      <c r="D2124" s="91" t="s">
        <v>86</v>
      </c>
      <c r="E2124" s="91" t="s">
        <v>22</v>
      </c>
      <c r="F2124" s="91"/>
      <c r="G2124" s="91" t="s">
        <v>88</v>
      </c>
      <c r="H2124" s="88">
        <v>37257</v>
      </c>
      <c r="I2124" s="91">
        <v>-231080</v>
      </c>
      <c r="J2124" s="91">
        <v>0</v>
      </c>
      <c r="K2124" s="92">
        <f t="shared" si="165"/>
        <v>0</v>
      </c>
      <c r="L2124" s="92">
        <f t="shared" si="166"/>
        <v>-23.108000000000001</v>
      </c>
      <c r="M2124" s="92">
        <f t="shared" si="167"/>
        <v>0</v>
      </c>
      <c r="N2124" s="93" t="str">
        <f t="shared" si="168"/>
        <v>P</v>
      </c>
      <c r="O2124" s="93" t="str">
        <f t="shared" si="169"/>
        <v>not used</v>
      </c>
    </row>
    <row r="2125" spans="1:15" x14ac:dyDescent="0.25">
      <c r="A2125" s="88">
        <v>36733</v>
      </c>
      <c r="B2125" s="91" t="s">
        <v>49</v>
      </c>
      <c r="C2125" s="91" t="s">
        <v>50</v>
      </c>
      <c r="D2125" s="91" t="s">
        <v>86</v>
      </c>
      <c r="E2125" s="91" t="s">
        <v>22</v>
      </c>
      <c r="F2125" s="91"/>
      <c r="G2125" s="91" t="s">
        <v>88</v>
      </c>
      <c r="H2125" s="88">
        <v>37288</v>
      </c>
      <c r="I2125" s="91">
        <v>-207472</v>
      </c>
      <c r="J2125" s="91">
        <v>0</v>
      </c>
      <c r="K2125" s="92">
        <f t="shared" si="165"/>
        <v>0</v>
      </c>
      <c r="L2125" s="92">
        <f t="shared" si="166"/>
        <v>-20.747199999999999</v>
      </c>
      <c r="M2125" s="92">
        <f t="shared" si="167"/>
        <v>0</v>
      </c>
      <c r="N2125" s="93" t="str">
        <f t="shared" si="168"/>
        <v>P</v>
      </c>
      <c r="O2125" s="93" t="str">
        <f t="shared" si="169"/>
        <v>not used</v>
      </c>
    </row>
    <row r="2126" spans="1:15" x14ac:dyDescent="0.25">
      <c r="A2126" s="88">
        <v>36733</v>
      </c>
      <c r="B2126" s="91" t="s">
        <v>49</v>
      </c>
      <c r="C2126" s="91" t="s">
        <v>50</v>
      </c>
      <c r="D2126" s="91" t="s">
        <v>86</v>
      </c>
      <c r="E2126" s="91" t="s">
        <v>22</v>
      </c>
      <c r="F2126" s="91"/>
      <c r="G2126" s="91" t="s">
        <v>88</v>
      </c>
      <c r="H2126" s="88">
        <v>37316</v>
      </c>
      <c r="I2126" s="91">
        <v>-228460</v>
      </c>
      <c r="J2126" s="91">
        <v>0</v>
      </c>
      <c r="K2126" s="92">
        <f t="shared" si="165"/>
        <v>0</v>
      </c>
      <c r="L2126" s="92">
        <f t="shared" si="166"/>
        <v>-22.846</v>
      </c>
      <c r="M2126" s="92">
        <f t="shared" si="167"/>
        <v>0</v>
      </c>
      <c r="N2126" s="93" t="str">
        <f t="shared" si="168"/>
        <v>P</v>
      </c>
      <c r="O2126" s="93" t="str">
        <f t="shared" si="169"/>
        <v>not used</v>
      </c>
    </row>
    <row r="2127" spans="1:15" x14ac:dyDescent="0.25">
      <c r="A2127" s="88">
        <v>36733</v>
      </c>
      <c r="B2127" s="91" t="s">
        <v>49</v>
      </c>
      <c r="C2127" s="91" t="s">
        <v>50</v>
      </c>
      <c r="D2127" s="91" t="s">
        <v>86</v>
      </c>
      <c r="E2127" s="91" t="s">
        <v>22</v>
      </c>
      <c r="F2127" s="91"/>
      <c r="G2127" s="91" t="s">
        <v>88</v>
      </c>
      <c r="H2127" s="88">
        <v>37347</v>
      </c>
      <c r="I2127" s="91">
        <v>-219773</v>
      </c>
      <c r="J2127" s="91">
        <v>0</v>
      </c>
      <c r="K2127" s="92">
        <f t="shared" si="165"/>
        <v>0</v>
      </c>
      <c r="L2127" s="92">
        <f t="shared" si="166"/>
        <v>-21.9773</v>
      </c>
      <c r="M2127" s="92">
        <f t="shared" si="167"/>
        <v>0</v>
      </c>
      <c r="N2127" s="93" t="str">
        <f t="shared" si="168"/>
        <v>P</v>
      </c>
      <c r="O2127" s="93" t="str">
        <f t="shared" si="169"/>
        <v>not used</v>
      </c>
    </row>
    <row r="2128" spans="1:15" x14ac:dyDescent="0.25">
      <c r="A2128" s="88">
        <v>36733</v>
      </c>
      <c r="B2128" s="91" t="s">
        <v>49</v>
      </c>
      <c r="C2128" s="91" t="s">
        <v>50</v>
      </c>
      <c r="D2128" s="91" t="s">
        <v>86</v>
      </c>
      <c r="E2128" s="91" t="s">
        <v>22</v>
      </c>
      <c r="F2128" s="91"/>
      <c r="G2128" s="91" t="s">
        <v>88</v>
      </c>
      <c r="H2128" s="88">
        <v>37377</v>
      </c>
      <c r="I2128" s="91">
        <v>-225797</v>
      </c>
      <c r="J2128" s="91">
        <v>0</v>
      </c>
      <c r="K2128" s="92">
        <f t="shared" si="165"/>
        <v>0</v>
      </c>
      <c r="L2128" s="92">
        <f t="shared" si="166"/>
        <v>-22.579699999999999</v>
      </c>
      <c r="M2128" s="92">
        <f t="shared" si="167"/>
        <v>0</v>
      </c>
      <c r="N2128" s="93" t="str">
        <f t="shared" si="168"/>
        <v>P</v>
      </c>
      <c r="O2128" s="93" t="str">
        <f t="shared" si="169"/>
        <v>not used</v>
      </c>
    </row>
    <row r="2129" spans="1:15" x14ac:dyDescent="0.25">
      <c r="A2129" s="88">
        <v>36733</v>
      </c>
      <c r="B2129" s="91" t="s">
        <v>49</v>
      </c>
      <c r="C2129" s="91" t="s">
        <v>50</v>
      </c>
      <c r="D2129" s="91" t="s">
        <v>86</v>
      </c>
      <c r="E2129" s="91" t="s">
        <v>22</v>
      </c>
      <c r="F2129" s="91"/>
      <c r="G2129" s="91" t="s">
        <v>88</v>
      </c>
      <c r="H2129" s="88">
        <v>37408</v>
      </c>
      <c r="I2129" s="91">
        <v>-217218</v>
      </c>
      <c r="J2129" s="91">
        <v>0</v>
      </c>
      <c r="K2129" s="92">
        <f t="shared" si="165"/>
        <v>0</v>
      </c>
      <c r="L2129" s="92">
        <f t="shared" si="166"/>
        <v>-21.721800000000002</v>
      </c>
      <c r="M2129" s="92">
        <f t="shared" si="167"/>
        <v>0</v>
      </c>
      <c r="N2129" s="93" t="str">
        <f t="shared" si="168"/>
        <v>P</v>
      </c>
      <c r="O2129" s="93" t="str">
        <f t="shared" si="169"/>
        <v>not used</v>
      </c>
    </row>
    <row r="2130" spans="1:15" x14ac:dyDescent="0.25">
      <c r="A2130" s="88">
        <v>36733</v>
      </c>
      <c r="B2130" s="91" t="s">
        <v>49</v>
      </c>
      <c r="C2130" s="91" t="s">
        <v>50</v>
      </c>
      <c r="D2130" s="91" t="s">
        <v>86</v>
      </c>
      <c r="E2130" s="91" t="s">
        <v>22</v>
      </c>
      <c r="F2130" s="91"/>
      <c r="G2130" s="91" t="s">
        <v>88</v>
      </c>
      <c r="H2130" s="88">
        <v>37438</v>
      </c>
      <c r="I2130" s="91">
        <v>-223172</v>
      </c>
      <c r="J2130" s="91">
        <v>0</v>
      </c>
      <c r="K2130" s="92">
        <f t="shared" si="165"/>
        <v>0</v>
      </c>
      <c r="L2130" s="92">
        <f t="shared" si="166"/>
        <v>-22.3172</v>
      </c>
      <c r="M2130" s="92">
        <f t="shared" si="167"/>
        <v>0</v>
      </c>
      <c r="N2130" s="93" t="str">
        <f t="shared" si="168"/>
        <v>P</v>
      </c>
      <c r="O2130" s="93" t="str">
        <f t="shared" si="169"/>
        <v>not used</v>
      </c>
    </row>
    <row r="2131" spans="1:15" x14ac:dyDescent="0.25">
      <c r="A2131" s="88">
        <v>36733</v>
      </c>
      <c r="B2131" s="91" t="s">
        <v>49</v>
      </c>
      <c r="C2131" s="91" t="s">
        <v>50</v>
      </c>
      <c r="D2131" s="91" t="s">
        <v>86</v>
      </c>
      <c r="E2131" s="91" t="s">
        <v>22</v>
      </c>
      <c r="F2131" s="91"/>
      <c r="G2131" s="91" t="s">
        <v>88</v>
      </c>
      <c r="H2131" s="88">
        <v>37469</v>
      </c>
      <c r="I2131" s="91">
        <v>-221851</v>
      </c>
      <c r="J2131" s="91">
        <v>0</v>
      </c>
      <c r="K2131" s="92">
        <f t="shared" si="165"/>
        <v>0</v>
      </c>
      <c r="L2131" s="92">
        <f t="shared" si="166"/>
        <v>-22.185099999999998</v>
      </c>
      <c r="M2131" s="92">
        <f t="shared" si="167"/>
        <v>0</v>
      </c>
      <c r="N2131" s="93" t="str">
        <f t="shared" si="168"/>
        <v>P</v>
      </c>
      <c r="O2131" s="93" t="str">
        <f t="shared" si="169"/>
        <v>not used</v>
      </c>
    </row>
    <row r="2132" spans="1:15" x14ac:dyDescent="0.25">
      <c r="A2132" s="88">
        <v>36733</v>
      </c>
      <c r="B2132" s="91" t="s">
        <v>49</v>
      </c>
      <c r="C2132" s="91" t="s">
        <v>50</v>
      </c>
      <c r="D2132" s="91" t="s">
        <v>86</v>
      </c>
      <c r="E2132" s="91" t="s">
        <v>22</v>
      </c>
      <c r="F2132" s="91"/>
      <c r="G2132" s="91" t="s">
        <v>88</v>
      </c>
      <c r="H2132" s="88">
        <v>37500</v>
      </c>
      <c r="I2132" s="91">
        <v>-213423</v>
      </c>
      <c r="J2132" s="91">
        <v>0</v>
      </c>
      <c r="K2132" s="92">
        <f t="shared" si="165"/>
        <v>0</v>
      </c>
      <c r="L2132" s="92">
        <f t="shared" si="166"/>
        <v>-21.342300000000002</v>
      </c>
      <c r="M2132" s="92">
        <f t="shared" si="167"/>
        <v>0</v>
      </c>
      <c r="N2132" s="93" t="str">
        <f t="shared" si="168"/>
        <v>P</v>
      </c>
      <c r="O2132" s="93" t="str">
        <f t="shared" si="169"/>
        <v>not used</v>
      </c>
    </row>
    <row r="2133" spans="1:15" x14ac:dyDescent="0.25">
      <c r="A2133" s="88">
        <v>36733</v>
      </c>
      <c r="B2133" s="91" t="s">
        <v>49</v>
      </c>
      <c r="C2133" s="91" t="s">
        <v>50</v>
      </c>
      <c r="D2133" s="91" t="s">
        <v>86</v>
      </c>
      <c r="E2133" s="91" t="s">
        <v>22</v>
      </c>
      <c r="F2133" s="91"/>
      <c r="G2133" s="91" t="s">
        <v>88</v>
      </c>
      <c r="H2133" s="88">
        <v>37530</v>
      </c>
      <c r="I2133" s="91">
        <v>-219274</v>
      </c>
      <c r="J2133" s="91">
        <v>0</v>
      </c>
      <c r="K2133" s="92">
        <f t="shared" si="165"/>
        <v>0</v>
      </c>
      <c r="L2133" s="92">
        <f t="shared" si="166"/>
        <v>-21.927399999999999</v>
      </c>
      <c r="M2133" s="92">
        <f t="shared" si="167"/>
        <v>0</v>
      </c>
      <c r="N2133" s="93" t="str">
        <f t="shared" si="168"/>
        <v>P</v>
      </c>
      <c r="O2133" s="93" t="str">
        <f t="shared" si="169"/>
        <v>not used</v>
      </c>
    </row>
    <row r="2134" spans="1:15" x14ac:dyDescent="0.25">
      <c r="A2134" s="88">
        <v>36733</v>
      </c>
      <c r="B2134" s="91" t="s">
        <v>49</v>
      </c>
      <c r="C2134" s="91" t="s">
        <v>50</v>
      </c>
      <c r="D2134" s="91" t="s">
        <v>86</v>
      </c>
      <c r="E2134" s="91" t="s">
        <v>22</v>
      </c>
      <c r="F2134" s="91"/>
      <c r="G2134" s="91" t="s">
        <v>88</v>
      </c>
      <c r="H2134" s="88">
        <v>37561</v>
      </c>
      <c r="I2134" s="91">
        <v>-210945</v>
      </c>
      <c r="J2134" s="91">
        <v>0</v>
      </c>
      <c r="K2134" s="92">
        <f t="shared" si="165"/>
        <v>0</v>
      </c>
      <c r="L2134" s="92">
        <f t="shared" si="166"/>
        <v>-21.0945</v>
      </c>
      <c r="M2134" s="92">
        <f t="shared" si="167"/>
        <v>0</v>
      </c>
      <c r="N2134" s="93" t="str">
        <f t="shared" si="168"/>
        <v>P</v>
      </c>
      <c r="O2134" s="93" t="str">
        <f t="shared" si="169"/>
        <v>not used</v>
      </c>
    </row>
    <row r="2135" spans="1:15" x14ac:dyDescent="0.25">
      <c r="A2135" s="88">
        <v>36733</v>
      </c>
      <c r="B2135" s="91" t="s">
        <v>49</v>
      </c>
      <c r="C2135" s="91" t="s">
        <v>50</v>
      </c>
      <c r="D2135" s="91" t="s">
        <v>86</v>
      </c>
      <c r="E2135" s="91" t="s">
        <v>22</v>
      </c>
      <c r="F2135" s="91"/>
      <c r="G2135" s="91" t="s">
        <v>88</v>
      </c>
      <c r="H2135" s="88">
        <v>37591</v>
      </c>
      <c r="I2135" s="91">
        <v>-216728</v>
      </c>
      <c r="J2135" s="91">
        <v>0</v>
      </c>
      <c r="K2135" s="92">
        <f t="shared" si="165"/>
        <v>0</v>
      </c>
      <c r="L2135" s="92">
        <f t="shared" si="166"/>
        <v>-21.672799999999999</v>
      </c>
      <c r="M2135" s="92">
        <f t="shared" si="167"/>
        <v>0</v>
      </c>
      <c r="N2135" s="93" t="str">
        <f t="shared" si="168"/>
        <v>P</v>
      </c>
      <c r="O2135" s="93" t="str">
        <f t="shared" si="169"/>
        <v>not used</v>
      </c>
    </row>
    <row r="2136" spans="1:15" x14ac:dyDescent="0.25">
      <c r="A2136" s="88">
        <v>36733</v>
      </c>
      <c r="B2136" s="91" t="s">
        <v>49</v>
      </c>
      <c r="C2136" s="91" t="s">
        <v>50</v>
      </c>
      <c r="D2136" s="91" t="s">
        <v>86</v>
      </c>
      <c r="E2136" s="91" t="s">
        <v>22</v>
      </c>
      <c r="F2136" s="91"/>
      <c r="G2136" s="91" t="s">
        <v>88</v>
      </c>
      <c r="H2136" s="88">
        <v>37622</v>
      </c>
      <c r="I2136" s="91">
        <v>-215442</v>
      </c>
      <c r="J2136" s="91">
        <v>0</v>
      </c>
      <c r="K2136" s="92">
        <f t="shared" si="165"/>
        <v>0</v>
      </c>
      <c r="L2136" s="92">
        <f t="shared" si="166"/>
        <v>-21.5442</v>
      </c>
      <c r="M2136" s="92">
        <f t="shared" si="167"/>
        <v>0</v>
      </c>
      <c r="N2136" s="93" t="str">
        <f t="shared" si="168"/>
        <v>P</v>
      </c>
      <c r="O2136" s="93" t="str">
        <f t="shared" si="169"/>
        <v>not used</v>
      </c>
    </row>
    <row r="2137" spans="1:15" x14ac:dyDescent="0.25">
      <c r="A2137" s="88">
        <v>36733</v>
      </c>
      <c r="B2137" s="91" t="s">
        <v>49</v>
      </c>
      <c r="C2137" s="91" t="s">
        <v>50</v>
      </c>
      <c r="D2137" s="91" t="s">
        <v>86</v>
      </c>
      <c r="E2137" s="91" t="s">
        <v>22</v>
      </c>
      <c r="F2137" s="91"/>
      <c r="G2137" s="91" t="s">
        <v>88</v>
      </c>
      <c r="H2137" s="88">
        <v>37653</v>
      </c>
      <c r="I2137" s="91">
        <v>-193435</v>
      </c>
      <c r="J2137" s="91">
        <v>0</v>
      </c>
      <c r="K2137" s="92">
        <f t="shared" si="165"/>
        <v>0</v>
      </c>
      <c r="L2137" s="92">
        <f t="shared" si="166"/>
        <v>-19.343499999999999</v>
      </c>
      <c r="M2137" s="92">
        <f t="shared" si="167"/>
        <v>0</v>
      </c>
      <c r="N2137" s="93" t="str">
        <f t="shared" si="168"/>
        <v>P</v>
      </c>
      <c r="O2137" s="93" t="str">
        <f t="shared" si="169"/>
        <v>not used</v>
      </c>
    </row>
    <row r="2138" spans="1:15" x14ac:dyDescent="0.25">
      <c r="A2138" s="88">
        <v>36733</v>
      </c>
      <c r="B2138" s="91" t="s">
        <v>49</v>
      </c>
      <c r="C2138" s="91" t="s">
        <v>50</v>
      </c>
      <c r="D2138" s="91" t="s">
        <v>86</v>
      </c>
      <c r="E2138" s="91" t="s">
        <v>22</v>
      </c>
      <c r="F2138" s="91"/>
      <c r="G2138" s="91" t="s">
        <v>88</v>
      </c>
      <c r="H2138" s="88">
        <v>37681</v>
      </c>
      <c r="I2138" s="91">
        <v>-213007</v>
      </c>
      <c r="J2138" s="91">
        <v>0</v>
      </c>
      <c r="K2138" s="92">
        <f t="shared" si="165"/>
        <v>0</v>
      </c>
      <c r="L2138" s="92">
        <f t="shared" si="166"/>
        <v>-21.300699999999999</v>
      </c>
      <c r="M2138" s="92">
        <f t="shared" si="167"/>
        <v>0</v>
      </c>
      <c r="N2138" s="93" t="str">
        <f t="shared" si="168"/>
        <v>P</v>
      </c>
      <c r="O2138" s="93" t="str">
        <f t="shared" si="169"/>
        <v>not used</v>
      </c>
    </row>
    <row r="2139" spans="1:15" x14ac:dyDescent="0.25">
      <c r="A2139" s="88">
        <v>36733</v>
      </c>
      <c r="B2139" s="91" t="s">
        <v>49</v>
      </c>
      <c r="C2139" s="91" t="s">
        <v>50</v>
      </c>
      <c r="D2139" s="91" t="s">
        <v>86</v>
      </c>
      <c r="E2139" s="91" t="s">
        <v>22</v>
      </c>
      <c r="F2139" s="91"/>
      <c r="G2139" s="91" t="s">
        <v>88</v>
      </c>
      <c r="H2139" s="88">
        <v>37712</v>
      </c>
      <c r="I2139" s="91">
        <v>-204912</v>
      </c>
      <c r="J2139" s="91">
        <v>0</v>
      </c>
      <c r="K2139" s="92">
        <f t="shared" si="165"/>
        <v>0</v>
      </c>
      <c r="L2139" s="92">
        <f t="shared" si="166"/>
        <v>-20.491199999999999</v>
      </c>
      <c r="M2139" s="92">
        <f t="shared" si="167"/>
        <v>0</v>
      </c>
      <c r="N2139" s="93" t="str">
        <f t="shared" si="168"/>
        <v>P</v>
      </c>
      <c r="O2139" s="93" t="str">
        <f t="shared" si="169"/>
        <v>not used</v>
      </c>
    </row>
    <row r="2140" spans="1:15" x14ac:dyDescent="0.25">
      <c r="A2140" s="88">
        <v>36733</v>
      </c>
      <c r="B2140" s="91" t="s">
        <v>49</v>
      </c>
      <c r="C2140" s="91" t="s">
        <v>50</v>
      </c>
      <c r="D2140" s="91" t="s">
        <v>86</v>
      </c>
      <c r="E2140" s="91" t="s">
        <v>22</v>
      </c>
      <c r="F2140" s="91"/>
      <c r="G2140" s="91" t="s">
        <v>88</v>
      </c>
      <c r="H2140" s="88">
        <v>37742</v>
      </c>
      <c r="I2140" s="91">
        <v>-210532</v>
      </c>
      <c r="J2140" s="91">
        <v>0</v>
      </c>
      <c r="K2140" s="92">
        <f t="shared" si="165"/>
        <v>0</v>
      </c>
      <c r="L2140" s="92">
        <f t="shared" si="166"/>
        <v>-21.0532</v>
      </c>
      <c r="M2140" s="92">
        <f t="shared" si="167"/>
        <v>0</v>
      </c>
      <c r="N2140" s="93" t="str">
        <f t="shared" si="168"/>
        <v>P</v>
      </c>
      <c r="O2140" s="93" t="str">
        <f t="shared" si="169"/>
        <v>not used</v>
      </c>
    </row>
    <row r="2141" spans="1:15" x14ac:dyDescent="0.25">
      <c r="A2141" s="88">
        <v>36733</v>
      </c>
      <c r="B2141" s="91" t="s">
        <v>49</v>
      </c>
      <c r="C2141" s="91" t="s">
        <v>50</v>
      </c>
      <c r="D2141" s="91" t="s">
        <v>86</v>
      </c>
      <c r="E2141" s="91" t="s">
        <v>22</v>
      </c>
      <c r="F2141" s="91"/>
      <c r="G2141" s="91" t="s">
        <v>88</v>
      </c>
      <c r="H2141" s="88">
        <v>37773</v>
      </c>
      <c r="I2141" s="91">
        <v>-202537</v>
      </c>
      <c r="J2141" s="91">
        <v>0</v>
      </c>
      <c r="K2141" s="92">
        <f t="shared" si="165"/>
        <v>0</v>
      </c>
      <c r="L2141" s="92">
        <f t="shared" si="166"/>
        <v>-20.253699999999998</v>
      </c>
      <c r="M2141" s="92">
        <f t="shared" si="167"/>
        <v>0</v>
      </c>
      <c r="N2141" s="93" t="str">
        <f t="shared" si="168"/>
        <v>P</v>
      </c>
      <c r="O2141" s="93" t="str">
        <f t="shared" si="169"/>
        <v>not used</v>
      </c>
    </row>
    <row r="2142" spans="1:15" x14ac:dyDescent="0.25">
      <c r="A2142" s="88">
        <v>36733</v>
      </c>
      <c r="B2142" s="91" t="s">
        <v>49</v>
      </c>
      <c r="C2142" s="91" t="s">
        <v>50</v>
      </c>
      <c r="D2142" s="91" t="s">
        <v>86</v>
      </c>
      <c r="E2142" s="91" t="s">
        <v>22</v>
      </c>
      <c r="F2142" s="91"/>
      <c r="G2142" s="91" t="s">
        <v>88</v>
      </c>
      <c r="H2142" s="88">
        <v>37803</v>
      </c>
      <c r="I2142" s="91">
        <v>-208092</v>
      </c>
      <c r="J2142" s="91">
        <v>0</v>
      </c>
      <c r="K2142" s="92">
        <f t="shared" si="165"/>
        <v>0</v>
      </c>
      <c r="L2142" s="92">
        <f t="shared" si="166"/>
        <v>-20.809200000000001</v>
      </c>
      <c r="M2142" s="92">
        <f t="shared" si="167"/>
        <v>0</v>
      </c>
      <c r="N2142" s="93" t="str">
        <f t="shared" si="168"/>
        <v>P</v>
      </c>
      <c r="O2142" s="93" t="str">
        <f t="shared" si="169"/>
        <v>not used</v>
      </c>
    </row>
    <row r="2143" spans="1:15" x14ac:dyDescent="0.25">
      <c r="A2143" s="88">
        <v>36733</v>
      </c>
      <c r="B2143" s="91" t="s">
        <v>49</v>
      </c>
      <c r="C2143" s="91" t="s">
        <v>50</v>
      </c>
      <c r="D2143" s="91" t="s">
        <v>86</v>
      </c>
      <c r="E2143" s="91" t="s">
        <v>22</v>
      </c>
      <c r="F2143" s="91"/>
      <c r="G2143" s="91" t="s">
        <v>88</v>
      </c>
      <c r="H2143" s="88">
        <v>37834</v>
      </c>
      <c r="I2143" s="91">
        <v>-206864</v>
      </c>
      <c r="J2143" s="91">
        <v>0</v>
      </c>
      <c r="K2143" s="92">
        <f t="shared" si="165"/>
        <v>0</v>
      </c>
      <c r="L2143" s="92">
        <f t="shared" si="166"/>
        <v>-20.686399999999999</v>
      </c>
      <c r="M2143" s="92">
        <f t="shared" si="167"/>
        <v>0</v>
      </c>
      <c r="N2143" s="93" t="str">
        <f t="shared" si="168"/>
        <v>P</v>
      </c>
      <c r="O2143" s="93" t="str">
        <f t="shared" si="169"/>
        <v>not used</v>
      </c>
    </row>
    <row r="2144" spans="1:15" x14ac:dyDescent="0.25">
      <c r="A2144" s="88">
        <v>36733</v>
      </c>
      <c r="B2144" s="91" t="s">
        <v>49</v>
      </c>
      <c r="C2144" s="91" t="s">
        <v>50</v>
      </c>
      <c r="D2144" s="91" t="s">
        <v>86</v>
      </c>
      <c r="E2144" s="91" t="s">
        <v>22</v>
      </c>
      <c r="F2144" s="91"/>
      <c r="G2144" s="91" t="s">
        <v>88</v>
      </c>
      <c r="H2144" s="88">
        <v>37865</v>
      </c>
      <c r="I2144" s="91">
        <v>-199009</v>
      </c>
      <c r="J2144" s="91">
        <v>0</v>
      </c>
      <c r="K2144" s="92">
        <f t="shared" si="165"/>
        <v>0</v>
      </c>
      <c r="L2144" s="92">
        <f t="shared" si="166"/>
        <v>-19.9009</v>
      </c>
      <c r="M2144" s="92">
        <f t="shared" si="167"/>
        <v>0</v>
      </c>
      <c r="N2144" s="93" t="str">
        <f t="shared" si="168"/>
        <v>P</v>
      </c>
      <c r="O2144" s="93" t="str">
        <f t="shared" si="169"/>
        <v>not used</v>
      </c>
    </row>
    <row r="2145" spans="1:15" x14ac:dyDescent="0.25">
      <c r="A2145" s="88">
        <v>36733</v>
      </c>
      <c r="B2145" s="91" t="s">
        <v>49</v>
      </c>
      <c r="C2145" s="91" t="s">
        <v>50</v>
      </c>
      <c r="D2145" s="91" t="s">
        <v>86</v>
      </c>
      <c r="E2145" s="91" t="s">
        <v>22</v>
      </c>
      <c r="F2145" s="91"/>
      <c r="G2145" s="91" t="s">
        <v>88</v>
      </c>
      <c r="H2145" s="88">
        <v>37895</v>
      </c>
      <c r="I2145" s="91">
        <v>-204467</v>
      </c>
      <c r="J2145" s="91">
        <v>0</v>
      </c>
      <c r="K2145" s="92">
        <f t="shared" si="165"/>
        <v>0</v>
      </c>
      <c r="L2145" s="92">
        <f t="shared" si="166"/>
        <v>-20.4467</v>
      </c>
      <c r="M2145" s="92">
        <f t="shared" si="167"/>
        <v>0</v>
      </c>
      <c r="N2145" s="93" t="str">
        <f t="shared" si="168"/>
        <v>P</v>
      </c>
      <c r="O2145" s="93" t="str">
        <f t="shared" si="169"/>
        <v>not used</v>
      </c>
    </row>
    <row r="2146" spans="1:15" x14ac:dyDescent="0.25">
      <c r="A2146" s="88">
        <v>36733</v>
      </c>
      <c r="B2146" s="91" t="s">
        <v>49</v>
      </c>
      <c r="C2146" s="91" t="s">
        <v>50</v>
      </c>
      <c r="D2146" s="91" t="s">
        <v>86</v>
      </c>
      <c r="E2146" s="91" t="s">
        <v>22</v>
      </c>
      <c r="F2146" s="91"/>
      <c r="G2146" s="91" t="s">
        <v>88</v>
      </c>
      <c r="H2146" s="88">
        <v>37926</v>
      </c>
      <c r="I2146" s="91">
        <v>-196702</v>
      </c>
      <c r="J2146" s="91">
        <v>0</v>
      </c>
      <c r="K2146" s="92">
        <f t="shared" si="165"/>
        <v>0</v>
      </c>
      <c r="L2146" s="92">
        <f t="shared" si="166"/>
        <v>-19.670200000000001</v>
      </c>
      <c r="M2146" s="92">
        <f t="shared" si="167"/>
        <v>0</v>
      </c>
      <c r="N2146" s="93" t="str">
        <f t="shared" si="168"/>
        <v>P</v>
      </c>
      <c r="O2146" s="93" t="str">
        <f t="shared" si="169"/>
        <v>not used</v>
      </c>
    </row>
    <row r="2147" spans="1:15" x14ac:dyDescent="0.25">
      <c r="A2147" s="88">
        <v>36733</v>
      </c>
      <c r="B2147" s="91" t="s">
        <v>49</v>
      </c>
      <c r="C2147" s="91" t="s">
        <v>50</v>
      </c>
      <c r="D2147" s="91" t="s">
        <v>86</v>
      </c>
      <c r="E2147" s="91" t="s">
        <v>22</v>
      </c>
      <c r="F2147" s="91"/>
      <c r="G2147" s="91" t="s">
        <v>88</v>
      </c>
      <c r="H2147" s="88">
        <v>37956</v>
      </c>
      <c r="I2147" s="91">
        <v>-202097</v>
      </c>
      <c r="J2147" s="91">
        <v>0</v>
      </c>
      <c r="K2147" s="92">
        <f t="shared" si="165"/>
        <v>0</v>
      </c>
      <c r="L2147" s="92">
        <f t="shared" si="166"/>
        <v>-20.209700000000002</v>
      </c>
      <c r="M2147" s="92">
        <f t="shared" si="167"/>
        <v>0</v>
      </c>
      <c r="N2147" s="93" t="str">
        <f t="shared" si="168"/>
        <v>P</v>
      </c>
      <c r="O2147" s="93" t="str">
        <f t="shared" si="169"/>
        <v>not used</v>
      </c>
    </row>
    <row r="2148" spans="1:15" x14ac:dyDescent="0.25">
      <c r="A2148" s="88">
        <v>36733</v>
      </c>
      <c r="B2148" s="91" t="s">
        <v>49</v>
      </c>
      <c r="C2148" s="91" t="s">
        <v>50</v>
      </c>
      <c r="D2148" s="91" t="s">
        <v>86</v>
      </c>
      <c r="E2148" s="91" t="s">
        <v>22</v>
      </c>
      <c r="F2148" s="91"/>
      <c r="G2148" s="91" t="s">
        <v>88</v>
      </c>
      <c r="H2148" s="88">
        <v>37987</v>
      </c>
      <c r="I2148" s="91">
        <v>-200899</v>
      </c>
      <c r="J2148" s="91">
        <v>0</v>
      </c>
      <c r="K2148" s="92">
        <f t="shared" si="165"/>
        <v>0</v>
      </c>
      <c r="L2148" s="92">
        <f t="shared" si="166"/>
        <v>-20.0899</v>
      </c>
      <c r="M2148" s="92">
        <f t="shared" si="167"/>
        <v>0</v>
      </c>
      <c r="N2148" s="93" t="str">
        <f t="shared" si="168"/>
        <v>P</v>
      </c>
      <c r="O2148" s="93" t="str">
        <f t="shared" si="169"/>
        <v>not used</v>
      </c>
    </row>
    <row r="2149" spans="1:15" x14ac:dyDescent="0.25">
      <c r="A2149" s="88">
        <v>36733</v>
      </c>
      <c r="B2149" s="91" t="s">
        <v>49</v>
      </c>
      <c r="C2149" s="91" t="s">
        <v>50</v>
      </c>
      <c r="D2149" s="91" t="s">
        <v>86</v>
      </c>
      <c r="E2149" s="91" t="s">
        <v>22</v>
      </c>
      <c r="F2149" s="91"/>
      <c r="G2149" s="91" t="s">
        <v>88</v>
      </c>
      <c r="H2149" s="88">
        <v>38018</v>
      </c>
      <c r="I2149" s="91">
        <v>-186820</v>
      </c>
      <c r="J2149" s="91">
        <v>0</v>
      </c>
      <c r="K2149" s="92">
        <f t="shared" si="165"/>
        <v>0</v>
      </c>
      <c r="L2149" s="92">
        <f t="shared" si="166"/>
        <v>-18.681999999999999</v>
      </c>
      <c r="M2149" s="92">
        <f t="shared" si="167"/>
        <v>0</v>
      </c>
      <c r="N2149" s="93" t="str">
        <f t="shared" si="168"/>
        <v>P</v>
      </c>
      <c r="O2149" s="93" t="str">
        <f t="shared" si="169"/>
        <v>not used</v>
      </c>
    </row>
    <row r="2150" spans="1:15" x14ac:dyDescent="0.25">
      <c r="A2150" s="88">
        <v>36733</v>
      </c>
      <c r="B2150" s="91" t="s">
        <v>49</v>
      </c>
      <c r="C2150" s="91" t="s">
        <v>50</v>
      </c>
      <c r="D2150" s="91" t="s">
        <v>86</v>
      </c>
      <c r="E2150" s="91" t="s">
        <v>22</v>
      </c>
      <c r="F2150" s="91"/>
      <c r="G2150" s="91" t="s">
        <v>88</v>
      </c>
      <c r="H2150" s="88">
        <v>38047</v>
      </c>
      <c r="I2150" s="91">
        <v>-198593</v>
      </c>
      <c r="J2150" s="91">
        <v>0</v>
      </c>
      <c r="K2150" s="92">
        <f t="shared" si="165"/>
        <v>0</v>
      </c>
      <c r="L2150" s="92">
        <f t="shared" si="166"/>
        <v>-19.859300000000001</v>
      </c>
      <c r="M2150" s="92">
        <f t="shared" si="167"/>
        <v>0</v>
      </c>
      <c r="N2150" s="93" t="str">
        <f t="shared" si="168"/>
        <v>P</v>
      </c>
      <c r="O2150" s="93" t="str">
        <f t="shared" si="169"/>
        <v>not used</v>
      </c>
    </row>
    <row r="2151" spans="1:15" x14ac:dyDescent="0.25">
      <c r="A2151" s="88">
        <v>36733</v>
      </c>
      <c r="B2151" s="91" t="s">
        <v>49</v>
      </c>
      <c r="C2151" s="91" t="s">
        <v>50</v>
      </c>
      <c r="D2151" s="91" t="s">
        <v>86</v>
      </c>
      <c r="E2151" s="91" t="s">
        <v>22</v>
      </c>
      <c r="F2151" s="91"/>
      <c r="G2151" s="91" t="s">
        <v>88</v>
      </c>
      <c r="H2151" s="88">
        <v>38078</v>
      </c>
      <c r="I2151" s="91">
        <v>-191047</v>
      </c>
      <c r="J2151" s="91">
        <v>0</v>
      </c>
      <c r="K2151" s="92">
        <f t="shared" si="165"/>
        <v>0</v>
      </c>
      <c r="L2151" s="92">
        <f t="shared" si="166"/>
        <v>-19.104700000000001</v>
      </c>
      <c r="M2151" s="92">
        <f t="shared" si="167"/>
        <v>0</v>
      </c>
      <c r="N2151" s="93" t="str">
        <f t="shared" si="168"/>
        <v>P</v>
      </c>
      <c r="O2151" s="93" t="str">
        <f t="shared" si="169"/>
        <v>not used</v>
      </c>
    </row>
    <row r="2152" spans="1:15" x14ac:dyDescent="0.25">
      <c r="A2152" s="88">
        <v>36733</v>
      </c>
      <c r="B2152" s="91" t="s">
        <v>49</v>
      </c>
      <c r="C2152" s="91" t="s">
        <v>50</v>
      </c>
      <c r="D2152" s="91" t="s">
        <v>86</v>
      </c>
      <c r="E2152" s="91" t="s">
        <v>22</v>
      </c>
      <c r="F2152" s="91"/>
      <c r="G2152" s="91" t="s">
        <v>88</v>
      </c>
      <c r="H2152" s="88">
        <v>38108</v>
      </c>
      <c r="I2152" s="91">
        <v>-196286</v>
      </c>
      <c r="J2152" s="91">
        <v>0</v>
      </c>
      <c r="K2152" s="92">
        <f t="shared" si="165"/>
        <v>0</v>
      </c>
      <c r="L2152" s="92">
        <f t="shared" si="166"/>
        <v>-19.628599999999999</v>
      </c>
      <c r="M2152" s="92">
        <f t="shared" si="167"/>
        <v>0</v>
      </c>
      <c r="N2152" s="93" t="str">
        <f t="shared" si="168"/>
        <v>P</v>
      </c>
      <c r="O2152" s="93" t="str">
        <f t="shared" si="169"/>
        <v>not used</v>
      </c>
    </row>
    <row r="2153" spans="1:15" x14ac:dyDescent="0.25">
      <c r="A2153" s="88">
        <v>36733</v>
      </c>
      <c r="B2153" s="91" t="s">
        <v>49</v>
      </c>
      <c r="C2153" s="91" t="s">
        <v>50</v>
      </c>
      <c r="D2153" s="91" t="s">
        <v>86</v>
      </c>
      <c r="E2153" s="91" t="s">
        <v>22</v>
      </c>
      <c r="F2153" s="91"/>
      <c r="G2153" s="91" t="s">
        <v>88</v>
      </c>
      <c r="H2153" s="88">
        <v>38139</v>
      </c>
      <c r="I2153" s="91">
        <v>-188831</v>
      </c>
      <c r="J2153" s="91">
        <v>0</v>
      </c>
      <c r="K2153" s="92">
        <f t="shared" si="165"/>
        <v>0</v>
      </c>
      <c r="L2153" s="92">
        <f t="shared" si="166"/>
        <v>-18.883099999999999</v>
      </c>
      <c r="M2153" s="92">
        <f t="shared" si="167"/>
        <v>0</v>
      </c>
      <c r="N2153" s="93" t="str">
        <f t="shared" si="168"/>
        <v>P</v>
      </c>
      <c r="O2153" s="93" t="str">
        <f t="shared" si="169"/>
        <v>not used</v>
      </c>
    </row>
    <row r="2154" spans="1:15" x14ac:dyDescent="0.25">
      <c r="A2154" s="88">
        <v>36733</v>
      </c>
      <c r="B2154" s="91" t="s">
        <v>49</v>
      </c>
      <c r="C2154" s="91" t="s">
        <v>50</v>
      </c>
      <c r="D2154" s="91" t="s">
        <v>86</v>
      </c>
      <c r="E2154" s="91" t="s">
        <v>22</v>
      </c>
      <c r="F2154" s="91"/>
      <c r="G2154" s="91" t="s">
        <v>88</v>
      </c>
      <c r="H2154" s="88">
        <v>38169</v>
      </c>
      <c r="I2154" s="91">
        <v>-194002</v>
      </c>
      <c r="J2154" s="91">
        <v>0</v>
      </c>
      <c r="K2154" s="92">
        <f t="shared" si="165"/>
        <v>0</v>
      </c>
      <c r="L2154" s="92">
        <f t="shared" si="166"/>
        <v>-19.400200000000002</v>
      </c>
      <c r="M2154" s="92">
        <f t="shared" si="167"/>
        <v>0</v>
      </c>
      <c r="N2154" s="93" t="str">
        <f t="shared" si="168"/>
        <v>P</v>
      </c>
      <c r="O2154" s="93" t="str">
        <f t="shared" si="169"/>
        <v>not used</v>
      </c>
    </row>
    <row r="2155" spans="1:15" x14ac:dyDescent="0.25">
      <c r="A2155" s="88">
        <v>36733</v>
      </c>
      <c r="B2155" s="91" t="s">
        <v>49</v>
      </c>
      <c r="C2155" s="91" t="s">
        <v>50</v>
      </c>
      <c r="D2155" s="91" t="s">
        <v>86</v>
      </c>
      <c r="E2155" s="91" t="s">
        <v>22</v>
      </c>
      <c r="F2155" s="91"/>
      <c r="G2155" s="91" t="s">
        <v>88</v>
      </c>
      <c r="H2155" s="88">
        <v>38200</v>
      </c>
      <c r="I2155" s="91">
        <v>-192838</v>
      </c>
      <c r="J2155" s="91">
        <v>0</v>
      </c>
      <c r="K2155" s="92">
        <f t="shared" si="165"/>
        <v>0</v>
      </c>
      <c r="L2155" s="92">
        <f t="shared" si="166"/>
        <v>-19.283799999999999</v>
      </c>
      <c r="M2155" s="92">
        <f t="shared" si="167"/>
        <v>0</v>
      </c>
      <c r="N2155" s="93" t="str">
        <f t="shared" si="168"/>
        <v>P</v>
      </c>
      <c r="O2155" s="93" t="str">
        <f t="shared" si="169"/>
        <v>not used</v>
      </c>
    </row>
    <row r="2156" spans="1:15" x14ac:dyDescent="0.25">
      <c r="A2156" s="88">
        <v>36733</v>
      </c>
      <c r="B2156" s="91" t="s">
        <v>49</v>
      </c>
      <c r="C2156" s="91" t="s">
        <v>50</v>
      </c>
      <c r="D2156" s="91" t="s">
        <v>86</v>
      </c>
      <c r="E2156" s="91" t="s">
        <v>22</v>
      </c>
      <c r="F2156" s="91"/>
      <c r="G2156" s="91" t="s">
        <v>88</v>
      </c>
      <c r="H2156" s="88">
        <v>38231</v>
      </c>
      <c r="I2156" s="91">
        <v>-185497</v>
      </c>
      <c r="J2156" s="91">
        <v>0</v>
      </c>
      <c r="K2156" s="92">
        <f t="shared" si="165"/>
        <v>0</v>
      </c>
      <c r="L2156" s="92">
        <f t="shared" si="166"/>
        <v>-18.549700000000001</v>
      </c>
      <c r="M2156" s="92">
        <f t="shared" si="167"/>
        <v>0</v>
      </c>
      <c r="N2156" s="93" t="str">
        <f t="shared" si="168"/>
        <v>P</v>
      </c>
      <c r="O2156" s="93" t="str">
        <f t="shared" si="169"/>
        <v>not used</v>
      </c>
    </row>
    <row r="2157" spans="1:15" x14ac:dyDescent="0.25">
      <c r="A2157" s="88">
        <v>36733</v>
      </c>
      <c r="B2157" s="91" t="s">
        <v>49</v>
      </c>
      <c r="C2157" s="91" t="s">
        <v>50</v>
      </c>
      <c r="D2157" s="91" t="s">
        <v>86</v>
      </c>
      <c r="E2157" s="91" t="s">
        <v>22</v>
      </c>
      <c r="F2157" s="91"/>
      <c r="G2157" s="91" t="s">
        <v>88</v>
      </c>
      <c r="H2157" s="88">
        <v>38261</v>
      </c>
      <c r="I2157" s="91">
        <v>-190565</v>
      </c>
      <c r="J2157" s="91">
        <v>0</v>
      </c>
      <c r="K2157" s="92">
        <f t="shared" si="165"/>
        <v>0</v>
      </c>
      <c r="L2157" s="92">
        <f t="shared" si="166"/>
        <v>-19.0565</v>
      </c>
      <c r="M2157" s="92">
        <f t="shared" si="167"/>
        <v>0</v>
      </c>
      <c r="N2157" s="93" t="str">
        <f t="shared" si="168"/>
        <v>P</v>
      </c>
      <c r="O2157" s="93" t="str">
        <f t="shared" si="169"/>
        <v>not used</v>
      </c>
    </row>
    <row r="2158" spans="1:15" x14ac:dyDescent="0.25">
      <c r="A2158" s="88">
        <v>36733</v>
      </c>
      <c r="B2158" s="91" t="s">
        <v>49</v>
      </c>
      <c r="C2158" s="91" t="s">
        <v>50</v>
      </c>
      <c r="D2158" s="91" t="s">
        <v>86</v>
      </c>
      <c r="E2158" s="91" t="s">
        <v>22</v>
      </c>
      <c r="F2158" s="91"/>
      <c r="G2158" s="91" t="s">
        <v>88</v>
      </c>
      <c r="H2158" s="88">
        <v>38292</v>
      </c>
      <c r="I2158" s="91">
        <v>-183309</v>
      </c>
      <c r="J2158" s="91">
        <v>0</v>
      </c>
      <c r="K2158" s="92">
        <f t="shared" si="165"/>
        <v>0</v>
      </c>
      <c r="L2158" s="92">
        <f t="shared" si="166"/>
        <v>-18.3309</v>
      </c>
      <c r="M2158" s="92">
        <f t="shared" si="167"/>
        <v>0</v>
      </c>
      <c r="N2158" s="93" t="str">
        <f t="shared" si="168"/>
        <v>P</v>
      </c>
      <c r="O2158" s="93" t="str">
        <f t="shared" si="169"/>
        <v>not used</v>
      </c>
    </row>
    <row r="2159" spans="1:15" x14ac:dyDescent="0.25">
      <c r="A2159" s="88">
        <v>36733</v>
      </c>
      <c r="B2159" s="91" t="s">
        <v>49</v>
      </c>
      <c r="C2159" s="91" t="s">
        <v>50</v>
      </c>
      <c r="D2159" s="91" t="s">
        <v>86</v>
      </c>
      <c r="E2159" s="91" t="s">
        <v>22</v>
      </c>
      <c r="F2159" s="91"/>
      <c r="G2159" s="91" t="s">
        <v>88</v>
      </c>
      <c r="H2159" s="88">
        <v>38322</v>
      </c>
      <c r="I2159" s="91">
        <v>-188317</v>
      </c>
      <c r="J2159" s="91">
        <v>0</v>
      </c>
      <c r="K2159" s="92">
        <f t="shared" si="165"/>
        <v>0</v>
      </c>
      <c r="L2159" s="92">
        <f t="shared" si="166"/>
        <v>-18.831700000000001</v>
      </c>
      <c r="M2159" s="92">
        <f t="shared" si="167"/>
        <v>0</v>
      </c>
      <c r="N2159" s="93" t="str">
        <f t="shared" si="168"/>
        <v>P</v>
      </c>
      <c r="O2159" s="93" t="str">
        <f t="shared" si="169"/>
        <v>not used</v>
      </c>
    </row>
    <row r="2160" spans="1:15" x14ac:dyDescent="0.25">
      <c r="A2160" s="88">
        <v>36733</v>
      </c>
      <c r="B2160" s="91" t="s">
        <v>49</v>
      </c>
      <c r="C2160" s="91" t="s">
        <v>50</v>
      </c>
      <c r="D2160" s="91" t="s">
        <v>86</v>
      </c>
      <c r="E2160" s="91" t="s">
        <v>22</v>
      </c>
      <c r="F2160" s="91"/>
      <c r="G2160" s="91" t="s">
        <v>88</v>
      </c>
      <c r="H2160" s="88">
        <v>38353</v>
      </c>
      <c r="I2160" s="91">
        <v>-187183</v>
      </c>
      <c r="J2160" s="91">
        <v>0</v>
      </c>
      <c r="K2160" s="92">
        <f t="shared" si="165"/>
        <v>0</v>
      </c>
      <c r="L2160" s="92">
        <f t="shared" si="166"/>
        <v>-18.718299999999999</v>
      </c>
      <c r="M2160" s="92">
        <f t="shared" si="167"/>
        <v>0</v>
      </c>
      <c r="N2160" s="93" t="str">
        <f t="shared" si="168"/>
        <v>P</v>
      </c>
      <c r="O2160" s="93" t="str">
        <f t="shared" si="169"/>
        <v>not used</v>
      </c>
    </row>
    <row r="2161" spans="1:15" x14ac:dyDescent="0.25">
      <c r="A2161" s="88">
        <v>36733</v>
      </c>
      <c r="B2161" s="91" t="s">
        <v>49</v>
      </c>
      <c r="C2161" s="91" t="s">
        <v>50</v>
      </c>
      <c r="D2161" s="91" t="s">
        <v>86</v>
      </c>
      <c r="E2161" s="91" t="s">
        <v>22</v>
      </c>
      <c r="F2161" s="91"/>
      <c r="G2161" s="91" t="s">
        <v>88</v>
      </c>
      <c r="H2161" s="88">
        <v>38384</v>
      </c>
      <c r="I2161" s="91">
        <v>-168050</v>
      </c>
      <c r="J2161" s="91">
        <v>0</v>
      </c>
      <c r="K2161" s="92">
        <f t="shared" si="165"/>
        <v>0</v>
      </c>
      <c r="L2161" s="92">
        <f t="shared" si="166"/>
        <v>-16.805</v>
      </c>
      <c r="M2161" s="92">
        <f t="shared" si="167"/>
        <v>0</v>
      </c>
      <c r="N2161" s="93" t="str">
        <f t="shared" si="168"/>
        <v>P</v>
      </c>
      <c r="O2161" s="93" t="str">
        <f t="shared" si="169"/>
        <v>not used</v>
      </c>
    </row>
    <row r="2162" spans="1:15" x14ac:dyDescent="0.25">
      <c r="A2162" s="88">
        <v>36733</v>
      </c>
      <c r="B2162" s="91" t="s">
        <v>49</v>
      </c>
      <c r="C2162" s="91" t="s">
        <v>50</v>
      </c>
      <c r="D2162" s="91" t="s">
        <v>86</v>
      </c>
      <c r="E2162" s="91" t="s">
        <v>22</v>
      </c>
      <c r="F2162" s="91"/>
      <c r="G2162" s="91" t="s">
        <v>88</v>
      </c>
      <c r="H2162" s="88">
        <v>38412</v>
      </c>
      <c r="I2162" s="91">
        <v>-185042</v>
      </c>
      <c r="J2162" s="91">
        <v>0</v>
      </c>
      <c r="K2162" s="92">
        <f t="shared" si="165"/>
        <v>0</v>
      </c>
      <c r="L2162" s="92">
        <f t="shared" si="166"/>
        <v>-18.504200000000001</v>
      </c>
      <c r="M2162" s="92">
        <f t="shared" si="167"/>
        <v>0</v>
      </c>
      <c r="N2162" s="93" t="str">
        <f t="shared" si="168"/>
        <v>P</v>
      </c>
      <c r="O2162" s="93" t="str">
        <f t="shared" si="169"/>
        <v>not used</v>
      </c>
    </row>
    <row r="2163" spans="1:15" x14ac:dyDescent="0.25">
      <c r="A2163" s="88">
        <v>36733</v>
      </c>
      <c r="B2163" s="91" t="s">
        <v>49</v>
      </c>
      <c r="C2163" s="91" t="s">
        <v>50</v>
      </c>
      <c r="D2163" s="91" t="s">
        <v>86</v>
      </c>
      <c r="E2163" s="91" t="s">
        <v>22</v>
      </c>
      <c r="F2163" s="91"/>
      <c r="G2163" s="91" t="s">
        <v>88</v>
      </c>
      <c r="H2163" s="88">
        <v>38443</v>
      </c>
      <c r="I2163" s="91">
        <v>-177993</v>
      </c>
      <c r="J2163" s="91">
        <v>0</v>
      </c>
      <c r="K2163" s="92">
        <f t="shared" si="165"/>
        <v>0</v>
      </c>
      <c r="L2163" s="92">
        <f t="shared" si="166"/>
        <v>-17.799299999999999</v>
      </c>
      <c r="M2163" s="92">
        <f t="shared" si="167"/>
        <v>0</v>
      </c>
      <c r="N2163" s="93" t="str">
        <f t="shared" si="168"/>
        <v>P</v>
      </c>
      <c r="O2163" s="93" t="str">
        <f t="shared" si="169"/>
        <v>not used</v>
      </c>
    </row>
    <row r="2164" spans="1:15" x14ac:dyDescent="0.25">
      <c r="A2164" s="88">
        <v>36733</v>
      </c>
      <c r="B2164" s="91" t="s">
        <v>49</v>
      </c>
      <c r="C2164" s="91" t="s">
        <v>50</v>
      </c>
      <c r="D2164" s="91" t="s">
        <v>86</v>
      </c>
      <c r="E2164" s="91" t="s">
        <v>22</v>
      </c>
      <c r="F2164" s="91"/>
      <c r="G2164" s="91" t="s">
        <v>88</v>
      </c>
      <c r="H2164" s="88">
        <v>38473</v>
      </c>
      <c r="I2164" s="91">
        <v>-182852</v>
      </c>
      <c r="J2164" s="91">
        <v>0</v>
      </c>
      <c r="K2164" s="92">
        <f t="shared" si="165"/>
        <v>0</v>
      </c>
      <c r="L2164" s="92">
        <f t="shared" si="166"/>
        <v>-18.2852</v>
      </c>
      <c r="M2164" s="92">
        <f t="shared" si="167"/>
        <v>0</v>
      </c>
      <c r="N2164" s="93" t="str">
        <f t="shared" si="168"/>
        <v>P</v>
      </c>
      <c r="O2164" s="93" t="str">
        <f t="shared" si="169"/>
        <v>not used</v>
      </c>
    </row>
    <row r="2165" spans="1:15" x14ac:dyDescent="0.25">
      <c r="A2165" s="88">
        <v>36733</v>
      </c>
      <c r="B2165" s="91" t="s">
        <v>49</v>
      </c>
      <c r="C2165" s="91" t="s">
        <v>50</v>
      </c>
      <c r="D2165" s="91" t="s">
        <v>86</v>
      </c>
      <c r="E2165" s="91" t="s">
        <v>22</v>
      </c>
      <c r="F2165" s="91"/>
      <c r="G2165" s="91" t="s">
        <v>88</v>
      </c>
      <c r="H2165" s="88">
        <v>38504</v>
      </c>
      <c r="I2165" s="91">
        <v>-175885</v>
      </c>
      <c r="J2165" s="91">
        <v>0</v>
      </c>
      <c r="K2165" s="92">
        <f t="shared" si="165"/>
        <v>0</v>
      </c>
      <c r="L2165" s="92">
        <f t="shared" si="166"/>
        <v>-17.5885</v>
      </c>
      <c r="M2165" s="92">
        <f t="shared" si="167"/>
        <v>0</v>
      </c>
      <c r="N2165" s="93" t="str">
        <f t="shared" si="168"/>
        <v>P</v>
      </c>
      <c r="O2165" s="93" t="str">
        <f t="shared" si="169"/>
        <v>not used</v>
      </c>
    </row>
    <row r="2166" spans="1:15" x14ac:dyDescent="0.25">
      <c r="A2166" s="88">
        <v>36733</v>
      </c>
      <c r="B2166" s="91" t="s">
        <v>49</v>
      </c>
      <c r="C2166" s="91" t="s">
        <v>50</v>
      </c>
      <c r="D2166" s="91" t="s">
        <v>86</v>
      </c>
      <c r="E2166" s="91" t="s">
        <v>22</v>
      </c>
      <c r="F2166" s="91"/>
      <c r="G2166" s="91" t="s">
        <v>88</v>
      </c>
      <c r="H2166" s="88">
        <v>38534</v>
      </c>
      <c r="I2166" s="91">
        <v>-180684</v>
      </c>
      <c r="J2166" s="91">
        <v>0</v>
      </c>
      <c r="K2166" s="92">
        <f t="shared" si="165"/>
        <v>0</v>
      </c>
      <c r="L2166" s="92">
        <f t="shared" si="166"/>
        <v>-18.0684</v>
      </c>
      <c r="M2166" s="92">
        <f t="shared" si="167"/>
        <v>0</v>
      </c>
      <c r="N2166" s="93" t="str">
        <f t="shared" si="168"/>
        <v>P</v>
      </c>
      <c r="O2166" s="93" t="str">
        <f t="shared" si="169"/>
        <v>not used</v>
      </c>
    </row>
    <row r="2167" spans="1:15" x14ac:dyDescent="0.25">
      <c r="A2167" s="88">
        <v>36733</v>
      </c>
      <c r="B2167" s="91" t="s">
        <v>49</v>
      </c>
      <c r="C2167" s="91" t="s">
        <v>50</v>
      </c>
      <c r="D2167" s="91" t="s">
        <v>86</v>
      </c>
      <c r="E2167" s="91" t="s">
        <v>22</v>
      </c>
      <c r="F2167" s="91"/>
      <c r="G2167" s="91" t="s">
        <v>88</v>
      </c>
      <c r="H2167" s="88">
        <v>38565</v>
      </c>
      <c r="I2167" s="91">
        <v>-179590</v>
      </c>
      <c r="J2167" s="91">
        <v>0</v>
      </c>
      <c r="K2167" s="92">
        <f t="shared" si="165"/>
        <v>0</v>
      </c>
      <c r="L2167" s="92">
        <f t="shared" si="166"/>
        <v>-17.959</v>
      </c>
      <c r="M2167" s="92">
        <f t="shared" si="167"/>
        <v>0</v>
      </c>
      <c r="N2167" s="93" t="str">
        <f t="shared" si="168"/>
        <v>P</v>
      </c>
      <c r="O2167" s="93" t="str">
        <f t="shared" si="169"/>
        <v>not used</v>
      </c>
    </row>
    <row r="2168" spans="1:15" x14ac:dyDescent="0.25">
      <c r="A2168" s="88">
        <v>36733</v>
      </c>
      <c r="B2168" s="91" t="s">
        <v>49</v>
      </c>
      <c r="C2168" s="91" t="s">
        <v>50</v>
      </c>
      <c r="D2168" s="91" t="s">
        <v>86</v>
      </c>
      <c r="E2168" s="91" t="s">
        <v>22</v>
      </c>
      <c r="F2168" s="91"/>
      <c r="G2168" s="91" t="s">
        <v>88</v>
      </c>
      <c r="H2168" s="88">
        <v>38596</v>
      </c>
      <c r="I2168" s="91">
        <v>-172735</v>
      </c>
      <c r="J2168" s="91">
        <v>0</v>
      </c>
      <c r="K2168" s="92">
        <f t="shared" si="165"/>
        <v>0</v>
      </c>
      <c r="L2168" s="92">
        <f t="shared" si="166"/>
        <v>-17.273499999999999</v>
      </c>
      <c r="M2168" s="92">
        <f t="shared" si="167"/>
        <v>0</v>
      </c>
      <c r="N2168" s="93" t="str">
        <f t="shared" si="168"/>
        <v>P</v>
      </c>
      <c r="O2168" s="93" t="str">
        <f t="shared" si="169"/>
        <v>not used</v>
      </c>
    </row>
    <row r="2169" spans="1:15" x14ac:dyDescent="0.25">
      <c r="A2169" s="88">
        <v>36733</v>
      </c>
      <c r="B2169" s="91" t="s">
        <v>49</v>
      </c>
      <c r="C2169" s="91" t="s">
        <v>50</v>
      </c>
      <c r="D2169" s="91" t="s">
        <v>86</v>
      </c>
      <c r="E2169" s="91" t="s">
        <v>22</v>
      </c>
      <c r="F2169" s="91"/>
      <c r="G2169" s="91" t="s">
        <v>88</v>
      </c>
      <c r="H2169" s="88">
        <v>38626</v>
      </c>
      <c r="I2169" s="91">
        <v>-177435</v>
      </c>
      <c r="J2169" s="91">
        <v>0</v>
      </c>
      <c r="K2169" s="92">
        <f t="shared" si="165"/>
        <v>0</v>
      </c>
      <c r="L2169" s="92">
        <f t="shared" si="166"/>
        <v>-17.743500000000001</v>
      </c>
      <c r="M2169" s="92">
        <f t="shared" si="167"/>
        <v>0</v>
      </c>
      <c r="N2169" s="93" t="str">
        <f t="shared" si="168"/>
        <v>P</v>
      </c>
      <c r="O2169" s="93" t="str">
        <f t="shared" si="169"/>
        <v>not used</v>
      </c>
    </row>
    <row r="2170" spans="1:15" x14ac:dyDescent="0.25">
      <c r="A2170" s="88">
        <v>36733</v>
      </c>
      <c r="B2170" s="91" t="s">
        <v>49</v>
      </c>
      <c r="C2170" s="91" t="s">
        <v>50</v>
      </c>
      <c r="D2170" s="91" t="s">
        <v>86</v>
      </c>
      <c r="E2170" s="91" t="s">
        <v>22</v>
      </c>
      <c r="F2170" s="91"/>
      <c r="G2170" s="91" t="s">
        <v>88</v>
      </c>
      <c r="H2170" s="88">
        <v>38657</v>
      </c>
      <c r="I2170" s="91">
        <v>0</v>
      </c>
      <c r="J2170" s="91">
        <v>0</v>
      </c>
      <c r="K2170" s="92">
        <f t="shared" si="165"/>
        <v>0</v>
      </c>
      <c r="L2170" s="92">
        <f t="shared" si="166"/>
        <v>0</v>
      </c>
      <c r="M2170" s="92">
        <f t="shared" si="167"/>
        <v>0</v>
      </c>
      <c r="N2170" s="93" t="str">
        <f t="shared" si="168"/>
        <v>P</v>
      </c>
      <c r="O2170" s="93" t="str">
        <f t="shared" si="169"/>
        <v>not used</v>
      </c>
    </row>
    <row r="2171" spans="1:15" x14ac:dyDescent="0.25">
      <c r="A2171" s="88">
        <v>36733</v>
      </c>
      <c r="B2171" s="91" t="s">
        <v>49</v>
      </c>
      <c r="C2171" s="91" t="s">
        <v>50</v>
      </c>
      <c r="D2171" s="91" t="s">
        <v>86</v>
      </c>
      <c r="E2171" s="91" t="s">
        <v>22</v>
      </c>
      <c r="F2171" s="91"/>
      <c r="G2171" s="91" t="s">
        <v>88</v>
      </c>
      <c r="H2171" s="88">
        <v>38687</v>
      </c>
      <c r="I2171" s="91">
        <v>0</v>
      </c>
      <c r="J2171" s="91">
        <v>0</v>
      </c>
      <c r="K2171" s="92">
        <f t="shared" si="165"/>
        <v>0</v>
      </c>
      <c r="L2171" s="92">
        <f t="shared" si="166"/>
        <v>0</v>
      </c>
      <c r="M2171" s="92">
        <f t="shared" si="167"/>
        <v>0</v>
      </c>
      <c r="N2171" s="93" t="str">
        <f t="shared" si="168"/>
        <v>P</v>
      </c>
      <c r="O2171" s="93" t="str">
        <f t="shared" si="169"/>
        <v>not used</v>
      </c>
    </row>
    <row r="2172" spans="1:15" x14ac:dyDescent="0.25">
      <c r="A2172" s="88">
        <v>36733</v>
      </c>
      <c r="B2172" s="91" t="s">
        <v>49</v>
      </c>
      <c r="C2172" s="91" t="s">
        <v>50</v>
      </c>
      <c r="D2172" s="91" t="s">
        <v>86</v>
      </c>
      <c r="E2172" s="91" t="s">
        <v>22</v>
      </c>
      <c r="F2172" s="91"/>
      <c r="G2172" s="91" t="s">
        <v>88</v>
      </c>
      <c r="H2172" s="88">
        <v>38718</v>
      </c>
      <c r="I2172" s="91">
        <v>0</v>
      </c>
      <c r="J2172" s="91">
        <v>0</v>
      </c>
      <c r="K2172" s="92">
        <f t="shared" si="165"/>
        <v>0</v>
      </c>
      <c r="L2172" s="92">
        <f t="shared" si="166"/>
        <v>0</v>
      </c>
      <c r="M2172" s="92">
        <f t="shared" si="167"/>
        <v>0</v>
      </c>
      <c r="N2172" s="93" t="str">
        <f t="shared" si="168"/>
        <v>P</v>
      </c>
      <c r="O2172" s="93" t="str">
        <f t="shared" si="169"/>
        <v>not used</v>
      </c>
    </row>
    <row r="2173" spans="1:15" x14ac:dyDescent="0.25">
      <c r="A2173" s="88">
        <v>36733</v>
      </c>
      <c r="B2173" s="91" t="s">
        <v>49</v>
      </c>
      <c r="C2173" s="91" t="s">
        <v>50</v>
      </c>
      <c r="D2173" s="91" t="s">
        <v>86</v>
      </c>
      <c r="E2173" s="91" t="s">
        <v>22</v>
      </c>
      <c r="F2173" s="91"/>
      <c r="G2173" s="91" t="s">
        <v>88</v>
      </c>
      <c r="H2173" s="88">
        <v>38749</v>
      </c>
      <c r="I2173" s="91">
        <v>0</v>
      </c>
      <c r="J2173" s="91">
        <v>0</v>
      </c>
      <c r="K2173" s="92">
        <f t="shared" si="165"/>
        <v>0</v>
      </c>
      <c r="L2173" s="92">
        <f t="shared" si="166"/>
        <v>0</v>
      </c>
      <c r="M2173" s="92">
        <f t="shared" si="167"/>
        <v>0</v>
      </c>
      <c r="N2173" s="93" t="str">
        <f t="shared" si="168"/>
        <v>P</v>
      </c>
      <c r="O2173" s="93" t="str">
        <f t="shared" si="169"/>
        <v>not used</v>
      </c>
    </row>
    <row r="2174" spans="1:15" x14ac:dyDescent="0.25">
      <c r="A2174" s="88">
        <v>36733</v>
      </c>
      <c r="B2174" s="91" t="s">
        <v>49</v>
      </c>
      <c r="C2174" s="91" t="s">
        <v>50</v>
      </c>
      <c r="D2174" s="91" t="s">
        <v>86</v>
      </c>
      <c r="E2174" s="91" t="s">
        <v>22</v>
      </c>
      <c r="F2174" s="91"/>
      <c r="G2174" s="91" t="s">
        <v>88</v>
      </c>
      <c r="H2174" s="88">
        <v>38777</v>
      </c>
      <c r="I2174" s="91">
        <v>0</v>
      </c>
      <c r="J2174" s="91">
        <v>0</v>
      </c>
      <c r="K2174" s="92">
        <f t="shared" si="165"/>
        <v>0</v>
      </c>
      <c r="L2174" s="92">
        <f t="shared" si="166"/>
        <v>0</v>
      </c>
      <c r="M2174" s="92">
        <f t="shared" si="167"/>
        <v>0</v>
      </c>
      <c r="N2174" s="93" t="str">
        <f t="shared" si="168"/>
        <v>P</v>
      </c>
      <c r="O2174" s="93" t="str">
        <f t="shared" si="169"/>
        <v>not used</v>
      </c>
    </row>
    <row r="2175" spans="1:15" x14ac:dyDescent="0.25">
      <c r="A2175" s="88">
        <v>36733</v>
      </c>
      <c r="B2175" s="91" t="s">
        <v>49</v>
      </c>
      <c r="C2175" s="91" t="s">
        <v>50</v>
      </c>
      <c r="D2175" s="91" t="s">
        <v>86</v>
      </c>
      <c r="E2175" s="91" t="s">
        <v>22</v>
      </c>
      <c r="F2175" s="91"/>
      <c r="G2175" s="91" t="s">
        <v>88</v>
      </c>
      <c r="H2175" s="88">
        <v>38808</v>
      </c>
      <c r="I2175" s="91">
        <v>0</v>
      </c>
      <c r="J2175" s="91">
        <v>0</v>
      </c>
      <c r="K2175" s="92">
        <f t="shared" si="165"/>
        <v>0</v>
      </c>
      <c r="L2175" s="92">
        <f t="shared" si="166"/>
        <v>0</v>
      </c>
      <c r="M2175" s="92">
        <f t="shared" si="167"/>
        <v>0</v>
      </c>
      <c r="N2175" s="93" t="str">
        <f t="shared" si="168"/>
        <v>P</v>
      </c>
      <c r="O2175" s="93" t="str">
        <f t="shared" si="169"/>
        <v>not used</v>
      </c>
    </row>
    <row r="2176" spans="1:15" x14ac:dyDescent="0.25">
      <c r="A2176" s="88">
        <v>36733</v>
      </c>
      <c r="B2176" s="91" t="s">
        <v>49</v>
      </c>
      <c r="C2176" s="91" t="s">
        <v>50</v>
      </c>
      <c r="D2176" s="91" t="s">
        <v>86</v>
      </c>
      <c r="E2176" s="91" t="s">
        <v>22</v>
      </c>
      <c r="F2176" s="91"/>
      <c r="G2176" s="91" t="s">
        <v>88</v>
      </c>
      <c r="H2176" s="88">
        <v>38838</v>
      </c>
      <c r="I2176" s="91">
        <v>0</v>
      </c>
      <c r="J2176" s="91">
        <v>0</v>
      </c>
      <c r="K2176" s="92">
        <f t="shared" si="165"/>
        <v>0</v>
      </c>
      <c r="L2176" s="92">
        <f t="shared" si="166"/>
        <v>0</v>
      </c>
      <c r="M2176" s="92">
        <f t="shared" si="167"/>
        <v>0</v>
      </c>
      <c r="N2176" s="93" t="str">
        <f t="shared" si="168"/>
        <v>P</v>
      </c>
      <c r="O2176" s="93" t="str">
        <f t="shared" si="169"/>
        <v>not used</v>
      </c>
    </row>
    <row r="2177" spans="1:15" x14ac:dyDescent="0.25">
      <c r="A2177" s="88">
        <v>36733</v>
      </c>
      <c r="B2177" s="91" t="s">
        <v>49</v>
      </c>
      <c r="C2177" s="91" t="s">
        <v>50</v>
      </c>
      <c r="D2177" s="91" t="s">
        <v>86</v>
      </c>
      <c r="E2177" s="91" t="s">
        <v>22</v>
      </c>
      <c r="F2177" s="91"/>
      <c r="G2177" s="91" t="s">
        <v>88</v>
      </c>
      <c r="H2177" s="88">
        <v>38869</v>
      </c>
      <c r="I2177" s="91">
        <v>0</v>
      </c>
      <c r="J2177" s="91">
        <v>0</v>
      </c>
      <c r="K2177" s="92">
        <f t="shared" si="165"/>
        <v>0</v>
      </c>
      <c r="L2177" s="92">
        <f t="shared" si="166"/>
        <v>0</v>
      </c>
      <c r="M2177" s="92">
        <f t="shared" si="167"/>
        <v>0</v>
      </c>
      <c r="N2177" s="93" t="str">
        <f t="shared" si="168"/>
        <v>P</v>
      </c>
      <c r="O2177" s="93" t="str">
        <f t="shared" si="169"/>
        <v>not used</v>
      </c>
    </row>
    <row r="2178" spans="1:15" x14ac:dyDescent="0.25">
      <c r="A2178" s="88">
        <v>36733</v>
      </c>
      <c r="B2178" s="91" t="s">
        <v>49</v>
      </c>
      <c r="C2178" s="91" t="s">
        <v>50</v>
      </c>
      <c r="D2178" s="91" t="s">
        <v>86</v>
      </c>
      <c r="E2178" s="91" t="s">
        <v>22</v>
      </c>
      <c r="F2178" s="91"/>
      <c r="G2178" s="91" t="s">
        <v>88</v>
      </c>
      <c r="H2178" s="88">
        <v>38899</v>
      </c>
      <c r="I2178" s="91">
        <v>0</v>
      </c>
      <c r="J2178" s="91">
        <v>0</v>
      </c>
      <c r="K2178" s="92">
        <f t="shared" si="165"/>
        <v>0</v>
      </c>
      <c r="L2178" s="92">
        <f t="shared" si="166"/>
        <v>0</v>
      </c>
      <c r="M2178" s="92">
        <f t="shared" si="167"/>
        <v>0</v>
      </c>
      <c r="N2178" s="93" t="str">
        <f t="shared" si="168"/>
        <v>P</v>
      </c>
      <c r="O2178" s="93" t="str">
        <f t="shared" si="169"/>
        <v>not used</v>
      </c>
    </row>
    <row r="2179" spans="1:15" x14ac:dyDescent="0.25">
      <c r="A2179" s="88">
        <v>36733</v>
      </c>
      <c r="B2179" s="91" t="s">
        <v>49</v>
      </c>
      <c r="C2179" s="91" t="s">
        <v>50</v>
      </c>
      <c r="D2179" s="91" t="s">
        <v>86</v>
      </c>
      <c r="E2179" s="91" t="s">
        <v>22</v>
      </c>
      <c r="F2179" s="91"/>
      <c r="G2179" s="91" t="s">
        <v>88</v>
      </c>
      <c r="H2179" s="88">
        <v>38930</v>
      </c>
      <c r="I2179" s="91">
        <v>0</v>
      </c>
      <c r="J2179" s="91">
        <v>0</v>
      </c>
      <c r="K2179" s="92">
        <f t="shared" ref="K2179:K2242" si="170">IF(J2179=0,0,J2179/I2179)</f>
        <v>0</v>
      </c>
      <c r="L2179" s="92">
        <f t="shared" ref="L2179:L2242" si="171">I2179/UOM</f>
        <v>0</v>
      </c>
      <c r="M2179" s="92">
        <f t="shared" ref="M2179:M2242" si="172">J2179/UOM</f>
        <v>0</v>
      </c>
      <c r="N2179" s="93" t="str">
        <f t="shared" ref="N2179:N2242" si="173">IF(F2179="P","PHY",IF(F2179="G","G",E2179))</f>
        <v>P</v>
      </c>
      <c r="O2179" s="93" t="str">
        <f t="shared" ref="O2179:O2242" si="174">IF(ISNA(VLOOKUP(G2179,BadCanCurves,1,FALSE)),VLOOKUP(D2179,FOLIOS,6,FALSE),"not used")</f>
        <v>not used</v>
      </c>
    </row>
    <row r="2180" spans="1:15" x14ac:dyDescent="0.25">
      <c r="A2180" s="88">
        <v>36733</v>
      </c>
      <c r="B2180" s="91" t="s">
        <v>49</v>
      </c>
      <c r="C2180" s="91" t="s">
        <v>50</v>
      </c>
      <c r="D2180" s="91" t="s">
        <v>86</v>
      </c>
      <c r="E2180" s="91" t="s">
        <v>22</v>
      </c>
      <c r="F2180" s="91"/>
      <c r="G2180" s="91" t="s">
        <v>88</v>
      </c>
      <c r="H2180" s="88">
        <v>38961</v>
      </c>
      <c r="I2180" s="91">
        <v>0</v>
      </c>
      <c r="J2180" s="91">
        <v>0</v>
      </c>
      <c r="K2180" s="92">
        <f t="shared" si="170"/>
        <v>0</v>
      </c>
      <c r="L2180" s="92">
        <f t="shared" si="171"/>
        <v>0</v>
      </c>
      <c r="M2180" s="92">
        <f t="shared" si="172"/>
        <v>0</v>
      </c>
      <c r="N2180" s="93" t="str">
        <f t="shared" si="173"/>
        <v>P</v>
      </c>
      <c r="O2180" s="93" t="str">
        <f t="shared" si="174"/>
        <v>not used</v>
      </c>
    </row>
    <row r="2181" spans="1:15" x14ac:dyDescent="0.25">
      <c r="A2181" s="88">
        <v>36733</v>
      </c>
      <c r="B2181" s="91" t="s">
        <v>49</v>
      </c>
      <c r="C2181" s="91" t="s">
        <v>50</v>
      </c>
      <c r="D2181" s="91" t="s">
        <v>86</v>
      </c>
      <c r="E2181" s="91" t="s">
        <v>22</v>
      </c>
      <c r="F2181" s="91"/>
      <c r="G2181" s="91" t="s">
        <v>88</v>
      </c>
      <c r="H2181" s="88">
        <v>38991</v>
      </c>
      <c r="I2181" s="91">
        <v>0</v>
      </c>
      <c r="J2181" s="91">
        <v>0</v>
      </c>
      <c r="K2181" s="92">
        <f t="shared" si="170"/>
        <v>0</v>
      </c>
      <c r="L2181" s="92">
        <f t="shared" si="171"/>
        <v>0</v>
      </c>
      <c r="M2181" s="92">
        <f t="shared" si="172"/>
        <v>0</v>
      </c>
      <c r="N2181" s="93" t="str">
        <f t="shared" si="173"/>
        <v>P</v>
      </c>
      <c r="O2181" s="93" t="str">
        <f t="shared" si="174"/>
        <v>not used</v>
      </c>
    </row>
    <row r="2182" spans="1:15" x14ac:dyDescent="0.25">
      <c r="A2182" s="88">
        <v>36733</v>
      </c>
      <c r="B2182" s="91" t="s">
        <v>49</v>
      </c>
      <c r="C2182" s="91" t="s">
        <v>50</v>
      </c>
      <c r="D2182" s="91" t="s">
        <v>86</v>
      </c>
      <c r="E2182" s="91" t="s">
        <v>22</v>
      </c>
      <c r="F2182" s="91"/>
      <c r="G2182" s="91" t="s">
        <v>88</v>
      </c>
      <c r="H2182" s="88">
        <v>39022</v>
      </c>
      <c r="I2182" s="91">
        <v>0</v>
      </c>
      <c r="J2182" s="91">
        <v>0</v>
      </c>
      <c r="K2182" s="92">
        <f t="shared" si="170"/>
        <v>0</v>
      </c>
      <c r="L2182" s="92">
        <f t="shared" si="171"/>
        <v>0</v>
      </c>
      <c r="M2182" s="92">
        <f t="shared" si="172"/>
        <v>0</v>
      </c>
      <c r="N2182" s="93" t="str">
        <f t="shared" si="173"/>
        <v>P</v>
      </c>
      <c r="O2182" s="93" t="str">
        <f t="shared" si="174"/>
        <v>not used</v>
      </c>
    </row>
    <row r="2183" spans="1:15" x14ac:dyDescent="0.25">
      <c r="A2183" s="88">
        <v>36733</v>
      </c>
      <c r="B2183" s="91" t="s">
        <v>49</v>
      </c>
      <c r="C2183" s="91" t="s">
        <v>50</v>
      </c>
      <c r="D2183" s="91" t="s">
        <v>86</v>
      </c>
      <c r="E2183" s="91" t="s">
        <v>22</v>
      </c>
      <c r="F2183" s="91"/>
      <c r="G2183" s="91" t="s">
        <v>88</v>
      </c>
      <c r="H2183" s="88">
        <v>39052</v>
      </c>
      <c r="I2183" s="91">
        <v>0</v>
      </c>
      <c r="J2183" s="91">
        <v>0</v>
      </c>
      <c r="K2183" s="92">
        <f t="shared" si="170"/>
        <v>0</v>
      </c>
      <c r="L2183" s="92">
        <f t="shared" si="171"/>
        <v>0</v>
      </c>
      <c r="M2183" s="92">
        <f t="shared" si="172"/>
        <v>0</v>
      </c>
      <c r="N2183" s="93" t="str">
        <f t="shared" si="173"/>
        <v>P</v>
      </c>
      <c r="O2183" s="93" t="str">
        <f t="shared" si="174"/>
        <v>not used</v>
      </c>
    </row>
    <row r="2184" spans="1:15" x14ac:dyDescent="0.25">
      <c r="A2184" s="88">
        <v>36733</v>
      </c>
      <c r="B2184" s="91" t="s">
        <v>49</v>
      </c>
      <c r="C2184" s="91" t="s">
        <v>50</v>
      </c>
      <c r="D2184" s="91" t="s">
        <v>86</v>
      </c>
      <c r="E2184" s="91" t="s">
        <v>22</v>
      </c>
      <c r="F2184" s="91"/>
      <c r="G2184" s="91" t="s">
        <v>88</v>
      </c>
      <c r="H2184" s="88">
        <v>39083</v>
      </c>
      <c r="I2184" s="91">
        <v>0</v>
      </c>
      <c r="J2184" s="91">
        <v>0</v>
      </c>
      <c r="K2184" s="92">
        <f t="shared" si="170"/>
        <v>0</v>
      </c>
      <c r="L2184" s="92">
        <f t="shared" si="171"/>
        <v>0</v>
      </c>
      <c r="M2184" s="92">
        <f t="shared" si="172"/>
        <v>0</v>
      </c>
      <c r="N2184" s="93" t="str">
        <f t="shared" si="173"/>
        <v>P</v>
      </c>
      <c r="O2184" s="93" t="str">
        <f t="shared" si="174"/>
        <v>not used</v>
      </c>
    </row>
    <row r="2185" spans="1:15" x14ac:dyDescent="0.25">
      <c r="A2185" s="88">
        <v>36733</v>
      </c>
      <c r="B2185" s="91" t="s">
        <v>49</v>
      </c>
      <c r="C2185" s="91" t="s">
        <v>50</v>
      </c>
      <c r="D2185" s="91" t="s">
        <v>86</v>
      </c>
      <c r="E2185" s="91" t="s">
        <v>22</v>
      </c>
      <c r="F2185" s="91"/>
      <c r="G2185" s="91" t="s">
        <v>88</v>
      </c>
      <c r="H2185" s="88">
        <v>39114</v>
      </c>
      <c r="I2185" s="91">
        <v>0</v>
      </c>
      <c r="J2185" s="91">
        <v>0</v>
      </c>
      <c r="K2185" s="92">
        <f t="shared" si="170"/>
        <v>0</v>
      </c>
      <c r="L2185" s="92">
        <f t="shared" si="171"/>
        <v>0</v>
      </c>
      <c r="M2185" s="92">
        <f t="shared" si="172"/>
        <v>0</v>
      </c>
      <c r="N2185" s="93" t="str">
        <f t="shared" si="173"/>
        <v>P</v>
      </c>
      <c r="O2185" s="93" t="str">
        <f t="shared" si="174"/>
        <v>not used</v>
      </c>
    </row>
    <row r="2186" spans="1:15" x14ac:dyDescent="0.25">
      <c r="A2186" s="88">
        <v>36733</v>
      </c>
      <c r="B2186" s="91" t="s">
        <v>49</v>
      </c>
      <c r="C2186" s="91" t="s">
        <v>50</v>
      </c>
      <c r="D2186" s="91" t="s">
        <v>86</v>
      </c>
      <c r="E2186" s="91" t="s">
        <v>22</v>
      </c>
      <c r="F2186" s="91"/>
      <c r="G2186" s="91" t="s">
        <v>88</v>
      </c>
      <c r="H2186" s="88">
        <v>39142</v>
      </c>
      <c r="I2186" s="91">
        <v>0</v>
      </c>
      <c r="J2186" s="91">
        <v>0</v>
      </c>
      <c r="K2186" s="92">
        <f t="shared" si="170"/>
        <v>0</v>
      </c>
      <c r="L2186" s="92">
        <f t="shared" si="171"/>
        <v>0</v>
      </c>
      <c r="M2186" s="92">
        <f t="shared" si="172"/>
        <v>0</v>
      </c>
      <c r="N2186" s="93" t="str">
        <f t="shared" si="173"/>
        <v>P</v>
      </c>
      <c r="O2186" s="93" t="str">
        <f t="shared" si="174"/>
        <v>not used</v>
      </c>
    </row>
    <row r="2187" spans="1:15" x14ac:dyDescent="0.25">
      <c r="A2187" s="88">
        <v>36733</v>
      </c>
      <c r="B2187" s="91" t="s">
        <v>49</v>
      </c>
      <c r="C2187" s="91" t="s">
        <v>50</v>
      </c>
      <c r="D2187" s="91" t="s">
        <v>86</v>
      </c>
      <c r="E2187" s="91" t="s">
        <v>22</v>
      </c>
      <c r="F2187" s="91"/>
      <c r="G2187" s="91" t="s">
        <v>88</v>
      </c>
      <c r="H2187" s="88">
        <v>39173</v>
      </c>
      <c r="I2187" s="91">
        <v>0</v>
      </c>
      <c r="J2187" s="91">
        <v>0</v>
      </c>
      <c r="K2187" s="92">
        <f t="shared" si="170"/>
        <v>0</v>
      </c>
      <c r="L2187" s="92">
        <f t="shared" si="171"/>
        <v>0</v>
      </c>
      <c r="M2187" s="92">
        <f t="shared" si="172"/>
        <v>0</v>
      </c>
      <c r="N2187" s="93" t="str">
        <f t="shared" si="173"/>
        <v>P</v>
      </c>
      <c r="O2187" s="93" t="str">
        <f t="shared" si="174"/>
        <v>not used</v>
      </c>
    </row>
    <row r="2188" spans="1:15" x14ac:dyDescent="0.25">
      <c r="A2188" s="88">
        <v>36733</v>
      </c>
      <c r="B2188" s="91" t="s">
        <v>49</v>
      </c>
      <c r="C2188" s="91" t="s">
        <v>50</v>
      </c>
      <c r="D2188" s="91" t="s">
        <v>86</v>
      </c>
      <c r="E2188" s="91" t="s">
        <v>22</v>
      </c>
      <c r="F2188" s="91"/>
      <c r="G2188" s="91" t="s">
        <v>88</v>
      </c>
      <c r="H2188" s="88">
        <v>39203</v>
      </c>
      <c r="I2188" s="91">
        <v>0</v>
      </c>
      <c r="J2188" s="91">
        <v>0</v>
      </c>
      <c r="K2188" s="92">
        <f t="shared" si="170"/>
        <v>0</v>
      </c>
      <c r="L2188" s="92">
        <f t="shared" si="171"/>
        <v>0</v>
      </c>
      <c r="M2188" s="92">
        <f t="shared" si="172"/>
        <v>0</v>
      </c>
      <c r="N2188" s="93" t="str">
        <f t="shared" si="173"/>
        <v>P</v>
      </c>
      <c r="O2188" s="93" t="str">
        <f t="shared" si="174"/>
        <v>not used</v>
      </c>
    </row>
    <row r="2189" spans="1:15" x14ac:dyDescent="0.25">
      <c r="A2189" s="88">
        <v>36733</v>
      </c>
      <c r="B2189" s="91" t="s">
        <v>49</v>
      </c>
      <c r="C2189" s="91" t="s">
        <v>50</v>
      </c>
      <c r="D2189" s="91" t="s">
        <v>86</v>
      </c>
      <c r="E2189" s="91" t="s">
        <v>22</v>
      </c>
      <c r="F2189" s="91"/>
      <c r="G2189" s="91" t="s">
        <v>88</v>
      </c>
      <c r="H2189" s="88">
        <v>39234</v>
      </c>
      <c r="I2189" s="91">
        <v>0</v>
      </c>
      <c r="J2189" s="91">
        <v>0</v>
      </c>
      <c r="K2189" s="92">
        <f t="shared" si="170"/>
        <v>0</v>
      </c>
      <c r="L2189" s="92">
        <f t="shared" si="171"/>
        <v>0</v>
      </c>
      <c r="M2189" s="92">
        <f t="shared" si="172"/>
        <v>0</v>
      </c>
      <c r="N2189" s="93" t="str">
        <f t="shared" si="173"/>
        <v>P</v>
      </c>
      <c r="O2189" s="93" t="str">
        <f t="shared" si="174"/>
        <v>not used</v>
      </c>
    </row>
    <row r="2190" spans="1:15" x14ac:dyDescent="0.25">
      <c r="A2190" s="88">
        <v>36733</v>
      </c>
      <c r="B2190" s="91" t="s">
        <v>49</v>
      </c>
      <c r="C2190" s="91" t="s">
        <v>50</v>
      </c>
      <c r="D2190" s="91" t="s">
        <v>86</v>
      </c>
      <c r="E2190" s="91" t="s">
        <v>22</v>
      </c>
      <c r="F2190" s="91"/>
      <c r="G2190" s="91" t="s">
        <v>88</v>
      </c>
      <c r="H2190" s="88">
        <v>39264</v>
      </c>
      <c r="I2190" s="91">
        <v>0</v>
      </c>
      <c r="J2190" s="91">
        <v>0</v>
      </c>
      <c r="K2190" s="92">
        <f t="shared" si="170"/>
        <v>0</v>
      </c>
      <c r="L2190" s="92">
        <f t="shared" si="171"/>
        <v>0</v>
      </c>
      <c r="M2190" s="92">
        <f t="shared" si="172"/>
        <v>0</v>
      </c>
      <c r="N2190" s="93" t="str">
        <f t="shared" si="173"/>
        <v>P</v>
      </c>
      <c r="O2190" s="93" t="str">
        <f t="shared" si="174"/>
        <v>not used</v>
      </c>
    </row>
    <row r="2191" spans="1:15" x14ac:dyDescent="0.25">
      <c r="A2191" s="88">
        <v>36733</v>
      </c>
      <c r="B2191" s="91" t="s">
        <v>49</v>
      </c>
      <c r="C2191" s="91" t="s">
        <v>50</v>
      </c>
      <c r="D2191" s="91" t="s">
        <v>86</v>
      </c>
      <c r="E2191" s="91" t="s">
        <v>22</v>
      </c>
      <c r="F2191" s="91"/>
      <c r="G2191" s="91" t="s">
        <v>88</v>
      </c>
      <c r="H2191" s="88">
        <v>39295</v>
      </c>
      <c r="I2191" s="91">
        <v>0</v>
      </c>
      <c r="J2191" s="91">
        <v>0</v>
      </c>
      <c r="K2191" s="92">
        <f t="shared" si="170"/>
        <v>0</v>
      </c>
      <c r="L2191" s="92">
        <f t="shared" si="171"/>
        <v>0</v>
      </c>
      <c r="M2191" s="92">
        <f t="shared" si="172"/>
        <v>0</v>
      </c>
      <c r="N2191" s="93" t="str">
        <f t="shared" si="173"/>
        <v>P</v>
      </c>
      <c r="O2191" s="93" t="str">
        <f t="shared" si="174"/>
        <v>not used</v>
      </c>
    </row>
    <row r="2192" spans="1:15" x14ac:dyDescent="0.25">
      <c r="A2192" s="88">
        <v>36733</v>
      </c>
      <c r="B2192" s="91" t="s">
        <v>49</v>
      </c>
      <c r="C2192" s="91" t="s">
        <v>50</v>
      </c>
      <c r="D2192" s="91" t="s">
        <v>86</v>
      </c>
      <c r="E2192" s="91" t="s">
        <v>22</v>
      </c>
      <c r="F2192" s="91"/>
      <c r="G2192" s="91" t="s">
        <v>88</v>
      </c>
      <c r="H2192" s="88">
        <v>39326</v>
      </c>
      <c r="I2192" s="91">
        <v>0</v>
      </c>
      <c r="J2192" s="91">
        <v>0</v>
      </c>
      <c r="K2192" s="92">
        <f t="shared" si="170"/>
        <v>0</v>
      </c>
      <c r="L2192" s="92">
        <f t="shared" si="171"/>
        <v>0</v>
      </c>
      <c r="M2192" s="92">
        <f t="shared" si="172"/>
        <v>0</v>
      </c>
      <c r="N2192" s="93" t="str">
        <f t="shared" si="173"/>
        <v>P</v>
      </c>
      <c r="O2192" s="93" t="str">
        <f t="shared" si="174"/>
        <v>not used</v>
      </c>
    </row>
    <row r="2193" spans="1:15" x14ac:dyDescent="0.25">
      <c r="A2193" s="88">
        <v>36733</v>
      </c>
      <c r="B2193" s="91" t="s">
        <v>49</v>
      </c>
      <c r="C2193" s="91" t="s">
        <v>50</v>
      </c>
      <c r="D2193" s="91" t="s">
        <v>86</v>
      </c>
      <c r="E2193" s="91" t="s">
        <v>22</v>
      </c>
      <c r="F2193" s="91"/>
      <c r="G2193" s="91" t="s">
        <v>88</v>
      </c>
      <c r="H2193" s="88">
        <v>39356</v>
      </c>
      <c r="I2193" s="91">
        <v>0</v>
      </c>
      <c r="J2193" s="91">
        <v>0</v>
      </c>
      <c r="K2193" s="92">
        <f t="shared" si="170"/>
        <v>0</v>
      </c>
      <c r="L2193" s="92">
        <f t="shared" si="171"/>
        <v>0</v>
      </c>
      <c r="M2193" s="92">
        <f t="shared" si="172"/>
        <v>0</v>
      </c>
      <c r="N2193" s="93" t="str">
        <f t="shared" si="173"/>
        <v>P</v>
      </c>
      <c r="O2193" s="93" t="str">
        <f t="shared" si="174"/>
        <v>not used</v>
      </c>
    </row>
    <row r="2194" spans="1:15" x14ac:dyDescent="0.25">
      <c r="A2194" s="88">
        <v>36733</v>
      </c>
      <c r="B2194" s="91" t="s">
        <v>49</v>
      </c>
      <c r="C2194" s="91" t="s">
        <v>50</v>
      </c>
      <c r="D2194" s="91" t="s">
        <v>86</v>
      </c>
      <c r="E2194" s="91" t="s">
        <v>22</v>
      </c>
      <c r="F2194" s="91"/>
      <c r="G2194" s="91" t="s">
        <v>88</v>
      </c>
      <c r="H2194" s="88">
        <v>39387</v>
      </c>
      <c r="I2194" s="91">
        <v>0</v>
      </c>
      <c r="J2194" s="91">
        <v>0</v>
      </c>
      <c r="K2194" s="92">
        <f t="shared" si="170"/>
        <v>0</v>
      </c>
      <c r="L2194" s="92">
        <f t="shared" si="171"/>
        <v>0</v>
      </c>
      <c r="M2194" s="92">
        <f t="shared" si="172"/>
        <v>0</v>
      </c>
      <c r="N2194" s="93" t="str">
        <f t="shared" si="173"/>
        <v>P</v>
      </c>
      <c r="O2194" s="93" t="str">
        <f t="shared" si="174"/>
        <v>not used</v>
      </c>
    </row>
    <row r="2195" spans="1:15" x14ac:dyDescent="0.25">
      <c r="A2195" s="88">
        <v>36733</v>
      </c>
      <c r="B2195" s="91" t="s">
        <v>49</v>
      </c>
      <c r="C2195" s="91" t="s">
        <v>50</v>
      </c>
      <c r="D2195" s="91" t="s">
        <v>86</v>
      </c>
      <c r="E2195" s="91" t="s">
        <v>22</v>
      </c>
      <c r="F2195" s="91"/>
      <c r="G2195" s="91" t="s">
        <v>88</v>
      </c>
      <c r="H2195" s="88">
        <v>39417</v>
      </c>
      <c r="I2195" s="91">
        <v>0</v>
      </c>
      <c r="J2195" s="91">
        <v>0</v>
      </c>
      <c r="K2195" s="92">
        <f t="shared" si="170"/>
        <v>0</v>
      </c>
      <c r="L2195" s="92">
        <f t="shared" si="171"/>
        <v>0</v>
      </c>
      <c r="M2195" s="92">
        <f t="shared" si="172"/>
        <v>0</v>
      </c>
      <c r="N2195" s="93" t="str">
        <f t="shared" si="173"/>
        <v>P</v>
      </c>
      <c r="O2195" s="93" t="str">
        <f t="shared" si="174"/>
        <v>not used</v>
      </c>
    </row>
    <row r="2196" spans="1:15" x14ac:dyDescent="0.25">
      <c r="A2196" s="88">
        <v>36733</v>
      </c>
      <c r="B2196" s="91" t="s">
        <v>49</v>
      </c>
      <c r="C2196" s="91" t="s">
        <v>50</v>
      </c>
      <c r="D2196" s="91" t="s">
        <v>86</v>
      </c>
      <c r="E2196" s="91" t="s">
        <v>22</v>
      </c>
      <c r="F2196" s="91"/>
      <c r="G2196" s="91" t="s">
        <v>88</v>
      </c>
      <c r="H2196" s="88">
        <v>39448</v>
      </c>
      <c r="I2196" s="91">
        <v>0</v>
      </c>
      <c r="J2196" s="91">
        <v>0</v>
      </c>
      <c r="K2196" s="92">
        <f t="shared" si="170"/>
        <v>0</v>
      </c>
      <c r="L2196" s="92">
        <f t="shared" si="171"/>
        <v>0</v>
      </c>
      <c r="M2196" s="92">
        <f t="shared" si="172"/>
        <v>0</v>
      </c>
      <c r="N2196" s="93" t="str">
        <f t="shared" si="173"/>
        <v>P</v>
      </c>
      <c r="O2196" s="93" t="str">
        <f t="shared" si="174"/>
        <v>not used</v>
      </c>
    </row>
    <row r="2197" spans="1:15" x14ac:dyDescent="0.25">
      <c r="A2197" s="88">
        <v>36733</v>
      </c>
      <c r="B2197" s="91" t="s">
        <v>49</v>
      </c>
      <c r="C2197" s="91" t="s">
        <v>50</v>
      </c>
      <c r="D2197" s="91" t="s">
        <v>86</v>
      </c>
      <c r="E2197" s="91" t="s">
        <v>22</v>
      </c>
      <c r="F2197" s="91"/>
      <c r="G2197" s="91" t="s">
        <v>88</v>
      </c>
      <c r="H2197" s="88">
        <v>39479</v>
      </c>
      <c r="I2197" s="91">
        <v>0</v>
      </c>
      <c r="J2197" s="91">
        <v>0</v>
      </c>
      <c r="K2197" s="92">
        <f t="shared" si="170"/>
        <v>0</v>
      </c>
      <c r="L2197" s="92">
        <f t="shared" si="171"/>
        <v>0</v>
      </c>
      <c r="M2197" s="92">
        <f t="shared" si="172"/>
        <v>0</v>
      </c>
      <c r="N2197" s="93" t="str">
        <f t="shared" si="173"/>
        <v>P</v>
      </c>
      <c r="O2197" s="93" t="str">
        <f t="shared" si="174"/>
        <v>not used</v>
      </c>
    </row>
    <row r="2198" spans="1:15" x14ac:dyDescent="0.25">
      <c r="A2198" s="88">
        <v>36733</v>
      </c>
      <c r="B2198" s="91" t="s">
        <v>49</v>
      </c>
      <c r="C2198" s="91" t="s">
        <v>50</v>
      </c>
      <c r="D2198" s="91" t="s">
        <v>86</v>
      </c>
      <c r="E2198" s="91" t="s">
        <v>22</v>
      </c>
      <c r="F2198" s="91"/>
      <c r="G2198" s="91" t="s">
        <v>88</v>
      </c>
      <c r="H2198" s="88">
        <v>39508</v>
      </c>
      <c r="I2198" s="91">
        <v>0</v>
      </c>
      <c r="J2198" s="91">
        <v>0</v>
      </c>
      <c r="K2198" s="92">
        <f t="shared" si="170"/>
        <v>0</v>
      </c>
      <c r="L2198" s="92">
        <f t="shared" si="171"/>
        <v>0</v>
      </c>
      <c r="M2198" s="92">
        <f t="shared" si="172"/>
        <v>0</v>
      </c>
      <c r="N2198" s="93" t="str">
        <f t="shared" si="173"/>
        <v>P</v>
      </c>
      <c r="O2198" s="93" t="str">
        <f t="shared" si="174"/>
        <v>not used</v>
      </c>
    </row>
    <row r="2199" spans="1:15" x14ac:dyDescent="0.25">
      <c r="A2199" s="88">
        <v>36733</v>
      </c>
      <c r="B2199" s="91" t="s">
        <v>49</v>
      </c>
      <c r="C2199" s="91" t="s">
        <v>50</v>
      </c>
      <c r="D2199" s="91" t="s">
        <v>86</v>
      </c>
      <c r="E2199" s="91" t="s">
        <v>22</v>
      </c>
      <c r="F2199" s="91"/>
      <c r="G2199" s="91" t="s">
        <v>88</v>
      </c>
      <c r="H2199" s="88">
        <v>39539</v>
      </c>
      <c r="I2199" s="91">
        <v>0</v>
      </c>
      <c r="J2199" s="91">
        <v>0</v>
      </c>
      <c r="K2199" s="92">
        <f t="shared" si="170"/>
        <v>0</v>
      </c>
      <c r="L2199" s="92">
        <f t="shared" si="171"/>
        <v>0</v>
      </c>
      <c r="M2199" s="92">
        <f t="shared" si="172"/>
        <v>0</v>
      </c>
      <c r="N2199" s="93" t="str">
        <f t="shared" si="173"/>
        <v>P</v>
      </c>
      <c r="O2199" s="93" t="str">
        <f t="shared" si="174"/>
        <v>not used</v>
      </c>
    </row>
    <row r="2200" spans="1:15" x14ac:dyDescent="0.25">
      <c r="A2200" s="88">
        <v>36733</v>
      </c>
      <c r="B2200" s="91" t="s">
        <v>49</v>
      </c>
      <c r="C2200" s="91" t="s">
        <v>50</v>
      </c>
      <c r="D2200" s="91" t="s">
        <v>86</v>
      </c>
      <c r="E2200" s="91" t="s">
        <v>22</v>
      </c>
      <c r="F2200" s="91"/>
      <c r="G2200" s="91" t="s">
        <v>88</v>
      </c>
      <c r="H2200" s="88">
        <v>39569</v>
      </c>
      <c r="I2200" s="91">
        <v>0</v>
      </c>
      <c r="J2200" s="91">
        <v>0</v>
      </c>
      <c r="K2200" s="92">
        <f t="shared" si="170"/>
        <v>0</v>
      </c>
      <c r="L2200" s="92">
        <f t="shared" si="171"/>
        <v>0</v>
      </c>
      <c r="M2200" s="92">
        <f t="shared" si="172"/>
        <v>0</v>
      </c>
      <c r="N2200" s="93" t="str">
        <f t="shared" si="173"/>
        <v>P</v>
      </c>
      <c r="O2200" s="93" t="str">
        <f t="shared" si="174"/>
        <v>not used</v>
      </c>
    </row>
    <row r="2201" spans="1:15" x14ac:dyDescent="0.25">
      <c r="A2201" s="88">
        <v>36733</v>
      </c>
      <c r="B2201" s="91" t="s">
        <v>49</v>
      </c>
      <c r="C2201" s="91" t="s">
        <v>50</v>
      </c>
      <c r="D2201" s="91" t="s">
        <v>86</v>
      </c>
      <c r="E2201" s="91" t="s">
        <v>22</v>
      </c>
      <c r="F2201" s="91"/>
      <c r="G2201" s="91" t="s">
        <v>88</v>
      </c>
      <c r="H2201" s="88">
        <v>39600</v>
      </c>
      <c r="I2201" s="91">
        <v>0</v>
      </c>
      <c r="J2201" s="91">
        <v>0</v>
      </c>
      <c r="K2201" s="92">
        <f t="shared" si="170"/>
        <v>0</v>
      </c>
      <c r="L2201" s="92">
        <f t="shared" si="171"/>
        <v>0</v>
      </c>
      <c r="M2201" s="92">
        <f t="shared" si="172"/>
        <v>0</v>
      </c>
      <c r="N2201" s="93" t="str">
        <f t="shared" si="173"/>
        <v>P</v>
      </c>
      <c r="O2201" s="93" t="str">
        <f t="shared" si="174"/>
        <v>not used</v>
      </c>
    </row>
    <row r="2202" spans="1:15" x14ac:dyDescent="0.25">
      <c r="A2202" s="88">
        <v>36733</v>
      </c>
      <c r="B2202" s="91" t="s">
        <v>49</v>
      </c>
      <c r="C2202" s="91" t="s">
        <v>50</v>
      </c>
      <c r="D2202" s="91" t="s">
        <v>86</v>
      </c>
      <c r="E2202" s="91" t="s">
        <v>22</v>
      </c>
      <c r="F2202" s="91"/>
      <c r="G2202" s="91" t="s">
        <v>88</v>
      </c>
      <c r="H2202" s="88">
        <v>39630</v>
      </c>
      <c r="I2202" s="91">
        <v>0</v>
      </c>
      <c r="J2202" s="91">
        <v>0</v>
      </c>
      <c r="K2202" s="92">
        <f t="shared" si="170"/>
        <v>0</v>
      </c>
      <c r="L2202" s="92">
        <f t="shared" si="171"/>
        <v>0</v>
      </c>
      <c r="M2202" s="92">
        <f t="shared" si="172"/>
        <v>0</v>
      </c>
      <c r="N2202" s="93" t="str">
        <f t="shared" si="173"/>
        <v>P</v>
      </c>
      <c r="O2202" s="93" t="str">
        <f t="shared" si="174"/>
        <v>not used</v>
      </c>
    </row>
    <row r="2203" spans="1:15" x14ac:dyDescent="0.25">
      <c r="A2203" s="88">
        <v>36733</v>
      </c>
      <c r="B2203" s="91" t="s">
        <v>49</v>
      </c>
      <c r="C2203" s="91" t="s">
        <v>50</v>
      </c>
      <c r="D2203" s="91" t="s">
        <v>86</v>
      </c>
      <c r="E2203" s="91" t="s">
        <v>22</v>
      </c>
      <c r="F2203" s="91"/>
      <c r="G2203" s="91" t="s">
        <v>88</v>
      </c>
      <c r="H2203" s="88">
        <v>39661</v>
      </c>
      <c r="I2203" s="91">
        <v>0</v>
      </c>
      <c r="J2203" s="91">
        <v>0</v>
      </c>
      <c r="K2203" s="92">
        <f t="shared" si="170"/>
        <v>0</v>
      </c>
      <c r="L2203" s="92">
        <f t="shared" si="171"/>
        <v>0</v>
      </c>
      <c r="M2203" s="92">
        <f t="shared" si="172"/>
        <v>0</v>
      </c>
      <c r="N2203" s="93" t="str">
        <f t="shared" si="173"/>
        <v>P</v>
      </c>
      <c r="O2203" s="93" t="str">
        <f t="shared" si="174"/>
        <v>not used</v>
      </c>
    </row>
    <row r="2204" spans="1:15" x14ac:dyDescent="0.25">
      <c r="A2204" s="88">
        <v>36733</v>
      </c>
      <c r="B2204" s="91" t="s">
        <v>49</v>
      </c>
      <c r="C2204" s="91" t="s">
        <v>50</v>
      </c>
      <c r="D2204" s="91" t="s">
        <v>86</v>
      </c>
      <c r="E2204" s="91" t="s">
        <v>22</v>
      </c>
      <c r="F2204" s="91"/>
      <c r="G2204" s="91" t="s">
        <v>88</v>
      </c>
      <c r="H2204" s="88">
        <v>39692</v>
      </c>
      <c r="I2204" s="91">
        <v>0</v>
      </c>
      <c r="J2204" s="91">
        <v>0</v>
      </c>
      <c r="K2204" s="92">
        <f t="shared" si="170"/>
        <v>0</v>
      </c>
      <c r="L2204" s="92">
        <f t="shared" si="171"/>
        <v>0</v>
      </c>
      <c r="M2204" s="92">
        <f t="shared" si="172"/>
        <v>0</v>
      </c>
      <c r="N2204" s="93" t="str">
        <f t="shared" si="173"/>
        <v>P</v>
      </c>
      <c r="O2204" s="93" t="str">
        <f t="shared" si="174"/>
        <v>not used</v>
      </c>
    </row>
    <row r="2205" spans="1:15" x14ac:dyDescent="0.25">
      <c r="A2205" s="88">
        <v>36733</v>
      </c>
      <c r="B2205" s="91" t="s">
        <v>49</v>
      </c>
      <c r="C2205" s="91" t="s">
        <v>50</v>
      </c>
      <c r="D2205" s="91" t="s">
        <v>86</v>
      </c>
      <c r="E2205" s="91" t="s">
        <v>22</v>
      </c>
      <c r="F2205" s="91"/>
      <c r="G2205" s="91" t="s">
        <v>88</v>
      </c>
      <c r="H2205" s="88">
        <v>39722</v>
      </c>
      <c r="I2205" s="91">
        <v>0</v>
      </c>
      <c r="J2205" s="91">
        <v>0</v>
      </c>
      <c r="K2205" s="92">
        <f t="shared" si="170"/>
        <v>0</v>
      </c>
      <c r="L2205" s="92">
        <f t="shared" si="171"/>
        <v>0</v>
      </c>
      <c r="M2205" s="92">
        <f t="shared" si="172"/>
        <v>0</v>
      </c>
      <c r="N2205" s="93" t="str">
        <f t="shared" si="173"/>
        <v>P</v>
      </c>
      <c r="O2205" s="93" t="str">
        <f t="shared" si="174"/>
        <v>not used</v>
      </c>
    </row>
    <row r="2206" spans="1:15" x14ac:dyDescent="0.25">
      <c r="A2206" s="88">
        <v>36733</v>
      </c>
      <c r="B2206" s="91" t="s">
        <v>49</v>
      </c>
      <c r="C2206" s="91" t="s">
        <v>50</v>
      </c>
      <c r="D2206" s="91" t="s">
        <v>86</v>
      </c>
      <c r="E2206" s="91" t="s">
        <v>22</v>
      </c>
      <c r="F2206" s="91"/>
      <c r="G2206" s="91" t="s">
        <v>89</v>
      </c>
      <c r="H2206" s="88">
        <v>36739</v>
      </c>
      <c r="I2206" s="91">
        <v>-209270</v>
      </c>
      <c r="J2206" s="91">
        <v>0</v>
      </c>
      <c r="K2206" s="92">
        <f t="shared" si="170"/>
        <v>0</v>
      </c>
      <c r="L2206" s="92">
        <f t="shared" si="171"/>
        <v>-20.927</v>
      </c>
      <c r="M2206" s="92">
        <f t="shared" si="172"/>
        <v>0</v>
      </c>
      <c r="N2206" s="93" t="str">
        <f t="shared" si="173"/>
        <v>P</v>
      </c>
      <c r="O2206" s="93" t="str">
        <f t="shared" si="174"/>
        <v>not used</v>
      </c>
    </row>
    <row r="2207" spans="1:15" x14ac:dyDescent="0.25">
      <c r="A2207" s="88">
        <v>36733</v>
      </c>
      <c r="B2207" s="91" t="s">
        <v>49</v>
      </c>
      <c r="C2207" s="91" t="s">
        <v>50</v>
      </c>
      <c r="D2207" s="91" t="s">
        <v>86</v>
      </c>
      <c r="E2207" s="91" t="s">
        <v>22</v>
      </c>
      <c r="F2207" s="91"/>
      <c r="G2207" s="91" t="s">
        <v>89</v>
      </c>
      <c r="H2207" s="88">
        <v>36770</v>
      </c>
      <c r="I2207" s="91">
        <v>-201370</v>
      </c>
      <c r="J2207" s="91">
        <v>0</v>
      </c>
      <c r="K2207" s="92">
        <f t="shared" si="170"/>
        <v>0</v>
      </c>
      <c r="L2207" s="92">
        <f t="shared" si="171"/>
        <v>-20.137</v>
      </c>
      <c r="M2207" s="92">
        <f t="shared" si="172"/>
        <v>0</v>
      </c>
      <c r="N2207" s="93" t="str">
        <f t="shared" si="173"/>
        <v>P</v>
      </c>
      <c r="O2207" s="93" t="str">
        <f t="shared" si="174"/>
        <v>not used</v>
      </c>
    </row>
    <row r="2208" spans="1:15" x14ac:dyDescent="0.25">
      <c r="A2208" s="88">
        <v>36733</v>
      </c>
      <c r="B2208" s="91" t="s">
        <v>49</v>
      </c>
      <c r="C2208" s="91" t="s">
        <v>50</v>
      </c>
      <c r="D2208" s="91" t="s">
        <v>86</v>
      </c>
      <c r="E2208" s="91" t="s">
        <v>22</v>
      </c>
      <c r="F2208" s="91"/>
      <c r="G2208" s="91" t="s">
        <v>89</v>
      </c>
      <c r="H2208" s="88">
        <v>36800</v>
      </c>
      <c r="I2208" s="91">
        <v>-206934</v>
      </c>
      <c r="J2208" s="91">
        <v>0</v>
      </c>
      <c r="K2208" s="92">
        <f t="shared" si="170"/>
        <v>0</v>
      </c>
      <c r="L2208" s="92">
        <f t="shared" si="171"/>
        <v>-20.6934</v>
      </c>
      <c r="M2208" s="92">
        <f t="shared" si="172"/>
        <v>0</v>
      </c>
      <c r="N2208" s="93" t="str">
        <f t="shared" si="173"/>
        <v>P</v>
      </c>
      <c r="O2208" s="93" t="str">
        <f t="shared" si="174"/>
        <v>not used</v>
      </c>
    </row>
    <row r="2209" spans="1:15" x14ac:dyDescent="0.25">
      <c r="A2209" s="88">
        <v>36733</v>
      </c>
      <c r="B2209" s="91" t="s">
        <v>49</v>
      </c>
      <c r="C2209" s="91" t="s">
        <v>50</v>
      </c>
      <c r="D2209" s="91" t="s">
        <v>86</v>
      </c>
      <c r="E2209" s="91" t="s">
        <v>22</v>
      </c>
      <c r="F2209" s="91"/>
      <c r="G2209" s="91" t="s">
        <v>89</v>
      </c>
      <c r="H2209" s="88">
        <v>36831</v>
      </c>
      <c r="I2209" s="91">
        <v>-199102</v>
      </c>
      <c r="J2209" s="91">
        <v>0</v>
      </c>
      <c r="K2209" s="92">
        <f t="shared" si="170"/>
        <v>0</v>
      </c>
      <c r="L2209" s="92">
        <f t="shared" si="171"/>
        <v>-19.9102</v>
      </c>
      <c r="M2209" s="92">
        <f t="shared" si="172"/>
        <v>0</v>
      </c>
      <c r="N2209" s="93" t="str">
        <f t="shared" si="173"/>
        <v>P</v>
      </c>
      <c r="O2209" s="93" t="str">
        <f t="shared" si="174"/>
        <v>not used</v>
      </c>
    </row>
    <row r="2210" spans="1:15" x14ac:dyDescent="0.25">
      <c r="A2210" s="88">
        <v>36733</v>
      </c>
      <c r="B2210" s="91" t="s">
        <v>49</v>
      </c>
      <c r="C2210" s="91" t="s">
        <v>50</v>
      </c>
      <c r="D2210" s="91" t="s">
        <v>86</v>
      </c>
      <c r="E2210" s="91" t="s">
        <v>22</v>
      </c>
      <c r="F2210" s="91"/>
      <c r="G2210" s="91" t="s">
        <v>89</v>
      </c>
      <c r="H2210" s="88">
        <v>36861</v>
      </c>
      <c r="I2210" s="91">
        <v>-204587</v>
      </c>
      <c r="J2210" s="91">
        <v>0</v>
      </c>
      <c r="K2210" s="92">
        <f t="shared" si="170"/>
        <v>0</v>
      </c>
      <c r="L2210" s="92">
        <f t="shared" si="171"/>
        <v>-20.4587</v>
      </c>
      <c r="M2210" s="92">
        <f t="shared" si="172"/>
        <v>0</v>
      </c>
      <c r="N2210" s="93" t="str">
        <f t="shared" si="173"/>
        <v>P</v>
      </c>
      <c r="O2210" s="93" t="str">
        <f t="shared" si="174"/>
        <v>not used</v>
      </c>
    </row>
    <row r="2211" spans="1:15" x14ac:dyDescent="0.25">
      <c r="A2211" s="88">
        <v>36733</v>
      </c>
      <c r="B2211" s="91" t="s">
        <v>49</v>
      </c>
      <c r="C2211" s="91" t="s">
        <v>50</v>
      </c>
      <c r="D2211" s="91" t="s">
        <v>86</v>
      </c>
      <c r="E2211" s="91" t="s">
        <v>22</v>
      </c>
      <c r="F2211" s="91"/>
      <c r="G2211" s="91" t="s">
        <v>89</v>
      </c>
      <c r="H2211" s="88">
        <v>36892</v>
      </c>
      <c r="I2211" s="91">
        <v>-203395</v>
      </c>
      <c r="J2211" s="91">
        <v>0</v>
      </c>
      <c r="K2211" s="92">
        <f t="shared" si="170"/>
        <v>0</v>
      </c>
      <c r="L2211" s="92">
        <f t="shared" si="171"/>
        <v>-20.339500000000001</v>
      </c>
      <c r="M2211" s="92">
        <f t="shared" si="172"/>
        <v>0</v>
      </c>
      <c r="N2211" s="93" t="str">
        <f t="shared" si="173"/>
        <v>P</v>
      </c>
      <c r="O2211" s="93" t="str">
        <f t="shared" si="174"/>
        <v>not used</v>
      </c>
    </row>
    <row r="2212" spans="1:15" x14ac:dyDescent="0.25">
      <c r="A2212" s="88">
        <v>36733</v>
      </c>
      <c r="B2212" s="91" t="s">
        <v>49</v>
      </c>
      <c r="C2212" s="91" t="s">
        <v>50</v>
      </c>
      <c r="D2212" s="91" t="s">
        <v>86</v>
      </c>
      <c r="E2212" s="91" t="s">
        <v>22</v>
      </c>
      <c r="F2212" s="91"/>
      <c r="G2212" s="91" t="s">
        <v>89</v>
      </c>
      <c r="H2212" s="88">
        <v>36923</v>
      </c>
      <c r="I2212" s="91">
        <v>-182630</v>
      </c>
      <c r="J2212" s="91">
        <v>0</v>
      </c>
      <c r="K2212" s="92">
        <f t="shared" si="170"/>
        <v>0</v>
      </c>
      <c r="L2212" s="92">
        <f t="shared" si="171"/>
        <v>-18.263000000000002</v>
      </c>
      <c r="M2212" s="92">
        <f t="shared" si="172"/>
        <v>0</v>
      </c>
      <c r="N2212" s="93" t="str">
        <f t="shared" si="173"/>
        <v>P</v>
      </c>
      <c r="O2212" s="93" t="str">
        <f t="shared" si="174"/>
        <v>not used</v>
      </c>
    </row>
    <row r="2213" spans="1:15" x14ac:dyDescent="0.25">
      <c r="A2213" s="88">
        <v>36733</v>
      </c>
      <c r="B2213" s="91" t="s">
        <v>49</v>
      </c>
      <c r="C2213" s="91" t="s">
        <v>50</v>
      </c>
      <c r="D2213" s="91" t="s">
        <v>86</v>
      </c>
      <c r="E2213" s="91" t="s">
        <v>22</v>
      </c>
      <c r="F2213" s="91"/>
      <c r="G2213" s="91" t="s">
        <v>89</v>
      </c>
      <c r="H2213" s="88">
        <v>36951</v>
      </c>
      <c r="I2213" s="91">
        <v>-201113</v>
      </c>
      <c r="J2213" s="91">
        <v>0</v>
      </c>
      <c r="K2213" s="92">
        <f t="shared" si="170"/>
        <v>0</v>
      </c>
      <c r="L2213" s="92">
        <f t="shared" si="171"/>
        <v>-20.1113</v>
      </c>
      <c r="M2213" s="92">
        <f t="shared" si="172"/>
        <v>0</v>
      </c>
      <c r="N2213" s="93" t="str">
        <f t="shared" si="173"/>
        <v>P</v>
      </c>
      <c r="O2213" s="93" t="str">
        <f t="shared" si="174"/>
        <v>not used</v>
      </c>
    </row>
    <row r="2214" spans="1:15" x14ac:dyDescent="0.25">
      <c r="A2214" s="88">
        <v>36733</v>
      </c>
      <c r="B2214" s="91" t="s">
        <v>49</v>
      </c>
      <c r="C2214" s="91" t="s">
        <v>50</v>
      </c>
      <c r="D2214" s="91" t="s">
        <v>86</v>
      </c>
      <c r="E2214" s="91" t="s">
        <v>22</v>
      </c>
      <c r="F2214" s="91"/>
      <c r="G2214" s="91" t="s">
        <v>89</v>
      </c>
      <c r="H2214" s="88">
        <v>36982</v>
      </c>
      <c r="I2214" s="91">
        <v>-193470</v>
      </c>
      <c r="J2214" s="91">
        <v>0</v>
      </c>
      <c r="K2214" s="92">
        <f t="shared" si="170"/>
        <v>0</v>
      </c>
      <c r="L2214" s="92">
        <f t="shared" si="171"/>
        <v>-19.347000000000001</v>
      </c>
      <c r="M2214" s="92">
        <f t="shared" si="172"/>
        <v>0</v>
      </c>
      <c r="N2214" s="93" t="str">
        <f t="shared" si="173"/>
        <v>P</v>
      </c>
      <c r="O2214" s="93" t="str">
        <f t="shared" si="174"/>
        <v>not used</v>
      </c>
    </row>
    <row r="2215" spans="1:15" x14ac:dyDescent="0.25">
      <c r="A2215" s="88">
        <v>36733</v>
      </c>
      <c r="B2215" s="91" t="s">
        <v>49</v>
      </c>
      <c r="C2215" s="91" t="s">
        <v>50</v>
      </c>
      <c r="D2215" s="91" t="s">
        <v>86</v>
      </c>
      <c r="E2215" s="91" t="s">
        <v>22</v>
      </c>
      <c r="F2215" s="91"/>
      <c r="G2215" s="91" t="s">
        <v>89</v>
      </c>
      <c r="H2215" s="88">
        <v>37012</v>
      </c>
      <c r="I2215" s="91">
        <v>-198780</v>
      </c>
      <c r="J2215" s="91">
        <v>0</v>
      </c>
      <c r="K2215" s="92">
        <f t="shared" si="170"/>
        <v>0</v>
      </c>
      <c r="L2215" s="92">
        <f t="shared" si="171"/>
        <v>-19.878</v>
      </c>
      <c r="M2215" s="92">
        <f t="shared" si="172"/>
        <v>0</v>
      </c>
      <c r="N2215" s="93" t="str">
        <f t="shared" si="173"/>
        <v>P</v>
      </c>
      <c r="O2215" s="93" t="str">
        <f t="shared" si="174"/>
        <v>not used</v>
      </c>
    </row>
    <row r="2216" spans="1:15" x14ac:dyDescent="0.25">
      <c r="A2216" s="88">
        <v>36733</v>
      </c>
      <c r="B2216" s="91" t="s">
        <v>49</v>
      </c>
      <c r="C2216" s="91" t="s">
        <v>50</v>
      </c>
      <c r="D2216" s="91" t="s">
        <v>86</v>
      </c>
      <c r="E2216" s="91" t="s">
        <v>22</v>
      </c>
      <c r="F2216" s="91"/>
      <c r="G2216" s="91" t="s">
        <v>89</v>
      </c>
      <c r="H2216" s="88">
        <v>37043</v>
      </c>
      <c r="I2216" s="91">
        <v>-191232</v>
      </c>
      <c r="J2216" s="91">
        <v>0</v>
      </c>
      <c r="K2216" s="92">
        <f t="shared" si="170"/>
        <v>0</v>
      </c>
      <c r="L2216" s="92">
        <f t="shared" si="171"/>
        <v>-19.123200000000001</v>
      </c>
      <c r="M2216" s="92">
        <f t="shared" si="172"/>
        <v>0</v>
      </c>
      <c r="N2216" s="93" t="str">
        <f t="shared" si="173"/>
        <v>P</v>
      </c>
      <c r="O2216" s="93" t="str">
        <f t="shared" si="174"/>
        <v>not used</v>
      </c>
    </row>
    <row r="2217" spans="1:15" x14ac:dyDescent="0.25">
      <c r="A2217" s="88">
        <v>36733</v>
      </c>
      <c r="B2217" s="91" t="s">
        <v>49</v>
      </c>
      <c r="C2217" s="91" t="s">
        <v>50</v>
      </c>
      <c r="D2217" s="91" t="s">
        <v>86</v>
      </c>
      <c r="E2217" s="91" t="s">
        <v>22</v>
      </c>
      <c r="F2217" s="91"/>
      <c r="G2217" s="91" t="s">
        <v>89</v>
      </c>
      <c r="H2217" s="88">
        <v>37073</v>
      </c>
      <c r="I2217" s="91">
        <v>-196475</v>
      </c>
      <c r="J2217" s="91">
        <v>0</v>
      </c>
      <c r="K2217" s="92">
        <f t="shared" si="170"/>
        <v>0</v>
      </c>
      <c r="L2217" s="92">
        <f t="shared" si="171"/>
        <v>-19.647500000000001</v>
      </c>
      <c r="M2217" s="92">
        <f t="shared" si="172"/>
        <v>0</v>
      </c>
      <c r="N2217" s="93" t="str">
        <f t="shared" si="173"/>
        <v>P</v>
      </c>
      <c r="O2217" s="93" t="str">
        <f t="shared" si="174"/>
        <v>not used</v>
      </c>
    </row>
    <row r="2218" spans="1:15" x14ac:dyDescent="0.25">
      <c r="A2218" s="88">
        <v>36733</v>
      </c>
      <c r="B2218" s="91" t="s">
        <v>49</v>
      </c>
      <c r="C2218" s="91" t="s">
        <v>50</v>
      </c>
      <c r="D2218" s="91" t="s">
        <v>86</v>
      </c>
      <c r="E2218" s="91" t="s">
        <v>22</v>
      </c>
      <c r="F2218" s="91"/>
      <c r="G2218" s="91" t="s">
        <v>89</v>
      </c>
      <c r="H2218" s="88">
        <v>37104</v>
      </c>
      <c r="I2218" s="91">
        <v>-195313</v>
      </c>
      <c r="J2218" s="91">
        <v>0</v>
      </c>
      <c r="K2218" s="92">
        <f t="shared" si="170"/>
        <v>0</v>
      </c>
      <c r="L2218" s="92">
        <f t="shared" si="171"/>
        <v>-19.531300000000002</v>
      </c>
      <c r="M2218" s="92">
        <f t="shared" si="172"/>
        <v>0</v>
      </c>
      <c r="N2218" s="93" t="str">
        <f t="shared" si="173"/>
        <v>P</v>
      </c>
      <c r="O2218" s="93" t="str">
        <f t="shared" si="174"/>
        <v>not used</v>
      </c>
    </row>
    <row r="2219" spans="1:15" x14ac:dyDescent="0.25">
      <c r="A2219" s="88">
        <v>36733</v>
      </c>
      <c r="B2219" s="91" t="s">
        <v>49</v>
      </c>
      <c r="C2219" s="91" t="s">
        <v>50</v>
      </c>
      <c r="D2219" s="91" t="s">
        <v>86</v>
      </c>
      <c r="E2219" s="91" t="s">
        <v>22</v>
      </c>
      <c r="F2219" s="91"/>
      <c r="G2219" s="91" t="s">
        <v>89</v>
      </c>
      <c r="H2219" s="88">
        <v>37135</v>
      </c>
      <c r="I2219" s="91">
        <v>-187892</v>
      </c>
      <c r="J2219" s="91">
        <v>0</v>
      </c>
      <c r="K2219" s="92">
        <f t="shared" si="170"/>
        <v>0</v>
      </c>
      <c r="L2219" s="92">
        <f t="shared" si="171"/>
        <v>-18.789200000000001</v>
      </c>
      <c r="M2219" s="92">
        <f t="shared" si="172"/>
        <v>0</v>
      </c>
      <c r="N2219" s="93" t="str">
        <f t="shared" si="173"/>
        <v>P</v>
      </c>
      <c r="O2219" s="93" t="str">
        <f t="shared" si="174"/>
        <v>not used</v>
      </c>
    </row>
    <row r="2220" spans="1:15" x14ac:dyDescent="0.25">
      <c r="A2220" s="88">
        <v>36733</v>
      </c>
      <c r="B2220" s="91" t="s">
        <v>49</v>
      </c>
      <c r="C2220" s="91" t="s">
        <v>50</v>
      </c>
      <c r="D2220" s="91" t="s">
        <v>86</v>
      </c>
      <c r="E2220" s="91" t="s">
        <v>22</v>
      </c>
      <c r="F2220" s="91"/>
      <c r="G2220" s="91" t="s">
        <v>89</v>
      </c>
      <c r="H2220" s="88">
        <v>37165</v>
      </c>
      <c r="I2220" s="91">
        <v>-193041</v>
      </c>
      <c r="J2220" s="91">
        <v>0</v>
      </c>
      <c r="K2220" s="92">
        <f t="shared" si="170"/>
        <v>0</v>
      </c>
      <c r="L2220" s="92">
        <f t="shared" si="171"/>
        <v>-19.304099999999998</v>
      </c>
      <c r="M2220" s="92">
        <f t="shared" si="172"/>
        <v>0</v>
      </c>
      <c r="N2220" s="93" t="str">
        <f t="shared" si="173"/>
        <v>P</v>
      </c>
      <c r="O2220" s="93" t="str">
        <f t="shared" si="174"/>
        <v>not used</v>
      </c>
    </row>
    <row r="2221" spans="1:15" x14ac:dyDescent="0.25">
      <c r="A2221" s="88">
        <v>36733</v>
      </c>
      <c r="B2221" s="91" t="s">
        <v>49</v>
      </c>
      <c r="C2221" s="91" t="s">
        <v>50</v>
      </c>
      <c r="D2221" s="91" t="s">
        <v>86</v>
      </c>
      <c r="E2221" s="91" t="s">
        <v>22</v>
      </c>
      <c r="F2221" s="91"/>
      <c r="G2221" s="91" t="s">
        <v>89</v>
      </c>
      <c r="H2221" s="88">
        <v>37196</v>
      </c>
      <c r="I2221" s="91">
        <v>-228546</v>
      </c>
      <c r="J2221" s="91">
        <v>0</v>
      </c>
      <c r="K2221" s="92">
        <f t="shared" si="170"/>
        <v>0</v>
      </c>
      <c r="L2221" s="92">
        <f t="shared" si="171"/>
        <v>-22.854600000000001</v>
      </c>
      <c r="M2221" s="92">
        <f t="shared" si="172"/>
        <v>0</v>
      </c>
      <c r="N2221" s="93" t="str">
        <f t="shared" si="173"/>
        <v>P</v>
      </c>
      <c r="O2221" s="93" t="str">
        <f t="shared" si="174"/>
        <v>not used</v>
      </c>
    </row>
    <row r="2222" spans="1:15" x14ac:dyDescent="0.25">
      <c r="A2222" s="88">
        <v>36733</v>
      </c>
      <c r="B2222" s="91" t="s">
        <v>49</v>
      </c>
      <c r="C2222" s="91" t="s">
        <v>50</v>
      </c>
      <c r="D2222" s="91" t="s">
        <v>86</v>
      </c>
      <c r="E2222" s="91" t="s">
        <v>22</v>
      </c>
      <c r="F2222" s="91"/>
      <c r="G2222" s="91" t="s">
        <v>89</v>
      </c>
      <c r="H2222" s="88">
        <v>37226</v>
      </c>
      <c r="I2222" s="91">
        <v>-234807</v>
      </c>
      <c r="J2222" s="91">
        <v>0</v>
      </c>
      <c r="K2222" s="92">
        <f t="shared" si="170"/>
        <v>0</v>
      </c>
      <c r="L2222" s="92">
        <f t="shared" si="171"/>
        <v>-23.480699999999999</v>
      </c>
      <c r="M2222" s="92">
        <f t="shared" si="172"/>
        <v>0</v>
      </c>
      <c r="N2222" s="93" t="str">
        <f t="shared" si="173"/>
        <v>P</v>
      </c>
      <c r="O2222" s="93" t="str">
        <f t="shared" si="174"/>
        <v>not used</v>
      </c>
    </row>
    <row r="2223" spans="1:15" x14ac:dyDescent="0.25">
      <c r="A2223" s="88">
        <v>36733</v>
      </c>
      <c r="B2223" s="91" t="s">
        <v>49</v>
      </c>
      <c r="C2223" s="91" t="s">
        <v>50</v>
      </c>
      <c r="D2223" s="91" t="s">
        <v>86</v>
      </c>
      <c r="E2223" s="91" t="s">
        <v>22</v>
      </c>
      <c r="F2223" s="91"/>
      <c r="G2223" s="91" t="s">
        <v>89</v>
      </c>
      <c r="H2223" s="88">
        <v>37257</v>
      </c>
      <c r="I2223" s="91">
        <v>-233410</v>
      </c>
      <c r="J2223" s="91">
        <v>0</v>
      </c>
      <c r="K2223" s="92">
        <f t="shared" si="170"/>
        <v>0</v>
      </c>
      <c r="L2223" s="92">
        <f t="shared" si="171"/>
        <v>-23.341000000000001</v>
      </c>
      <c r="M2223" s="92">
        <f t="shared" si="172"/>
        <v>0</v>
      </c>
      <c r="N2223" s="93" t="str">
        <f t="shared" si="173"/>
        <v>P</v>
      </c>
      <c r="O2223" s="93" t="str">
        <f t="shared" si="174"/>
        <v>not used</v>
      </c>
    </row>
    <row r="2224" spans="1:15" x14ac:dyDescent="0.25">
      <c r="A2224" s="88">
        <v>36733</v>
      </c>
      <c r="B2224" s="91" t="s">
        <v>49</v>
      </c>
      <c r="C2224" s="91" t="s">
        <v>50</v>
      </c>
      <c r="D2224" s="91" t="s">
        <v>86</v>
      </c>
      <c r="E2224" s="91" t="s">
        <v>22</v>
      </c>
      <c r="F2224" s="91"/>
      <c r="G2224" s="91" t="s">
        <v>89</v>
      </c>
      <c r="H2224" s="88">
        <v>37288</v>
      </c>
      <c r="I2224" s="91">
        <v>-209563</v>
      </c>
      <c r="J2224" s="91">
        <v>0</v>
      </c>
      <c r="K2224" s="92">
        <f t="shared" si="170"/>
        <v>0</v>
      </c>
      <c r="L2224" s="92">
        <f t="shared" si="171"/>
        <v>-20.956299999999999</v>
      </c>
      <c r="M2224" s="92">
        <f t="shared" si="172"/>
        <v>0</v>
      </c>
      <c r="N2224" s="93" t="str">
        <f t="shared" si="173"/>
        <v>P</v>
      </c>
      <c r="O2224" s="93" t="str">
        <f t="shared" si="174"/>
        <v>not used</v>
      </c>
    </row>
    <row r="2225" spans="1:15" x14ac:dyDescent="0.25">
      <c r="A2225" s="88">
        <v>36733</v>
      </c>
      <c r="B2225" s="91" t="s">
        <v>49</v>
      </c>
      <c r="C2225" s="91" t="s">
        <v>50</v>
      </c>
      <c r="D2225" s="91" t="s">
        <v>86</v>
      </c>
      <c r="E2225" s="91" t="s">
        <v>22</v>
      </c>
      <c r="F2225" s="91"/>
      <c r="G2225" s="91" t="s">
        <v>89</v>
      </c>
      <c r="H2225" s="88">
        <v>37316</v>
      </c>
      <c r="I2225" s="91">
        <v>-230763</v>
      </c>
      <c r="J2225" s="91">
        <v>0</v>
      </c>
      <c r="K2225" s="92">
        <f t="shared" si="170"/>
        <v>0</v>
      </c>
      <c r="L2225" s="92">
        <f t="shared" si="171"/>
        <v>-23.0763</v>
      </c>
      <c r="M2225" s="92">
        <f t="shared" si="172"/>
        <v>0</v>
      </c>
      <c r="N2225" s="93" t="str">
        <f t="shared" si="173"/>
        <v>P</v>
      </c>
      <c r="O2225" s="93" t="str">
        <f t="shared" si="174"/>
        <v>not used</v>
      </c>
    </row>
    <row r="2226" spans="1:15" x14ac:dyDescent="0.25">
      <c r="A2226" s="88">
        <v>36733</v>
      </c>
      <c r="B2226" s="91" t="s">
        <v>49</v>
      </c>
      <c r="C2226" s="91" t="s">
        <v>50</v>
      </c>
      <c r="D2226" s="91" t="s">
        <v>86</v>
      </c>
      <c r="E2226" s="91" t="s">
        <v>22</v>
      </c>
      <c r="F2226" s="91"/>
      <c r="G2226" s="91" t="s">
        <v>89</v>
      </c>
      <c r="H2226" s="88">
        <v>37347</v>
      </c>
      <c r="I2226" s="91">
        <v>-221988</v>
      </c>
      <c r="J2226" s="91">
        <v>0</v>
      </c>
      <c r="K2226" s="92">
        <f t="shared" si="170"/>
        <v>0</v>
      </c>
      <c r="L2226" s="92">
        <f t="shared" si="171"/>
        <v>-22.198799999999999</v>
      </c>
      <c r="M2226" s="92">
        <f t="shared" si="172"/>
        <v>0</v>
      </c>
      <c r="N2226" s="93" t="str">
        <f t="shared" si="173"/>
        <v>P</v>
      </c>
      <c r="O2226" s="93" t="str">
        <f t="shared" si="174"/>
        <v>not used</v>
      </c>
    </row>
    <row r="2227" spans="1:15" x14ac:dyDescent="0.25">
      <c r="A2227" s="88">
        <v>36733</v>
      </c>
      <c r="B2227" s="91" t="s">
        <v>49</v>
      </c>
      <c r="C2227" s="91" t="s">
        <v>50</v>
      </c>
      <c r="D2227" s="91" t="s">
        <v>86</v>
      </c>
      <c r="E2227" s="91" t="s">
        <v>22</v>
      </c>
      <c r="F2227" s="91"/>
      <c r="G2227" s="91" t="s">
        <v>89</v>
      </c>
      <c r="H2227" s="88">
        <v>37377</v>
      </c>
      <c r="I2227" s="91">
        <v>-228073</v>
      </c>
      <c r="J2227" s="91">
        <v>0</v>
      </c>
      <c r="K2227" s="92">
        <f t="shared" si="170"/>
        <v>0</v>
      </c>
      <c r="L2227" s="92">
        <f t="shared" si="171"/>
        <v>-22.807300000000001</v>
      </c>
      <c r="M2227" s="92">
        <f t="shared" si="172"/>
        <v>0</v>
      </c>
      <c r="N2227" s="93" t="str">
        <f t="shared" si="173"/>
        <v>P</v>
      </c>
      <c r="O2227" s="93" t="str">
        <f t="shared" si="174"/>
        <v>not used</v>
      </c>
    </row>
    <row r="2228" spans="1:15" x14ac:dyDescent="0.25">
      <c r="A2228" s="88">
        <v>36733</v>
      </c>
      <c r="B2228" s="91" t="s">
        <v>49</v>
      </c>
      <c r="C2228" s="91" t="s">
        <v>50</v>
      </c>
      <c r="D2228" s="91" t="s">
        <v>86</v>
      </c>
      <c r="E2228" s="91" t="s">
        <v>22</v>
      </c>
      <c r="F2228" s="91"/>
      <c r="G2228" s="91" t="s">
        <v>89</v>
      </c>
      <c r="H2228" s="88">
        <v>37408</v>
      </c>
      <c r="I2228" s="91">
        <v>-219408</v>
      </c>
      <c r="J2228" s="91">
        <v>0</v>
      </c>
      <c r="K2228" s="92">
        <f t="shared" si="170"/>
        <v>0</v>
      </c>
      <c r="L2228" s="92">
        <f t="shared" si="171"/>
        <v>-21.940799999999999</v>
      </c>
      <c r="M2228" s="92">
        <f t="shared" si="172"/>
        <v>0</v>
      </c>
      <c r="N2228" s="93" t="str">
        <f t="shared" si="173"/>
        <v>P</v>
      </c>
      <c r="O2228" s="93" t="str">
        <f t="shared" si="174"/>
        <v>not used</v>
      </c>
    </row>
    <row r="2229" spans="1:15" x14ac:dyDescent="0.25">
      <c r="A2229" s="88">
        <v>36733</v>
      </c>
      <c r="B2229" s="91" t="s">
        <v>49</v>
      </c>
      <c r="C2229" s="91" t="s">
        <v>50</v>
      </c>
      <c r="D2229" s="91" t="s">
        <v>86</v>
      </c>
      <c r="E2229" s="91" t="s">
        <v>22</v>
      </c>
      <c r="F2229" s="91"/>
      <c r="G2229" s="91" t="s">
        <v>89</v>
      </c>
      <c r="H2229" s="88">
        <v>37438</v>
      </c>
      <c r="I2229" s="91">
        <v>-225421</v>
      </c>
      <c r="J2229" s="91">
        <v>0</v>
      </c>
      <c r="K2229" s="92">
        <f t="shared" si="170"/>
        <v>0</v>
      </c>
      <c r="L2229" s="92">
        <f t="shared" si="171"/>
        <v>-22.542100000000001</v>
      </c>
      <c r="M2229" s="92">
        <f t="shared" si="172"/>
        <v>0</v>
      </c>
      <c r="N2229" s="93" t="str">
        <f t="shared" si="173"/>
        <v>P</v>
      </c>
      <c r="O2229" s="93" t="str">
        <f t="shared" si="174"/>
        <v>not used</v>
      </c>
    </row>
    <row r="2230" spans="1:15" x14ac:dyDescent="0.25">
      <c r="A2230" s="88">
        <v>36733</v>
      </c>
      <c r="B2230" s="91" t="s">
        <v>49</v>
      </c>
      <c r="C2230" s="91" t="s">
        <v>50</v>
      </c>
      <c r="D2230" s="91" t="s">
        <v>86</v>
      </c>
      <c r="E2230" s="91" t="s">
        <v>22</v>
      </c>
      <c r="F2230" s="91"/>
      <c r="G2230" s="91" t="s">
        <v>89</v>
      </c>
      <c r="H2230" s="88">
        <v>37469</v>
      </c>
      <c r="I2230" s="91">
        <v>-224087</v>
      </c>
      <c r="J2230" s="91">
        <v>0</v>
      </c>
      <c r="K2230" s="92">
        <f t="shared" si="170"/>
        <v>0</v>
      </c>
      <c r="L2230" s="92">
        <f t="shared" si="171"/>
        <v>-22.4087</v>
      </c>
      <c r="M2230" s="92">
        <f t="shared" si="172"/>
        <v>0</v>
      </c>
      <c r="N2230" s="93" t="str">
        <f t="shared" si="173"/>
        <v>P</v>
      </c>
      <c r="O2230" s="93" t="str">
        <f t="shared" si="174"/>
        <v>not used</v>
      </c>
    </row>
    <row r="2231" spans="1:15" x14ac:dyDescent="0.25">
      <c r="A2231" s="88">
        <v>36733</v>
      </c>
      <c r="B2231" s="91" t="s">
        <v>49</v>
      </c>
      <c r="C2231" s="91" t="s">
        <v>50</v>
      </c>
      <c r="D2231" s="91" t="s">
        <v>86</v>
      </c>
      <c r="E2231" s="91" t="s">
        <v>22</v>
      </c>
      <c r="F2231" s="91"/>
      <c r="G2231" s="91" t="s">
        <v>89</v>
      </c>
      <c r="H2231" s="88">
        <v>37500</v>
      </c>
      <c r="I2231" s="91">
        <v>-215574</v>
      </c>
      <c r="J2231" s="91">
        <v>0</v>
      </c>
      <c r="K2231" s="92">
        <f t="shared" si="170"/>
        <v>0</v>
      </c>
      <c r="L2231" s="92">
        <f t="shared" si="171"/>
        <v>-21.557400000000001</v>
      </c>
      <c r="M2231" s="92">
        <f t="shared" si="172"/>
        <v>0</v>
      </c>
      <c r="N2231" s="93" t="str">
        <f t="shared" si="173"/>
        <v>P</v>
      </c>
      <c r="O2231" s="93" t="str">
        <f t="shared" si="174"/>
        <v>not used</v>
      </c>
    </row>
    <row r="2232" spans="1:15" x14ac:dyDescent="0.25">
      <c r="A2232" s="88">
        <v>36733</v>
      </c>
      <c r="B2232" s="91" t="s">
        <v>49</v>
      </c>
      <c r="C2232" s="91" t="s">
        <v>50</v>
      </c>
      <c r="D2232" s="91" t="s">
        <v>86</v>
      </c>
      <c r="E2232" s="91" t="s">
        <v>22</v>
      </c>
      <c r="F2232" s="91"/>
      <c r="G2232" s="91" t="s">
        <v>89</v>
      </c>
      <c r="H2232" s="88">
        <v>37530</v>
      </c>
      <c r="I2232" s="91">
        <v>-221484</v>
      </c>
      <c r="J2232" s="91">
        <v>0</v>
      </c>
      <c r="K2232" s="92">
        <f t="shared" si="170"/>
        <v>0</v>
      </c>
      <c r="L2232" s="92">
        <f t="shared" si="171"/>
        <v>-22.148399999999999</v>
      </c>
      <c r="M2232" s="92">
        <f t="shared" si="172"/>
        <v>0</v>
      </c>
      <c r="N2232" s="93" t="str">
        <f t="shared" si="173"/>
        <v>P</v>
      </c>
      <c r="O2232" s="93" t="str">
        <f t="shared" si="174"/>
        <v>not used</v>
      </c>
    </row>
    <row r="2233" spans="1:15" x14ac:dyDescent="0.25">
      <c r="A2233" s="88">
        <v>36733</v>
      </c>
      <c r="B2233" s="91" t="s">
        <v>49</v>
      </c>
      <c r="C2233" s="91" t="s">
        <v>50</v>
      </c>
      <c r="D2233" s="91" t="s">
        <v>86</v>
      </c>
      <c r="E2233" s="91" t="s">
        <v>22</v>
      </c>
      <c r="F2233" s="91"/>
      <c r="G2233" s="91" t="s">
        <v>89</v>
      </c>
      <c r="H2233" s="88">
        <v>37561</v>
      </c>
      <c r="I2233" s="91">
        <v>-213071</v>
      </c>
      <c r="J2233" s="91">
        <v>0</v>
      </c>
      <c r="K2233" s="92">
        <f t="shared" si="170"/>
        <v>0</v>
      </c>
      <c r="L2233" s="92">
        <f t="shared" si="171"/>
        <v>-21.307099999999998</v>
      </c>
      <c r="M2233" s="92">
        <f t="shared" si="172"/>
        <v>0</v>
      </c>
      <c r="N2233" s="93" t="str">
        <f t="shared" si="173"/>
        <v>P</v>
      </c>
      <c r="O2233" s="93" t="str">
        <f t="shared" si="174"/>
        <v>not used</v>
      </c>
    </row>
    <row r="2234" spans="1:15" x14ac:dyDescent="0.25">
      <c r="A2234" s="88">
        <v>36733</v>
      </c>
      <c r="B2234" s="91" t="s">
        <v>49</v>
      </c>
      <c r="C2234" s="91" t="s">
        <v>50</v>
      </c>
      <c r="D2234" s="91" t="s">
        <v>86</v>
      </c>
      <c r="E2234" s="91" t="s">
        <v>22</v>
      </c>
      <c r="F2234" s="91"/>
      <c r="G2234" s="91" t="s">
        <v>89</v>
      </c>
      <c r="H2234" s="88">
        <v>37591</v>
      </c>
      <c r="I2234" s="91">
        <v>-218913</v>
      </c>
      <c r="J2234" s="91">
        <v>0</v>
      </c>
      <c r="K2234" s="92">
        <f t="shared" si="170"/>
        <v>0</v>
      </c>
      <c r="L2234" s="92">
        <f t="shared" si="171"/>
        <v>-21.891300000000001</v>
      </c>
      <c r="M2234" s="92">
        <f t="shared" si="172"/>
        <v>0</v>
      </c>
      <c r="N2234" s="93" t="str">
        <f t="shared" si="173"/>
        <v>P</v>
      </c>
      <c r="O2234" s="93" t="str">
        <f t="shared" si="174"/>
        <v>not used</v>
      </c>
    </row>
    <row r="2235" spans="1:15" x14ac:dyDescent="0.25">
      <c r="A2235" s="88">
        <v>36733</v>
      </c>
      <c r="B2235" s="91" t="s">
        <v>49</v>
      </c>
      <c r="C2235" s="91" t="s">
        <v>50</v>
      </c>
      <c r="D2235" s="91" t="s">
        <v>86</v>
      </c>
      <c r="E2235" s="91" t="s">
        <v>22</v>
      </c>
      <c r="F2235" s="91"/>
      <c r="G2235" s="91" t="s">
        <v>89</v>
      </c>
      <c r="H2235" s="88">
        <v>37622</v>
      </c>
      <c r="I2235" s="91">
        <v>-217614</v>
      </c>
      <c r="J2235" s="91">
        <v>0</v>
      </c>
      <c r="K2235" s="92">
        <f t="shared" si="170"/>
        <v>0</v>
      </c>
      <c r="L2235" s="92">
        <f t="shared" si="171"/>
        <v>-21.761399999999998</v>
      </c>
      <c r="M2235" s="92">
        <f t="shared" si="172"/>
        <v>0</v>
      </c>
      <c r="N2235" s="93" t="str">
        <f t="shared" si="173"/>
        <v>P</v>
      </c>
      <c r="O2235" s="93" t="str">
        <f t="shared" si="174"/>
        <v>not used</v>
      </c>
    </row>
    <row r="2236" spans="1:15" x14ac:dyDescent="0.25">
      <c r="A2236" s="88">
        <v>36733</v>
      </c>
      <c r="B2236" s="91" t="s">
        <v>49</v>
      </c>
      <c r="C2236" s="91" t="s">
        <v>50</v>
      </c>
      <c r="D2236" s="91" t="s">
        <v>86</v>
      </c>
      <c r="E2236" s="91" t="s">
        <v>22</v>
      </c>
      <c r="F2236" s="91"/>
      <c r="G2236" s="91" t="s">
        <v>89</v>
      </c>
      <c r="H2236" s="88">
        <v>37653</v>
      </c>
      <c r="I2236" s="91">
        <v>-195385</v>
      </c>
      <c r="J2236" s="91">
        <v>0</v>
      </c>
      <c r="K2236" s="92">
        <f t="shared" si="170"/>
        <v>0</v>
      </c>
      <c r="L2236" s="92">
        <f t="shared" si="171"/>
        <v>-19.538499999999999</v>
      </c>
      <c r="M2236" s="92">
        <f t="shared" si="172"/>
        <v>0</v>
      </c>
      <c r="N2236" s="93" t="str">
        <f t="shared" si="173"/>
        <v>P</v>
      </c>
      <c r="O2236" s="93" t="str">
        <f t="shared" si="174"/>
        <v>not used</v>
      </c>
    </row>
    <row r="2237" spans="1:15" x14ac:dyDescent="0.25">
      <c r="A2237" s="88">
        <v>36733</v>
      </c>
      <c r="B2237" s="91" t="s">
        <v>49</v>
      </c>
      <c r="C2237" s="91" t="s">
        <v>50</v>
      </c>
      <c r="D2237" s="91" t="s">
        <v>86</v>
      </c>
      <c r="E2237" s="91" t="s">
        <v>22</v>
      </c>
      <c r="F2237" s="91"/>
      <c r="G2237" s="91" t="s">
        <v>89</v>
      </c>
      <c r="H2237" s="88">
        <v>37681</v>
      </c>
      <c r="I2237" s="91">
        <v>-215155</v>
      </c>
      <c r="J2237" s="91">
        <v>0</v>
      </c>
      <c r="K2237" s="92">
        <f t="shared" si="170"/>
        <v>0</v>
      </c>
      <c r="L2237" s="92">
        <f t="shared" si="171"/>
        <v>-21.515499999999999</v>
      </c>
      <c r="M2237" s="92">
        <f t="shared" si="172"/>
        <v>0</v>
      </c>
      <c r="N2237" s="93" t="str">
        <f t="shared" si="173"/>
        <v>P</v>
      </c>
      <c r="O2237" s="93" t="str">
        <f t="shared" si="174"/>
        <v>not used</v>
      </c>
    </row>
    <row r="2238" spans="1:15" x14ac:dyDescent="0.25">
      <c r="A2238" s="88">
        <v>36733</v>
      </c>
      <c r="B2238" s="91" t="s">
        <v>49</v>
      </c>
      <c r="C2238" s="91" t="s">
        <v>50</v>
      </c>
      <c r="D2238" s="91" t="s">
        <v>86</v>
      </c>
      <c r="E2238" s="91" t="s">
        <v>22</v>
      </c>
      <c r="F2238" s="91"/>
      <c r="G2238" s="91" t="s">
        <v>89</v>
      </c>
      <c r="H2238" s="88">
        <v>37712</v>
      </c>
      <c r="I2238" s="91">
        <v>-206978</v>
      </c>
      <c r="J2238" s="91">
        <v>0</v>
      </c>
      <c r="K2238" s="92">
        <f t="shared" si="170"/>
        <v>0</v>
      </c>
      <c r="L2238" s="92">
        <f t="shared" si="171"/>
        <v>-20.697800000000001</v>
      </c>
      <c r="M2238" s="92">
        <f t="shared" si="172"/>
        <v>0</v>
      </c>
      <c r="N2238" s="93" t="str">
        <f t="shared" si="173"/>
        <v>P</v>
      </c>
      <c r="O2238" s="93" t="str">
        <f t="shared" si="174"/>
        <v>not used</v>
      </c>
    </row>
    <row r="2239" spans="1:15" x14ac:dyDescent="0.25">
      <c r="A2239" s="88">
        <v>36733</v>
      </c>
      <c r="B2239" s="91" t="s">
        <v>49</v>
      </c>
      <c r="C2239" s="91" t="s">
        <v>50</v>
      </c>
      <c r="D2239" s="91" t="s">
        <v>86</v>
      </c>
      <c r="E2239" s="91" t="s">
        <v>22</v>
      </c>
      <c r="F2239" s="91"/>
      <c r="G2239" s="91" t="s">
        <v>89</v>
      </c>
      <c r="H2239" s="88">
        <v>37742</v>
      </c>
      <c r="I2239" s="91">
        <v>-212654</v>
      </c>
      <c r="J2239" s="91">
        <v>0</v>
      </c>
      <c r="K2239" s="92">
        <f t="shared" si="170"/>
        <v>0</v>
      </c>
      <c r="L2239" s="92">
        <f t="shared" si="171"/>
        <v>-21.2654</v>
      </c>
      <c r="M2239" s="92">
        <f t="shared" si="172"/>
        <v>0</v>
      </c>
      <c r="N2239" s="93" t="str">
        <f t="shared" si="173"/>
        <v>P</v>
      </c>
      <c r="O2239" s="93" t="str">
        <f t="shared" si="174"/>
        <v>not used</v>
      </c>
    </row>
    <row r="2240" spans="1:15" x14ac:dyDescent="0.25">
      <c r="A2240" s="88">
        <v>36733</v>
      </c>
      <c r="B2240" s="91" t="s">
        <v>49</v>
      </c>
      <c r="C2240" s="91" t="s">
        <v>50</v>
      </c>
      <c r="D2240" s="91" t="s">
        <v>86</v>
      </c>
      <c r="E2240" s="91" t="s">
        <v>22</v>
      </c>
      <c r="F2240" s="91"/>
      <c r="G2240" s="91" t="s">
        <v>89</v>
      </c>
      <c r="H2240" s="88">
        <v>37773</v>
      </c>
      <c r="I2240" s="91">
        <v>-204579</v>
      </c>
      <c r="J2240" s="91">
        <v>0</v>
      </c>
      <c r="K2240" s="92">
        <f t="shared" si="170"/>
        <v>0</v>
      </c>
      <c r="L2240" s="92">
        <f t="shared" si="171"/>
        <v>-20.457899999999999</v>
      </c>
      <c r="M2240" s="92">
        <f t="shared" si="172"/>
        <v>0</v>
      </c>
      <c r="N2240" s="93" t="str">
        <f t="shared" si="173"/>
        <v>P</v>
      </c>
      <c r="O2240" s="93" t="str">
        <f t="shared" si="174"/>
        <v>not used</v>
      </c>
    </row>
    <row r="2241" spans="1:15" x14ac:dyDescent="0.25">
      <c r="A2241" s="88">
        <v>36733</v>
      </c>
      <c r="B2241" s="91" t="s">
        <v>49</v>
      </c>
      <c r="C2241" s="91" t="s">
        <v>50</v>
      </c>
      <c r="D2241" s="91" t="s">
        <v>86</v>
      </c>
      <c r="E2241" s="91" t="s">
        <v>22</v>
      </c>
      <c r="F2241" s="91"/>
      <c r="G2241" s="91" t="s">
        <v>89</v>
      </c>
      <c r="H2241" s="88">
        <v>37803</v>
      </c>
      <c r="I2241" s="91">
        <v>-210190</v>
      </c>
      <c r="J2241" s="91">
        <v>0</v>
      </c>
      <c r="K2241" s="92">
        <f t="shared" si="170"/>
        <v>0</v>
      </c>
      <c r="L2241" s="92">
        <f t="shared" si="171"/>
        <v>-21.018999999999998</v>
      </c>
      <c r="M2241" s="92">
        <f t="shared" si="172"/>
        <v>0</v>
      </c>
      <c r="N2241" s="93" t="str">
        <f t="shared" si="173"/>
        <v>P</v>
      </c>
      <c r="O2241" s="93" t="str">
        <f t="shared" si="174"/>
        <v>not used</v>
      </c>
    </row>
    <row r="2242" spans="1:15" x14ac:dyDescent="0.25">
      <c r="A2242" s="88">
        <v>36733</v>
      </c>
      <c r="B2242" s="91" t="s">
        <v>49</v>
      </c>
      <c r="C2242" s="91" t="s">
        <v>50</v>
      </c>
      <c r="D2242" s="91" t="s">
        <v>86</v>
      </c>
      <c r="E2242" s="91" t="s">
        <v>22</v>
      </c>
      <c r="F2242" s="91"/>
      <c r="G2242" s="91" t="s">
        <v>89</v>
      </c>
      <c r="H2242" s="88">
        <v>37834</v>
      </c>
      <c r="I2242" s="91">
        <v>-208949</v>
      </c>
      <c r="J2242" s="91">
        <v>0</v>
      </c>
      <c r="K2242" s="92">
        <f t="shared" si="170"/>
        <v>0</v>
      </c>
      <c r="L2242" s="92">
        <f t="shared" si="171"/>
        <v>-20.8949</v>
      </c>
      <c r="M2242" s="92">
        <f t="shared" si="172"/>
        <v>0</v>
      </c>
      <c r="N2242" s="93" t="str">
        <f t="shared" si="173"/>
        <v>P</v>
      </c>
      <c r="O2242" s="93" t="str">
        <f t="shared" si="174"/>
        <v>not used</v>
      </c>
    </row>
    <row r="2243" spans="1:15" x14ac:dyDescent="0.25">
      <c r="A2243" s="88">
        <v>36733</v>
      </c>
      <c r="B2243" s="91" t="s">
        <v>49</v>
      </c>
      <c r="C2243" s="91" t="s">
        <v>50</v>
      </c>
      <c r="D2243" s="91" t="s">
        <v>86</v>
      </c>
      <c r="E2243" s="91" t="s">
        <v>22</v>
      </c>
      <c r="F2243" s="91"/>
      <c r="G2243" s="91" t="s">
        <v>89</v>
      </c>
      <c r="H2243" s="88">
        <v>37865</v>
      </c>
      <c r="I2243" s="91">
        <v>-201015</v>
      </c>
      <c r="J2243" s="91">
        <v>0</v>
      </c>
      <c r="K2243" s="92">
        <f t="shared" ref="K2243:K2306" si="175">IF(J2243=0,0,J2243/I2243)</f>
        <v>0</v>
      </c>
      <c r="L2243" s="92">
        <f t="shared" ref="L2243:L2306" si="176">I2243/UOM</f>
        <v>-20.101500000000001</v>
      </c>
      <c r="M2243" s="92">
        <f t="shared" ref="M2243:M2306" si="177">J2243/UOM</f>
        <v>0</v>
      </c>
      <c r="N2243" s="93" t="str">
        <f t="shared" ref="N2243:N2306" si="178">IF(F2243="P","PHY",IF(F2243="G","G",E2243))</f>
        <v>P</v>
      </c>
      <c r="O2243" s="93" t="str">
        <f t="shared" ref="O2243:O2306" si="179">IF(ISNA(VLOOKUP(G2243,BadCanCurves,1,FALSE)),VLOOKUP(D2243,FOLIOS,6,FALSE),"not used")</f>
        <v>not used</v>
      </c>
    </row>
    <row r="2244" spans="1:15" x14ac:dyDescent="0.25">
      <c r="A2244" s="88">
        <v>36733</v>
      </c>
      <c r="B2244" s="91" t="s">
        <v>49</v>
      </c>
      <c r="C2244" s="91" t="s">
        <v>50</v>
      </c>
      <c r="D2244" s="91" t="s">
        <v>86</v>
      </c>
      <c r="E2244" s="91" t="s">
        <v>22</v>
      </c>
      <c r="F2244" s="91"/>
      <c r="G2244" s="91" t="s">
        <v>89</v>
      </c>
      <c r="H2244" s="88">
        <v>37895</v>
      </c>
      <c r="I2244" s="91">
        <v>-206528</v>
      </c>
      <c r="J2244" s="91">
        <v>0</v>
      </c>
      <c r="K2244" s="92">
        <f t="shared" si="175"/>
        <v>0</v>
      </c>
      <c r="L2244" s="92">
        <f t="shared" si="176"/>
        <v>-20.652799999999999</v>
      </c>
      <c r="M2244" s="92">
        <f t="shared" si="177"/>
        <v>0</v>
      </c>
      <c r="N2244" s="93" t="str">
        <f t="shared" si="178"/>
        <v>P</v>
      </c>
      <c r="O2244" s="93" t="str">
        <f t="shared" si="179"/>
        <v>not used</v>
      </c>
    </row>
    <row r="2245" spans="1:15" x14ac:dyDescent="0.25">
      <c r="A2245" s="88">
        <v>36733</v>
      </c>
      <c r="B2245" s="91" t="s">
        <v>49</v>
      </c>
      <c r="C2245" s="91" t="s">
        <v>50</v>
      </c>
      <c r="D2245" s="91" t="s">
        <v>86</v>
      </c>
      <c r="E2245" s="91" t="s">
        <v>22</v>
      </c>
      <c r="F2245" s="91"/>
      <c r="G2245" s="91" t="s">
        <v>89</v>
      </c>
      <c r="H2245" s="88">
        <v>37926</v>
      </c>
      <c r="I2245" s="91">
        <v>-198685</v>
      </c>
      <c r="J2245" s="91">
        <v>0</v>
      </c>
      <c r="K2245" s="92">
        <f t="shared" si="175"/>
        <v>0</v>
      </c>
      <c r="L2245" s="92">
        <f t="shared" si="176"/>
        <v>-19.868500000000001</v>
      </c>
      <c r="M2245" s="92">
        <f t="shared" si="177"/>
        <v>0</v>
      </c>
      <c r="N2245" s="93" t="str">
        <f t="shared" si="178"/>
        <v>P</v>
      </c>
      <c r="O2245" s="93" t="str">
        <f t="shared" si="179"/>
        <v>not used</v>
      </c>
    </row>
    <row r="2246" spans="1:15" x14ac:dyDescent="0.25">
      <c r="A2246" s="88">
        <v>36733</v>
      </c>
      <c r="B2246" s="91" t="s">
        <v>49</v>
      </c>
      <c r="C2246" s="91" t="s">
        <v>50</v>
      </c>
      <c r="D2246" s="91" t="s">
        <v>86</v>
      </c>
      <c r="E2246" s="91" t="s">
        <v>22</v>
      </c>
      <c r="F2246" s="91"/>
      <c r="G2246" s="91" t="s">
        <v>89</v>
      </c>
      <c r="H2246" s="88">
        <v>37956</v>
      </c>
      <c r="I2246" s="91">
        <v>-204134</v>
      </c>
      <c r="J2246" s="91">
        <v>0</v>
      </c>
      <c r="K2246" s="92">
        <f t="shared" si="175"/>
        <v>0</v>
      </c>
      <c r="L2246" s="92">
        <f t="shared" si="176"/>
        <v>-20.413399999999999</v>
      </c>
      <c r="M2246" s="92">
        <f t="shared" si="177"/>
        <v>0</v>
      </c>
      <c r="N2246" s="93" t="str">
        <f t="shared" si="178"/>
        <v>P</v>
      </c>
      <c r="O2246" s="93" t="str">
        <f t="shared" si="179"/>
        <v>not used</v>
      </c>
    </row>
    <row r="2247" spans="1:15" x14ac:dyDescent="0.25">
      <c r="A2247" s="88">
        <v>36733</v>
      </c>
      <c r="B2247" s="91" t="s">
        <v>49</v>
      </c>
      <c r="C2247" s="91" t="s">
        <v>50</v>
      </c>
      <c r="D2247" s="91" t="s">
        <v>86</v>
      </c>
      <c r="E2247" s="91" t="s">
        <v>22</v>
      </c>
      <c r="F2247" s="91"/>
      <c r="G2247" s="91" t="s">
        <v>89</v>
      </c>
      <c r="H2247" s="88">
        <v>37987</v>
      </c>
      <c r="I2247" s="91">
        <v>-202924</v>
      </c>
      <c r="J2247" s="91">
        <v>0</v>
      </c>
      <c r="K2247" s="92">
        <f t="shared" si="175"/>
        <v>0</v>
      </c>
      <c r="L2247" s="92">
        <f t="shared" si="176"/>
        <v>-20.292400000000001</v>
      </c>
      <c r="M2247" s="92">
        <f t="shared" si="177"/>
        <v>0</v>
      </c>
      <c r="N2247" s="93" t="str">
        <f t="shared" si="178"/>
        <v>P</v>
      </c>
      <c r="O2247" s="93" t="str">
        <f t="shared" si="179"/>
        <v>not used</v>
      </c>
    </row>
    <row r="2248" spans="1:15" x14ac:dyDescent="0.25">
      <c r="A2248" s="88">
        <v>36733</v>
      </c>
      <c r="B2248" s="91" t="s">
        <v>49</v>
      </c>
      <c r="C2248" s="91" t="s">
        <v>50</v>
      </c>
      <c r="D2248" s="91" t="s">
        <v>86</v>
      </c>
      <c r="E2248" s="91" t="s">
        <v>22</v>
      </c>
      <c r="F2248" s="91"/>
      <c r="G2248" s="91" t="s">
        <v>89</v>
      </c>
      <c r="H2248" s="88">
        <v>38018</v>
      </c>
      <c r="I2248" s="91">
        <v>-188704</v>
      </c>
      <c r="J2248" s="91">
        <v>0</v>
      </c>
      <c r="K2248" s="92">
        <f t="shared" si="175"/>
        <v>0</v>
      </c>
      <c r="L2248" s="92">
        <f t="shared" si="176"/>
        <v>-18.8704</v>
      </c>
      <c r="M2248" s="92">
        <f t="shared" si="177"/>
        <v>0</v>
      </c>
      <c r="N2248" s="93" t="str">
        <f t="shared" si="178"/>
        <v>P</v>
      </c>
      <c r="O2248" s="93" t="str">
        <f t="shared" si="179"/>
        <v>not used</v>
      </c>
    </row>
    <row r="2249" spans="1:15" x14ac:dyDescent="0.25">
      <c r="A2249" s="88">
        <v>36733</v>
      </c>
      <c r="B2249" s="91" t="s">
        <v>49</v>
      </c>
      <c r="C2249" s="91" t="s">
        <v>50</v>
      </c>
      <c r="D2249" s="91" t="s">
        <v>86</v>
      </c>
      <c r="E2249" s="91" t="s">
        <v>22</v>
      </c>
      <c r="F2249" s="91"/>
      <c r="G2249" s="91" t="s">
        <v>89</v>
      </c>
      <c r="H2249" s="88">
        <v>38047</v>
      </c>
      <c r="I2249" s="91">
        <v>-200595</v>
      </c>
      <c r="J2249" s="91">
        <v>0</v>
      </c>
      <c r="K2249" s="92">
        <f t="shared" si="175"/>
        <v>0</v>
      </c>
      <c r="L2249" s="92">
        <f t="shared" si="176"/>
        <v>-20.0595</v>
      </c>
      <c r="M2249" s="92">
        <f t="shared" si="177"/>
        <v>0</v>
      </c>
      <c r="N2249" s="93" t="str">
        <f t="shared" si="178"/>
        <v>P</v>
      </c>
      <c r="O2249" s="93" t="str">
        <f t="shared" si="179"/>
        <v>not used</v>
      </c>
    </row>
    <row r="2250" spans="1:15" x14ac:dyDescent="0.25">
      <c r="A2250" s="88">
        <v>36733</v>
      </c>
      <c r="B2250" s="91" t="s">
        <v>49</v>
      </c>
      <c r="C2250" s="91" t="s">
        <v>50</v>
      </c>
      <c r="D2250" s="91" t="s">
        <v>86</v>
      </c>
      <c r="E2250" s="91" t="s">
        <v>22</v>
      </c>
      <c r="F2250" s="91"/>
      <c r="G2250" s="91" t="s">
        <v>89</v>
      </c>
      <c r="H2250" s="88">
        <v>38078</v>
      </c>
      <c r="I2250" s="91">
        <v>-192973</v>
      </c>
      <c r="J2250" s="91">
        <v>0</v>
      </c>
      <c r="K2250" s="92">
        <f t="shared" si="175"/>
        <v>0</v>
      </c>
      <c r="L2250" s="92">
        <f t="shared" si="176"/>
        <v>-19.2973</v>
      </c>
      <c r="M2250" s="92">
        <f t="shared" si="177"/>
        <v>0</v>
      </c>
      <c r="N2250" s="93" t="str">
        <f t="shared" si="178"/>
        <v>P</v>
      </c>
      <c r="O2250" s="93" t="str">
        <f t="shared" si="179"/>
        <v>not used</v>
      </c>
    </row>
    <row r="2251" spans="1:15" x14ac:dyDescent="0.25">
      <c r="A2251" s="88">
        <v>36733</v>
      </c>
      <c r="B2251" s="91" t="s">
        <v>49</v>
      </c>
      <c r="C2251" s="91" t="s">
        <v>50</v>
      </c>
      <c r="D2251" s="91" t="s">
        <v>86</v>
      </c>
      <c r="E2251" s="91" t="s">
        <v>22</v>
      </c>
      <c r="F2251" s="91"/>
      <c r="G2251" s="91" t="s">
        <v>89</v>
      </c>
      <c r="H2251" s="88">
        <v>38108</v>
      </c>
      <c r="I2251" s="91">
        <v>-198265</v>
      </c>
      <c r="J2251" s="91">
        <v>0</v>
      </c>
      <c r="K2251" s="92">
        <f t="shared" si="175"/>
        <v>0</v>
      </c>
      <c r="L2251" s="92">
        <f t="shared" si="176"/>
        <v>-19.826499999999999</v>
      </c>
      <c r="M2251" s="92">
        <f t="shared" si="177"/>
        <v>0</v>
      </c>
      <c r="N2251" s="93" t="str">
        <f t="shared" si="178"/>
        <v>P</v>
      </c>
      <c r="O2251" s="93" t="str">
        <f t="shared" si="179"/>
        <v>not used</v>
      </c>
    </row>
    <row r="2252" spans="1:15" x14ac:dyDescent="0.25">
      <c r="A2252" s="88">
        <v>36733</v>
      </c>
      <c r="B2252" s="91" t="s">
        <v>49</v>
      </c>
      <c r="C2252" s="91" t="s">
        <v>50</v>
      </c>
      <c r="D2252" s="91" t="s">
        <v>86</v>
      </c>
      <c r="E2252" s="91" t="s">
        <v>22</v>
      </c>
      <c r="F2252" s="91"/>
      <c r="G2252" s="91" t="s">
        <v>89</v>
      </c>
      <c r="H2252" s="88">
        <v>38139</v>
      </c>
      <c r="I2252" s="91">
        <v>-190735</v>
      </c>
      <c r="J2252" s="91">
        <v>0</v>
      </c>
      <c r="K2252" s="92">
        <f t="shared" si="175"/>
        <v>0</v>
      </c>
      <c r="L2252" s="92">
        <f t="shared" si="176"/>
        <v>-19.073499999999999</v>
      </c>
      <c r="M2252" s="92">
        <f t="shared" si="177"/>
        <v>0</v>
      </c>
      <c r="N2252" s="93" t="str">
        <f t="shared" si="178"/>
        <v>P</v>
      </c>
      <c r="O2252" s="93" t="str">
        <f t="shared" si="179"/>
        <v>not used</v>
      </c>
    </row>
    <row r="2253" spans="1:15" x14ac:dyDescent="0.25">
      <c r="A2253" s="88">
        <v>36733</v>
      </c>
      <c r="B2253" s="91" t="s">
        <v>49</v>
      </c>
      <c r="C2253" s="91" t="s">
        <v>50</v>
      </c>
      <c r="D2253" s="91" t="s">
        <v>86</v>
      </c>
      <c r="E2253" s="91" t="s">
        <v>22</v>
      </c>
      <c r="F2253" s="91"/>
      <c r="G2253" s="91" t="s">
        <v>89</v>
      </c>
      <c r="H2253" s="88">
        <v>38169</v>
      </c>
      <c r="I2253" s="91">
        <v>-195958</v>
      </c>
      <c r="J2253" s="91">
        <v>0</v>
      </c>
      <c r="K2253" s="92">
        <f t="shared" si="175"/>
        <v>0</v>
      </c>
      <c r="L2253" s="92">
        <f t="shared" si="176"/>
        <v>-19.595800000000001</v>
      </c>
      <c r="M2253" s="92">
        <f t="shared" si="177"/>
        <v>0</v>
      </c>
      <c r="N2253" s="93" t="str">
        <f t="shared" si="178"/>
        <v>P</v>
      </c>
      <c r="O2253" s="93" t="str">
        <f t="shared" si="179"/>
        <v>not used</v>
      </c>
    </row>
    <row r="2254" spans="1:15" x14ac:dyDescent="0.25">
      <c r="A2254" s="88">
        <v>36733</v>
      </c>
      <c r="B2254" s="91" t="s">
        <v>49</v>
      </c>
      <c r="C2254" s="91" t="s">
        <v>50</v>
      </c>
      <c r="D2254" s="91" t="s">
        <v>86</v>
      </c>
      <c r="E2254" s="91" t="s">
        <v>22</v>
      </c>
      <c r="F2254" s="91"/>
      <c r="G2254" s="91" t="s">
        <v>89</v>
      </c>
      <c r="H2254" s="88">
        <v>38200</v>
      </c>
      <c r="I2254" s="91">
        <v>-194782</v>
      </c>
      <c r="J2254" s="91">
        <v>0</v>
      </c>
      <c r="K2254" s="92">
        <f t="shared" si="175"/>
        <v>0</v>
      </c>
      <c r="L2254" s="92">
        <f t="shared" si="176"/>
        <v>-19.478200000000001</v>
      </c>
      <c r="M2254" s="92">
        <f t="shared" si="177"/>
        <v>0</v>
      </c>
      <c r="N2254" s="93" t="str">
        <f t="shared" si="178"/>
        <v>P</v>
      </c>
      <c r="O2254" s="93" t="str">
        <f t="shared" si="179"/>
        <v>not used</v>
      </c>
    </row>
    <row r="2255" spans="1:15" x14ac:dyDescent="0.25">
      <c r="A2255" s="88">
        <v>36733</v>
      </c>
      <c r="B2255" s="91" t="s">
        <v>49</v>
      </c>
      <c r="C2255" s="91" t="s">
        <v>50</v>
      </c>
      <c r="D2255" s="91" t="s">
        <v>86</v>
      </c>
      <c r="E2255" s="91" t="s">
        <v>22</v>
      </c>
      <c r="F2255" s="91"/>
      <c r="G2255" s="91" t="s">
        <v>89</v>
      </c>
      <c r="H2255" s="88">
        <v>38231</v>
      </c>
      <c r="I2255" s="91">
        <v>-187367</v>
      </c>
      <c r="J2255" s="91">
        <v>0</v>
      </c>
      <c r="K2255" s="92">
        <f t="shared" si="175"/>
        <v>0</v>
      </c>
      <c r="L2255" s="92">
        <f t="shared" si="176"/>
        <v>-18.736699999999999</v>
      </c>
      <c r="M2255" s="92">
        <f t="shared" si="177"/>
        <v>0</v>
      </c>
      <c r="N2255" s="93" t="str">
        <f t="shared" si="178"/>
        <v>P</v>
      </c>
      <c r="O2255" s="93" t="str">
        <f t="shared" si="179"/>
        <v>not used</v>
      </c>
    </row>
    <row r="2256" spans="1:15" x14ac:dyDescent="0.25">
      <c r="A2256" s="88">
        <v>36733</v>
      </c>
      <c r="B2256" s="91" t="s">
        <v>49</v>
      </c>
      <c r="C2256" s="91" t="s">
        <v>50</v>
      </c>
      <c r="D2256" s="91" t="s">
        <v>86</v>
      </c>
      <c r="E2256" s="91" t="s">
        <v>22</v>
      </c>
      <c r="F2256" s="91"/>
      <c r="G2256" s="91" t="s">
        <v>89</v>
      </c>
      <c r="H2256" s="88">
        <v>38261</v>
      </c>
      <c r="I2256" s="91">
        <v>-192486</v>
      </c>
      <c r="J2256" s="91">
        <v>0</v>
      </c>
      <c r="K2256" s="92">
        <f t="shared" si="175"/>
        <v>0</v>
      </c>
      <c r="L2256" s="92">
        <f t="shared" si="176"/>
        <v>-19.2486</v>
      </c>
      <c r="M2256" s="92">
        <f t="shared" si="177"/>
        <v>0</v>
      </c>
      <c r="N2256" s="93" t="str">
        <f t="shared" si="178"/>
        <v>P</v>
      </c>
      <c r="O2256" s="93" t="str">
        <f t="shared" si="179"/>
        <v>not used</v>
      </c>
    </row>
    <row r="2257" spans="1:15" x14ac:dyDescent="0.25">
      <c r="A2257" s="88">
        <v>36733</v>
      </c>
      <c r="B2257" s="91" t="s">
        <v>49</v>
      </c>
      <c r="C2257" s="91" t="s">
        <v>50</v>
      </c>
      <c r="D2257" s="91" t="s">
        <v>86</v>
      </c>
      <c r="E2257" s="91" t="s">
        <v>22</v>
      </c>
      <c r="F2257" s="91"/>
      <c r="G2257" s="91" t="s">
        <v>89</v>
      </c>
      <c r="H2257" s="88">
        <v>38292</v>
      </c>
      <c r="I2257" s="91">
        <v>-185157</v>
      </c>
      <c r="J2257" s="91">
        <v>0</v>
      </c>
      <c r="K2257" s="92">
        <f t="shared" si="175"/>
        <v>0</v>
      </c>
      <c r="L2257" s="92">
        <f t="shared" si="176"/>
        <v>-18.515699999999999</v>
      </c>
      <c r="M2257" s="92">
        <f t="shared" si="177"/>
        <v>0</v>
      </c>
      <c r="N2257" s="93" t="str">
        <f t="shared" si="178"/>
        <v>P</v>
      </c>
      <c r="O2257" s="93" t="str">
        <f t="shared" si="179"/>
        <v>not used</v>
      </c>
    </row>
    <row r="2258" spans="1:15" x14ac:dyDescent="0.25">
      <c r="A2258" s="88">
        <v>36733</v>
      </c>
      <c r="B2258" s="91" t="s">
        <v>49</v>
      </c>
      <c r="C2258" s="91" t="s">
        <v>50</v>
      </c>
      <c r="D2258" s="91" t="s">
        <v>86</v>
      </c>
      <c r="E2258" s="91" t="s">
        <v>22</v>
      </c>
      <c r="F2258" s="91"/>
      <c r="G2258" s="91" t="s">
        <v>89</v>
      </c>
      <c r="H2258" s="88">
        <v>38322</v>
      </c>
      <c r="I2258" s="91">
        <v>-190215</v>
      </c>
      <c r="J2258" s="91">
        <v>0</v>
      </c>
      <c r="K2258" s="92">
        <f t="shared" si="175"/>
        <v>0</v>
      </c>
      <c r="L2258" s="92">
        <f t="shared" si="176"/>
        <v>-19.0215</v>
      </c>
      <c r="M2258" s="92">
        <f t="shared" si="177"/>
        <v>0</v>
      </c>
      <c r="N2258" s="93" t="str">
        <f t="shared" si="178"/>
        <v>P</v>
      </c>
      <c r="O2258" s="93" t="str">
        <f t="shared" si="179"/>
        <v>not used</v>
      </c>
    </row>
    <row r="2259" spans="1:15" x14ac:dyDescent="0.25">
      <c r="A2259" s="88">
        <v>36733</v>
      </c>
      <c r="B2259" s="91" t="s">
        <v>49</v>
      </c>
      <c r="C2259" s="91" t="s">
        <v>50</v>
      </c>
      <c r="D2259" s="91" t="s">
        <v>86</v>
      </c>
      <c r="E2259" s="91" t="s">
        <v>22</v>
      </c>
      <c r="F2259" s="91"/>
      <c r="G2259" s="91" t="s">
        <v>89</v>
      </c>
      <c r="H2259" s="88">
        <v>38353</v>
      </c>
      <c r="I2259" s="91">
        <v>-189070</v>
      </c>
      <c r="J2259" s="91">
        <v>0</v>
      </c>
      <c r="K2259" s="92">
        <f t="shared" si="175"/>
        <v>0</v>
      </c>
      <c r="L2259" s="92">
        <f t="shared" si="176"/>
        <v>-18.907</v>
      </c>
      <c r="M2259" s="92">
        <f t="shared" si="177"/>
        <v>0</v>
      </c>
      <c r="N2259" s="93" t="str">
        <f t="shared" si="178"/>
        <v>P</v>
      </c>
      <c r="O2259" s="93" t="str">
        <f t="shared" si="179"/>
        <v>not used</v>
      </c>
    </row>
    <row r="2260" spans="1:15" x14ac:dyDescent="0.25">
      <c r="A2260" s="88">
        <v>36733</v>
      </c>
      <c r="B2260" s="91" t="s">
        <v>49</v>
      </c>
      <c r="C2260" s="91" t="s">
        <v>50</v>
      </c>
      <c r="D2260" s="91" t="s">
        <v>86</v>
      </c>
      <c r="E2260" s="91" t="s">
        <v>22</v>
      </c>
      <c r="F2260" s="91"/>
      <c r="G2260" s="91" t="s">
        <v>89</v>
      </c>
      <c r="H2260" s="88">
        <v>38384</v>
      </c>
      <c r="I2260" s="91">
        <v>-169744</v>
      </c>
      <c r="J2260" s="91">
        <v>0</v>
      </c>
      <c r="K2260" s="92">
        <f t="shared" si="175"/>
        <v>0</v>
      </c>
      <c r="L2260" s="92">
        <f t="shared" si="176"/>
        <v>-16.974399999999999</v>
      </c>
      <c r="M2260" s="92">
        <f t="shared" si="177"/>
        <v>0</v>
      </c>
      <c r="N2260" s="93" t="str">
        <f t="shared" si="178"/>
        <v>P</v>
      </c>
      <c r="O2260" s="93" t="str">
        <f t="shared" si="179"/>
        <v>not used</v>
      </c>
    </row>
    <row r="2261" spans="1:15" x14ac:dyDescent="0.25">
      <c r="A2261" s="88">
        <v>36733</v>
      </c>
      <c r="B2261" s="91" t="s">
        <v>49</v>
      </c>
      <c r="C2261" s="91" t="s">
        <v>50</v>
      </c>
      <c r="D2261" s="91" t="s">
        <v>86</v>
      </c>
      <c r="E2261" s="91" t="s">
        <v>22</v>
      </c>
      <c r="F2261" s="91"/>
      <c r="G2261" s="91" t="s">
        <v>89</v>
      </c>
      <c r="H2261" s="88">
        <v>38412</v>
      </c>
      <c r="I2261" s="91">
        <v>-186907</v>
      </c>
      <c r="J2261" s="91">
        <v>0</v>
      </c>
      <c r="K2261" s="92">
        <f t="shared" si="175"/>
        <v>0</v>
      </c>
      <c r="L2261" s="92">
        <f t="shared" si="176"/>
        <v>-18.6907</v>
      </c>
      <c r="M2261" s="92">
        <f t="shared" si="177"/>
        <v>0</v>
      </c>
      <c r="N2261" s="93" t="str">
        <f t="shared" si="178"/>
        <v>P</v>
      </c>
      <c r="O2261" s="93" t="str">
        <f t="shared" si="179"/>
        <v>not used</v>
      </c>
    </row>
    <row r="2262" spans="1:15" x14ac:dyDescent="0.25">
      <c r="A2262" s="88">
        <v>36733</v>
      </c>
      <c r="B2262" s="91" t="s">
        <v>49</v>
      </c>
      <c r="C2262" s="91" t="s">
        <v>50</v>
      </c>
      <c r="D2262" s="91" t="s">
        <v>86</v>
      </c>
      <c r="E2262" s="91" t="s">
        <v>22</v>
      </c>
      <c r="F2262" s="91"/>
      <c r="G2262" s="91" t="s">
        <v>89</v>
      </c>
      <c r="H2262" s="88">
        <v>38443</v>
      </c>
      <c r="I2262" s="91">
        <v>-179787</v>
      </c>
      <c r="J2262" s="91">
        <v>0</v>
      </c>
      <c r="K2262" s="92">
        <f t="shared" si="175"/>
        <v>0</v>
      </c>
      <c r="L2262" s="92">
        <f t="shared" si="176"/>
        <v>-17.9787</v>
      </c>
      <c r="M2262" s="92">
        <f t="shared" si="177"/>
        <v>0</v>
      </c>
      <c r="N2262" s="93" t="str">
        <f t="shared" si="178"/>
        <v>P</v>
      </c>
      <c r="O2262" s="93" t="str">
        <f t="shared" si="179"/>
        <v>not used</v>
      </c>
    </row>
    <row r="2263" spans="1:15" x14ac:dyDescent="0.25">
      <c r="A2263" s="88">
        <v>36733</v>
      </c>
      <c r="B2263" s="91" t="s">
        <v>49</v>
      </c>
      <c r="C2263" s="91" t="s">
        <v>50</v>
      </c>
      <c r="D2263" s="91" t="s">
        <v>86</v>
      </c>
      <c r="E2263" s="91" t="s">
        <v>22</v>
      </c>
      <c r="F2263" s="91"/>
      <c r="G2263" s="91" t="s">
        <v>89</v>
      </c>
      <c r="H2263" s="88">
        <v>38473</v>
      </c>
      <c r="I2263" s="91">
        <v>-184695</v>
      </c>
      <c r="J2263" s="91">
        <v>0</v>
      </c>
      <c r="K2263" s="92">
        <f t="shared" si="175"/>
        <v>0</v>
      </c>
      <c r="L2263" s="92">
        <f t="shared" si="176"/>
        <v>-18.4695</v>
      </c>
      <c r="M2263" s="92">
        <f t="shared" si="177"/>
        <v>0</v>
      </c>
      <c r="N2263" s="93" t="str">
        <f t="shared" si="178"/>
        <v>P</v>
      </c>
      <c r="O2263" s="93" t="str">
        <f t="shared" si="179"/>
        <v>not used</v>
      </c>
    </row>
    <row r="2264" spans="1:15" x14ac:dyDescent="0.25">
      <c r="A2264" s="88">
        <v>36733</v>
      </c>
      <c r="B2264" s="91" t="s">
        <v>49</v>
      </c>
      <c r="C2264" s="91" t="s">
        <v>50</v>
      </c>
      <c r="D2264" s="91" t="s">
        <v>86</v>
      </c>
      <c r="E2264" s="91" t="s">
        <v>22</v>
      </c>
      <c r="F2264" s="91"/>
      <c r="G2264" s="91" t="s">
        <v>89</v>
      </c>
      <c r="H2264" s="88">
        <v>38504</v>
      </c>
      <c r="I2264" s="91">
        <v>-177658</v>
      </c>
      <c r="J2264" s="91">
        <v>0</v>
      </c>
      <c r="K2264" s="92">
        <f t="shared" si="175"/>
        <v>0</v>
      </c>
      <c r="L2264" s="92">
        <f t="shared" si="176"/>
        <v>-17.765799999999999</v>
      </c>
      <c r="M2264" s="92">
        <f t="shared" si="177"/>
        <v>0</v>
      </c>
      <c r="N2264" s="93" t="str">
        <f t="shared" si="178"/>
        <v>P</v>
      </c>
      <c r="O2264" s="93" t="str">
        <f t="shared" si="179"/>
        <v>not used</v>
      </c>
    </row>
    <row r="2265" spans="1:15" x14ac:dyDescent="0.25">
      <c r="A2265" s="88">
        <v>36733</v>
      </c>
      <c r="B2265" s="91" t="s">
        <v>49</v>
      </c>
      <c r="C2265" s="91" t="s">
        <v>50</v>
      </c>
      <c r="D2265" s="91" t="s">
        <v>86</v>
      </c>
      <c r="E2265" s="91" t="s">
        <v>22</v>
      </c>
      <c r="F2265" s="91"/>
      <c r="G2265" s="91" t="s">
        <v>89</v>
      </c>
      <c r="H2265" s="88">
        <v>38534</v>
      </c>
      <c r="I2265" s="91">
        <v>-182506</v>
      </c>
      <c r="J2265" s="91">
        <v>0</v>
      </c>
      <c r="K2265" s="92">
        <f t="shared" si="175"/>
        <v>0</v>
      </c>
      <c r="L2265" s="92">
        <f t="shared" si="176"/>
        <v>-18.250599999999999</v>
      </c>
      <c r="M2265" s="92">
        <f t="shared" si="177"/>
        <v>0</v>
      </c>
      <c r="N2265" s="93" t="str">
        <f t="shared" si="178"/>
        <v>P</v>
      </c>
      <c r="O2265" s="93" t="str">
        <f t="shared" si="179"/>
        <v>not used</v>
      </c>
    </row>
    <row r="2266" spans="1:15" x14ac:dyDescent="0.25">
      <c r="A2266" s="88">
        <v>36733</v>
      </c>
      <c r="B2266" s="91" t="s">
        <v>49</v>
      </c>
      <c r="C2266" s="91" t="s">
        <v>50</v>
      </c>
      <c r="D2266" s="91" t="s">
        <v>86</v>
      </c>
      <c r="E2266" s="91" t="s">
        <v>22</v>
      </c>
      <c r="F2266" s="91"/>
      <c r="G2266" s="91" t="s">
        <v>89</v>
      </c>
      <c r="H2266" s="88">
        <v>38565</v>
      </c>
      <c r="I2266" s="91">
        <v>-181401</v>
      </c>
      <c r="J2266" s="91">
        <v>0</v>
      </c>
      <c r="K2266" s="92">
        <f t="shared" si="175"/>
        <v>0</v>
      </c>
      <c r="L2266" s="92">
        <f t="shared" si="176"/>
        <v>-18.1401</v>
      </c>
      <c r="M2266" s="92">
        <f t="shared" si="177"/>
        <v>0</v>
      </c>
      <c r="N2266" s="93" t="str">
        <f t="shared" si="178"/>
        <v>P</v>
      </c>
      <c r="O2266" s="93" t="str">
        <f t="shared" si="179"/>
        <v>not used</v>
      </c>
    </row>
    <row r="2267" spans="1:15" x14ac:dyDescent="0.25">
      <c r="A2267" s="88">
        <v>36733</v>
      </c>
      <c r="B2267" s="91" t="s">
        <v>49</v>
      </c>
      <c r="C2267" s="91" t="s">
        <v>50</v>
      </c>
      <c r="D2267" s="91" t="s">
        <v>86</v>
      </c>
      <c r="E2267" s="91" t="s">
        <v>22</v>
      </c>
      <c r="F2267" s="91"/>
      <c r="G2267" s="91" t="s">
        <v>89</v>
      </c>
      <c r="H2267" s="88">
        <v>38596</v>
      </c>
      <c r="I2267" s="91">
        <v>-174476</v>
      </c>
      <c r="J2267" s="91">
        <v>0</v>
      </c>
      <c r="K2267" s="92">
        <f t="shared" si="175"/>
        <v>0</v>
      </c>
      <c r="L2267" s="92">
        <f t="shared" si="176"/>
        <v>-17.447600000000001</v>
      </c>
      <c r="M2267" s="92">
        <f t="shared" si="177"/>
        <v>0</v>
      </c>
      <c r="N2267" s="93" t="str">
        <f t="shared" si="178"/>
        <v>P</v>
      </c>
      <c r="O2267" s="93" t="str">
        <f t="shared" si="179"/>
        <v>not used</v>
      </c>
    </row>
    <row r="2268" spans="1:15" x14ac:dyDescent="0.25">
      <c r="A2268" s="88">
        <v>36733</v>
      </c>
      <c r="B2268" s="91" t="s">
        <v>49</v>
      </c>
      <c r="C2268" s="91" t="s">
        <v>50</v>
      </c>
      <c r="D2268" s="91" t="s">
        <v>86</v>
      </c>
      <c r="E2268" s="91" t="s">
        <v>22</v>
      </c>
      <c r="F2268" s="91"/>
      <c r="G2268" s="91" t="s">
        <v>89</v>
      </c>
      <c r="H2268" s="88">
        <v>38626</v>
      </c>
      <c r="I2268" s="91">
        <v>-179224</v>
      </c>
      <c r="J2268" s="91">
        <v>0</v>
      </c>
      <c r="K2268" s="92">
        <f t="shared" si="175"/>
        <v>0</v>
      </c>
      <c r="L2268" s="92">
        <f t="shared" si="176"/>
        <v>-17.9224</v>
      </c>
      <c r="M2268" s="92">
        <f t="shared" si="177"/>
        <v>0</v>
      </c>
      <c r="N2268" s="93" t="str">
        <f t="shared" si="178"/>
        <v>P</v>
      </c>
      <c r="O2268" s="93" t="str">
        <f t="shared" si="179"/>
        <v>not used</v>
      </c>
    </row>
    <row r="2269" spans="1:15" x14ac:dyDescent="0.25">
      <c r="A2269" s="88">
        <v>36733</v>
      </c>
      <c r="B2269" s="91" t="s">
        <v>49</v>
      </c>
      <c r="C2269" s="91" t="s">
        <v>50</v>
      </c>
      <c r="D2269" s="91" t="s">
        <v>86</v>
      </c>
      <c r="E2269" s="91" t="s">
        <v>22</v>
      </c>
      <c r="F2269" s="91"/>
      <c r="G2269" s="91" t="s">
        <v>89</v>
      </c>
      <c r="H2269" s="88">
        <v>38657</v>
      </c>
      <c r="I2269" s="91">
        <v>0</v>
      </c>
      <c r="J2269" s="91">
        <v>0</v>
      </c>
      <c r="K2269" s="92">
        <f t="shared" si="175"/>
        <v>0</v>
      </c>
      <c r="L2269" s="92">
        <f t="shared" si="176"/>
        <v>0</v>
      </c>
      <c r="M2269" s="92">
        <f t="shared" si="177"/>
        <v>0</v>
      </c>
      <c r="N2269" s="93" t="str">
        <f t="shared" si="178"/>
        <v>P</v>
      </c>
      <c r="O2269" s="93" t="str">
        <f t="shared" si="179"/>
        <v>not used</v>
      </c>
    </row>
    <row r="2270" spans="1:15" x14ac:dyDescent="0.25">
      <c r="A2270" s="88">
        <v>36733</v>
      </c>
      <c r="B2270" s="91" t="s">
        <v>49</v>
      </c>
      <c r="C2270" s="91" t="s">
        <v>50</v>
      </c>
      <c r="D2270" s="91" t="s">
        <v>86</v>
      </c>
      <c r="E2270" s="91" t="s">
        <v>22</v>
      </c>
      <c r="F2270" s="91"/>
      <c r="G2270" s="91" t="s">
        <v>89</v>
      </c>
      <c r="H2270" s="88">
        <v>38687</v>
      </c>
      <c r="I2270" s="91">
        <v>0</v>
      </c>
      <c r="J2270" s="91">
        <v>0</v>
      </c>
      <c r="K2270" s="92">
        <f t="shared" si="175"/>
        <v>0</v>
      </c>
      <c r="L2270" s="92">
        <f t="shared" si="176"/>
        <v>0</v>
      </c>
      <c r="M2270" s="92">
        <f t="shared" si="177"/>
        <v>0</v>
      </c>
      <c r="N2270" s="93" t="str">
        <f t="shared" si="178"/>
        <v>P</v>
      </c>
      <c r="O2270" s="93" t="str">
        <f t="shared" si="179"/>
        <v>not used</v>
      </c>
    </row>
    <row r="2271" spans="1:15" x14ac:dyDescent="0.25">
      <c r="A2271" s="88">
        <v>36733</v>
      </c>
      <c r="B2271" s="91" t="s">
        <v>49</v>
      </c>
      <c r="C2271" s="91" t="s">
        <v>50</v>
      </c>
      <c r="D2271" s="91" t="s">
        <v>86</v>
      </c>
      <c r="E2271" s="91" t="s">
        <v>22</v>
      </c>
      <c r="F2271" s="91"/>
      <c r="G2271" s="91" t="s">
        <v>89</v>
      </c>
      <c r="H2271" s="88">
        <v>38718</v>
      </c>
      <c r="I2271" s="91">
        <v>0</v>
      </c>
      <c r="J2271" s="91">
        <v>0</v>
      </c>
      <c r="K2271" s="92">
        <f t="shared" si="175"/>
        <v>0</v>
      </c>
      <c r="L2271" s="92">
        <f t="shared" si="176"/>
        <v>0</v>
      </c>
      <c r="M2271" s="92">
        <f t="shared" si="177"/>
        <v>0</v>
      </c>
      <c r="N2271" s="93" t="str">
        <f t="shared" si="178"/>
        <v>P</v>
      </c>
      <c r="O2271" s="93" t="str">
        <f t="shared" si="179"/>
        <v>not used</v>
      </c>
    </row>
    <row r="2272" spans="1:15" x14ac:dyDescent="0.25">
      <c r="A2272" s="88">
        <v>36733</v>
      </c>
      <c r="B2272" s="91" t="s">
        <v>49</v>
      </c>
      <c r="C2272" s="91" t="s">
        <v>50</v>
      </c>
      <c r="D2272" s="91" t="s">
        <v>86</v>
      </c>
      <c r="E2272" s="91" t="s">
        <v>22</v>
      </c>
      <c r="F2272" s="91"/>
      <c r="G2272" s="91" t="s">
        <v>89</v>
      </c>
      <c r="H2272" s="88">
        <v>38749</v>
      </c>
      <c r="I2272" s="91">
        <v>0</v>
      </c>
      <c r="J2272" s="91">
        <v>0</v>
      </c>
      <c r="K2272" s="92">
        <f t="shared" si="175"/>
        <v>0</v>
      </c>
      <c r="L2272" s="92">
        <f t="shared" si="176"/>
        <v>0</v>
      </c>
      <c r="M2272" s="92">
        <f t="shared" si="177"/>
        <v>0</v>
      </c>
      <c r="N2272" s="93" t="str">
        <f t="shared" si="178"/>
        <v>P</v>
      </c>
      <c r="O2272" s="93" t="str">
        <f t="shared" si="179"/>
        <v>not used</v>
      </c>
    </row>
    <row r="2273" spans="1:15" x14ac:dyDescent="0.25">
      <c r="A2273" s="88">
        <v>36733</v>
      </c>
      <c r="B2273" s="91" t="s">
        <v>49</v>
      </c>
      <c r="C2273" s="91" t="s">
        <v>50</v>
      </c>
      <c r="D2273" s="91" t="s">
        <v>86</v>
      </c>
      <c r="E2273" s="91" t="s">
        <v>22</v>
      </c>
      <c r="F2273" s="91"/>
      <c r="G2273" s="91" t="s">
        <v>89</v>
      </c>
      <c r="H2273" s="88">
        <v>38777</v>
      </c>
      <c r="I2273" s="91">
        <v>0</v>
      </c>
      <c r="J2273" s="91">
        <v>0</v>
      </c>
      <c r="K2273" s="92">
        <f t="shared" si="175"/>
        <v>0</v>
      </c>
      <c r="L2273" s="92">
        <f t="shared" si="176"/>
        <v>0</v>
      </c>
      <c r="M2273" s="92">
        <f t="shared" si="177"/>
        <v>0</v>
      </c>
      <c r="N2273" s="93" t="str">
        <f t="shared" si="178"/>
        <v>P</v>
      </c>
      <c r="O2273" s="93" t="str">
        <f t="shared" si="179"/>
        <v>not used</v>
      </c>
    </row>
    <row r="2274" spans="1:15" x14ac:dyDescent="0.25">
      <c r="A2274" s="88">
        <v>36733</v>
      </c>
      <c r="B2274" s="91" t="s">
        <v>49</v>
      </c>
      <c r="C2274" s="91" t="s">
        <v>50</v>
      </c>
      <c r="D2274" s="91" t="s">
        <v>86</v>
      </c>
      <c r="E2274" s="91" t="s">
        <v>22</v>
      </c>
      <c r="F2274" s="91"/>
      <c r="G2274" s="91" t="s">
        <v>89</v>
      </c>
      <c r="H2274" s="88">
        <v>38808</v>
      </c>
      <c r="I2274" s="91">
        <v>0</v>
      </c>
      <c r="J2274" s="91">
        <v>0</v>
      </c>
      <c r="K2274" s="92">
        <f t="shared" si="175"/>
        <v>0</v>
      </c>
      <c r="L2274" s="92">
        <f t="shared" si="176"/>
        <v>0</v>
      </c>
      <c r="M2274" s="92">
        <f t="shared" si="177"/>
        <v>0</v>
      </c>
      <c r="N2274" s="93" t="str">
        <f t="shared" si="178"/>
        <v>P</v>
      </c>
      <c r="O2274" s="93" t="str">
        <f t="shared" si="179"/>
        <v>not used</v>
      </c>
    </row>
    <row r="2275" spans="1:15" x14ac:dyDescent="0.25">
      <c r="A2275" s="88">
        <v>36733</v>
      </c>
      <c r="B2275" s="91" t="s">
        <v>49</v>
      </c>
      <c r="C2275" s="91" t="s">
        <v>50</v>
      </c>
      <c r="D2275" s="91" t="s">
        <v>86</v>
      </c>
      <c r="E2275" s="91" t="s">
        <v>22</v>
      </c>
      <c r="F2275" s="91"/>
      <c r="G2275" s="91" t="s">
        <v>89</v>
      </c>
      <c r="H2275" s="88">
        <v>38838</v>
      </c>
      <c r="I2275" s="91">
        <v>0</v>
      </c>
      <c r="J2275" s="91">
        <v>0</v>
      </c>
      <c r="K2275" s="92">
        <f t="shared" si="175"/>
        <v>0</v>
      </c>
      <c r="L2275" s="92">
        <f t="shared" si="176"/>
        <v>0</v>
      </c>
      <c r="M2275" s="92">
        <f t="shared" si="177"/>
        <v>0</v>
      </c>
      <c r="N2275" s="93" t="str">
        <f t="shared" si="178"/>
        <v>P</v>
      </c>
      <c r="O2275" s="93" t="str">
        <f t="shared" si="179"/>
        <v>not used</v>
      </c>
    </row>
    <row r="2276" spans="1:15" x14ac:dyDescent="0.25">
      <c r="A2276" s="88">
        <v>36733</v>
      </c>
      <c r="B2276" s="91" t="s">
        <v>49</v>
      </c>
      <c r="C2276" s="91" t="s">
        <v>50</v>
      </c>
      <c r="D2276" s="91" t="s">
        <v>86</v>
      </c>
      <c r="E2276" s="91" t="s">
        <v>22</v>
      </c>
      <c r="F2276" s="91"/>
      <c r="G2276" s="91" t="s">
        <v>89</v>
      </c>
      <c r="H2276" s="88">
        <v>38869</v>
      </c>
      <c r="I2276" s="91">
        <v>0</v>
      </c>
      <c r="J2276" s="91">
        <v>0</v>
      </c>
      <c r="K2276" s="92">
        <f t="shared" si="175"/>
        <v>0</v>
      </c>
      <c r="L2276" s="92">
        <f t="shared" si="176"/>
        <v>0</v>
      </c>
      <c r="M2276" s="92">
        <f t="shared" si="177"/>
        <v>0</v>
      </c>
      <c r="N2276" s="93" t="str">
        <f t="shared" si="178"/>
        <v>P</v>
      </c>
      <c r="O2276" s="93" t="str">
        <f t="shared" si="179"/>
        <v>not used</v>
      </c>
    </row>
    <row r="2277" spans="1:15" x14ac:dyDescent="0.25">
      <c r="A2277" s="88">
        <v>36733</v>
      </c>
      <c r="B2277" s="91" t="s">
        <v>49</v>
      </c>
      <c r="C2277" s="91" t="s">
        <v>50</v>
      </c>
      <c r="D2277" s="91" t="s">
        <v>86</v>
      </c>
      <c r="E2277" s="91" t="s">
        <v>22</v>
      </c>
      <c r="F2277" s="91"/>
      <c r="G2277" s="91" t="s">
        <v>89</v>
      </c>
      <c r="H2277" s="88">
        <v>38899</v>
      </c>
      <c r="I2277" s="91">
        <v>0</v>
      </c>
      <c r="J2277" s="91">
        <v>0</v>
      </c>
      <c r="K2277" s="92">
        <f t="shared" si="175"/>
        <v>0</v>
      </c>
      <c r="L2277" s="92">
        <f t="shared" si="176"/>
        <v>0</v>
      </c>
      <c r="M2277" s="92">
        <f t="shared" si="177"/>
        <v>0</v>
      </c>
      <c r="N2277" s="93" t="str">
        <f t="shared" si="178"/>
        <v>P</v>
      </c>
      <c r="O2277" s="93" t="str">
        <f t="shared" si="179"/>
        <v>not used</v>
      </c>
    </row>
    <row r="2278" spans="1:15" x14ac:dyDescent="0.25">
      <c r="A2278" s="88">
        <v>36733</v>
      </c>
      <c r="B2278" s="91" t="s">
        <v>49</v>
      </c>
      <c r="C2278" s="91" t="s">
        <v>50</v>
      </c>
      <c r="D2278" s="91" t="s">
        <v>86</v>
      </c>
      <c r="E2278" s="91" t="s">
        <v>22</v>
      </c>
      <c r="F2278" s="91"/>
      <c r="G2278" s="91" t="s">
        <v>89</v>
      </c>
      <c r="H2278" s="88">
        <v>38930</v>
      </c>
      <c r="I2278" s="91">
        <v>0</v>
      </c>
      <c r="J2278" s="91">
        <v>0</v>
      </c>
      <c r="K2278" s="92">
        <f t="shared" si="175"/>
        <v>0</v>
      </c>
      <c r="L2278" s="92">
        <f t="shared" si="176"/>
        <v>0</v>
      </c>
      <c r="M2278" s="92">
        <f t="shared" si="177"/>
        <v>0</v>
      </c>
      <c r="N2278" s="93" t="str">
        <f t="shared" si="178"/>
        <v>P</v>
      </c>
      <c r="O2278" s="93" t="str">
        <f t="shared" si="179"/>
        <v>not used</v>
      </c>
    </row>
    <row r="2279" spans="1:15" x14ac:dyDescent="0.25">
      <c r="A2279" s="88">
        <v>36733</v>
      </c>
      <c r="B2279" s="91" t="s">
        <v>49</v>
      </c>
      <c r="C2279" s="91" t="s">
        <v>50</v>
      </c>
      <c r="D2279" s="91" t="s">
        <v>86</v>
      </c>
      <c r="E2279" s="91" t="s">
        <v>22</v>
      </c>
      <c r="F2279" s="91"/>
      <c r="G2279" s="91" t="s">
        <v>89</v>
      </c>
      <c r="H2279" s="88">
        <v>38961</v>
      </c>
      <c r="I2279" s="91">
        <v>0</v>
      </c>
      <c r="J2279" s="91">
        <v>0</v>
      </c>
      <c r="K2279" s="92">
        <f t="shared" si="175"/>
        <v>0</v>
      </c>
      <c r="L2279" s="92">
        <f t="shared" si="176"/>
        <v>0</v>
      </c>
      <c r="M2279" s="92">
        <f t="shared" si="177"/>
        <v>0</v>
      </c>
      <c r="N2279" s="93" t="str">
        <f t="shared" si="178"/>
        <v>P</v>
      </c>
      <c r="O2279" s="93" t="str">
        <f t="shared" si="179"/>
        <v>not used</v>
      </c>
    </row>
    <row r="2280" spans="1:15" x14ac:dyDescent="0.25">
      <c r="A2280" s="88">
        <v>36733</v>
      </c>
      <c r="B2280" s="91" t="s">
        <v>49</v>
      </c>
      <c r="C2280" s="91" t="s">
        <v>50</v>
      </c>
      <c r="D2280" s="91" t="s">
        <v>86</v>
      </c>
      <c r="E2280" s="91" t="s">
        <v>22</v>
      </c>
      <c r="F2280" s="91"/>
      <c r="G2280" s="91" t="s">
        <v>89</v>
      </c>
      <c r="H2280" s="88">
        <v>38991</v>
      </c>
      <c r="I2280" s="91">
        <v>0</v>
      </c>
      <c r="J2280" s="91">
        <v>0</v>
      </c>
      <c r="K2280" s="92">
        <f t="shared" si="175"/>
        <v>0</v>
      </c>
      <c r="L2280" s="92">
        <f t="shared" si="176"/>
        <v>0</v>
      </c>
      <c r="M2280" s="92">
        <f t="shared" si="177"/>
        <v>0</v>
      </c>
      <c r="N2280" s="93" t="str">
        <f t="shared" si="178"/>
        <v>P</v>
      </c>
      <c r="O2280" s="93" t="str">
        <f t="shared" si="179"/>
        <v>not used</v>
      </c>
    </row>
    <row r="2281" spans="1:15" x14ac:dyDescent="0.25">
      <c r="A2281" s="88">
        <v>36733</v>
      </c>
      <c r="B2281" s="91" t="s">
        <v>49</v>
      </c>
      <c r="C2281" s="91" t="s">
        <v>50</v>
      </c>
      <c r="D2281" s="91" t="s">
        <v>86</v>
      </c>
      <c r="E2281" s="91" t="s">
        <v>22</v>
      </c>
      <c r="F2281" s="91"/>
      <c r="G2281" s="91" t="s">
        <v>89</v>
      </c>
      <c r="H2281" s="88">
        <v>39022</v>
      </c>
      <c r="I2281" s="91">
        <v>0</v>
      </c>
      <c r="J2281" s="91">
        <v>0</v>
      </c>
      <c r="K2281" s="92">
        <f t="shared" si="175"/>
        <v>0</v>
      </c>
      <c r="L2281" s="92">
        <f t="shared" si="176"/>
        <v>0</v>
      </c>
      <c r="M2281" s="92">
        <f t="shared" si="177"/>
        <v>0</v>
      </c>
      <c r="N2281" s="93" t="str">
        <f t="shared" si="178"/>
        <v>P</v>
      </c>
      <c r="O2281" s="93" t="str">
        <f t="shared" si="179"/>
        <v>not used</v>
      </c>
    </row>
    <row r="2282" spans="1:15" x14ac:dyDescent="0.25">
      <c r="A2282" s="88">
        <v>36733</v>
      </c>
      <c r="B2282" s="91" t="s">
        <v>49</v>
      </c>
      <c r="C2282" s="91" t="s">
        <v>50</v>
      </c>
      <c r="D2282" s="91" t="s">
        <v>86</v>
      </c>
      <c r="E2282" s="91" t="s">
        <v>22</v>
      </c>
      <c r="F2282" s="91"/>
      <c r="G2282" s="91" t="s">
        <v>89</v>
      </c>
      <c r="H2282" s="88">
        <v>39052</v>
      </c>
      <c r="I2282" s="91">
        <v>0</v>
      </c>
      <c r="J2282" s="91">
        <v>0</v>
      </c>
      <c r="K2282" s="92">
        <f t="shared" si="175"/>
        <v>0</v>
      </c>
      <c r="L2282" s="92">
        <f t="shared" si="176"/>
        <v>0</v>
      </c>
      <c r="M2282" s="92">
        <f t="shared" si="177"/>
        <v>0</v>
      </c>
      <c r="N2282" s="93" t="str">
        <f t="shared" si="178"/>
        <v>P</v>
      </c>
      <c r="O2282" s="93" t="str">
        <f t="shared" si="179"/>
        <v>not used</v>
      </c>
    </row>
    <row r="2283" spans="1:15" x14ac:dyDescent="0.25">
      <c r="A2283" s="88">
        <v>36733</v>
      </c>
      <c r="B2283" s="91" t="s">
        <v>49</v>
      </c>
      <c r="C2283" s="91" t="s">
        <v>50</v>
      </c>
      <c r="D2283" s="91" t="s">
        <v>86</v>
      </c>
      <c r="E2283" s="91" t="s">
        <v>22</v>
      </c>
      <c r="F2283" s="91"/>
      <c r="G2283" s="91" t="s">
        <v>89</v>
      </c>
      <c r="H2283" s="88">
        <v>39083</v>
      </c>
      <c r="I2283" s="91">
        <v>0</v>
      </c>
      <c r="J2283" s="91">
        <v>0</v>
      </c>
      <c r="K2283" s="92">
        <f t="shared" si="175"/>
        <v>0</v>
      </c>
      <c r="L2283" s="92">
        <f t="shared" si="176"/>
        <v>0</v>
      </c>
      <c r="M2283" s="92">
        <f t="shared" si="177"/>
        <v>0</v>
      </c>
      <c r="N2283" s="93" t="str">
        <f t="shared" si="178"/>
        <v>P</v>
      </c>
      <c r="O2283" s="93" t="str">
        <f t="shared" si="179"/>
        <v>not used</v>
      </c>
    </row>
    <row r="2284" spans="1:15" x14ac:dyDescent="0.25">
      <c r="A2284" s="88">
        <v>36733</v>
      </c>
      <c r="B2284" s="91" t="s">
        <v>49</v>
      </c>
      <c r="C2284" s="91" t="s">
        <v>50</v>
      </c>
      <c r="D2284" s="91" t="s">
        <v>86</v>
      </c>
      <c r="E2284" s="91" t="s">
        <v>22</v>
      </c>
      <c r="F2284" s="91"/>
      <c r="G2284" s="91" t="s">
        <v>89</v>
      </c>
      <c r="H2284" s="88">
        <v>39114</v>
      </c>
      <c r="I2284" s="91">
        <v>0</v>
      </c>
      <c r="J2284" s="91">
        <v>0</v>
      </c>
      <c r="K2284" s="92">
        <f t="shared" si="175"/>
        <v>0</v>
      </c>
      <c r="L2284" s="92">
        <f t="shared" si="176"/>
        <v>0</v>
      </c>
      <c r="M2284" s="92">
        <f t="shared" si="177"/>
        <v>0</v>
      </c>
      <c r="N2284" s="93" t="str">
        <f t="shared" si="178"/>
        <v>P</v>
      </c>
      <c r="O2284" s="93" t="str">
        <f t="shared" si="179"/>
        <v>not used</v>
      </c>
    </row>
    <row r="2285" spans="1:15" x14ac:dyDescent="0.25">
      <c r="A2285" s="88">
        <v>36733</v>
      </c>
      <c r="B2285" s="91" t="s">
        <v>49</v>
      </c>
      <c r="C2285" s="91" t="s">
        <v>50</v>
      </c>
      <c r="D2285" s="91" t="s">
        <v>86</v>
      </c>
      <c r="E2285" s="91" t="s">
        <v>22</v>
      </c>
      <c r="F2285" s="91"/>
      <c r="G2285" s="91" t="s">
        <v>89</v>
      </c>
      <c r="H2285" s="88">
        <v>39142</v>
      </c>
      <c r="I2285" s="91">
        <v>0</v>
      </c>
      <c r="J2285" s="91">
        <v>0</v>
      </c>
      <c r="K2285" s="92">
        <f t="shared" si="175"/>
        <v>0</v>
      </c>
      <c r="L2285" s="92">
        <f t="shared" si="176"/>
        <v>0</v>
      </c>
      <c r="M2285" s="92">
        <f t="shared" si="177"/>
        <v>0</v>
      </c>
      <c r="N2285" s="93" t="str">
        <f t="shared" si="178"/>
        <v>P</v>
      </c>
      <c r="O2285" s="93" t="str">
        <f t="shared" si="179"/>
        <v>not used</v>
      </c>
    </row>
    <row r="2286" spans="1:15" x14ac:dyDescent="0.25">
      <c r="A2286" s="88">
        <v>36733</v>
      </c>
      <c r="B2286" s="91" t="s">
        <v>49</v>
      </c>
      <c r="C2286" s="91" t="s">
        <v>50</v>
      </c>
      <c r="D2286" s="91" t="s">
        <v>86</v>
      </c>
      <c r="E2286" s="91" t="s">
        <v>22</v>
      </c>
      <c r="F2286" s="91"/>
      <c r="G2286" s="91" t="s">
        <v>89</v>
      </c>
      <c r="H2286" s="88">
        <v>39173</v>
      </c>
      <c r="I2286" s="91">
        <v>0</v>
      </c>
      <c r="J2286" s="91">
        <v>0</v>
      </c>
      <c r="K2286" s="92">
        <f t="shared" si="175"/>
        <v>0</v>
      </c>
      <c r="L2286" s="92">
        <f t="shared" si="176"/>
        <v>0</v>
      </c>
      <c r="M2286" s="92">
        <f t="shared" si="177"/>
        <v>0</v>
      </c>
      <c r="N2286" s="93" t="str">
        <f t="shared" si="178"/>
        <v>P</v>
      </c>
      <c r="O2286" s="93" t="str">
        <f t="shared" si="179"/>
        <v>not used</v>
      </c>
    </row>
    <row r="2287" spans="1:15" x14ac:dyDescent="0.25">
      <c r="A2287" s="88">
        <v>36733</v>
      </c>
      <c r="B2287" s="91" t="s">
        <v>49</v>
      </c>
      <c r="C2287" s="91" t="s">
        <v>50</v>
      </c>
      <c r="D2287" s="91" t="s">
        <v>86</v>
      </c>
      <c r="E2287" s="91" t="s">
        <v>22</v>
      </c>
      <c r="F2287" s="91"/>
      <c r="G2287" s="91" t="s">
        <v>89</v>
      </c>
      <c r="H2287" s="88">
        <v>39203</v>
      </c>
      <c r="I2287" s="91">
        <v>0</v>
      </c>
      <c r="J2287" s="91">
        <v>0</v>
      </c>
      <c r="K2287" s="92">
        <f t="shared" si="175"/>
        <v>0</v>
      </c>
      <c r="L2287" s="92">
        <f t="shared" si="176"/>
        <v>0</v>
      </c>
      <c r="M2287" s="92">
        <f t="shared" si="177"/>
        <v>0</v>
      </c>
      <c r="N2287" s="93" t="str">
        <f t="shared" si="178"/>
        <v>P</v>
      </c>
      <c r="O2287" s="93" t="str">
        <f t="shared" si="179"/>
        <v>not used</v>
      </c>
    </row>
    <row r="2288" spans="1:15" x14ac:dyDescent="0.25">
      <c r="A2288" s="88">
        <v>36733</v>
      </c>
      <c r="B2288" s="91" t="s">
        <v>49</v>
      </c>
      <c r="C2288" s="91" t="s">
        <v>50</v>
      </c>
      <c r="D2288" s="91" t="s">
        <v>86</v>
      </c>
      <c r="E2288" s="91" t="s">
        <v>22</v>
      </c>
      <c r="F2288" s="91"/>
      <c r="G2288" s="91" t="s">
        <v>89</v>
      </c>
      <c r="H2288" s="88">
        <v>39234</v>
      </c>
      <c r="I2288" s="91">
        <v>0</v>
      </c>
      <c r="J2288" s="91">
        <v>0</v>
      </c>
      <c r="K2288" s="92">
        <f t="shared" si="175"/>
        <v>0</v>
      </c>
      <c r="L2288" s="92">
        <f t="shared" si="176"/>
        <v>0</v>
      </c>
      <c r="M2288" s="92">
        <f t="shared" si="177"/>
        <v>0</v>
      </c>
      <c r="N2288" s="93" t="str">
        <f t="shared" si="178"/>
        <v>P</v>
      </c>
      <c r="O2288" s="93" t="str">
        <f t="shared" si="179"/>
        <v>not used</v>
      </c>
    </row>
    <row r="2289" spans="1:15" x14ac:dyDescent="0.25">
      <c r="A2289" s="88">
        <v>36733</v>
      </c>
      <c r="B2289" s="91" t="s">
        <v>49</v>
      </c>
      <c r="C2289" s="91" t="s">
        <v>50</v>
      </c>
      <c r="D2289" s="91" t="s">
        <v>86</v>
      </c>
      <c r="E2289" s="91" t="s">
        <v>22</v>
      </c>
      <c r="F2289" s="91"/>
      <c r="G2289" s="91" t="s">
        <v>89</v>
      </c>
      <c r="H2289" s="88">
        <v>39264</v>
      </c>
      <c r="I2289" s="91">
        <v>0</v>
      </c>
      <c r="J2289" s="91">
        <v>0</v>
      </c>
      <c r="K2289" s="92">
        <f t="shared" si="175"/>
        <v>0</v>
      </c>
      <c r="L2289" s="92">
        <f t="shared" si="176"/>
        <v>0</v>
      </c>
      <c r="M2289" s="92">
        <f t="shared" si="177"/>
        <v>0</v>
      </c>
      <c r="N2289" s="93" t="str">
        <f t="shared" si="178"/>
        <v>P</v>
      </c>
      <c r="O2289" s="93" t="str">
        <f t="shared" si="179"/>
        <v>not used</v>
      </c>
    </row>
    <row r="2290" spans="1:15" x14ac:dyDescent="0.25">
      <c r="A2290" s="88">
        <v>36733</v>
      </c>
      <c r="B2290" s="91" t="s">
        <v>49</v>
      </c>
      <c r="C2290" s="91" t="s">
        <v>50</v>
      </c>
      <c r="D2290" s="91" t="s">
        <v>86</v>
      </c>
      <c r="E2290" s="91" t="s">
        <v>22</v>
      </c>
      <c r="F2290" s="91"/>
      <c r="G2290" s="91" t="s">
        <v>89</v>
      </c>
      <c r="H2290" s="88">
        <v>39295</v>
      </c>
      <c r="I2290" s="91">
        <v>0</v>
      </c>
      <c r="J2290" s="91">
        <v>0</v>
      </c>
      <c r="K2290" s="92">
        <f t="shared" si="175"/>
        <v>0</v>
      </c>
      <c r="L2290" s="92">
        <f t="shared" si="176"/>
        <v>0</v>
      </c>
      <c r="M2290" s="92">
        <f t="shared" si="177"/>
        <v>0</v>
      </c>
      <c r="N2290" s="93" t="str">
        <f t="shared" si="178"/>
        <v>P</v>
      </c>
      <c r="O2290" s="93" t="str">
        <f t="shared" si="179"/>
        <v>not used</v>
      </c>
    </row>
    <row r="2291" spans="1:15" x14ac:dyDescent="0.25">
      <c r="A2291" s="88">
        <v>36733</v>
      </c>
      <c r="B2291" s="91" t="s">
        <v>49</v>
      </c>
      <c r="C2291" s="91" t="s">
        <v>50</v>
      </c>
      <c r="D2291" s="91" t="s">
        <v>86</v>
      </c>
      <c r="E2291" s="91" t="s">
        <v>22</v>
      </c>
      <c r="F2291" s="91"/>
      <c r="G2291" s="91" t="s">
        <v>89</v>
      </c>
      <c r="H2291" s="88">
        <v>39326</v>
      </c>
      <c r="I2291" s="91">
        <v>0</v>
      </c>
      <c r="J2291" s="91">
        <v>0</v>
      </c>
      <c r="K2291" s="92">
        <f t="shared" si="175"/>
        <v>0</v>
      </c>
      <c r="L2291" s="92">
        <f t="shared" si="176"/>
        <v>0</v>
      </c>
      <c r="M2291" s="92">
        <f t="shared" si="177"/>
        <v>0</v>
      </c>
      <c r="N2291" s="93" t="str">
        <f t="shared" si="178"/>
        <v>P</v>
      </c>
      <c r="O2291" s="93" t="str">
        <f t="shared" si="179"/>
        <v>not used</v>
      </c>
    </row>
    <row r="2292" spans="1:15" x14ac:dyDescent="0.25">
      <c r="A2292" s="88">
        <v>36733</v>
      </c>
      <c r="B2292" s="91" t="s">
        <v>49</v>
      </c>
      <c r="C2292" s="91" t="s">
        <v>50</v>
      </c>
      <c r="D2292" s="91" t="s">
        <v>86</v>
      </c>
      <c r="E2292" s="91" t="s">
        <v>22</v>
      </c>
      <c r="F2292" s="91"/>
      <c r="G2292" s="91" t="s">
        <v>89</v>
      </c>
      <c r="H2292" s="88">
        <v>39356</v>
      </c>
      <c r="I2292" s="91">
        <v>0</v>
      </c>
      <c r="J2292" s="91">
        <v>0</v>
      </c>
      <c r="K2292" s="92">
        <f t="shared" si="175"/>
        <v>0</v>
      </c>
      <c r="L2292" s="92">
        <f t="shared" si="176"/>
        <v>0</v>
      </c>
      <c r="M2292" s="92">
        <f t="shared" si="177"/>
        <v>0</v>
      </c>
      <c r="N2292" s="93" t="str">
        <f t="shared" si="178"/>
        <v>P</v>
      </c>
      <c r="O2292" s="93" t="str">
        <f t="shared" si="179"/>
        <v>not used</v>
      </c>
    </row>
    <row r="2293" spans="1:15" x14ac:dyDescent="0.25">
      <c r="A2293" s="88">
        <v>36733</v>
      </c>
      <c r="B2293" s="91" t="s">
        <v>49</v>
      </c>
      <c r="C2293" s="91" t="s">
        <v>50</v>
      </c>
      <c r="D2293" s="91" t="s">
        <v>86</v>
      </c>
      <c r="E2293" s="91" t="s">
        <v>22</v>
      </c>
      <c r="F2293" s="91"/>
      <c r="G2293" s="91" t="s">
        <v>89</v>
      </c>
      <c r="H2293" s="88">
        <v>39387</v>
      </c>
      <c r="I2293" s="91">
        <v>0</v>
      </c>
      <c r="J2293" s="91">
        <v>0</v>
      </c>
      <c r="K2293" s="92">
        <f t="shared" si="175"/>
        <v>0</v>
      </c>
      <c r="L2293" s="92">
        <f t="shared" si="176"/>
        <v>0</v>
      </c>
      <c r="M2293" s="92">
        <f t="shared" si="177"/>
        <v>0</v>
      </c>
      <c r="N2293" s="93" t="str">
        <f t="shared" si="178"/>
        <v>P</v>
      </c>
      <c r="O2293" s="93" t="str">
        <f t="shared" si="179"/>
        <v>not used</v>
      </c>
    </row>
    <row r="2294" spans="1:15" x14ac:dyDescent="0.25">
      <c r="A2294" s="88">
        <v>36733</v>
      </c>
      <c r="B2294" s="91" t="s">
        <v>49</v>
      </c>
      <c r="C2294" s="91" t="s">
        <v>50</v>
      </c>
      <c r="D2294" s="91" t="s">
        <v>86</v>
      </c>
      <c r="E2294" s="91" t="s">
        <v>22</v>
      </c>
      <c r="F2294" s="91"/>
      <c r="G2294" s="91" t="s">
        <v>89</v>
      </c>
      <c r="H2294" s="88">
        <v>39417</v>
      </c>
      <c r="I2294" s="91">
        <v>0</v>
      </c>
      <c r="J2294" s="91">
        <v>0</v>
      </c>
      <c r="K2294" s="92">
        <f t="shared" si="175"/>
        <v>0</v>
      </c>
      <c r="L2294" s="92">
        <f t="shared" si="176"/>
        <v>0</v>
      </c>
      <c r="M2294" s="92">
        <f t="shared" si="177"/>
        <v>0</v>
      </c>
      <c r="N2294" s="93" t="str">
        <f t="shared" si="178"/>
        <v>P</v>
      </c>
      <c r="O2294" s="93" t="str">
        <f t="shared" si="179"/>
        <v>not used</v>
      </c>
    </row>
    <row r="2295" spans="1:15" x14ac:dyDescent="0.25">
      <c r="A2295" s="88">
        <v>36733</v>
      </c>
      <c r="B2295" s="91" t="s">
        <v>49</v>
      </c>
      <c r="C2295" s="91" t="s">
        <v>50</v>
      </c>
      <c r="D2295" s="91" t="s">
        <v>86</v>
      </c>
      <c r="E2295" s="91" t="s">
        <v>22</v>
      </c>
      <c r="F2295" s="91"/>
      <c r="G2295" s="91" t="s">
        <v>89</v>
      </c>
      <c r="H2295" s="88">
        <v>39448</v>
      </c>
      <c r="I2295" s="91">
        <v>0</v>
      </c>
      <c r="J2295" s="91">
        <v>0</v>
      </c>
      <c r="K2295" s="92">
        <f t="shared" si="175"/>
        <v>0</v>
      </c>
      <c r="L2295" s="92">
        <f t="shared" si="176"/>
        <v>0</v>
      </c>
      <c r="M2295" s="92">
        <f t="shared" si="177"/>
        <v>0</v>
      </c>
      <c r="N2295" s="93" t="str">
        <f t="shared" si="178"/>
        <v>P</v>
      </c>
      <c r="O2295" s="93" t="str">
        <f t="shared" si="179"/>
        <v>not used</v>
      </c>
    </row>
    <row r="2296" spans="1:15" x14ac:dyDescent="0.25">
      <c r="A2296" s="88">
        <v>36733</v>
      </c>
      <c r="B2296" s="91" t="s">
        <v>49</v>
      </c>
      <c r="C2296" s="91" t="s">
        <v>50</v>
      </c>
      <c r="D2296" s="91" t="s">
        <v>86</v>
      </c>
      <c r="E2296" s="91" t="s">
        <v>22</v>
      </c>
      <c r="F2296" s="91"/>
      <c r="G2296" s="91" t="s">
        <v>89</v>
      </c>
      <c r="H2296" s="88">
        <v>39479</v>
      </c>
      <c r="I2296" s="91">
        <v>0</v>
      </c>
      <c r="J2296" s="91">
        <v>0</v>
      </c>
      <c r="K2296" s="92">
        <f t="shared" si="175"/>
        <v>0</v>
      </c>
      <c r="L2296" s="92">
        <f t="shared" si="176"/>
        <v>0</v>
      </c>
      <c r="M2296" s="92">
        <f t="shared" si="177"/>
        <v>0</v>
      </c>
      <c r="N2296" s="93" t="str">
        <f t="shared" si="178"/>
        <v>P</v>
      </c>
      <c r="O2296" s="93" t="str">
        <f t="shared" si="179"/>
        <v>not used</v>
      </c>
    </row>
    <row r="2297" spans="1:15" x14ac:dyDescent="0.25">
      <c r="A2297" s="88">
        <v>36733</v>
      </c>
      <c r="B2297" s="91" t="s">
        <v>49</v>
      </c>
      <c r="C2297" s="91" t="s">
        <v>50</v>
      </c>
      <c r="D2297" s="91" t="s">
        <v>86</v>
      </c>
      <c r="E2297" s="91" t="s">
        <v>22</v>
      </c>
      <c r="F2297" s="91"/>
      <c r="G2297" s="91" t="s">
        <v>89</v>
      </c>
      <c r="H2297" s="88">
        <v>39508</v>
      </c>
      <c r="I2297" s="91">
        <v>0</v>
      </c>
      <c r="J2297" s="91">
        <v>0</v>
      </c>
      <c r="K2297" s="92">
        <f t="shared" si="175"/>
        <v>0</v>
      </c>
      <c r="L2297" s="92">
        <f t="shared" si="176"/>
        <v>0</v>
      </c>
      <c r="M2297" s="92">
        <f t="shared" si="177"/>
        <v>0</v>
      </c>
      <c r="N2297" s="93" t="str">
        <f t="shared" si="178"/>
        <v>P</v>
      </c>
      <c r="O2297" s="93" t="str">
        <f t="shared" si="179"/>
        <v>not used</v>
      </c>
    </row>
    <row r="2298" spans="1:15" x14ac:dyDescent="0.25">
      <c r="A2298" s="88">
        <v>36733</v>
      </c>
      <c r="B2298" s="91" t="s">
        <v>49</v>
      </c>
      <c r="C2298" s="91" t="s">
        <v>50</v>
      </c>
      <c r="D2298" s="91" t="s">
        <v>86</v>
      </c>
      <c r="E2298" s="91" t="s">
        <v>22</v>
      </c>
      <c r="F2298" s="91"/>
      <c r="G2298" s="91" t="s">
        <v>89</v>
      </c>
      <c r="H2298" s="88">
        <v>39539</v>
      </c>
      <c r="I2298" s="91">
        <v>0</v>
      </c>
      <c r="J2298" s="91">
        <v>0</v>
      </c>
      <c r="K2298" s="92">
        <f t="shared" si="175"/>
        <v>0</v>
      </c>
      <c r="L2298" s="92">
        <f t="shared" si="176"/>
        <v>0</v>
      </c>
      <c r="M2298" s="92">
        <f t="shared" si="177"/>
        <v>0</v>
      </c>
      <c r="N2298" s="93" t="str">
        <f t="shared" si="178"/>
        <v>P</v>
      </c>
      <c r="O2298" s="93" t="str">
        <f t="shared" si="179"/>
        <v>not used</v>
      </c>
    </row>
    <row r="2299" spans="1:15" x14ac:dyDescent="0.25">
      <c r="A2299" s="88">
        <v>36733</v>
      </c>
      <c r="B2299" s="91" t="s">
        <v>49</v>
      </c>
      <c r="C2299" s="91" t="s">
        <v>50</v>
      </c>
      <c r="D2299" s="91" t="s">
        <v>86</v>
      </c>
      <c r="E2299" s="91" t="s">
        <v>22</v>
      </c>
      <c r="F2299" s="91"/>
      <c r="G2299" s="91" t="s">
        <v>89</v>
      </c>
      <c r="H2299" s="88">
        <v>39569</v>
      </c>
      <c r="I2299" s="91">
        <v>0</v>
      </c>
      <c r="J2299" s="91">
        <v>0</v>
      </c>
      <c r="K2299" s="92">
        <f t="shared" si="175"/>
        <v>0</v>
      </c>
      <c r="L2299" s="92">
        <f t="shared" si="176"/>
        <v>0</v>
      </c>
      <c r="M2299" s="92">
        <f t="shared" si="177"/>
        <v>0</v>
      </c>
      <c r="N2299" s="93" t="str">
        <f t="shared" si="178"/>
        <v>P</v>
      </c>
      <c r="O2299" s="93" t="str">
        <f t="shared" si="179"/>
        <v>not used</v>
      </c>
    </row>
    <row r="2300" spans="1:15" x14ac:dyDescent="0.25">
      <c r="A2300" s="88">
        <v>36733</v>
      </c>
      <c r="B2300" s="91" t="s">
        <v>49</v>
      </c>
      <c r="C2300" s="91" t="s">
        <v>50</v>
      </c>
      <c r="D2300" s="91" t="s">
        <v>86</v>
      </c>
      <c r="E2300" s="91" t="s">
        <v>22</v>
      </c>
      <c r="F2300" s="91"/>
      <c r="G2300" s="91" t="s">
        <v>89</v>
      </c>
      <c r="H2300" s="88">
        <v>39600</v>
      </c>
      <c r="I2300" s="91">
        <v>0</v>
      </c>
      <c r="J2300" s="91">
        <v>0</v>
      </c>
      <c r="K2300" s="92">
        <f t="shared" si="175"/>
        <v>0</v>
      </c>
      <c r="L2300" s="92">
        <f t="shared" si="176"/>
        <v>0</v>
      </c>
      <c r="M2300" s="92">
        <f t="shared" si="177"/>
        <v>0</v>
      </c>
      <c r="N2300" s="93" t="str">
        <f t="shared" si="178"/>
        <v>P</v>
      </c>
      <c r="O2300" s="93" t="str">
        <f t="shared" si="179"/>
        <v>not used</v>
      </c>
    </row>
    <row r="2301" spans="1:15" x14ac:dyDescent="0.25">
      <c r="A2301" s="88">
        <v>36733</v>
      </c>
      <c r="B2301" s="91" t="s">
        <v>49</v>
      </c>
      <c r="C2301" s="91" t="s">
        <v>50</v>
      </c>
      <c r="D2301" s="91" t="s">
        <v>86</v>
      </c>
      <c r="E2301" s="91" t="s">
        <v>22</v>
      </c>
      <c r="F2301" s="91"/>
      <c r="G2301" s="91" t="s">
        <v>89</v>
      </c>
      <c r="H2301" s="88">
        <v>39630</v>
      </c>
      <c r="I2301" s="91">
        <v>0</v>
      </c>
      <c r="J2301" s="91">
        <v>0</v>
      </c>
      <c r="K2301" s="92">
        <f t="shared" si="175"/>
        <v>0</v>
      </c>
      <c r="L2301" s="92">
        <f t="shared" si="176"/>
        <v>0</v>
      </c>
      <c r="M2301" s="92">
        <f t="shared" si="177"/>
        <v>0</v>
      </c>
      <c r="N2301" s="93" t="str">
        <f t="shared" si="178"/>
        <v>P</v>
      </c>
      <c r="O2301" s="93" t="str">
        <f t="shared" si="179"/>
        <v>not used</v>
      </c>
    </row>
    <row r="2302" spans="1:15" x14ac:dyDescent="0.25">
      <c r="A2302" s="88">
        <v>36733</v>
      </c>
      <c r="B2302" s="91" t="s">
        <v>49</v>
      </c>
      <c r="C2302" s="91" t="s">
        <v>50</v>
      </c>
      <c r="D2302" s="91" t="s">
        <v>86</v>
      </c>
      <c r="E2302" s="91" t="s">
        <v>22</v>
      </c>
      <c r="F2302" s="91"/>
      <c r="G2302" s="91" t="s">
        <v>89</v>
      </c>
      <c r="H2302" s="88">
        <v>39661</v>
      </c>
      <c r="I2302" s="91">
        <v>0</v>
      </c>
      <c r="J2302" s="91">
        <v>0</v>
      </c>
      <c r="K2302" s="92">
        <f t="shared" si="175"/>
        <v>0</v>
      </c>
      <c r="L2302" s="92">
        <f t="shared" si="176"/>
        <v>0</v>
      </c>
      <c r="M2302" s="92">
        <f t="shared" si="177"/>
        <v>0</v>
      </c>
      <c r="N2302" s="93" t="str">
        <f t="shared" si="178"/>
        <v>P</v>
      </c>
      <c r="O2302" s="93" t="str">
        <f t="shared" si="179"/>
        <v>not used</v>
      </c>
    </row>
    <row r="2303" spans="1:15" x14ac:dyDescent="0.25">
      <c r="A2303" s="88">
        <v>36733</v>
      </c>
      <c r="B2303" s="91" t="s">
        <v>49</v>
      </c>
      <c r="C2303" s="91" t="s">
        <v>50</v>
      </c>
      <c r="D2303" s="91" t="s">
        <v>86</v>
      </c>
      <c r="E2303" s="91" t="s">
        <v>22</v>
      </c>
      <c r="F2303" s="91"/>
      <c r="G2303" s="91" t="s">
        <v>89</v>
      </c>
      <c r="H2303" s="88">
        <v>39692</v>
      </c>
      <c r="I2303" s="91">
        <v>0</v>
      </c>
      <c r="J2303" s="91">
        <v>0</v>
      </c>
      <c r="K2303" s="92">
        <f t="shared" si="175"/>
        <v>0</v>
      </c>
      <c r="L2303" s="92">
        <f t="shared" si="176"/>
        <v>0</v>
      </c>
      <c r="M2303" s="92">
        <f t="shared" si="177"/>
        <v>0</v>
      </c>
      <c r="N2303" s="93" t="str">
        <f t="shared" si="178"/>
        <v>P</v>
      </c>
      <c r="O2303" s="93" t="str">
        <f t="shared" si="179"/>
        <v>not used</v>
      </c>
    </row>
    <row r="2304" spans="1:15" x14ac:dyDescent="0.25">
      <c r="A2304" s="88">
        <v>36733</v>
      </c>
      <c r="B2304" s="91" t="s">
        <v>49</v>
      </c>
      <c r="C2304" s="91" t="s">
        <v>50</v>
      </c>
      <c r="D2304" s="91" t="s">
        <v>86</v>
      </c>
      <c r="E2304" s="91" t="s">
        <v>22</v>
      </c>
      <c r="F2304" s="91"/>
      <c r="G2304" s="91" t="s">
        <v>89</v>
      </c>
      <c r="H2304" s="88">
        <v>39722</v>
      </c>
      <c r="I2304" s="91">
        <v>0</v>
      </c>
      <c r="J2304" s="91">
        <v>0</v>
      </c>
      <c r="K2304" s="92">
        <f t="shared" si="175"/>
        <v>0</v>
      </c>
      <c r="L2304" s="92">
        <f t="shared" si="176"/>
        <v>0</v>
      </c>
      <c r="M2304" s="92">
        <f t="shared" si="177"/>
        <v>0</v>
      </c>
      <c r="N2304" s="93" t="str">
        <f t="shared" si="178"/>
        <v>P</v>
      </c>
      <c r="O2304" s="93" t="str">
        <f t="shared" si="179"/>
        <v>not used</v>
      </c>
    </row>
    <row r="2305" spans="1:15" x14ac:dyDescent="0.25">
      <c r="A2305" s="88">
        <v>36733</v>
      </c>
      <c r="B2305" s="91" t="s">
        <v>49</v>
      </c>
      <c r="C2305" s="91" t="s">
        <v>50</v>
      </c>
      <c r="D2305" s="91" t="s">
        <v>86</v>
      </c>
      <c r="E2305" s="91" t="s">
        <v>22</v>
      </c>
      <c r="F2305" s="91"/>
      <c r="G2305" s="91" t="s">
        <v>90</v>
      </c>
      <c r="H2305" s="88">
        <v>36739</v>
      </c>
      <c r="I2305" s="91">
        <v>1673382</v>
      </c>
      <c r="J2305" s="91">
        <v>0</v>
      </c>
      <c r="K2305" s="92">
        <f t="shared" si="175"/>
        <v>0</v>
      </c>
      <c r="L2305" s="92">
        <f t="shared" si="176"/>
        <v>167.3382</v>
      </c>
      <c r="M2305" s="92">
        <f t="shared" si="177"/>
        <v>0</v>
      </c>
      <c r="N2305" s="93" t="str">
        <f t="shared" si="178"/>
        <v>P</v>
      </c>
      <c r="O2305" s="93" t="str">
        <f t="shared" si="179"/>
        <v>not used</v>
      </c>
    </row>
    <row r="2306" spans="1:15" x14ac:dyDescent="0.25">
      <c r="A2306" s="88">
        <v>36733</v>
      </c>
      <c r="B2306" s="91" t="s">
        <v>49</v>
      </c>
      <c r="C2306" s="91" t="s">
        <v>50</v>
      </c>
      <c r="D2306" s="91" t="s">
        <v>86</v>
      </c>
      <c r="E2306" s="91" t="s">
        <v>22</v>
      </c>
      <c r="F2306" s="91"/>
      <c r="G2306" s="91" t="s">
        <v>90</v>
      </c>
      <c r="H2306" s="88">
        <v>36770</v>
      </c>
      <c r="I2306" s="91">
        <v>1610216</v>
      </c>
      <c r="J2306" s="91">
        <v>0</v>
      </c>
      <c r="K2306" s="92">
        <f t="shared" si="175"/>
        <v>0</v>
      </c>
      <c r="L2306" s="92">
        <f t="shared" si="176"/>
        <v>161.02160000000001</v>
      </c>
      <c r="M2306" s="92">
        <f t="shared" si="177"/>
        <v>0</v>
      </c>
      <c r="N2306" s="93" t="str">
        <f t="shared" si="178"/>
        <v>P</v>
      </c>
      <c r="O2306" s="93" t="str">
        <f t="shared" si="179"/>
        <v>not used</v>
      </c>
    </row>
    <row r="2307" spans="1:15" x14ac:dyDescent="0.25">
      <c r="A2307" s="88">
        <v>36733</v>
      </c>
      <c r="B2307" s="91" t="s">
        <v>49</v>
      </c>
      <c r="C2307" s="91" t="s">
        <v>50</v>
      </c>
      <c r="D2307" s="91" t="s">
        <v>86</v>
      </c>
      <c r="E2307" s="91" t="s">
        <v>22</v>
      </c>
      <c r="F2307" s="91"/>
      <c r="G2307" s="91" t="s">
        <v>90</v>
      </c>
      <c r="H2307" s="88">
        <v>36800</v>
      </c>
      <c r="I2307" s="91">
        <v>1654708</v>
      </c>
      <c r="J2307" s="91">
        <v>0</v>
      </c>
      <c r="K2307" s="92">
        <f t="shared" ref="K2307:K2370" si="180">IF(J2307=0,0,J2307/I2307)</f>
        <v>0</v>
      </c>
      <c r="L2307" s="92">
        <f t="shared" ref="L2307:L2370" si="181">I2307/UOM</f>
        <v>165.4708</v>
      </c>
      <c r="M2307" s="92">
        <f t="shared" ref="M2307:M2370" si="182">J2307/UOM</f>
        <v>0</v>
      </c>
      <c r="N2307" s="93" t="str">
        <f t="shared" ref="N2307:N2370" si="183">IF(F2307="P","PHY",IF(F2307="G","G",E2307))</f>
        <v>P</v>
      </c>
      <c r="O2307" s="93" t="str">
        <f t="shared" ref="O2307:O2370" si="184">IF(ISNA(VLOOKUP(G2307,BadCanCurves,1,FALSE)),VLOOKUP(D2307,FOLIOS,6,FALSE),"not used")</f>
        <v>not used</v>
      </c>
    </row>
    <row r="2308" spans="1:15" x14ac:dyDescent="0.25">
      <c r="A2308" s="88">
        <v>36733</v>
      </c>
      <c r="B2308" s="91" t="s">
        <v>49</v>
      </c>
      <c r="C2308" s="91" t="s">
        <v>50</v>
      </c>
      <c r="D2308" s="91" t="s">
        <v>86</v>
      </c>
      <c r="E2308" s="91" t="s">
        <v>22</v>
      </c>
      <c r="F2308" s="91"/>
      <c r="G2308" s="91" t="s">
        <v>90</v>
      </c>
      <c r="H2308" s="88">
        <v>36831</v>
      </c>
      <c r="I2308" s="91">
        <v>773700</v>
      </c>
      <c r="J2308" s="91">
        <v>0</v>
      </c>
      <c r="K2308" s="92">
        <f t="shared" si="180"/>
        <v>0</v>
      </c>
      <c r="L2308" s="92">
        <f t="shared" si="181"/>
        <v>77.37</v>
      </c>
      <c r="M2308" s="92">
        <f t="shared" si="182"/>
        <v>0</v>
      </c>
      <c r="N2308" s="93" t="str">
        <f t="shared" si="183"/>
        <v>P</v>
      </c>
      <c r="O2308" s="93" t="str">
        <f t="shared" si="184"/>
        <v>not used</v>
      </c>
    </row>
    <row r="2309" spans="1:15" x14ac:dyDescent="0.25">
      <c r="A2309" s="88">
        <v>36733</v>
      </c>
      <c r="B2309" s="91" t="s">
        <v>49</v>
      </c>
      <c r="C2309" s="91" t="s">
        <v>50</v>
      </c>
      <c r="D2309" s="91" t="s">
        <v>86</v>
      </c>
      <c r="E2309" s="91" t="s">
        <v>22</v>
      </c>
      <c r="F2309" s="91"/>
      <c r="G2309" s="91" t="s">
        <v>90</v>
      </c>
      <c r="H2309" s="88">
        <v>36861</v>
      </c>
      <c r="I2309" s="91">
        <v>795017</v>
      </c>
      <c r="J2309" s="91">
        <v>0</v>
      </c>
      <c r="K2309" s="92">
        <f t="shared" si="180"/>
        <v>0</v>
      </c>
      <c r="L2309" s="92">
        <f t="shared" si="181"/>
        <v>79.5017</v>
      </c>
      <c r="M2309" s="92">
        <f t="shared" si="182"/>
        <v>0</v>
      </c>
      <c r="N2309" s="93" t="str">
        <f t="shared" si="183"/>
        <v>P</v>
      </c>
      <c r="O2309" s="93" t="str">
        <f t="shared" si="184"/>
        <v>not used</v>
      </c>
    </row>
    <row r="2310" spans="1:15" x14ac:dyDescent="0.25">
      <c r="A2310" s="88">
        <v>36733</v>
      </c>
      <c r="B2310" s="91" t="s">
        <v>49</v>
      </c>
      <c r="C2310" s="91" t="s">
        <v>50</v>
      </c>
      <c r="D2310" s="91" t="s">
        <v>86</v>
      </c>
      <c r="E2310" s="91" t="s">
        <v>22</v>
      </c>
      <c r="F2310" s="91"/>
      <c r="G2310" s="91" t="s">
        <v>90</v>
      </c>
      <c r="H2310" s="88">
        <v>36892</v>
      </c>
      <c r="I2310" s="91">
        <v>790385</v>
      </c>
      <c r="J2310" s="91">
        <v>0</v>
      </c>
      <c r="K2310" s="92">
        <f t="shared" si="180"/>
        <v>0</v>
      </c>
      <c r="L2310" s="92">
        <f t="shared" si="181"/>
        <v>79.038499999999999</v>
      </c>
      <c r="M2310" s="92">
        <f t="shared" si="182"/>
        <v>0</v>
      </c>
      <c r="N2310" s="93" t="str">
        <f t="shared" si="183"/>
        <v>P</v>
      </c>
      <c r="O2310" s="93" t="str">
        <f t="shared" si="184"/>
        <v>not used</v>
      </c>
    </row>
    <row r="2311" spans="1:15" x14ac:dyDescent="0.25">
      <c r="A2311" s="88">
        <v>36733</v>
      </c>
      <c r="B2311" s="91" t="s">
        <v>49</v>
      </c>
      <c r="C2311" s="91" t="s">
        <v>50</v>
      </c>
      <c r="D2311" s="91" t="s">
        <v>86</v>
      </c>
      <c r="E2311" s="91" t="s">
        <v>22</v>
      </c>
      <c r="F2311" s="91"/>
      <c r="G2311" s="91" t="s">
        <v>90</v>
      </c>
      <c r="H2311" s="88">
        <v>36923</v>
      </c>
      <c r="I2311" s="91">
        <v>709691</v>
      </c>
      <c r="J2311" s="91">
        <v>0</v>
      </c>
      <c r="K2311" s="92">
        <f t="shared" si="180"/>
        <v>0</v>
      </c>
      <c r="L2311" s="92">
        <f t="shared" si="181"/>
        <v>70.969099999999997</v>
      </c>
      <c r="M2311" s="92">
        <f t="shared" si="182"/>
        <v>0</v>
      </c>
      <c r="N2311" s="93" t="str">
        <f t="shared" si="183"/>
        <v>P</v>
      </c>
      <c r="O2311" s="93" t="str">
        <f t="shared" si="184"/>
        <v>not used</v>
      </c>
    </row>
    <row r="2312" spans="1:15" x14ac:dyDescent="0.25">
      <c r="A2312" s="88">
        <v>36733</v>
      </c>
      <c r="B2312" s="91" t="s">
        <v>49</v>
      </c>
      <c r="C2312" s="91" t="s">
        <v>50</v>
      </c>
      <c r="D2312" s="91" t="s">
        <v>86</v>
      </c>
      <c r="E2312" s="91" t="s">
        <v>22</v>
      </c>
      <c r="F2312" s="91"/>
      <c r="G2312" s="91" t="s">
        <v>90</v>
      </c>
      <c r="H2312" s="88">
        <v>36951</v>
      </c>
      <c r="I2312" s="91">
        <v>781517</v>
      </c>
      <c r="J2312" s="91">
        <v>0</v>
      </c>
      <c r="K2312" s="92">
        <f t="shared" si="180"/>
        <v>0</v>
      </c>
      <c r="L2312" s="92">
        <f t="shared" si="181"/>
        <v>78.151700000000005</v>
      </c>
      <c r="M2312" s="92">
        <f t="shared" si="182"/>
        <v>0</v>
      </c>
      <c r="N2312" s="93" t="str">
        <f t="shared" si="183"/>
        <v>P</v>
      </c>
      <c r="O2312" s="93" t="str">
        <f t="shared" si="184"/>
        <v>not used</v>
      </c>
    </row>
    <row r="2313" spans="1:15" x14ac:dyDescent="0.25">
      <c r="A2313" s="88">
        <v>36733</v>
      </c>
      <c r="B2313" s="91" t="s">
        <v>49</v>
      </c>
      <c r="C2313" s="91" t="s">
        <v>50</v>
      </c>
      <c r="D2313" s="91" t="s">
        <v>86</v>
      </c>
      <c r="E2313" s="91" t="s">
        <v>22</v>
      </c>
      <c r="F2313" s="91"/>
      <c r="G2313" s="91" t="s">
        <v>90</v>
      </c>
      <c r="H2313" s="88">
        <v>36982</v>
      </c>
      <c r="I2313" s="91">
        <v>751817</v>
      </c>
      <c r="J2313" s="91">
        <v>0</v>
      </c>
      <c r="K2313" s="92">
        <f t="shared" si="180"/>
        <v>0</v>
      </c>
      <c r="L2313" s="92">
        <f t="shared" si="181"/>
        <v>75.181700000000006</v>
      </c>
      <c r="M2313" s="92">
        <f t="shared" si="182"/>
        <v>0</v>
      </c>
      <c r="N2313" s="93" t="str">
        <f t="shared" si="183"/>
        <v>P</v>
      </c>
      <c r="O2313" s="93" t="str">
        <f t="shared" si="184"/>
        <v>not used</v>
      </c>
    </row>
    <row r="2314" spans="1:15" x14ac:dyDescent="0.25">
      <c r="A2314" s="88">
        <v>36733</v>
      </c>
      <c r="B2314" s="91" t="s">
        <v>49</v>
      </c>
      <c r="C2314" s="91" t="s">
        <v>50</v>
      </c>
      <c r="D2314" s="91" t="s">
        <v>86</v>
      </c>
      <c r="E2314" s="91" t="s">
        <v>22</v>
      </c>
      <c r="F2314" s="91"/>
      <c r="G2314" s="91" t="s">
        <v>90</v>
      </c>
      <c r="H2314" s="88">
        <v>37012</v>
      </c>
      <c r="I2314" s="91">
        <v>772451</v>
      </c>
      <c r="J2314" s="91">
        <v>0</v>
      </c>
      <c r="K2314" s="92">
        <f t="shared" si="180"/>
        <v>0</v>
      </c>
      <c r="L2314" s="92">
        <f t="shared" si="181"/>
        <v>77.245099999999994</v>
      </c>
      <c r="M2314" s="92">
        <f t="shared" si="182"/>
        <v>0</v>
      </c>
      <c r="N2314" s="93" t="str">
        <f t="shared" si="183"/>
        <v>P</v>
      </c>
      <c r="O2314" s="93" t="str">
        <f t="shared" si="184"/>
        <v>not used</v>
      </c>
    </row>
    <row r="2315" spans="1:15" x14ac:dyDescent="0.25">
      <c r="A2315" s="88">
        <v>36733</v>
      </c>
      <c r="B2315" s="91" t="s">
        <v>49</v>
      </c>
      <c r="C2315" s="91" t="s">
        <v>50</v>
      </c>
      <c r="D2315" s="91" t="s">
        <v>86</v>
      </c>
      <c r="E2315" s="91" t="s">
        <v>22</v>
      </c>
      <c r="F2315" s="91"/>
      <c r="G2315" s="91" t="s">
        <v>90</v>
      </c>
      <c r="H2315" s="88">
        <v>37043</v>
      </c>
      <c r="I2315" s="91">
        <v>743119</v>
      </c>
      <c r="J2315" s="91">
        <v>0</v>
      </c>
      <c r="K2315" s="92">
        <f t="shared" si="180"/>
        <v>0</v>
      </c>
      <c r="L2315" s="92">
        <f t="shared" si="181"/>
        <v>74.311899999999994</v>
      </c>
      <c r="M2315" s="92">
        <f t="shared" si="182"/>
        <v>0</v>
      </c>
      <c r="N2315" s="93" t="str">
        <f t="shared" si="183"/>
        <v>P</v>
      </c>
      <c r="O2315" s="93" t="str">
        <f t="shared" si="184"/>
        <v>not used</v>
      </c>
    </row>
    <row r="2316" spans="1:15" x14ac:dyDescent="0.25">
      <c r="A2316" s="88">
        <v>36733</v>
      </c>
      <c r="B2316" s="91" t="s">
        <v>49</v>
      </c>
      <c r="C2316" s="91" t="s">
        <v>50</v>
      </c>
      <c r="D2316" s="91" t="s">
        <v>86</v>
      </c>
      <c r="E2316" s="91" t="s">
        <v>22</v>
      </c>
      <c r="F2316" s="91"/>
      <c r="G2316" s="91" t="s">
        <v>90</v>
      </c>
      <c r="H2316" s="88">
        <v>37073</v>
      </c>
      <c r="I2316" s="91">
        <v>763494</v>
      </c>
      <c r="J2316" s="91">
        <v>0</v>
      </c>
      <c r="K2316" s="92">
        <f t="shared" si="180"/>
        <v>0</v>
      </c>
      <c r="L2316" s="92">
        <f t="shared" si="181"/>
        <v>76.349400000000003</v>
      </c>
      <c r="M2316" s="92">
        <f t="shared" si="182"/>
        <v>0</v>
      </c>
      <c r="N2316" s="93" t="str">
        <f t="shared" si="183"/>
        <v>P</v>
      </c>
      <c r="O2316" s="93" t="str">
        <f t="shared" si="184"/>
        <v>not used</v>
      </c>
    </row>
    <row r="2317" spans="1:15" x14ac:dyDescent="0.25">
      <c r="A2317" s="88">
        <v>36733</v>
      </c>
      <c r="B2317" s="91" t="s">
        <v>49</v>
      </c>
      <c r="C2317" s="91" t="s">
        <v>50</v>
      </c>
      <c r="D2317" s="91" t="s">
        <v>86</v>
      </c>
      <c r="E2317" s="91" t="s">
        <v>22</v>
      </c>
      <c r="F2317" s="91"/>
      <c r="G2317" s="91" t="s">
        <v>90</v>
      </c>
      <c r="H2317" s="88">
        <v>37104</v>
      </c>
      <c r="I2317" s="91">
        <v>758978</v>
      </c>
      <c r="J2317" s="91">
        <v>0</v>
      </c>
      <c r="K2317" s="92">
        <f t="shared" si="180"/>
        <v>0</v>
      </c>
      <c r="L2317" s="92">
        <f t="shared" si="181"/>
        <v>75.897800000000004</v>
      </c>
      <c r="M2317" s="92">
        <f t="shared" si="182"/>
        <v>0</v>
      </c>
      <c r="N2317" s="93" t="str">
        <f t="shared" si="183"/>
        <v>P</v>
      </c>
      <c r="O2317" s="93" t="str">
        <f t="shared" si="184"/>
        <v>not used</v>
      </c>
    </row>
    <row r="2318" spans="1:15" x14ac:dyDescent="0.25">
      <c r="A2318" s="88">
        <v>36733</v>
      </c>
      <c r="B2318" s="91" t="s">
        <v>49</v>
      </c>
      <c r="C2318" s="91" t="s">
        <v>50</v>
      </c>
      <c r="D2318" s="91" t="s">
        <v>86</v>
      </c>
      <c r="E2318" s="91" t="s">
        <v>22</v>
      </c>
      <c r="F2318" s="91"/>
      <c r="G2318" s="91" t="s">
        <v>90</v>
      </c>
      <c r="H2318" s="88">
        <v>37135</v>
      </c>
      <c r="I2318" s="91">
        <v>730141</v>
      </c>
      <c r="J2318" s="91">
        <v>0</v>
      </c>
      <c r="K2318" s="92">
        <f t="shared" si="180"/>
        <v>0</v>
      </c>
      <c r="L2318" s="92">
        <f t="shared" si="181"/>
        <v>73.014099999999999</v>
      </c>
      <c r="M2318" s="92">
        <f t="shared" si="182"/>
        <v>0</v>
      </c>
      <c r="N2318" s="93" t="str">
        <f t="shared" si="183"/>
        <v>P</v>
      </c>
      <c r="O2318" s="93" t="str">
        <f t="shared" si="184"/>
        <v>not used</v>
      </c>
    </row>
    <row r="2319" spans="1:15" x14ac:dyDescent="0.25">
      <c r="A2319" s="88">
        <v>36733</v>
      </c>
      <c r="B2319" s="91" t="s">
        <v>49</v>
      </c>
      <c r="C2319" s="91" t="s">
        <v>50</v>
      </c>
      <c r="D2319" s="91" t="s">
        <v>86</v>
      </c>
      <c r="E2319" s="91" t="s">
        <v>22</v>
      </c>
      <c r="F2319" s="91"/>
      <c r="G2319" s="91" t="s">
        <v>90</v>
      </c>
      <c r="H2319" s="88">
        <v>37165</v>
      </c>
      <c r="I2319" s="91">
        <v>750147</v>
      </c>
      <c r="J2319" s="91">
        <v>0</v>
      </c>
      <c r="K2319" s="92">
        <f t="shared" si="180"/>
        <v>0</v>
      </c>
      <c r="L2319" s="92">
        <f t="shared" si="181"/>
        <v>75.014700000000005</v>
      </c>
      <c r="M2319" s="92">
        <f t="shared" si="182"/>
        <v>0</v>
      </c>
      <c r="N2319" s="93" t="str">
        <f t="shared" si="183"/>
        <v>P</v>
      </c>
      <c r="O2319" s="93" t="str">
        <f t="shared" si="184"/>
        <v>not used</v>
      </c>
    </row>
    <row r="2320" spans="1:15" x14ac:dyDescent="0.25">
      <c r="A2320" s="88">
        <v>36733</v>
      </c>
      <c r="B2320" s="91" t="s">
        <v>49</v>
      </c>
      <c r="C2320" s="91" t="s">
        <v>50</v>
      </c>
      <c r="D2320" s="91" t="s">
        <v>86</v>
      </c>
      <c r="E2320" s="91" t="s">
        <v>22</v>
      </c>
      <c r="F2320" s="91"/>
      <c r="G2320" s="91" t="s">
        <v>90</v>
      </c>
      <c r="H2320" s="88">
        <v>37196</v>
      </c>
      <c r="I2320" s="91">
        <v>927310</v>
      </c>
      <c r="J2320" s="91">
        <v>0</v>
      </c>
      <c r="K2320" s="92">
        <f t="shared" si="180"/>
        <v>0</v>
      </c>
      <c r="L2320" s="92">
        <f t="shared" si="181"/>
        <v>92.730999999999995</v>
      </c>
      <c r="M2320" s="92">
        <f t="shared" si="182"/>
        <v>0</v>
      </c>
      <c r="N2320" s="93" t="str">
        <f t="shared" si="183"/>
        <v>P</v>
      </c>
      <c r="O2320" s="93" t="str">
        <f t="shared" si="184"/>
        <v>not used</v>
      </c>
    </row>
    <row r="2321" spans="1:15" x14ac:dyDescent="0.25">
      <c r="A2321" s="88">
        <v>36733</v>
      </c>
      <c r="B2321" s="91" t="s">
        <v>49</v>
      </c>
      <c r="C2321" s="91" t="s">
        <v>50</v>
      </c>
      <c r="D2321" s="91" t="s">
        <v>86</v>
      </c>
      <c r="E2321" s="91" t="s">
        <v>22</v>
      </c>
      <c r="F2321" s="91"/>
      <c r="G2321" s="91" t="s">
        <v>90</v>
      </c>
      <c r="H2321" s="88">
        <v>37226</v>
      </c>
      <c r="I2321" s="91">
        <v>952713</v>
      </c>
      <c r="J2321" s="91">
        <v>0</v>
      </c>
      <c r="K2321" s="92">
        <f t="shared" si="180"/>
        <v>0</v>
      </c>
      <c r="L2321" s="92">
        <f t="shared" si="181"/>
        <v>95.271299999999997</v>
      </c>
      <c r="M2321" s="92">
        <f t="shared" si="182"/>
        <v>0</v>
      </c>
      <c r="N2321" s="93" t="str">
        <f t="shared" si="183"/>
        <v>P</v>
      </c>
      <c r="O2321" s="93" t="str">
        <f t="shared" si="184"/>
        <v>not used</v>
      </c>
    </row>
    <row r="2322" spans="1:15" x14ac:dyDescent="0.25">
      <c r="A2322" s="88">
        <v>36733</v>
      </c>
      <c r="B2322" s="91" t="s">
        <v>49</v>
      </c>
      <c r="C2322" s="91" t="s">
        <v>50</v>
      </c>
      <c r="D2322" s="91" t="s">
        <v>86</v>
      </c>
      <c r="E2322" s="91" t="s">
        <v>22</v>
      </c>
      <c r="F2322" s="91"/>
      <c r="G2322" s="91" t="s">
        <v>90</v>
      </c>
      <c r="H2322" s="88">
        <v>37257</v>
      </c>
      <c r="I2322" s="91">
        <v>947042</v>
      </c>
      <c r="J2322" s="91">
        <v>0</v>
      </c>
      <c r="K2322" s="92">
        <f t="shared" si="180"/>
        <v>0</v>
      </c>
      <c r="L2322" s="92">
        <f t="shared" si="181"/>
        <v>94.7042</v>
      </c>
      <c r="M2322" s="92">
        <f t="shared" si="182"/>
        <v>0</v>
      </c>
      <c r="N2322" s="93" t="str">
        <f t="shared" si="183"/>
        <v>P</v>
      </c>
      <c r="O2322" s="93" t="str">
        <f t="shared" si="184"/>
        <v>not used</v>
      </c>
    </row>
    <row r="2323" spans="1:15" x14ac:dyDescent="0.25">
      <c r="A2323" s="88">
        <v>36733</v>
      </c>
      <c r="B2323" s="91" t="s">
        <v>49</v>
      </c>
      <c r="C2323" s="91" t="s">
        <v>50</v>
      </c>
      <c r="D2323" s="91" t="s">
        <v>86</v>
      </c>
      <c r="E2323" s="91" t="s">
        <v>22</v>
      </c>
      <c r="F2323" s="91"/>
      <c r="G2323" s="91" t="s">
        <v>90</v>
      </c>
      <c r="H2323" s="88">
        <v>37288</v>
      </c>
      <c r="I2323" s="91">
        <v>850287</v>
      </c>
      <c r="J2323" s="91">
        <v>0</v>
      </c>
      <c r="K2323" s="92">
        <f t="shared" si="180"/>
        <v>0</v>
      </c>
      <c r="L2323" s="92">
        <f t="shared" si="181"/>
        <v>85.028700000000001</v>
      </c>
      <c r="M2323" s="92">
        <f t="shared" si="182"/>
        <v>0</v>
      </c>
      <c r="N2323" s="93" t="str">
        <f t="shared" si="183"/>
        <v>P</v>
      </c>
      <c r="O2323" s="93" t="str">
        <f t="shared" si="184"/>
        <v>not used</v>
      </c>
    </row>
    <row r="2324" spans="1:15" x14ac:dyDescent="0.25">
      <c r="A2324" s="88">
        <v>36733</v>
      </c>
      <c r="B2324" s="91" t="s">
        <v>49</v>
      </c>
      <c r="C2324" s="91" t="s">
        <v>50</v>
      </c>
      <c r="D2324" s="91" t="s">
        <v>86</v>
      </c>
      <c r="E2324" s="91" t="s">
        <v>22</v>
      </c>
      <c r="F2324" s="91"/>
      <c r="G2324" s="91" t="s">
        <v>90</v>
      </c>
      <c r="H2324" s="88">
        <v>37316</v>
      </c>
      <c r="I2324" s="91">
        <v>936303</v>
      </c>
      <c r="J2324" s="91">
        <v>0</v>
      </c>
      <c r="K2324" s="92">
        <f t="shared" si="180"/>
        <v>0</v>
      </c>
      <c r="L2324" s="92">
        <f t="shared" si="181"/>
        <v>93.630300000000005</v>
      </c>
      <c r="M2324" s="92">
        <f t="shared" si="182"/>
        <v>0</v>
      </c>
      <c r="N2324" s="93" t="str">
        <f t="shared" si="183"/>
        <v>P</v>
      </c>
      <c r="O2324" s="93" t="str">
        <f t="shared" si="184"/>
        <v>not used</v>
      </c>
    </row>
    <row r="2325" spans="1:15" x14ac:dyDescent="0.25">
      <c r="A2325" s="88">
        <v>36733</v>
      </c>
      <c r="B2325" s="91" t="s">
        <v>49</v>
      </c>
      <c r="C2325" s="91" t="s">
        <v>50</v>
      </c>
      <c r="D2325" s="91" t="s">
        <v>86</v>
      </c>
      <c r="E2325" s="91" t="s">
        <v>22</v>
      </c>
      <c r="F2325" s="91"/>
      <c r="G2325" s="91" t="s">
        <v>90</v>
      </c>
      <c r="H2325" s="88">
        <v>37347</v>
      </c>
      <c r="I2325" s="91">
        <v>900699</v>
      </c>
      <c r="J2325" s="91">
        <v>0</v>
      </c>
      <c r="K2325" s="92">
        <f t="shared" si="180"/>
        <v>0</v>
      </c>
      <c r="L2325" s="92">
        <f t="shared" si="181"/>
        <v>90.069900000000004</v>
      </c>
      <c r="M2325" s="92">
        <f t="shared" si="182"/>
        <v>0</v>
      </c>
      <c r="N2325" s="93" t="str">
        <f t="shared" si="183"/>
        <v>P</v>
      </c>
      <c r="O2325" s="93" t="str">
        <f t="shared" si="184"/>
        <v>not used</v>
      </c>
    </row>
    <row r="2326" spans="1:15" x14ac:dyDescent="0.25">
      <c r="A2326" s="88">
        <v>36733</v>
      </c>
      <c r="B2326" s="91" t="s">
        <v>49</v>
      </c>
      <c r="C2326" s="91" t="s">
        <v>50</v>
      </c>
      <c r="D2326" s="91" t="s">
        <v>86</v>
      </c>
      <c r="E2326" s="91" t="s">
        <v>22</v>
      </c>
      <c r="F2326" s="91"/>
      <c r="G2326" s="91" t="s">
        <v>90</v>
      </c>
      <c r="H2326" s="88">
        <v>37377</v>
      </c>
      <c r="I2326" s="91">
        <v>925388</v>
      </c>
      <c r="J2326" s="91">
        <v>0</v>
      </c>
      <c r="K2326" s="92">
        <f t="shared" si="180"/>
        <v>0</v>
      </c>
      <c r="L2326" s="92">
        <f t="shared" si="181"/>
        <v>92.538799999999995</v>
      </c>
      <c r="M2326" s="92">
        <f t="shared" si="182"/>
        <v>0</v>
      </c>
      <c r="N2326" s="93" t="str">
        <f t="shared" si="183"/>
        <v>P</v>
      </c>
      <c r="O2326" s="93" t="str">
        <f t="shared" si="184"/>
        <v>not used</v>
      </c>
    </row>
    <row r="2327" spans="1:15" x14ac:dyDescent="0.25">
      <c r="A2327" s="88">
        <v>36733</v>
      </c>
      <c r="B2327" s="91" t="s">
        <v>49</v>
      </c>
      <c r="C2327" s="91" t="s">
        <v>50</v>
      </c>
      <c r="D2327" s="91" t="s">
        <v>86</v>
      </c>
      <c r="E2327" s="91" t="s">
        <v>22</v>
      </c>
      <c r="F2327" s="91"/>
      <c r="G2327" s="91" t="s">
        <v>90</v>
      </c>
      <c r="H2327" s="88">
        <v>37408</v>
      </c>
      <c r="I2327" s="91">
        <v>890231</v>
      </c>
      <c r="J2327" s="91">
        <v>0</v>
      </c>
      <c r="K2327" s="92">
        <f t="shared" si="180"/>
        <v>0</v>
      </c>
      <c r="L2327" s="92">
        <f t="shared" si="181"/>
        <v>89.023099999999999</v>
      </c>
      <c r="M2327" s="92">
        <f t="shared" si="182"/>
        <v>0</v>
      </c>
      <c r="N2327" s="93" t="str">
        <f t="shared" si="183"/>
        <v>P</v>
      </c>
      <c r="O2327" s="93" t="str">
        <f t="shared" si="184"/>
        <v>not used</v>
      </c>
    </row>
    <row r="2328" spans="1:15" x14ac:dyDescent="0.25">
      <c r="A2328" s="88">
        <v>36733</v>
      </c>
      <c r="B2328" s="91" t="s">
        <v>49</v>
      </c>
      <c r="C2328" s="91" t="s">
        <v>50</v>
      </c>
      <c r="D2328" s="91" t="s">
        <v>86</v>
      </c>
      <c r="E2328" s="91" t="s">
        <v>22</v>
      </c>
      <c r="F2328" s="91"/>
      <c r="G2328" s="91" t="s">
        <v>90</v>
      </c>
      <c r="H2328" s="88">
        <v>37438</v>
      </c>
      <c r="I2328" s="91">
        <v>914631</v>
      </c>
      <c r="J2328" s="91">
        <v>0</v>
      </c>
      <c r="K2328" s="92">
        <f t="shared" si="180"/>
        <v>0</v>
      </c>
      <c r="L2328" s="92">
        <f t="shared" si="181"/>
        <v>91.463099999999997</v>
      </c>
      <c r="M2328" s="92">
        <f t="shared" si="182"/>
        <v>0</v>
      </c>
      <c r="N2328" s="93" t="str">
        <f t="shared" si="183"/>
        <v>P</v>
      </c>
      <c r="O2328" s="93" t="str">
        <f t="shared" si="184"/>
        <v>not used</v>
      </c>
    </row>
    <row r="2329" spans="1:15" x14ac:dyDescent="0.25">
      <c r="A2329" s="88">
        <v>36733</v>
      </c>
      <c r="B2329" s="91" t="s">
        <v>49</v>
      </c>
      <c r="C2329" s="91" t="s">
        <v>50</v>
      </c>
      <c r="D2329" s="91" t="s">
        <v>86</v>
      </c>
      <c r="E2329" s="91" t="s">
        <v>22</v>
      </c>
      <c r="F2329" s="91"/>
      <c r="G2329" s="91" t="s">
        <v>90</v>
      </c>
      <c r="H2329" s="88">
        <v>37469</v>
      </c>
      <c r="I2329" s="91">
        <v>909217</v>
      </c>
      <c r="J2329" s="91">
        <v>0</v>
      </c>
      <c r="K2329" s="92">
        <f t="shared" si="180"/>
        <v>0</v>
      </c>
      <c r="L2329" s="92">
        <f t="shared" si="181"/>
        <v>90.921700000000001</v>
      </c>
      <c r="M2329" s="92">
        <f t="shared" si="182"/>
        <v>0</v>
      </c>
      <c r="N2329" s="93" t="str">
        <f t="shared" si="183"/>
        <v>P</v>
      </c>
      <c r="O2329" s="93" t="str">
        <f t="shared" si="184"/>
        <v>not used</v>
      </c>
    </row>
    <row r="2330" spans="1:15" x14ac:dyDescent="0.25">
      <c r="A2330" s="88">
        <v>36733</v>
      </c>
      <c r="B2330" s="91" t="s">
        <v>49</v>
      </c>
      <c r="C2330" s="91" t="s">
        <v>50</v>
      </c>
      <c r="D2330" s="91" t="s">
        <v>86</v>
      </c>
      <c r="E2330" s="91" t="s">
        <v>22</v>
      </c>
      <c r="F2330" s="91"/>
      <c r="G2330" s="91" t="s">
        <v>90</v>
      </c>
      <c r="H2330" s="88">
        <v>37500</v>
      </c>
      <c r="I2330" s="91">
        <v>874677</v>
      </c>
      <c r="J2330" s="91">
        <v>0</v>
      </c>
      <c r="K2330" s="92">
        <f t="shared" si="180"/>
        <v>0</v>
      </c>
      <c r="L2330" s="92">
        <f t="shared" si="181"/>
        <v>87.467699999999994</v>
      </c>
      <c r="M2330" s="92">
        <f t="shared" si="182"/>
        <v>0</v>
      </c>
      <c r="N2330" s="93" t="str">
        <f t="shared" si="183"/>
        <v>P</v>
      </c>
      <c r="O2330" s="93" t="str">
        <f t="shared" si="184"/>
        <v>not used</v>
      </c>
    </row>
    <row r="2331" spans="1:15" x14ac:dyDescent="0.25">
      <c r="A2331" s="88">
        <v>36733</v>
      </c>
      <c r="B2331" s="91" t="s">
        <v>49</v>
      </c>
      <c r="C2331" s="91" t="s">
        <v>50</v>
      </c>
      <c r="D2331" s="91" t="s">
        <v>86</v>
      </c>
      <c r="E2331" s="91" t="s">
        <v>22</v>
      </c>
      <c r="F2331" s="91"/>
      <c r="G2331" s="91" t="s">
        <v>90</v>
      </c>
      <c r="H2331" s="88">
        <v>37530</v>
      </c>
      <c r="I2331" s="91">
        <v>898655</v>
      </c>
      <c r="J2331" s="91">
        <v>0</v>
      </c>
      <c r="K2331" s="92">
        <f t="shared" si="180"/>
        <v>0</v>
      </c>
      <c r="L2331" s="92">
        <f t="shared" si="181"/>
        <v>89.865499999999997</v>
      </c>
      <c r="M2331" s="92">
        <f t="shared" si="182"/>
        <v>0</v>
      </c>
      <c r="N2331" s="93" t="str">
        <f t="shared" si="183"/>
        <v>P</v>
      </c>
      <c r="O2331" s="93" t="str">
        <f t="shared" si="184"/>
        <v>not used</v>
      </c>
    </row>
    <row r="2332" spans="1:15" x14ac:dyDescent="0.25">
      <c r="A2332" s="88">
        <v>36733</v>
      </c>
      <c r="B2332" s="91" t="s">
        <v>49</v>
      </c>
      <c r="C2332" s="91" t="s">
        <v>50</v>
      </c>
      <c r="D2332" s="91" t="s">
        <v>86</v>
      </c>
      <c r="E2332" s="91" t="s">
        <v>22</v>
      </c>
      <c r="F2332" s="91"/>
      <c r="G2332" s="91" t="s">
        <v>90</v>
      </c>
      <c r="H2332" s="88">
        <v>37561</v>
      </c>
      <c r="I2332" s="91">
        <v>864280</v>
      </c>
      <c r="J2332" s="91">
        <v>0</v>
      </c>
      <c r="K2332" s="92">
        <f t="shared" si="180"/>
        <v>0</v>
      </c>
      <c r="L2332" s="92">
        <f t="shared" si="181"/>
        <v>86.427999999999997</v>
      </c>
      <c r="M2332" s="92">
        <f t="shared" si="182"/>
        <v>0</v>
      </c>
      <c r="N2332" s="93" t="str">
        <f t="shared" si="183"/>
        <v>P</v>
      </c>
      <c r="O2332" s="93" t="str">
        <f t="shared" si="184"/>
        <v>not used</v>
      </c>
    </row>
    <row r="2333" spans="1:15" x14ac:dyDescent="0.25">
      <c r="A2333" s="88">
        <v>36733</v>
      </c>
      <c r="B2333" s="91" t="s">
        <v>49</v>
      </c>
      <c r="C2333" s="91" t="s">
        <v>50</v>
      </c>
      <c r="D2333" s="91" t="s">
        <v>86</v>
      </c>
      <c r="E2333" s="91" t="s">
        <v>22</v>
      </c>
      <c r="F2333" s="91"/>
      <c r="G2333" s="91" t="s">
        <v>90</v>
      </c>
      <c r="H2333" s="88">
        <v>37591</v>
      </c>
      <c r="I2333" s="91">
        <v>887974</v>
      </c>
      <c r="J2333" s="91">
        <v>0</v>
      </c>
      <c r="K2333" s="92">
        <f t="shared" si="180"/>
        <v>0</v>
      </c>
      <c r="L2333" s="92">
        <f t="shared" si="181"/>
        <v>88.797399999999996</v>
      </c>
      <c r="M2333" s="92">
        <f t="shared" si="182"/>
        <v>0</v>
      </c>
      <c r="N2333" s="93" t="str">
        <f t="shared" si="183"/>
        <v>P</v>
      </c>
      <c r="O2333" s="93" t="str">
        <f t="shared" si="184"/>
        <v>not used</v>
      </c>
    </row>
    <row r="2334" spans="1:15" x14ac:dyDescent="0.25">
      <c r="A2334" s="88">
        <v>36733</v>
      </c>
      <c r="B2334" s="91" t="s">
        <v>49</v>
      </c>
      <c r="C2334" s="91" t="s">
        <v>50</v>
      </c>
      <c r="D2334" s="91" t="s">
        <v>86</v>
      </c>
      <c r="E2334" s="91" t="s">
        <v>22</v>
      </c>
      <c r="F2334" s="91"/>
      <c r="G2334" s="91" t="s">
        <v>90</v>
      </c>
      <c r="H2334" s="88">
        <v>37622</v>
      </c>
      <c r="I2334" s="91">
        <v>882706</v>
      </c>
      <c r="J2334" s="91">
        <v>0</v>
      </c>
      <c r="K2334" s="92">
        <f t="shared" si="180"/>
        <v>0</v>
      </c>
      <c r="L2334" s="92">
        <f t="shared" si="181"/>
        <v>88.270600000000002</v>
      </c>
      <c r="M2334" s="92">
        <f t="shared" si="182"/>
        <v>0</v>
      </c>
      <c r="N2334" s="93" t="str">
        <f t="shared" si="183"/>
        <v>P</v>
      </c>
      <c r="O2334" s="93" t="str">
        <f t="shared" si="184"/>
        <v>not used</v>
      </c>
    </row>
    <row r="2335" spans="1:15" x14ac:dyDescent="0.25">
      <c r="A2335" s="88">
        <v>36733</v>
      </c>
      <c r="B2335" s="91" t="s">
        <v>49</v>
      </c>
      <c r="C2335" s="91" t="s">
        <v>50</v>
      </c>
      <c r="D2335" s="91" t="s">
        <v>86</v>
      </c>
      <c r="E2335" s="91" t="s">
        <v>22</v>
      </c>
      <c r="F2335" s="91"/>
      <c r="G2335" s="91" t="s">
        <v>90</v>
      </c>
      <c r="H2335" s="88">
        <v>37653</v>
      </c>
      <c r="I2335" s="91">
        <v>792537</v>
      </c>
      <c r="J2335" s="91">
        <v>0</v>
      </c>
      <c r="K2335" s="92">
        <f t="shared" si="180"/>
        <v>0</v>
      </c>
      <c r="L2335" s="92">
        <f t="shared" si="181"/>
        <v>79.253699999999995</v>
      </c>
      <c r="M2335" s="92">
        <f t="shared" si="182"/>
        <v>0</v>
      </c>
      <c r="N2335" s="93" t="str">
        <f t="shared" si="183"/>
        <v>P</v>
      </c>
      <c r="O2335" s="93" t="str">
        <f t="shared" si="184"/>
        <v>not used</v>
      </c>
    </row>
    <row r="2336" spans="1:15" x14ac:dyDescent="0.25">
      <c r="A2336" s="88">
        <v>36733</v>
      </c>
      <c r="B2336" s="91" t="s">
        <v>49</v>
      </c>
      <c r="C2336" s="91" t="s">
        <v>50</v>
      </c>
      <c r="D2336" s="91" t="s">
        <v>86</v>
      </c>
      <c r="E2336" s="91" t="s">
        <v>22</v>
      </c>
      <c r="F2336" s="91"/>
      <c r="G2336" s="91" t="s">
        <v>90</v>
      </c>
      <c r="H2336" s="88">
        <v>37681</v>
      </c>
      <c r="I2336" s="91">
        <v>872730</v>
      </c>
      <c r="J2336" s="91">
        <v>0</v>
      </c>
      <c r="K2336" s="92">
        <f t="shared" si="180"/>
        <v>0</v>
      </c>
      <c r="L2336" s="92">
        <f t="shared" si="181"/>
        <v>87.272999999999996</v>
      </c>
      <c r="M2336" s="92">
        <f t="shared" si="182"/>
        <v>0</v>
      </c>
      <c r="N2336" s="93" t="str">
        <f t="shared" si="183"/>
        <v>P</v>
      </c>
      <c r="O2336" s="93" t="str">
        <f t="shared" si="184"/>
        <v>not used</v>
      </c>
    </row>
    <row r="2337" spans="1:15" x14ac:dyDescent="0.25">
      <c r="A2337" s="88">
        <v>36733</v>
      </c>
      <c r="B2337" s="91" t="s">
        <v>49</v>
      </c>
      <c r="C2337" s="91" t="s">
        <v>50</v>
      </c>
      <c r="D2337" s="91" t="s">
        <v>86</v>
      </c>
      <c r="E2337" s="91" t="s">
        <v>22</v>
      </c>
      <c r="F2337" s="91"/>
      <c r="G2337" s="91" t="s">
        <v>90</v>
      </c>
      <c r="H2337" s="88">
        <v>37712</v>
      </c>
      <c r="I2337" s="91">
        <v>839563</v>
      </c>
      <c r="J2337" s="91">
        <v>0</v>
      </c>
      <c r="K2337" s="92">
        <f t="shared" si="180"/>
        <v>0</v>
      </c>
      <c r="L2337" s="92">
        <f t="shared" si="181"/>
        <v>83.956299999999999</v>
      </c>
      <c r="M2337" s="92">
        <f t="shared" si="182"/>
        <v>0</v>
      </c>
      <c r="N2337" s="93" t="str">
        <f t="shared" si="183"/>
        <v>P</v>
      </c>
      <c r="O2337" s="93" t="str">
        <f t="shared" si="184"/>
        <v>not used</v>
      </c>
    </row>
    <row r="2338" spans="1:15" x14ac:dyDescent="0.25">
      <c r="A2338" s="88">
        <v>36733</v>
      </c>
      <c r="B2338" s="91" t="s">
        <v>49</v>
      </c>
      <c r="C2338" s="91" t="s">
        <v>50</v>
      </c>
      <c r="D2338" s="91" t="s">
        <v>86</v>
      </c>
      <c r="E2338" s="91" t="s">
        <v>22</v>
      </c>
      <c r="F2338" s="91"/>
      <c r="G2338" s="91" t="s">
        <v>90</v>
      </c>
      <c r="H2338" s="88">
        <v>37742</v>
      </c>
      <c r="I2338" s="91">
        <v>862589</v>
      </c>
      <c r="J2338" s="91">
        <v>0</v>
      </c>
      <c r="K2338" s="92">
        <f t="shared" si="180"/>
        <v>0</v>
      </c>
      <c r="L2338" s="92">
        <f t="shared" si="181"/>
        <v>86.258899999999997</v>
      </c>
      <c r="M2338" s="92">
        <f t="shared" si="182"/>
        <v>0</v>
      </c>
      <c r="N2338" s="93" t="str">
        <f t="shared" si="183"/>
        <v>P</v>
      </c>
      <c r="O2338" s="93" t="str">
        <f t="shared" si="184"/>
        <v>not used</v>
      </c>
    </row>
    <row r="2339" spans="1:15" x14ac:dyDescent="0.25">
      <c r="A2339" s="88">
        <v>36733</v>
      </c>
      <c r="B2339" s="91" t="s">
        <v>49</v>
      </c>
      <c r="C2339" s="91" t="s">
        <v>50</v>
      </c>
      <c r="D2339" s="91" t="s">
        <v>86</v>
      </c>
      <c r="E2339" s="91" t="s">
        <v>22</v>
      </c>
      <c r="F2339" s="91"/>
      <c r="G2339" s="91" t="s">
        <v>90</v>
      </c>
      <c r="H2339" s="88">
        <v>37773</v>
      </c>
      <c r="I2339" s="91">
        <v>829832</v>
      </c>
      <c r="J2339" s="91">
        <v>0</v>
      </c>
      <c r="K2339" s="92">
        <f t="shared" si="180"/>
        <v>0</v>
      </c>
      <c r="L2339" s="92">
        <f t="shared" si="181"/>
        <v>82.983199999999997</v>
      </c>
      <c r="M2339" s="92">
        <f t="shared" si="182"/>
        <v>0</v>
      </c>
      <c r="N2339" s="93" t="str">
        <f t="shared" si="183"/>
        <v>P</v>
      </c>
      <c r="O2339" s="93" t="str">
        <f t="shared" si="184"/>
        <v>not used</v>
      </c>
    </row>
    <row r="2340" spans="1:15" x14ac:dyDescent="0.25">
      <c r="A2340" s="88">
        <v>36733</v>
      </c>
      <c r="B2340" s="91" t="s">
        <v>49</v>
      </c>
      <c r="C2340" s="91" t="s">
        <v>50</v>
      </c>
      <c r="D2340" s="91" t="s">
        <v>86</v>
      </c>
      <c r="E2340" s="91" t="s">
        <v>22</v>
      </c>
      <c r="F2340" s="91"/>
      <c r="G2340" s="91" t="s">
        <v>90</v>
      </c>
      <c r="H2340" s="88">
        <v>37803</v>
      </c>
      <c r="I2340" s="91">
        <v>852592</v>
      </c>
      <c r="J2340" s="91">
        <v>0</v>
      </c>
      <c r="K2340" s="92">
        <f t="shared" si="180"/>
        <v>0</v>
      </c>
      <c r="L2340" s="92">
        <f t="shared" si="181"/>
        <v>85.259200000000007</v>
      </c>
      <c r="M2340" s="92">
        <f t="shared" si="182"/>
        <v>0</v>
      </c>
      <c r="N2340" s="93" t="str">
        <f t="shared" si="183"/>
        <v>P</v>
      </c>
      <c r="O2340" s="93" t="str">
        <f t="shared" si="184"/>
        <v>not used</v>
      </c>
    </row>
    <row r="2341" spans="1:15" x14ac:dyDescent="0.25">
      <c r="A2341" s="88">
        <v>36733</v>
      </c>
      <c r="B2341" s="91" t="s">
        <v>49</v>
      </c>
      <c r="C2341" s="91" t="s">
        <v>50</v>
      </c>
      <c r="D2341" s="91" t="s">
        <v>86</v>
      </c>
      <c r="E2341" s="91" t="s">
        <v>22</v>
      </c>
      <c r="F2341" s="91"/>
      <c r="G2341" s="91" t="s">
        <v>90</v>
      </c>
      <c r="H2341" s="88">
        <v>37834</v>
      </c>
      <c r="I2341" s="91">
        <v>847558</v>
      </c>
      <c r="J2341" s="91">
        <v>0</v>
      </c>
      <c r="K2341" s="92">
        <f t="shared" si="180"/>
        <v>0</v>
      </c>
      <c r="L2341" s="92">
        <f t="shared" si="181"/>
        <v>84.755799999999994</v>
      </c>
      <c r="M2341" s="92">
        <f t="shared" si="182"/>
        <v>0</v>
      </c>
      <c r="N2341" s="93" t="str">
        <f t="shared" si="183"/>
        <v>P</v>
      </c>
      <c r="O2341" s="93" t="str">
        <f t="shared" si="184"/>
        <v>not used</v>
      </c>
    </row>
    <row r="2342" spans="1:15" x14ac:dyDescent="0.25">
      <c r="A2342" s="88">
        <v>36733</v>
      </c>
      <c r="B2342" s="91" t="s">
        <v>49</v>
      </c>
      <c r="C2342" s="91" t="s">
        <v>50</v>
      </c>
      <c r="D2342" s="91" t="s">
        <v>86</v>
      </c>
      <c r="E2342" s="91" t="s">
        <v>22</v>
      </c>
      <c r="F2342" s="91"/>
      <c r="G2342" s="91" t="s">
        <v>90</v>
      </c>
      <c r="H2342" s="88">
        <v>37865</v>
      </c>
      <c r="I2342" s="91">
        <v>815374</v>
      </c>
      <c r="J2342" s="91">
        <v>0</v>
      </c>
      <c r="K2342" s="92">
        <f t="shared" si="180"/>
        <v>0</v>
      </c>
      <c r="L2342" s="92">
        <f t="shared" si="181"/>
        <v>81.537400000000005</v>
      </c>
      <c r="M2342" s="92">
        <f t="shared" si="182"/>
        <v>0</v>
      </c>
      <c r="N2342" s="93" t="str">
        <f t="shared" si="183"/>
        <v>P</v>
      </c>
      <c r="O2342" s="93" t="str">
        <f t="shared" si="184"/>
        <v>not used</v>
      </c>
    </row>
    <row r="2343" spans="1:15" x14ac:dyDescent="0.25">
      <c r="A2343" s="88">
        <v>36733</v>
      </c>
      <c r="B2343" s="91" t="s">
        <v>49</v>
      </c>
      <c r="C2343" s="91" t="s">
        <v>50</v>
      </c>
      <c r="D2343" s="91" t="s">
        <v>86</v>
      </c>
      <c r="E2343" s="91" t="s">
        <v>22</v>
      </c>
      <c r="F2343" s="91"/>
      <c r="G2343" s="91" t="s">
        <v>90</v>
      </c>
      <c r="H2343" s="88">
        <v>37895</v>
      </c>
      <c r="I2343" s="91">
        <v>837737</v>
      </c>
      <c r="J2343" s="91">
        <v>0</v>
      </c>
      <c r="K2343" s="92">
        <f t="shared" si="180"/>
        <v>0</v>
      </c>
      <c r="L2343" s="92">
        <f t="shared" si="181"/>
        <v>83.773700000000005</v>
      </c>
      <c r="M2343" s="92">
        <f t="shared" si="182"/>
        <v>0</v>
      </c>
      <c r="N2343" s="93" t="str">
        <f t="shared" si="183"/>
        <v>P</v>
      </c>
      <c r="O2343" s="93" t="str">
        <f t="shared" si="184"/>
        <v>not used</v>
      </c>
    </row>
    <row r="2344" spans="1:15" x14ac:dyDescent="0.25">
      <c r="A2344" s="88">
        <v>36733</v>
      </c>
      <c r="B2344" s="91" t="s">
        <v>49</v>
      </c>
      <c r="C2344" s="91" t="s">
        <v>50</v>
      </c>
      <c r="D2344" s="91" t="s">
        <v>86</v>
      </c>
      <c r="E2344" s="91" t="s">
        <v>22</v>
      </c>
      <c r="F2344" s="91"/>
      <c r="G2344" s="91" t="s">
        <v>90</v>
      </c>
      <c r="H2344" s="88">
        <v>37926</v>
      </c>
      <c r="I2344" s="91">
        <v>495497</v>
      </c>
      <c r="J2344" s="91">
        <v>0</v>
      </c>
      <c r="K2344" s="92">
        <f t="shared" si="180"/>
        <v>0</v>
      </c>
      <c r="L2344" s="92">
        <f t="shared" si="181"/>
        <v>49.549700000000001</v>
      </c>
      <c r="M2344" s="92">
        <f t="shared" si="182"/>
        <v>0</v>
      </c>
      <c r="N2344" s="93" t="str">
        <f t="shared" si="183"/>
        <v>P</v>
      </c>
      <c r="O2344" s="93" t="str">
        <f t="shared" si="184"/>
        <v>not used</v>
      </c>
    </row>
    <row r="2345" spans="1:15" x14ac:dyDescent="0.25">
      <c r="A2345" s="88">
        <v>36733</v>
      </c>
      <c r="B2345" s="91" t="s">
        <v>49</v>
      </c>
      <c r="C2345" s="91" t="s">
        <v>50</v>
      </c>
      <c r="D2345" s="91" t="s">
        <v>86</v>
      </c>
      <c r="E2345" s="91" t="s">
        <v>22</v>
      </c>
      <c r="F2345" s="91"/>
      <c r="G2345" s="91" t="s">
        <v>90</v>
      </c>
      <c r="H2345" s="88">
        <v>37956</v>
      </c>
      <c r="I2345" s="91">
        <v>509086</v>
      </c>
      <c r="J2345" s="91">
        <v>0</v>
      </c>
      <c r="K2345" s="92">
        <f t="shared" si="180"/>
        <v>0</v>
      </c>
      <c r="L2345" s="92">
        <f t="shared" si="181"/>
        <v>50.9086</v>
      </c>
      <c r="M2345" s="92">
        <f t="shared" si="182"/>
        <v>0</v>
      </c>
      <c r="N2345" s="93" t="str">
        <f t="shared" si="183"/>
        <v>P</v>
      </c>
      <c r="O2345" s="93" t="str">
        <f t="shared" si="184"/>
        <v>not used</v>
      </c>
    </row>
    <row r="2346" spans="1:15" x14ac:dyDescent="0.25">
      <c r="A2346" s="88">
        <v>36733</v>
      </c>
      <c r="B2346" s="91" t="s">
        <v>49</v>
      </c>
      <c r="C2346" s="91" t="s">
        <v>50</v>
      </c>
      <c r="D2346" s="91" t="s">
        <v>86</v>
      </c>
      <c r="E2346" s="91" t="s">
        <v>22</v>
      </c>
      <c r="F2346" s="91"/>
      <c r="G2346" s="91" t="s">
        <v>90</v>
      </c>
      <c r="H2346" s="88">
        <v>37987</v>
      </c>
      <c r="I2346" s="91">
        <v>506069</v>
      </c>
      <c r="J2346" s="91">
        <v>0</v>
      </c>
      <c r="K2346" s="92">
        <f t="shared" si="180"/>
        <v>0</v>
      </c>
      <c r="L2346" s="92">
        <f t="shared" si="181"/>
        <v>50.606900000000003</v>
      </c>
      <c r="M2346" s="92">
        <f t="shared" si="182"/>
        <v>0</v>
      </c>
      <c r="N2346" s="93" t="str">
        <f t="shared" si="183"/>
        <v>P</v>
      </c>
      <c r="O2346" s="93" t="str">
        <f t="shared" si="184"/>
        <v>not used</v>
      </c>
    </row>
    <row r="2347" spans="1:15" x14ac:dyDescent="0.25">
      <c r="A2347" s="88">
        <v>36733</v>
      </c>
      <c r="B2347" s="91" t="s">
        <v>49</v>
      </c>
      <c r="C2347" s="91" t="s">
        <v>50</v>
      </c>
      <c r="D2347" s="91" t="s">
        <v>86</v>
      </c>
      <c r="E2347" s="91" t="s">
        <v>22</v>
      </c>
      <c r="F2347" s="91"/>
      <c r="G2347" s="91" t="s">
        <v>90</v>
      </c>
      <c r="H2347" s="88">
        <v>38018</v>
      </c>
      <c r="I2347" s="91">
        <v>470604</v>
      </c>
      <c r="J2347" s="91">
        <v>0</v>
      </c>
      <c r="K2347" s="92">
        <f t="shared" si="180"/>
        <v>0</v>
      </c>
      <c r="L2347" s="92">
        <f t="shared" si="181"/>
        <v>47.060400000000001</v>
      </c>
      <c r="M2347" s="92">
        <f t="shared" si="182"/>
        <v>0</v>
      </c>
      <c r="N2347" s="93" t="str">
        <f t="shared" si="183"/>
        <v>P</v>
      </c>
      <c r="O2347" s="93" t="str">
        <f t="shared" si="184"/>
        <v>not used</v>
      </c>
    </row>
    <row r="2348" spans="1:15" x14ac:dyDescent="0.25">
      <c r="A2348" s="88">
        <v>36733</v>
      </c>
      <c r="B2348" s="91" t="s">
        <v>49</v>
      </c>
      <c r="C2348" s="91" t="s">
        <v>50</v>
      </c>
      <c r="D2348" s="91" t="s">
        <v>86</v>
      </c>
      <c r="E2348" s="91" t="s">
        <v>22</v>
      </c>
      <c r="F2348" s="91"/>
      <c r="G2348" s="91" t="s">
        <v>90</v>
      </c>
      <c r="H2348" s="88">
        <v>38047</v>
      </c>
      <c r="I2348" s="91">
        <v>500260</v>
      </c>
      <c r="J2348" s="91">
        <v>0</v>
      </c>
      <c r="K2348" s="92">
        <f t="shared" si="180"/>
        <v>0</v>
      </c>
      <c r="L2348" s="92">
        <f t="shared" si="181"/>
        <v>50.026000000000003</v>
      </c>
      <c r="M2348" s="92">
        <f t="shared" si="182"/>
        <v>0</v>
      </c>
      <c r="N2348" s="93" t="str">
        <f t="shared" si="183"/>
        <v>P</v>
      </c>
      <c r="O2348" s="93" t="str">
        <f t="shared" si="184"/>
        <v>not used</v>
      </c>
    </row>
    <row r="2349" spans="1:15" x14ac:dyDescent="0.25">
      <c r="A2349" s="88">
        <v>36733</v>
      </c>
      <c r="B2349" s="91" t="s">
        <v>49</v>
      </c>
      <c r="C2349" s="91" t="s">
        <v>50</v>
      </c>
      <c r="D2349" s="91" t="s">
        <v>86</v>
      </c>
      <c r="E2349" s="91" t="s">
        <v>22</v>
      </c>
      <c r="F2349" s="91"/>
      <c r="G2349" s="91" t="s">
        <v>90</v>
      </c>
      <c r="H2349" s="88">
        <v>38078</v>
      </c>
      <c r="I2349" s="91">
        <v>481252</v>
      </c>
      <c r="J2349" s="91">
        <v>0</v>
      </c>
      <c r="K2349" s="92">
        <f t="shared" si="180"/>
        <v>0</v>
      </c>
      <c r="L2349" s="92">
        <f t="shared" si="181"/>
        <v>48.1252</v>
      </c>
      <c r="M2349" s="92">
        <f t="shared" si="182"/>
        <v>0</v>
      </c>
      <c r="N2349" s="93" t="str">
        <f t="shared" si="183"/>
        <v>P</v>
      </c>
      <c r="O2349" s="93" t="str">
        <f t="shared" si="184"/>
        <v>not used</v>
      </c>
    </row>
    <row r="2350" spans="1:15" x14ac:dyDescent="0.25">
      <c r="A2350" s="88">
        <v>36733</v>
      </c>
      <c r="B2350" s="91" t="s">
        <v>49</v>
      </c>
      <c r="C2350" s="91" t="s">
        <v>50</v>
      </c>
      <c r="D2350" s="91" t="s">
        <v>86</v>
      </c>
      <c r="E2350" s="91" t="s">
        <v>22</v>
      </c>
      <c r="F2350" s="91"/>
      <c r="G2350" s="91" t="s">
        <v>90</v>
      </c>
      <c r="H2350" s="88">
        <v>38108</v>
      </c>
      <c r="I2350" s="91">
        <v>494449</v>
      </c>
      <c r="J2350" s="91">
        <v>0</v>
      </c>
      <c r="K2350" s="92">
        <f t="shared" si="180"/>
        <v>0</v>
      </c>
      <c r="L2350" s="92">
        <f t="shared" si="181"/>
        <v>49.444899999999997</v>
      </c>
      <c r="M2350" s="92">
        <f t="shared" si="182"/>
        <v>0</v>
      </c>
      <c r="N2350" s="93" t="str">
        <f t="shared" si="183"/>
        <v>P</v>
      </c>
      <c r="O2350" s="93" t="str">
        <f t="shared" si="184"/>
        <v>not used</v>
      </c>
    </row>
    <row r="2351" spans="1:15" x14ac:dyDescent="0.25">
      <c r="A2351" s="88">
        <v>36733</v>
      </c>
      <c r="B2351" s="91" t="s">
        <v>49</v>
      </c>
      <c r="C2351" s="91" t="s">
        <v>50</v>
      </c>
      <c r="D2351" s="91" t="s">
        <v>86</v>
      </c>
      <c r="E2351" s="91" t="s">
        <v>22</v>
      </c>
      <c r="F2351" s="91"/>
      <c r="G2351" s="91" t="s">
        <v>90</v>
      </c>
      <c r="H2351" s="88">
        <v>38139</v>
      </c>
      <c r="I2351" s="91">
        <v>475670</v>
      </c>
      <c r="J2351" s="91">
        <v>0</v>
      </c>
      <c r="K2351" s="92">
        <f t="shared" si="180"/>
        <v>0</v>
      </c>
      <c r="L2351" s="92">
        <f t="shared" si="181"/>
        <v>47.567</v>
      </c>
      <c r="M2351" s="92">
        <f t="shared" si="182"/>
        <v>0</v>
      </c>
      <c r="N2351" s="93" t="str">
        <f t="shared" si="183"/>
        <v>P</v>
      </c>
      <c r="O2351" s="93" t="str">
        <f t="shared" si="184"/>
        <v>not used</v>
      </c>
    </row>
    <row r="2352" spans="1:15" x14ac:dyDescent="0.25">
      <c r="A2352" s="88">
        <v>36733</v>
      </c>
      <c r="B2352" s="91" t="s">
        <v>49</v>
      </c>
      <c r="C2352" s="91" t="s">
        <v>50</v>
      </c>
      <c r="D2352" s="91" t="s">
        <v>86</v>
      </c>
      <c r="E2352" s="91" t="s">
        <v>22</v>
      </c>
      <c r="F2352" s="91"/>
      <c r="G2352" s="91" t="s">
        <v>90</v>
      </c>
      <c r="H2352" s="88">
        <v>38169</v>
      </c>
      <c r="I2352" s="91">
        <v>488695</v>
      </c>
      <c r="J2352" s="91">
        <v>0</v>
      </c>
      <c r="K2352" s="92">
        <f t="shared" si="180"/>
        <v>0</v>
      </c>
      <c r="L2352" s="92">
        <f t="shared" si="181"/>
        <v>48.869500000000002</v>
      </c>
      <c r="M2352" s="92">
        <f t="shared" si="182"/>
        <v>0</v>
      </c>
      <c r="N2352" s="93" t="str">
        <f t="shared" si="183"/>
        <v>P</v>
      </c>
      <c r="O2352" s="93" t="str">
        <f t="shared" si="184"/>
        <v>not used</v>
      </c>
    </row>
    <row r="2353" spans="1:15" x14ac:dyDescent="0.25">
      <c r="A2353" s="88">
        <v>36733</v>
      </c>
      <c r="B2353" s="91" t="s">
        <v>49</v>
      </c>
      <c r="C2353" s="91" t="s">
        <v>50</v>
      </c>
      <c r="D2353" s="91" t="s">
        <v>86</v>
      </c>
      <c r="E2353" s="91" t="s">
        <v>22</v>
      </c>
      <c r="F2353" s="91"/>
      <c r="G2353" s="91" t="s">
        <v>90</v>
      </c>
      <c r="H2353" s="88">
        <v>38200</v>
      </c>
      <c r="I2353" s="91">
        <v>485763</v>
      </c>
      <c r="J2353" s="91">
        <v>0</v>
      </c>
      <c r="K2353" s="92">
        <f t="shared" si="180"/>
        <v>0</v>
      </c>
      <c r="L2353" s="92">
        <f t="shared" si="181"/>
        <v>48.576300000000003</v>
      </c>
      <c r="M2353" s="92">
        <f t="shared" si="182"/>
        <v>0</v>
      </c>
      <c r="N2353" s="93" t="str">
        <f t="shared" si="183"/>
        <v>P</v>
      </c>
      <c r="O2353" s="93" t="str">
        <f t="shared" si="184"/>
        <v>not used</v>
      </c>
    </row>
    <row r="2354" spans="1:15" x14ac:dyDescent="0.25">
      <c r="A2354" s="88">
        <v>36733</v>
      </c>
      <c r="B2354" s="91" t="s">
        <v>49</v>
      </c>
      <c r="C2354" s="91" t="s">
        <v>50</v>
      </c>
      <c r="D2354" s="91" t="s">
        <v>86</v>
      </c>
      <c r="E2354" s="91" t="s">
        <v>22</v>
      </c>
      <c r="F2354" s="91"/>
      <c r="G2354" s="91" t="s">
        <v>90</v>
      </c>
      <c r="H2354" s="88">
        <v>38231</v>
      </c>
      <c r="I2354" s="91">
        <v>467270</v>
      </c>
      <c r="J2354" s="91">
        <v>0</v>
      </c>
      <c r="K2354" s="92">
        <f t="shared" si="180"/>
        <v>0</v>
      </c>
      <c r="L2354" s="92">
        <f t="shared" si="181"/>
        <v>46.726999999999997</v>
      </c>
      <c r="M2354" s="92">
        <f t="shared" si="182"/>
        <v>0</v>
      </c>
      <c r="N2354" s="93" t="str">
        <f t="shared" si="183"/>
        <v>P</v>
      </c>
      <c r="O2354" s="93" t="str">
        <f t="shared" si="184"/>
        <v>not used</v>
      </c>
    </row>
    <row r="2355" spans="1:15" x14ac:dyDescent="0.25">
      <c r="A2355" s="88">
        <v>36733</v>
      </c>
      <c r="B2355" s="91" t="s">
        <v>49</v>
      </c>
      <c r="C2355" s="91" t="s">
        <v>50</v>
      </c>
      <c r="D2355" s="91" t="s">
        <v>86</v>
      </c>
      <c r="E2355" s="91" t="s">
        <v>22</v>
      </c>
      <c r="F2355" s="91"/>
      <c r="G2355" s="91" t="s">
        <v>90</v>
      </c>
      <c r="H2355" s="88">
        <v>38261</v>
      </c>
      <c r="I2355" s="91">
        <v>480038</v>
      </c>
      <c r="J2355" s="91">
        <v>0</v>
      </c>
      <c r="K2355" s="92">
        <f t="shared" si="180"/>
        <v>0</v>
      </c>
      <c r="L2355" s="92">
        <f t="shared" si="181"/>
        <v>48.003799999999998</v>
      </c>
      <c r="M2355" s="92">
        <f t="shared" si="182"/>
        <v>0</v>
      </c>
      <c r="N2355" s="93" t="str">
        <f t="shared" si="183"/>
        <v>P</v>
      </c>
      <c r="O2355" s="93" t="str">
        <f t="shared" si="184"/>
        <v>not used</v>
      </c>
    </row>
    <row r="2356" spans="1:15" x14ac:dyDescent="0.25">
      <c r="A2356" s="88">
        <v>36733</v>
      </c>
      <c r="B2356" s="91" t="s">
        <v>49</v>
      </c>
      <c r="C2356" s="91" t="s">
        <v>50</v>
      </c>
      <c r="D2356" s="91" t="s">
        <v>86</v>
      </c>
      <c r="E2356" s="91" t="s">
        <v>22</v>
      </c>
      <c r="F2356" s="91"/>
      <c r="G2356" s="91" t="s">
        <v>90</v>
      </c>
      <c r="H2356" s="88">
        <v>38292</v>
      </c>
      <c r="I2356" s="91">
        <v>461760</v>
      </c>
      <c r="J2356" s="91">
        <v>0</v>
      </c>
      <c r="K2356" s="92">
        <f t="shared" si="180"/>
        <v>0</v>
      </c>
      <c r="L2356" s="92">
        <f t="shared" si="181"/>
        <v>46.176000000000002</v>
      </c>
      <c r="M2356" s="92">
        <f t="shared" si="182"/>
        <v>0</v>
      </c>
      <c r="N2356" s="93" t="str">
        <f t="shared" si="183"/>
        <v>P</v>
      </c>
      <c r="O2356" s="93" t="str">
        <f t="shared" si="184"/>
        <v>not used</v>
      </c>
    </row>
    <row r="2357" spans="1:15" x14ac:dyDescent="0.25">
      <c r="A2357" s="88">
        <v>36733</v>
      </c>
      <c r="B2357" s="91" t="s">
        <v>49</v>
      </c>
      <c r="C2357" s="91" t="s">
        <v>50</v>
      </c>
      <c r="D2357" s="91" t="s">
        <v>86</v>
      </c>
      <c r="E2357" s="91" t="s">
        <v>22</v>
      </c>
      <c r="F2357" s="91"/>
      <c r="G2357" s="91" t="s">
        <v>90</v>
      </c>
      <c r="H2357" s="95">
        <v>38322</v>
      </c>
      <c r="I2357" s="91">
        <v>474374</v>
      </c>
      <c r="J2357" s="91">
        <v>0</v>
      </c>
      <c r="K2357" s="92">
        <f t="shared" si="180"/>
        <v>0</v>
      </c>
      <c r="L2357" s="92">
        <f t="shared" si="181"/>
        <v>47.437399999999997</v>
      </c>
      <c r="M2357" s="92">
        <f t="shared" si="182"/>
        <v>0</v>
      </c>
      <c r="N2357" s="93" t="str">
        <f t="shared" si="183"/>
        <v>P</v>
      </c>
      <c r="O2357" s="93" t="str">
        <f t="shared" si="184"/>
        <v>not used</v>
      </c>
    </row>
    <row r="2358" spans="1:15" x14ac:dyDescent="0.25">
      <c r="A2358" s="88">
        <v>36733</v>
      </c>
      <c r="B2358" s="91" t="s">
        <v>49</v>
      </c>
      <c r="C2358" s="91" t="s">
        <v>50</v>
      </c>
      <c r="D2358" s="91" t="s">
        <v>86</v>
      </c>
      <c r="E2358" s="91" t="s">
        <v>22</v>
      </c>
      <c r="F2358" s="91"/>
      <c r="G2358" s="91" t="s">
        <v>90</v>
      </c>
      <c r="H2358" s="95">
        <v>38353</v>
      </c>
      <c r="I2358" s="91">
        <v>471518</v>
      </c>
      <c r="J2358" s="91">
        <v>0</v>
      </c>
      <c r="K2358" s="92">
        <f t="shared" si="180"/>
        <v>0</v>
      </c>
      <c r="L2358" s="92">
        <f t="shared" si="181"/>
        <v>47.151800000000001</v>
      </c>
      <c r="M2358" s="92">
        <f t="shared" si="182"/>
        <v>0</v>
      </c>
      <c r="N2358" s="93" t="str">
        <f t="shared" si="183"/>
        <v>P</v>
      </c>
      <c r="O2358" s="93" t="str">
        <f t="shared" si="184"/>
        <v>not used</v>
      </c>
    </row>
    <row r="2359" spans="1:15" x14ac:dyDescent="0.25">
      <c r="A2359" s="88">
        <v>36733</v>
      </c>
      <c r="B2359" s="91" t="s">
        <v>49</v>
      </c>
      <c r="C2359" s="91" t="s">
        <v>50</v>
      </c>
      <c r="D2359" s="91" t="s">
        <v>86</v>
      </c>
      <c r="E2359" s="91" t="s">
        <v>22</v>
      </c>
      <c r="F2359" s="91"/>
      <c r="G2359" s="91" t="s">
        <v>90</v>
      </c>
      <c r="H2359" s="95">
        <v>38384</v>
      </c>
      <c r="I2359" s="91">
        <v>423322</v>
      </c>
      <c r="J2359" s="91">
        <v>0</v>
      </c>
      <c r="K2359" s="92">
        <f t="shared" si="180"/>
        <v>0</v>
      </c>
      <c r="L2359" s="92">
        <f t="shared" si="181"/>
        <v>42.3322</v>
      </c>
      <c r="M2359" s="92">
        <f t="shared" si="182"/>
        <v>0</v>
      </c>
      <c r="N2359" s="93" t="str">
        <f t="shared" si="183"/>
        <v>P</v>
      </c>
      <c r="O2359" s="93" t="str">
        <f t="shared" si="184"/>
        <v>not used</v>
      </c>
    </row>
    <row r="2360" spans="1:15" x14ac:dyDescent="0.25">
      <c r="A2360" s="88">
        <v>36733</v>
      </c>
      <c r="B2360" s="91" t="s">
        <v>49</v>
      </c>
      <c r="C2360" s="91" t="s">
        <v>50</v>
      </c>
      <c r="D2360" s="91" t="s">
        <v>86</v>
      </c>
      <c r="E2360" s="91" t="s">
        <v>22</v>
      </c>
      <c r="F2360" s="91"/>
      <c r="G2360" s="91" t="s">
        <v>90</v>
      </c>
      <c r="H2360" s="95">
        <v>38412</v>
      </c>
      <c r="I2360" s="91">
        <v>466125</v>
      </c>
      <c r="J2360" s="91">
        <v>0</v>
      </c>
      <c r="K2360" s="92">
        <f t="shared" si="180"/>
        <v>0</v>
      </c>
      <c r="L2360" s="92">
        <f t="shared" si="181"/>
        <v>46.612499999999997</v>
      </c>
      <c r="M2360" s="92">
        <f t="shared" si="182"/>
        <v>0</v>
      </c>
      <c r="N2360" s="93" t="str">
        <f t="shared" si="183"/>
        <v>P</v>
      </c>
      <c r="O2360" s="93" t="str">
        <f t="shared" si="184"/>
        <v>not used</v>
      </c>
    </row>
    <row r="2361" spans="1:15" x14ac:dyDescent="0.25">
      <c r="A2361" s="88">
        <v>36733</v>
      </c>
      <c r="B2361" s="91" t="s">
        <v>49</v>
      </c>
      <c r="C2361" s="91" t="s">
        <v>50</v>
      </c>
      <c r="D2361" s="91" t="s">
        <v>86</v>
      </c>
      <c r="E2361" s="91" t="s">
        <v>22</v>
      </c>
      <c r="F2361" s="91"/>
      <c r="G2361" s="91" t="s">
        <v>90</v>
      </c>
      <c r="H2361" s="95">
        <v>38443</v>
      </c>
      <c r="I2361" s="91">
        <v>448368</v>
      </c>
      <c r="J2361" s="91">
        <v>0</v>
      </c>
      <c r="K2361" s="92">
        <f t="shared" si="180"/>
        <v>0</v>
      </c>
      <c r="L2361" s="92">
        <f t="shared" si="181"/>
        <v>44.836799999999997</v>
      </c>
      <c r="M2361" s="92">
        <f t="shared" si="182"/>
        <v>0</v>
      </c>
      <c r="N2361" s="93" t="str">
        <f t="shared" si="183"/>
        <v>P</v>
      </c>
      <c r="O2361" s="93" t="str">
        <f t="shared" si="184"/>
        <v>not used</v>
      </c>
    </row>
    <row r="2362" spans="1:15" x14ac:dyDescent="0.25">
      <c r="A2362" s="88">
        <v>36733</v>
      </c>
      <c r="B2362" s="91" t="s">
        <v>49</v>
      </c>
      <c r="C2362" s="91" t="s">
        <v>50</v>
      </c>
      <c r="D2362" s="91" t="s">
        <v>86</v>
      </c>
      <c r="E2362" s="91" t="s">
        <v>22</v>
      </c>
      <c r="F2362" s="91"/>
      <c r="G2362" s="91" t="s">
        <v>90</v>
      </c>
      <c r="H2362" s="95">
        <v>38473</v>
      </c>
      <c r="I2362" s="91">
        <v>460607</v>
      </c>
      <c r="J2362" s="91">
        <v>0</v>
      </c>
      <c r="K2362" s="92">
        <f t="shared" si="180"/>
        <v>0</v>
      </c>
      <c r="L2362" s="92">
        <f t="shared" si="181"/>
        <v>46.060699999999997</v>
      </c>
      <c r="M2362" s="92">
        <f t="shared" si="182"/>
        <v>0</v>
      </c>
      <c r="N2362" s="93" t="str">
        <f t="shared" si="183"/>
        <v>P</v>
      </c>
      <c r="O2362" s="93" t="str">
        <f t="shared" si="184"/>
        <v>not used</v>
      </c>
    </row>
    <row r="2363" spans="1:15" x14ac:dyDescent="0.25">
      <c r="A2363" s="88">
        <v>36733</v>
      </c>
      <c r="B2363" s="91" t="s">
        <v>49</v>
      </c>
      <c r="C2363" s="91" t="s">
        <v>50</v>
      </c>
      <c r="D2363" s="91" t="s">
        <v>86</v>
      </c>
      <c r="E2363" s="91" t="s">
        <v>22</v>
      </c>
      <c r="F2363" s="91"/>
      <c r="G2363" s="91" t="s">
        <v>90</v>
      </c>
      <c r="H2363" s="95">
        <v>38504</v>
      </c>
      <c r="I2363" s="91">
        <v>443057</v>
      </c>
      <c r="J2363" s="91">
        <v>0</v>
      </c>
      <c r="K2363" s="92">
        <f t="shared" si="180"/>
        <v>0</v>
      </c>
      <c r="L2363" s="92">
        <f t="shared" si="181"/>
        <v>44.305700000000002</v>
      </c>
      <c r="M2363" s="92">
        <f t="shared" si="182"/>
        <v>0</v>
      </c>
      <c r="N2363" s="93" t="str">
        <f t="shared" si="183"/>
        <v>P</v>
      </c>
      <c r="O2363" s="93" t="str">
        <f t="shared" si="184"/>
        <v>not used</v>
      </c>
    </row>
    <row r="2364" spans="1:15" x14ac:dyDescent="0.25">
      <c r="A2364" s="88">
        <v>36733</v>
      </c>
      <c r="B2364" s="91" t="s">
        <v>49</v>
      </c>
      <c r="C2364" s="91" t="s">
        <v>50</v>
      </c>
      <c r="D2364" s="91" t="s">
        <v>86</v>
      </c>
      <c r="E2364" s="91" t="s">
        <v>22</v>
      </c>
      <c r="F2364" s="91"/>
      <c r="G2364" s="91" t="s">
        <v>90</v>
      </c>
      <c r="H2364" s="95">
        <v>38534</v>
      </c>
      <c r="I2364" s="91">
        <v>455148</v>
      </c>
      <c r="J2364" s="91">
        <v>0</v>
      </c>
      <c r="K2364" s="92">
        <f t="shared" si="180"/>
        <v>0</v>
      </c>
      <c r="L2364" s="92">
        <f t="shared" si="181"/>
        <v>45.514800000000001</v>
      </c>
      <c r="M2364" s="92">
        <f t="shared" si="182"/>
        <v>0</v>
      </c>
      <c r="N2364" s="93" t="str">
        <f t="shared" si="183"/>
        <v>P</v>
      </c>
      <c r="O2364" s="93" t="str">
        <f t="shared" si="184"/>
        <v>not used</v>
      </c>
    </row>
    <row r="2365" spans="1:15" x14ac:dyDescent="0.25">
      <c r="A2365" s="88">
        <v>36733</v>
      </c>
      <c r="B2365" s="91" t="s">
        <v>49</v>
      </c>
      <c r="C2365" s="91" t="s">
        <v>50</v>
      </c>
      <c r="D2365" s="91" t="s">
        <v>86</v>
      </c>
      <c r="E2365" s="91" t="s">
        <v>22</v>
      </c>
      <c r="F2365" s="91"/>
      <c r="G2365" s="91" t="s">
        <v>90</v>
      </c>
      <c r="H2365" s="95">
        <v>38565</v>
      </c>
      <c r="I2365" s="91">
        <v>452392</v>
      </c>
      <c r="J2365" s="91">
        <v>0</v>
      </c>
      <c r="K2365" s="92">
        <f t="shared" si="180"/>
        <v>0</v>
      </c>
      <c r="L2365" s="92">
        <f t="shared" si="181"/>
        <v>45.239199999999997</v>
      </c>
      <c r="M2365" s="92">
        <f t="shared" si="182"/>
        <v>0</v>
      </c>
      <c r="N2365" s="93" t="str">
        <f t="shared" si="183"/>
        <v>P</v>
      </c>
      <c r="O2365" s="93" t="str">
        <f t="shared" si="184"/>
        <v>not used</v>
      </c>
    </row>
    <row r="2366" spans="1:15" x14ac:dyDescent="0.25">
      <c r="A2366" s="88">
        <v>36733</v>
      </c>
      <c r="B2366" s="91" t="s">
        <v>49</v>
      </c>
      <c r="C2366" s="91" t="s">
        <v>50</v>
      </c>
      <c r="D2366" s="91" t="s">
        <v>86</v>
      </c>
      <c r="E2366" s="91" t="s">
        <v>22</v>
      </c>
      <c r="F2366" s="91"/>
      <c r="G2366" s="91" t="s">
        <v>90</v>
      </c>
      <c r="H2366" s="95">
        <v>38596</v>
      </c>
      <c r="I2366" s="91">
        <v>435122</v>
      </c>
      <c r="J2366" s="91">
        <v>0</v>
      </c>
      <c r="K2366" s="92">
        <f t="shared" si="180"/>
        <v>0</v>
      </c>
      <c r="L2366" s="92">
        <f t="shared" si="181"/>
        <v>43.5122</v>
      </c>
      <c r="M2366" s="92">
        <f t="shared" si="182"/>
        <v>0</v>
      </c>
      <c r="N2366" s="93" t="str">
        <f t="shared" si="183"/>
        <v>P</v>
      </c>
      <c r="O2366" s="93" t="str">
        <f t="shared" si="184"/>
        <v>not used</v>
      </c>
    </row>
    <row r="2367" spans="1:15" x14ac:dyDescent="0.25">
      <c r="A2367" s="88">
        <v>36733</v>
      </c>
      <c r="B2367" s="91" t="s">
        <v>49</v>
      </c>
      <c r="C2367" s="91" t="s">
        <v>50</v>
      </c>
      <c r="D2367" s="91" t="s">
        <v>86</v>
      </c>
      <c r="E2367" s="91" t="s">
        <v>22</v>
      </c>
      <c r="F2367" s="91"/>
      <c r="G2367" s="91" t="s">
        <v>90</v>
      </c>
      <c r="H2367" s="95">
        <v>38626</v>
      </c>
      <c r="I2367" s="91">
        <v>446964</v>
      </c>
      <c r="J2367" s="91">
        <v>0</v>
      </c>
      <c r="K2367" s="92">
        <f t="shared" si="180"/>
        <v>0</v>
      </c>
      <c r="L2367" s="92">
        <f t="shared" si="181"/>
        <v>44.696399999999997</v>
      </c>
      <c r="M2367" s="92">
        <f t="shared" si="182"/>
        <v>0</v>
      </c>
      <c r="N2367" s="93" t="str">
        <f t="shared" si="183"/>
        <v>P</v>
      </c>
      <c r="O2367" s="93" t="str">
        <f t="shared" si="184"/>
        <v>not used</v>
      </c>
    </row>
    <row r="2368" spans="1:15" x14ac:dyDescent="0.25">
      <c r="A2368" s="88">
        <v>36733</v>
      </c>
      <c r="B2368" s="91" t="s">
        <v>49</v>
      </c>
      <c r="C2368" s="91" t="s">
        <v>50</v>
      </c>
      <c r="D2368" s="91" t="s">
        <v>86</v>
      </c>
      <c r="E2368" s="91" t="s">
        <v>22</v>
      </c>
      <c r="F2368" s="91"/>
      <c r="G2368" s="91" t="s">
        <v>90</v>
      </c>
      <c r="H2368" s="95">
        <v>38657</v>
      </c>
      <c r="I2368" s="91">
        <v>429896</v>
      </c>
      <c r="J2368" s="91">
        <v>0</v>
      </c>
      <c r="K2368" s="92">
        <f t="shared" si="180"/>
        <v>0</v>
      </c>
      <c r="L2368" s="92">
        <f t="shared" si="181"/>
        <v>42.989600000000003</v>
      </c>
      <c r="M2368" s="92">
        <f t="shared" si="182"/>
        <v>0</v>
      </c>
      <c r="N2368" s="93" t="str">
        <f t="shared" si="183"/>
        <v>P</v>
      </c>
      <c r="O2368" s="93" t="str">
        <f t="shared" si="184"/>
        <v>not used</v>
      </c>
    </row>
    <row r="2369" spans="1:15" x14ac:dyDescent="0.25">
      <c r="A2369" s="88">
        <v>36733</v>
      </c>
      <c r="B2369" s="91" t="s">
        <v>49</v>
      </c>
      <c r="C2369" s="91" t="s">
        <v>50</v>
      </c>
      <c r="D2369" s="91" t="s">
        <v>86</v>
      </c>
      <c r="E2369" s="91" t="s">
        <v>22</v>
      </c>
      <c r="F2369" s="91"/>
      <c r="G2369" s="91" t="s">
        <v>90</v>
      </c>
      <c r="H2369" s="95">
        <v>38687</v>
      </c>
      <c r="I2369" s="91">
        <v>441590</v>
      </c>
      <c r="J2369" s="91">
        <v>0</v>
      </c>
      <c r="K2369" s="92">
        <f t="shared" si="180"/>
        <v>0</v>
      </c>
      <c r="L2369" s="92">
        <f t="shared" si="181"/>
        <v>44.158999999999999</v>
      </c>
      <c r="M2369" s="92">
        <f t="shared" si="182"/>
        <v>0</v>
      </c>
      <c r="N2369" s="93" t="str">
        <f t="shared" si="183"/>
        <v>P</v>
      </c>
      <c r="O2369" s="93" t="str">
        <f t="shared" si="184"/>
        <v>not used</v>
      </c>
    </row>
    <row r="2370" spans="1:15" x14ac:dyDescent="0.25">
      <c r="A2370" s="88">
        <v>36733</v>
      </c>
      <c r="B2370" s="91" t="s">
        <v>49</v>
      </c>
      <c r="C2370" s="91" t="s">
        <v>50</v>
      </c>
      <c r="D2370" s="91" t="s">
        <v>86</v>
      </c>
      <c r="E2370" s="91" t="s">
        <v>22</v>
      </c>
      <c r="F2370" s="91"/>
      <c r="G2370" s="91" t="s">
        <v>90</v>
      </c>
      <c r="H2370" s="95">
        <v>38718</v>
      </c>
      <c r="I2370" s="91">
        <v>438880</v>
      </c>
      <c r="J2370" s="91">
        <v>0</v>
      </c>
      <c r="K2370" s="92">
        <f t="shared" si="180"/>
        <v>0</v>
      </c>
      <c r="L2370" s="92">
        <f t="shared" si="181"/>
        <v>43.887999999999998</v>
      </c>
      <c r="M2370" s="92">
        <f t="shared" si="182"/>
        <v>0</v>
      </c>
      <c r="N2370" s="93" t="str">
        <f t="shared" si="183"/>
        <v>P</v>
      </c>
      <c r="O2370" s="93" t="str">
        <f t="shared" si="184"/>
        <v>not used</v>
      </c>
    </row>
    <row r="2371" spans="1:15" x14ac:dyDescent="0.25">
      <c r="A2371" s="88">
        <v>36733</v>
      </c>
      <c r="B2371" s="91" t="s">
        <v>49</v>
      </c>
      <c r="C2371" s="91" t="s">
        <v>50</v>
      </c>
      <c r="D2371" s="91" t="s">
        <v>86</v>
      </c>
      <c r="E2371" s="91" t="s">
        <v>22</v>
      </c>
      <c r="F2371" s="91"/>
      <c r="G2371" s="91" t="s">
        <v>90</v>
      </c>
      <c r="H2371" s="95">
        <v>38749</v>
      </c>
      <c r="I2371" s="91">
        <v>393973</v>
      </c>
      <c r="J2371" s="91">
        <v>0</v>
      </c>
      <c r="K2371" s="92">
        <f t="shared" ref="K2371:K2434" si="185">IF(J2371=0,0,J2371/I2371)</f>
        <v>0</v>
      </c>
      <c r="L2371" s="92">
        <f t="shared" ref="L2371:L2434" si="186">I2371/UOM</f>
        <v>39.397300000000001</v>
      </c>
      <c r="M2371" s="92">
        <f t="shared" ref="M2371:M2434" si="187">J2371/UOM</f>
        <v>0</v>
      </c>
      <c r="N2371" s="93" t="str">
        <f t="shared" ref="N2371:N2434" si="188">IF(F2371="P","PHY",IF(F2371="G","G",E2371))</f>
        <v>P</v>
      </c>
      <c r="O2371" s="93" t="str">
        <f t="shared" ref="O2371:O2434" si="189">IF(ISNA(VLOOKUP(G2371,BadCanCurves,1,FALSE)),VLOOKUP(D2371,FOLIOS,6,FALSE),"not used")</f>
        <v>not used</v>
      </c>
    </row>
    <row r="2372" spans="1:15" x14ac:dyDescent="0.25">
      <c r="A2372" s="88">
        <v>36733</v>
      </c>
      <c r="B2372" s="91" t="s">
        <v>49</v>
      </c>
      <c r="C2372" s="91" t="s">
        <v>50</v>
      </c>
      <c r="D2372" s="91" t="s">
        <v>86</v>
      </c>
      <c r="E2372" s="91" t="s">
        <v>22</v>
      </c>
      <c r="F2372" s="91"/>
      <c r="G2372" s="91" t="s">
        <v>90</v>
      </c>
      <c r="H2372" s="95">
        <v>38777</v>
      </c>
      <c r="I2372" s="91">
        <v>433761</v>
      </c>
      <c r="J2372" s="91">
        <v>0</v>
      </c>
      <c r="K2372" s="92">
        <f t="shared" si="185"/>
        <v>0</v>
      </c>
      <c r="L2372" s="92">
        <f t="shared" si="186"/>
        <v>43.376100000000001</v>
      </c>
      <c r="M2372" s="92">
        <f t="shared" si="187"/>
        <v>0</v>
      </c>
      <c r="N2372" s="93" t="str">
        <f t="shared" si="188"/>
        <v>P</v>
      </c>
      <c r="O2372" s="93" t="str">
        <f t="shared" si="189"/>
        <v>not used</v>
      </c>
    </row>
    <row r="2373" spans="1:15" x14ac:dyDescent="0.25">
      <c r="A2373" s="88">
        <v>36733</v>
      </c>
      <c r="B2373" s="91" t="s">
        <v>49</v>
      </c>
      <c r="C2373" s="91" t="s">
        <v>50</v>
      </c>
      <c r="D2373" s="91" t="s">
        <v>86</v>
      </c>
      <c r="E2373" s="91" t="s">
        <v>22</v>
      </c>
      <c r="F2373" s="91"/>
      <c r="G2373" s="91" t="s">
        <v>90</v>
      </c>
      <c r="H2373" s="95">
        <v>38808</v>
      </c>
      <c r="I2373" s="91">
        <v>417186</v>
      </c>
      <c r="J2373" s="91">
        <v>0</v>
      </c>
      <c r="K2373" s="92">
        <f t="shared" si="185"/>
        <v>0</v>
      </c>
      <c r="L2373" s="92">
        <f t="shared" si="186"/>
        <v>41.718600000000002</v>
      </c>
      <c r="M2373" s="92">
        <f t="shared" si="187"/>
        <v>0</v>
      </c>
      <c r="N2373" s="93" t="str">
        <f t="shared" si="188"/>
        <v>P</v>
      </c>
      <c r="O2373" s="93" t="str">
        <f t="shared" si="189"/>
        <v>not used</v>
      </c>
    </row>
    <row r="2374" spans="1:15" x14ac:dyDescent="0.25">
      <c r="A2374" s="88">
        <v>36733</v>
      </c>
      <c r="B2374" s="91" t="s">
        <v>49</v>
      </c>
      <c r="C2374" s="91" t="s">
        <v>50</v>
      </c>
      <c r="D2374" s="91" t="s">
        <v>86</v>
      </c>
      <c r="E2374" s="91" t="s">
        <v>22</v>
      </c>
      <c r="F2374" s="91"/>
      <c r="G2374" s="91" t="s">
        <v>90</v>
      </c>
      <c r="H2374" s="95">
        <v>38838</v>
      </c>
      <c r="I2374" s="91">
        <v>428522</v>
      </c>
      <c r="J2374" s="91">
        <v>0</v>
      </c>
      <c r="K2374" s="92">
        <f t="shared" si="185"/>
        <v>0</v>
      </c>
      <c r="L2374" s="92">
        <f t="shared" si="186"/>
        <v>42.852200000000003</v>
      </c>
      <c r="M2374" s="92">
        <f t="shared" si="187"/>
        <v>0</v>
      </c>
      <c r="N2374" s="93" t="str">
        <f t="shared" si="188"/>
        <v>P</v>
      </c>
      <c r="O2374" s="93" t="str">
        <f t="shared" si="189"/>
        <v>not used</v>
      </c>
    </row>
    <row r="2375" spans="1:15" x14ac:dyDescent="0.25">
      <c r="A2375" s="88">
        <v>36733</v>
      </c>
      <c r="B2375" s="91" t="s">
        <v>49</v>
      </c>
      <c r="C2375" s="91" t="s">
        <v>50</v>
      </c>
      <c r="D2375" s="91" t="s">
        <v>86</v>
      </c>
      <c r="E2375" s="91" t="s">
        <v>22</v>
      </c>
      <c r="F2375" s="91"/>
      <c r="G2375" s="91" t="s">
        <v>90</v>
      </c>
      <c r="H2375" s="95">
        <v>38869</v>
      </c>
      <c r="I2375" s="91">
        <v>412142</v>
      </c>
      <c r="J2375" s="91">
        <v>0</v>
      </c>
      <c r="K2375" s="92">
        <f t="shared" si="185"/>
        <v>0</v>
      </c>
      <c r="L2375" s="92">
        <f t="shared" si="186"/>
        <v>41.214199999999998</v>
      </c>
      <c r="M2375" s="92">
        <f t="shared" si="187"/>
        <v>0</v>
      </c>
      <c r="N2375" s="93" t="str">
        <f t="shared" si="188"/>
        <v>P</v>
      </c>
      <c r="O2375" s="93" t="str">
        <f t="shared" si="189"/>
        <v>not used</v>
      </c>
    </row>
    <row r="2376" spans="1:15" x14ac:dyDescent="0.25">
      <c r="A2376" s="88">
        <v>36733</v>
      </c>
      <c r="B2376" s="91" t="s">
        <v>49</v>
      </c>
      <c r="C2376" s="91" t="s">
        <v>50</v>
      </c>
      <c r="D2376" s="91" t="s">
        <v>86</v>
      </c>
      <c r="E2376" s="91" t="s">
        <v>22</v>
      </c>
      <c r="F2376" s="91"/>
      <c r="G2376" s="91" t="s">
        <v>90</v>
      </c>
      <c r="H2376" s="95">
        <v>38899</v>
      </c>
      <c r="I2376" s="91">
        <v>423336</v>
      </c>
      <c r="J2376" s="91">
        <v>0</v>
      </c>
      <c r="K2376" s="92">
        <f t="shared" si="185"/>
        <v>0</v>
      </c>
      <c r="L2376" s="92">
        <f t="shared" si="186"/>
        <v>42.333599999999997</v>
      </c>
      <c r="M2376" s="92">
        <f t="shared" si="187"/>
        <v>0</v>
      </c>
      <c r="N2376" s="93" t="str">
        <f t="shared" si="188"/>
        <v>P</v>
      </c>
      <c r="O2376" s="93" t="str">
        <f t="shared" si="189"/>
        <v>not used</v>
      </c>
    </row>
    <row r="2377" spans="1:15" x14ac:dyDescent="0.25">
      <c r="A2377" s="88">
        <v>36733</v>
      </c>
      <c r="B2377" s="91" t="s">
        <v>49</v>
      </c>
      <c r="C2377" s="91" t="s">
        <v>50</v>
      </c>
      <c r="D2377" s="91" t="s">
        <v>86</v>
      </c>
      <c r="E2377" s="91" t="s">
        <v>22</v>
      </c>
      <c r="F2377" s="91"/>
      <c r="G2377" s="91" t="s">
        <v>90</v>
      </c>
      <c r="H2377" s="95">
        <v>38930</v>
      </c>
      <c r="I2377" s="91">
        <v>420720</v>
      </c>
      <c r="J2377" s="91">
        <v>0</v>
      </c>
      <c r="K2377" s="92">
        <f t="shared" si="185"/>
        <v>0</v>
      </c>
      <c r="L2377" s="92">
        <f t="shared" si="186"/>
        <v>42.072000000000003</v>
      </c>
      <c r="M2377" s="92">
        <f t="shared" si="187"/>
        <v>0</v>
      </c>
      <c r="N2377" s="93" t="str">
        <f t="shared" si="188"/>
        <v>P</v>
      </c>
      <c r="O2377" s="93" t="str">
        <f t="shared" si="189"/>
        <v>not used</v>
      </c>
    </row>
    <row r="2378" spans="1:15" x14ac:dyDescent="0.25">
      <c r="A2378" s="88">
        <v>36733</v>
      </c>
      <c r="B2378" s="91" t="s">
        <v>49</v>
      </c>
      <c r="C2378" s="91" t="s">
        <v>50</v>
      </c>
      <c r="D2378" s="91" t="s">
        <v>86</v>
      </c>
      <c r="E2378" s="91" t="s">
        <v>22</v>
      </c>
      <c r="F2378" s="91"/>
      <c r="G2378" s="91" t="s">
        <v>90</v>
      </c>
      <c r="H2378" s="95">
        <v>38961</v>
      </c>
      <c r="I2378" s="91">
        <v>404631</v>
      </c>
      <c r="J2378" s="91">
        <v>0</v>
      </c>
      <c r="K2378" s="92">
        <f t="shared" si="185"/>
        <v>0</v>
      </c>
      <c r="L2378" s="92">
        <f t="shared" si="186"/>
        <v>40.463099999999997</v>
      </c>
      <c r="M2378" s="92">
        <f t="shared" si="187"/>
        <v>0</v>
      </c>
      <c r="N2378" s="93" t="str">
        <f t="shared" si="188"/>
        <v>P</v>
      </c>
      <c r="O2378" s="93" t="str">
        <f t="shared" si="189"/>
        <v>not used</v>
      </c>
    </row>
    <row r="2379" spans="1:15" x14ac:dyDescent="0.25">
      <c r="A2379" s="88">
        <v>36733</v>
      </c>
      <c r="B2379" s="91" t="s">
        <v>49</v>
      </c>
      <c r="C2379" s="91" t="s">
        <v>50</v>
      </c>
      <c r="D2379" s="91" t="s">
        <v>86</v>
      </c>
      <c r="E2379" s="91" t="s">
        <v>22</v>
      </c>
      <c r="F2379" s="91"/>
      <c r="G2379" s="91" t="s">
        <v>90</v>
      </c>
      <c r="H2379" s="95">
        <v>38991</v>
      </c>
      <c r="I2379" s="91">
        <v>415614</v>
      </c>
      <c r="J2379" s="91">
        <v>0</v>
      </c>
      <c r="K2379" s="92">
        <f t="shared" si="185"/>
        <v>0</v>
      </c>
      <c r="L2379" s="92">
        <f t="shared" si="186"/>
        <v>41.561399999999999</v>
      </c>
      <c r="M2379" s="92">
        <f t="shared" si="187"/>
        <v>0</v>
      </c>
      <c r="N2379" s="93" t="str">
        <f t="shared" si="188"/>
        <v>P</v>
      </c>
      <c r="O2379" s="93" t="str">
        <f t="shared" si="189"/>
        <v>not used</v>
      </c>
    </row>
    <row r="2380" spans="1:15" x14ac:dyDescent="0.25">
      <c r="A2380" s="88">
        <v>36733</v>
      </c>
      <c r="B2380" s="91" t="s">
        <v>49</v>
      </c>
      <c r="C2380" s="91" t="s">
        <v>50</v>
      </c>
      <c r="D2380" s="91" t="s">
        <v>86</v>
      </c>
      <c r="E2380" s="91" t="s">
        <v>22</v>
      </c>
      <c r="F2380" s="91"/>
      <c r="G2380" s="91" t="s">
        <v>90</v>
      </c>
      <c r="H2380" s="95">
        <v>39022</v>
      </c>
      <c r="I2380" s="91">
        <v>144480</v>
      </c>
      <c r="J2380" s="91">
        <v>0</v>
      </c>
      <c r="K2380" s="92">
        <f t="shared" si="185"/>
        <v>0</v>
      </c>
      <c r="L2380" s="92">
        <f t="shared" si="186"/>
        <v>14.448</v>
      </c>
      <c r="M2380" s="92">
        <f t="shared" si="187"/>
        <v>0</v>
      </c>
      <c r="N2380" s="93" t="str">
        <f t="shared" si="188"/>
        <v>P</v>
      </c>
      <c r="O2380" s="93" t="str">
        <f t="shared" si="189"/>
        <v>not used</v>
      </c>
    </row>
    <row r="2381" spans="1:15" x14ac:dyDescent="0.25">
      <c r="A2381" s="88">
        <v>36733</v>
      </c>
      <c r="B2381" s="91" t="s">
        <v>49</v>
      </c>
      <c r="C2381" s="91" t="s">
        <v>50</v>
      </c>
      <c r="D2381" s="91" t="s">
        <v>86</v>
      </c>
      <c r="E2381" s="91" t="s">
        <v>22</v>
      </c>
      <c r="F2381" s="91"/>
      <c r="G2381" s="91" t="s">
        <v>90</v>
      </c>
      <c r="H2381" s="95">
        <v>39052</v>
      </c>
      <c r="I2381" s="91">
        <v>148400</v>
      </c>
      <c r="J2381" s="91">
        <v>0</v>
      </c>
      <c r="K2381" s="92">
        <f t="shared" si="185"/>
        <v>0</v>
      </c>
      <c r="L2381" s="92">
        <f t="shared" si="186"/>
        <v>14.84</v>
      </c>
      <c r="M2381" s="92">
        <f t="shared" si="187"/>
        <v>0</v>
      </c>
      <c r="N2381" s="93" t="str">
        <f t="shared" si="188"/>
        <v>P</v>
      </c>
      <c r="O2381" s="93" t="str">
        <f t="shared" si="189"/>
        <v>not used</v>
      </c>
    </row>
    <row r="2382" spans="1:15" x14ac:dyDescent="0.25">
      <c r="A2382" s="88">
        <v>36733</v>
      </c>
      <c r="B2382" s="91" t="s">
        <v>49</v>
      </c>
      <c r="C2382" s="91" t="s">
        <v>50</v>
      </c>
      <c r="D2382" s="91" t="s">
        <v>86</v>
      </c>
      <c r="E2382" s="91" t="s">
        <v>22</v>
      </c>
      <c r="F2382" s="91"/>
      <c r="G2382" s="91" t="s">
        <v>90</v>
      </c>
      <c r="H2382" s="95">
        <v>39083</v>
      </c>
      <c r="I2382" s="91">
        <v>147479</v>
      </c>
      <c r="J2382" s="91">
        <v>0</v>
      </c>
      <c r="K2382" s="92">
        <f t="shared" si="185"/>
        <v>0</v>
      </c>
      <c r="L2382" s="92">
        <f t="shared" si="186"/>
        <v>14.7479</v>
      </c>
      <c r="M2382" s="92">
        <f t="shared" si="187"/>
        <v>0</v>
      </c>
      <c r="N2382" s="93" t="str">
        <f t="shared" si="188"/>
        <v>P</v>
      </c>
      <c r="O2382" s="93" t="str">
        <f t="shared" si="189"/>
        <v>not used</v>
      </c>
    </row>
    <row r="2383" spans="1:15" x14ac:dyDescent="0.25">
      <c r="A2383" s="88">
        <v>36733</v>
      </c>
      <c r="B2383" s="91" t="s">
        <v>49</v>
      </c>
      <c r="C2383" s="91" t="s">
        <v>50</v>
      </c>
      <c r="D2383" s="91" t="s">
        <v>86</v>
      </c>
      <c r="E2383" s="91" t="s">
        <v>22</v>
      </c>
      <c r="F2383" s="91"/>
      <c r="G2383" s="91" t="s">
        <v>90</v>
      </c>
      <c r="H2383" s="95">
        <v>39114</v>
      </c>
      <c r="I2383" s="91">
        <v>132379</v>
      </c>
      <c r="J2383" s="91">
        <v>0</v>
      </c>
      <c r="K2383" s="92">
        <f t="shared" si="185"/>
        <v>0</v>
      </c>
      <c r="L2383" s="92">
        <f t="shared" si="186"/>
        <v>13.2379</v>
      </c>
      <c r="M2383" s="92">
        <f t="shared" si="187"/>
        <v>0</v>
      </c>
      <c r="N2383" s="93" t="str">
        <f t="shared" si="188"/>
        <v>P</v>
      </c>
      <c r="O2383" s="93" t="str">
        <f t="shared" si="189"/>
        <v>not used</v>
      </c>
    </row>
    <row r="2384" spans="1:15" x14ac:dyDescent="0.25">
      <c r="A2384" s="88">
        <v>36733</v>
      </c>
      <c r="B2384" s="91" t="s">
        <v>49</v>
      </c>
      <c r="C2384" s="91" t="s">
        <v>50</v>
      </c>
      <c r="D2384" s="91" t="s">
        <v>86</v>
      </c>
      <c r="E2384" s="91" t="s">
        <v>22</v>
      </c>
      <c r="F2384" s="91"/>
      <c r="G2384" s="91" t="s">
        <v>90</v>
      </c>
      <c r="H2384" s="95">
        <v>39142</v>
      </c>
      <c r="I2384" s="91">
        <v>145739</v>
      </c>
      <c r="J2384" s="91">
        <v>0</v>
      </c>
      <c r="K2384" s="92">
        <f t="shared" si="185"/>
        <v>0</v>
      </c>
      <c r="L2384" s="92">
        <f t="shared" si="186"/>
        <v>14.5739</v>
      </c>
      <c r="M2384" s="92">
        <f t="shared" si="187"/>
        <v>0</v>
      </c>
      <c r="N2384" s="93" t="str">
        <f t="shared" si="188"/>
        <v>P</v>
      </c>
      <c r="O2384" s="93" t="str">
        <f t="shared" si="189"/>
        <v>not used</v>
      </c>
    </row>
    <row r="2385" spans="1:15" x14ac:dyDescent="0.25">
      <c r="A2385" s="88">
        <v>36733</v>
      </c>
      <c r="B2385" s="91" t="s">
        <v>49</v>
      </c>
      <c r="C2385" s="91" t="s">
        <v>50</v>
      </c>
      <c r="D2385" s="91" t="s">
        <v>86</v>
      </c>
      <c r="E2385" s="91" t="s">
        <v>22</v>
      </c>
      <c r="F2385" s="91"/>
      <c r="G2385" s="91" t="s">
        <v>90</v>
      </c>
      <c r="H2385" s="95">
        <v>39173</v>
      </c>
      <c r="I2385" s="91">
        <v>140160</v>
      </c>
      <c r="J2385" s="91">
        <v>0</v>
      </c>
      <c r="K2385" s="92">
        <f t="shared" si="185"/>
        <v>0</v>
      </c>
      <c r="L2385" s="92">
        <f t="shared" si="186"/>
        <v>14.016</v>
      </c>
      <c r="M2385" s="92">
        <f t="shared" si="187"/>
        <v>0</v>
      </c>
      <c r="N2385" s="93" t="str">
        <f t="shared" si="188"/>
        <v>P</v>
      </c>
      <c r="O2385" s="93" t="str">
        <f t="shared" si="189"/>
        <v>not used</v>
      </c>
    </row>
    <row r="2386" spans="1:15" x14ac:dyDescent="0.25">
      <c r="A2386" s="88">
        <v>36733</v>
      </c>
      <c r="B2386" s="91" t="s">
        <v>49</v>
      </c>
      <c r="C2386" s="91" t="s">
        <v>50</v>
      </c>
      <c r="D2386" s="91" t="s">
        <v>86</v>
      </c>
      <c r="E2386" s="91" t="s">
        <v>22</v>
      </c>
      <c r="F2386" s="91"/>
      <c r="G2386" s="91" t="s">
        <v>90</v>
      </c>
      <c r="H2386" s="95">
        <v>39203</v>
      </c>
      <c r="I2386" s="91">
        <v>143958</v>
      </c>
      <c r="J2386" s="91">
        <v>0</v>
      </c>
      <c r="K2386" s="92">
        <f t="shared" si="185"/>
        <v>0</v>
      </c>
      <c r="L2386" s="92">
        <f t="shared" si="186"/>
        <v>14.395799999999999</v>
      </c>
      <c r="M2386" s="92">
        <f t="shared" si="187"/>
        <v>0</v>
      </c>
      <c r="N2386" s="93" t="str">
        <f t="shared" si="188"/>
        <v>P</v>
      </c>
      <c r="O2386" s="93" t="str">
        <f t="shared" si="189"/>
        <v>not used</v>
      </c>
    </row>
    <row r="2387" spans="1:15" x14ac:dyDescent="0.25">
      <c r="A2387" s="88">
        <v>36733</v>
      </c>
      <c r="B2387" s="91" t="s">
        <v>49</v>
      </c>
      <c r="C2387" s="91" t="s">
        <v>50</v>
      </c>
      <c r="D2387" s="91" t="s">
        <v>86</v>
      </c>
      <c r="E2387" s="91" t="s">
        <v>22</v>
      </c>
      <c r="F2387" s="91"/>
      <c r="G2387" s="91" t="s">
        <v>90</v>
      </c>
      <c r="H2387" s="95">
        <v>39234</v>
      </c>
      <c r="I2387" s="91">
        <v>138446</v>
      </c>
      <c r="J2387" s="91">
        <v>0</v>
      </c>
      <c r="K2387" s="92">
        <f t="shared" si="185"/>
        <v>0</v>
      </c>
      <c r="L2387" s="92">
        <f t="shared" si="186"/>
        <v>13.8446</v>
      </c>
      <c r="M2387" s="92">
        <f t="shared" si="187"/>
        <v>0</v>
      </c>
      <c r="N2387" s="93" t="str">
        <f t="shared" si="188"/>
        <v>P</v>
      </c>
      <c r="O2387" s="93" t="str">
        <f t="shared" si="189"/>
        <v>not used</v>
      </c>
    </row>
    <row r="2388" spans="1:15" x14ac:dyDescent="0.25">
      <c r="A2388" s="88">
        <v>36733</v>
      </c>
      <c r="B2388" s="91" t="s">
        <v>49</v>
      </c>
      <c r="C2388" s="91" t="s">
        <v>50</v>
      </c>
      <c r="D2388" s="91" t="s">
        <v>86</v>
      </c>
      <c r="E2388" s="91" t="s">
        <v>22</v>
      </c>
      <c r="F2388" s="91"/>
      <c r="G2388" s="91" t="s">
        <v>90</v>
      </c>
      <c r="H2388" s="95">
        <v>39264</v>
      </c>
      <c r="I2388" s="91">
        <v>142196</v>
      </c>
      <c r="J2388" s="91">
        <v>0</v>
      </c>
      <c r="K2388" s="92">
        <f t="shared" si="185"/>
        <v>0</v>
      </c>
      <c r="L2388" s="92">
        <f t="shared" si="186"/>
        <v>14.2196</v>
      </c>
      <c r="M2388" s="92">
        <f t="shared" si="187"/>
        <v>0</v>
      </c>
      <c r="N2388" s="93" t="str">
        <f t="shared" si="188"/>
        <v>P</v>
      </c>
      <c r="O2388" s="93" t="str">
        <f t="shared" si="189"/>
        <v>not used</v>
      </c>
    </row>
    <row r="2389" spans="1:15" x14ac:dyDescent="0.25">
      <c r="A2389" s="88">
        <v>36733</v>
      </c>
      <c r="B2389" s="91" t="s">
        <v>49</v>
      </c>
      <c r="C2389" s="91" t="s">
        <v>50</v>
      </c>
      <c r="D2389" s="91" t="s">
        <v>86</v>
      </c>
      <c r="E2389" s="91" t="s">
        <v>22</v>
      </c>
      <c r="F2389" s="91"/>
      <c r="G2389" s="91" t="s">
        <v>90</v>
      </c>
      <c r="H2389" s="95">
        <v>39295</v>
      </c>
      <c r="I2389" s="91">
        <v>141310</v>
      </c>
      <c r="J2389" s="91">
        <v>0</v>
      </c>
      <c r="K2389" s="92">
        <f t="shared" si="185"/>
        <v>0</v>
      </c>
      <c r="L2389" s="92">
        <f t="shared" si="186"/>
        <v>14.131</v>
      </c>
      <c r="M2389" s="92">
        <f t="shared" si="187"/>
        <v>0</v>
      </c>
      <c r="N2389" s="93" t="str">
        <f t="shared" si="188"/>
        <v>P</v>
      </c>
      <c r="O2389" s="93" t="str">
        <f t="shared" si="189"/>
        <v>not used</v>
      </c>
    </row>
    <row r="2390" spans="1:15" x14ac:dyDescent="0.25">
      <c r="A2390" s="88">
        <v>36733</v>
      </c>
      <c r="B2390" s="91" t="s">
        <v>49</v>
      </c>
      <c r="C2390" s="91" t="s">
        <v>50</v>
      </c>
      <c r="D2390" s="91" t="s">
        <v>86</v>
      </c>
      <c r="E2390" s="91" t="s">
        <v>22</v>
      </c>
      <c r="F2390" s="91"/>
      <c r="G2390" s="91" t="s">
        <v>90</v>
      </c>
      <c r="H2390" s="95">
        <v>39326</v>
      </c>
      <c r="I2390" s="91">
        <v>135930</v>
      </c>
      <c r="J2390" s="91">
        <v>0</v>
      </c>
      <c r="K2390" s="92">
        <f t="shared" si="185"/>
        <v>0</v>
      </c>
      <c r="L2390" s="92">
        <f t="shared" si="186"/>
        <v>13.593</v>
      </c>
      <c r="M2390" s="92">
        <f t="shared" si="187"/>
        <v>0</v>
      </c>
      <c r="N2390" s="93" t="str">
        <f t="shared" si="188"/>
        <v>P</v>
      </c>
      <c r="O2390" s="93" t="str">
        <f t="shared" si="189"/>
        <v>not used</v>
      </c>
    </row>
    <row r="2391" spans="1:15" x14ac:dyDescent="0.25">
      <c r="A2391" s="88">
        <v>36733</v>
      </c>
      <c r="B2391" s="91" t="s">
        <v>49</v>
      </c>
      <c r="C2391" s="91" t="s">
        <v>50</v>
      </c>
      <c r="D2391" s="91" t="s">
        <v>86</v>
      </c>
      <c r="E2391" s="91" t="s">
        <v>22</v>
      </c>
      <c r="F2391" s="91"/>
      <c r="G2391" s="91" t="s">
        <v>90</v>
      </c>
      <c r="H2391" s="95">
        <v>39356</v>
      </c>
      <c r="I2391" s="91">
        <v>139644</v>
      </c>
      <c r="J2391" s="91">
        <v>0</v>
      </c>
      <c r="K2391" s="92">
        <f t="shared" si="185"/>
        <v>0</v>
      </c>
      <c r="L2391" s="92">
        <f t="shared" si="186"/>
        <v>13.964399999999999</v>
      </c>
      <c r="M2391" s="92">
        <f t="shared" si="187"/>
        <v>0</v>
      </c>
      <c r="N2391" s="93" t="str">
        <f t="shared" si="188"/>
        <v>P</v>
      </c>
      <c r="O2391" s="93" t="str">
        <f t="shared" si="189"/>
        <v>not used</v>
      </c>
    </row>
    <row r="2392" spans="1:15" x14ac:dyDescent="0.25">
      <c r="A2392" s="88">
        <v>36733</v>
      </c>
      <c r="B2392" s="91" t="s">
        <v>49</v>
      </c>
      <c r="C2392" s="91" t="s">
        <v>50</v>
      </c>
      <c r="D2392" s="91" t="s">
        <v>86</v>
      </c>
      <c r="E2392" s="91" t="s">
        <v>22</v>
      </c>
      <c r="F2392" s="91"/>
      <c r="G2392" s="91" t="s">
        <v>90</v>
      </c>
      <c r="H2392" s="95">
        <v>39387</v>
      </c>
      <c r="I2392" s="91">
        <v>134327</v>
      </c>
      <c r="J2392" s="91">
        <v>0</v>
      </c>
      <c r="K2392" s="92">
        <f t="shared" si="185"/>
        <v>0</v>
      </c>
      <c r="L2392" s="92">
        <f t="shared" si="186"/>
        <v>13.432700000000001</v>
      </c>
      <c r="M2392" s="92">
        <f t="shared" si="187"/>
        <v>0</v>
      </c>
      <c r="N2392" s="93" t="str">
        <f t="shared" si="188"/>
        <v>P</v>
      </c>
      <c r="O2392" s="93" t="str">
        <f t="shared" si="189"/>
        <v>not used</v>
      </c>
    </row>
    <row r="2393" spans="1:15" x14ac:dyDescent="0.25">
      <c r="A2393" s="88">
        <v>36733</v>
      </c>
      <c r="B2393" s="91" t="s">
        <v>49</v>
      </c>
      <c r="C2393" s="91" t="s">
        <v>50</v>
      </c>
      <c r="D2393" s="91" t="s">
        <v>86</v>
      </c>
      <c r="E2393" s="91" t="s">
        <v>22</v>
      </c>
      <c r="F2393" s="91"/>
      <c r="G2393" s="91" t="s">
        <v>90</v>
      </c>
      <c r="H2393" s="95">
        <v>39417</v>
      </c>
      <c r="I2393" s="91">
        <v>137997</v>
      </c>
      <c r="J2393" s="91">
        <v>0</v>
      </c>
      <c r="K2393" s="92">
        <f t="shared" si="185"/>
        <v>0</v>
      </c>
      <c r="L2393" s="92">
        <f t="shared" si="186"/>
        <v>13.7997</v>
      </c>
      <c r="M2393" s="92">
        <f t="shared" si="187"/>
        <v>0</v>
      </c>
      <c r="N2393" s="93" t="str">
        <f t="shared" si="188"/>
        <v>P</v>
      </c>
      <c r="O2393" s="93" t="str">
        <f t="shared" si="189"/>
        <v>not used</v>
      </c>
    </row>
    <row r="2394" spans="1:15" x14ac:dyDescent="0.25">
      <c r="A2394" s="88">
        <v>36733</v>
      </c>
      <c r="B2394" s="91" t="s">
        <v>49</v>
      </c>
      <c r="C2394" s="91" t="s">
        <v>50</v>
      </c>
      <c r="D2394" s="91" t="s">
        <v>86</v>
      </c>
      <c r="E2394" s="91" t="s">
        <v>22</v>
      </c>
      <c r="F2394" s="91"/>
      <c r="G2394" s="91" t="s">
        <v>90</v>
      </c>
      <c r="H2394" s="95">
        <v>39448</v>
      </c>
      <c r="I2394" s="91">
        <v>137168</v>
      </c>
      <c r="J2394" s="91">
        <v>0</v>
      </c>
      <c r="K2394" s="92">
        <f t="shared" si="185"/>
        <v>0</v>
      </c>
      <c r="L2394" s="92">
        <f t="shared" si="186"/>
        <v>13.716799999999999</v>
      </c>
      <c r="M2394" s="92">
        <f t="shared" si="187"/>
        <v>0</v>
      </c>
      <c r="N2394" s="93" t="str">
        <f t="shared" si="188"/>
        <v>P</v>
      </c>
      <c r="O2394" s="93" t="str">
        <f t="shared" si="189"/>
        <v>not used</v>
      </c>
    </row>
    <row r="2395" spans="1:15" x14ac:dyDescent="0.25">
      <c r="A2395" s="88">
        <v>36733</v>
      </c>
      <c r="B2395" s="91" t="s">
        <v>49</v>
      </c>
      <c r="C2395" s="91" t="s">
        <v>50</v>
      </c>
      <c r="D2395" s="91" t="s">
        <v>86</v>
      </c>
      <c r="E2395" s="91" t="s">
        <v>22</v>
      </c>
      <c r="F2395" s="91"/>
      <c r="G2395" s="91" t="s">
        <v>90</v>
      </c>
      <c r="H2395" s="95">
        <v>39479</v>
      </c>
      <c r="I2395" s="91">
        <v>127547</v>
      </c>
      <c r="J2395" s="91">
        <v>0</v>
      </c>
      <c r="K2395" s="92">
        <f t="shared" si="185"/>
        <v>0</v>
      </c>
      <c r="L2395" s="92">
        <f t="shared" si="186"/>
        <v>12.7547</v>
      </c>
      <c r="M2395" s="92">
        <f t="shared" si="187"/>
        <v>0</v>
      </c>
      <c r="N2395" s="93" t="str">
        <f t="shared" si="188"/>
        <v>P</v>
      </c>
      <c r="O2395" s="93" t="str">
        <f t="shared" si="189"/>
        <v>not used</v>
      </c>
    </row>
    <row r="2396" spans="1:15" x14ac:dyDescent="0.25">
      <c r="A2396" s="88">
        <v>36733</v>
      </c>
      <c r="B2396" s="91" t="s">
        <v>49</v>
      </c>
      <c r="C2396" s="91" t="s">
        <v>50</v>
      </c>
      <c r="D2396" s="91" t="s">
        <v>86</v>
      </c>
      <c r="E2396" s="91" t="s">
        <v>22</v>
      </c>
      <c r="F2396" s="91"/>
      <c r="G2396" s="91" t="s">
        <v>90</v>
      </c>
      <c r="H2396" s="95">
        <v>39508</v>
      </c>
      <c r="I2396" s="91">
        <v>135576</v>
      </c>
      <c r="J2396" s="91">
        <v>0</v>
      </c>
      <c r="K2396" s="92">
        <f t="shared" si="185"/>
        <v>0</v>
      </c>
      <c r="L2396" s="92">
        <f t="shared" si="186"/>
        <v>13.557600000000001</v>
      </c>
      <c r="M2396" s="92">
        <f t="shared" si="187"/>
        <v>0</v>
      </c>
      <c r="N2396" s="93" t="str">
        <f t="shared" si="188"/>
        <v>P</v>
      </c>
      <c r="O2396" s="93" t="str">
        <f t="shared" si="189"/>
        <v>not used</v>
      </c>
    </row>
    <row r="2397" spans="1:15" x14ac:dyDescent="0.25">
      <c r="A2397" s="88">
        <v>36733</v>
      </c>
      <c r="B2397" s="91" t="s">
        <v>49</v>
      </c>
      <c r="C2397" s="91" t="s">
        <v>50</v>
      </c>
      <c r="D2397" s="91" t="s">
        <v>86</v>
      </c>
      <c r="E2397" s="91" t="s">
        <v>22</v>
      </c>
      <c r="F2397" s="91"/>
      <c r="G2397" s="91" t="s">
        <v>90</v>
      </c>
      <c r="H2397" s="95">
        <v>39539</v>
      </c>
      <c r="I2397" s="91">
        <v>130414</v>
      </c>
      <c r="J2397" s="91">
        <v>0</v>
      </c>
      <c r="K2397" s="92">
        <f t="shared" si="185"/>
        <v>0</v>
      </c>
      <c r="L2397" s="92">
        <f t="shared" si="186"/>
        <v>13.041399999999999</v>
      </c>
      <c r="M2397" s="92">
        <f t="shared" si="187"/>
        <v>0</v>
      </c>
      <c r="N2397" s="93" t="str">
        <f t="shared" si="188"/>
        <v>P</v>
      </c>
      <c r="O2397" s="93" t="str">
        <f t="shared" si="189"/>
        <v>not used</v>
      </c>
    </row>
    <row r="2398" spans="1:15" x14ac:dyDescent="0.25">
      <c r="A2398" s="88">
        <v>36733</v>
      </c>
      <c r="B2398" s="91" t="s">
        <v>49</v>
      </c>
      <c r="C2398" s="91" t="s">
        <v>50</v>
      </c>
      <c r="D2398" s="91" t="s">
        <v>86</v>
      </c>
      <c r="E2398" s="91" t="s">
        <v>22</v>
      </c>
      <c r="F2398" s="91"/>
      <c r="G2398" s="91" t="s">
        <v>90</v>
      </c>
      <c r="H2398" s="95">
        <v>39569</v>
      </c>
      <c r="I2398" s="91">
        <v>133978</v>
      </c>
      <c r="J2398" s="91">
        <v>0</v>
      </c>
      <c r="K2398" s="92">
        <f t="shared" si="185"/>
        <v>0</v>
      </c>
      <c r="L2398" s="92">
        <f t="shared" si="186"/>
        <v>13.3978</v>
      </c>
      <c r="M2398" s="92">
        <f t="shared" si="187"/>
        <v>0</v>
      </c>
      <c r="N2398" s="93" t="str">
        <f t="shared" si="188"/>
        <v>P</v>
      </c>
      <c r="O2398" s="93" t="str">
        <f t="shared" si="189"/>
        <v>not used</v>
      </c>
    </row>
    <row r="2399" spans="1:15" x14ac:dyDescent="0.25">
      <c r="A2399" s="88">
        <v>36733</v>
      </c>
      <c r="B2399" s="91" t="s">
        <v>49</v>
      </c>
      <c r="C2399" s="91" t="s">
        <v>50</v>
      </c>
      <c r="D2399" s="91" t="s">
        <v>86</v>
      </c>
      <c r="E2399" s="91" t="s">
        <v>22</v>
      </c>
      <c r="F2399" s="91"/>
      <c r="G2399" s="91" t="s">
        <v>90</v>
      </c>
      <c r="H2399" s="95">
        <v>39600</v>
      </c>
      <c r="I2399" s="91">
        <v>128876</v>
      </c>
      <c r="J2399" s="91">
        <v>0</v>
      </c>
      <c r="K2399" s="92">
        <f t="shared" si="185"/>
        <v>0</v>
      </c>
      <c r="L2399" s="92">
        <f t="shared" si="186"/>
        <v>12.887600000000001</v>
      </c>
      <c r="M2399" s="92">
        <f t="shared" si="187"/>
        <v>0</v>
      </c>
      <c r="N2399" s="93" t="str">
        <f t="shared" si="188"/>
        <v>P</v>
      </c>
      <c r="O2399" s="93" t="str">
        <f t="shared" si="189"/>
        <v>not used</v>
      </c>
    </row>
    <row r="2400" spans="1:15" x14ac:dyDescent="0.25">
      <c r="A2400" s="88">
        <v>36733</v>
      </c>
      <c r="B2400" s="91" t="s">
        <v>49</v>
      </c>
      <c r="C2400" s="91" t="s">
        <v>50</v>
      </c>
      <c r="D2400" s="91" t="s">
        <v>86</v>
      </c>
      <c r="E2400" s="91" t="s">
        <v>22</v>
      </c>
      <c r="F2400" s="91"/>
      <c r="G2400" s="91" t="s">
        <v>90</v>
      </c>
      <c r="H2400" s="95">
        <v>39630</v>
      </c>
      <c r="I2400" s="91">
        <v>132397</v>
      </c>
      <c r="J2400" s="91">
        <v>0</v>
      </c>
      <c r="K2400" s="92">
        <f t="shared" si="185"/>
        <v>0</v>
      </c>
      <c r="L2400" s="92">
        <f t="shared" si="186"/>
        <v>13.239699999999999</v>
      </c>
      <c r="M2400" s="92">
        <f t="shared" si="187"/>
        <v>0</v>
      </c>
      <c r="N2400" s="93" t="str">
        <f t="shared" si="188"/>
        <v>P</v>
      </c>
      <c r="O2400" s="93" t="str">
        <f t="shared" si="189"/>
        <v>not used</v>
      </c>
    </row>
    <row r="2401" spans="1:15" x14ac:dyDescent="0.25">
      <c r="A2401" s="88">
        <v>36733</v>
      </c>
      <c r="B2401" s="91" t="s">
        <v>49</v>
      </c>
      <c r="C2401" s="91" t="s">
        <v>50</v>
      </c>
      <c r="D2401" s="91" t="s">
        <v>86</v>
      </c>
      <c r="E2401" s="91" t="s">
        <v>22</v>
      </c>
      <c r="F2401" s="91"/>
      <c r="G2401" s="91" t="s">
        <v>90</v>
      </c>
      <c r="H2401" s="95">
        <v>39661</v>
      </c>
      <c r="I2401" s="91">
        <v>131602</v>
      </c>
      <c r="J2401" s="91">
        <v>0</v>
      </c>
      <c r="K2401" s="92">
        <f t="shared" si="185"/>
        <v>0</v>
      </c>
      <c r="L2401" s="92">
        <f t="shared" si="186"/>
        <v>13.1602</v>
      </c>
      <c r="M2401" s="92">
        <f t="shared" si="187"/>
        <v>0</v>
      </c>
      <c r="N2401" s="93" t="str">
        <f t="shared" si="188"/>
        <v>P</v>
      </c>
      <c r="O2401" s="93" t="str">
        <f t="shared" si="189"/>
        <v>not used</v>
      </c>
    </row>
    <row r="2402" spans="1:15" x14ac:dyDescent="0.25">
      <c r="A2402" s="88">
        <v>36733</v>
      </c>
      <c r="B2402" s="91" t="s">
        <v>49</v>
      </c>
      <c r="C2402" s="91" t="s">
        <v>50</v>
      </c>
      <c r="D2402" s="91" t="s">
        <v>86</v>
      </c>
      <c r="E2402" s="91" t="s">
        <v>22</v>
      </c>
      <c r="F2402" s="91"/>
      <c r="G2402" s="91" t="s">
        <v>90</v>
      </c>
      <c r="H2402" s="95">
        <v>39692</v>
      </c>
      <c r="I2402" s="91">
        <v>126591</v>
      </c>
      <c r="J2402" s="91">
        <v>0</v>
      </c>
      <c r="K2402" s="92">
        <f t="shared" si="185"/>
        <v>0</v>
      </c>
      <c r="L2402" s="92">
        <f t="shared" si="186"/>
        <v>12.6591</v>
      </c>
      <c r="M2402" s="92">
        <f t="shared" si="187"/>
        <v>0</v>
      </c>
      <c r="N2402" s="93" t="str">
        <f t="shared" si="188"/>
        <v>P</v>
      </c>
      <c r="O2402" s="93" t="str">
        <f t="shared" si="189"/>
        <v>not used</v>
      </c>
    </row>
    <row r="2403" spans="1:15" x14ac:dyDescent="0.25">
      <c r="A2403" s="88">
        <v>36733</v>
      </c>
      <c r="B2403" s="91" t="s">
        <v>49</v>
      </c>
      <c r="C2403" s="91" t="s">
        <v>50</v>
      </c>
      <c r="D2403" s="91" t="s">
        <v>86</v>
      </c>
      <c r="E2403" s="91" t="s">
        <v>22</v>
      </c>
      <c r="F2403" s="91"/>
      <c r="G2403" s="91" t="s">
        <v>90</v>
      </c>
      <c r="H2403" s="95">
        <v>39722</v>
      </c>
      <c r="I2403" s="91">
        <v>130049</v>
      </c>
      <c r="J2403" s="91">
        <v>0</v>
      </c>
      <c r="K2403" s="92">
        <f t="shared" si="185"/>
        <v>0</v>
      </c>
      <c r="L2403" s="92">
        <f t="shared" si="186"/>
        <v>13.004899999999999</v>
      </c>
      <c r="M2403" s="92">
        <f t="shared" si="187"/>
        <v>0</v>
      </c>
      <c r="N2403" s="93" t="str">
        <f t="shared" si="188"/>
        <v>P</v>
      </c>
      <c r="O2403" s="93" t="str">
        <f t="shared" si="189"/>
        <v>not used</v>
      </c>
    </row>
    <row r="2404" spans="1:15" x14ac:dyDescent="0.25">
      <c r="A2404" s="88">
        <v>36733</v>
      </c>
      <c r="B2404" s="91" t="s">
        <v>49</v>
      </c>
      <c r="C2404" s="91" t="s">
        <v>50</v>
      </c>
      <c r="D2404" s="91" t="s">
        <v>86</v>
      </c>
      <c r="E2404" s="91" t="s">
        <v>22</v>
      </c>
      <c r="F2404" s="91"/>
      <c r="G2404" s="91" t="s">
        <v>90</v>
      </c>
      <c r="H2404" s="95">
        <v>39753</v>
      </c>
      <c r="I2404" s="91">
        <v>125098</v>
      </c>
      <c r="J2404" s="91">
        <v>0</v>
      </c>
      <c r="K2404" s="92">
        <f t="shared" si="185"/>
        <v>0</v>
      </c>
      <c r="L2404" s="92">
        <f t="shared" si="186"/>
        <v>12.5098</v>
      </c>
      <c r="M2404" s="92">
        <f t="shared" si="187"/>
        <v>0</v>
      </c>
      <c r="N2404" s="93" t="str">
        <f t="shared" si="188"/>
        <v>P</v>
      </c>
      <c r="O2404" s="93" t="str">
        <f t="shared" si="189"/>
        <v>not used</v>
      </c>
    </row>
    <row r="2405" spans="1:15" x14ac:dyDescent="0.25">
      <c r="A2405" s="88">
        <v>36733</v>
      </c>
      <c r="B2405" s="91" t="s">
        <v>49</v>
      </c>
      <c r="C2405" s="91" t="s">
        <v>50</v>
      </c>
      <c r="D2405" s="91" t="s">
        <v>86</v>
      </c>
      <c r="E2405" s="91" t="s">
        <v>22</v>
      </c>
      <c r="F2405" s="91"/>
      <c r="G2405" s="91" t="s">
        <v>90</v>
      </c>
      <c r="H2405" s="95">
        <v>39783</v>
      </c>
      <c r="I2405" s="91">
        <v>128515</v>
      </c>
      <c r="J2405" s="91">
        <v>0</v>
      </c>
      <c r="K2405" s="92">
        <f t="shared" si="185"/>
        <v>0</v>
      </c>
      <c r="L2405" s="92">
        <f t="shared" si="186"/>
        <v>12.8515</v>
      </c>
      <c r="M2405" s="92">
        <f t="shared" si="187"/>
        <v>0</v>
      </c>
      <c r="N2405" s="93" t="str">
        <f t="shared" si="188"/>
        <v>P</v>
      </c>
      <c r="O2405" s="93" t="str">
        <f t="shared" si="189"/>
        <v>not used</v>
      </c>
    </row>
    <row r="2406" spans="1:15" x14ac:dyDescent="0.25">
      <c r="A2406" s="88">
        <v>36733</v>
      </c>
      <c r="B2406" s="91" t="s">
        <v>49</v>
      </c>
      <c r="C2406" s="91" t="s">
        <v>50</v>
      </c>
      <c r="D2406" s="91" t="s">
        <v>86</v>
      </c>
      <c r="E2406" s="91" t="s">
        <v>22</v>
      </c>
      <c r="F2406" s="91"/>
      <c r="G2406" s="91" t="s">
        <v>90</v>
      </c>
      <c r="H2406" s="95">
        <v>39814</v>
      </c>
      <c r="I2406" s="91">
        <v>127743</v>
      </c>
      <c r="J2406" s="91">
        <v>0</v>
      </c>
      <c r="K2406" s="92">
        <f t="shared" si="185"/>
        <v>0</v>
      </c>
      <c r="L2406" s="92">
        <f t="shared" si="186"/>
        <v>12.7743</v>
      </c>
      <c r="M2406" s="92">
        <f t="shared" si="187"/>
        <v>0</v>
      </c>
      <c r="N2406" s="93" t="str">
        <f t="shared" si="188"/>
        <v>P</v>
      </c>
      <c r="O2406" s="93" t="str">
        <f t="shared" si="189"/>
        <v>not used</v>
      </c>
    </row>
    <row r="2407" spans="1:15" x14ac:dyDescent="0.25">
      <c r="A2407" s="88">
        <v>36733</v>
      </c>
      <c r="B2407" s="91" t="s">
        <v>49</v>
      </c>
      <c r="C2407" s="91" t="s">
        <v>50</v>
      </c>
      <c r="D2407" s="91" t="s">
        <v>86</v>
      </c>
      <c r="E2407" s="91" t="s">
        <v>22</v>
      </c>
      <c r="F2407" s="91"/>
      <c r="G2407" s="91" t="s">
        <v>90</v>
      </c>
      <c r="H2407" s="95">
        <v>39845</v>
      </c>
      <c r="I2407" s="91">
        <v>114687</v>
      </c>
      <c r="J2407" s="91">
        <v>0</v>
      </c>
      <c r="K2407" s="92">
        <f t="shared" si="185"/>
        <v>0</v>
      </c>
      <c r="L2407" s="92">
        <f t="shared" si="186"/>
        <v>11.4687</v>
      </c>
      <c r="M2407" s="92">
        <f t="shared" si="187"/>
        <v>0</v>
      </c>
      <c r="N2407" s="93" t="str">
        <f t="shared" si="188"/>
        <v>P</v>
      </c>
      <c r="O2407" s="93" t="str">
        <f t="shared" si="189"/>
        <v>not used</v>
      </c>
    </row>
    <row r="2408" spans="1:15" x14ac:dyDescent="0.25">
      <c r="A2408" s="88">
        <v>36733</v>
      </c>
      <c r="B2408" s="91" t="s">
        <v>49</v>
      </c>
      <c r="C2408" s="91" t="s">
        <v>50</v>
      </c>
      <c r="D2408" s="91" t="s">
        <v>86</v>
      </c>
      <c r="E2408" s="91" t="s">
        <v>22</v>
      </c>
      <c r="F2408" s="91"/>
      <c r="G2408" s="91" t="s">
        <v>90</v>
      </c>
      <c r="H2408" s="95">
        <v>39873</v>
      </c>
      <c r="I2408" s="91">
        <v>126285</v>
      </c>
      <c r="J2408" s="91">
        <v>0</v>
      </c>
      <c r="K2408" s="92">
        <f t="shared" si="185"/>
        <v>0</v>
      </c>
      <c r="L2408" s="92">
        <f t="shared" si="186"/>
        <v>12.628500000000001</v>
      </c>
      <c r="M2408" s="92">
        <f t="shared" si="187"/>
        <v>0</v>
      </c>
      <c r="N2408" s="93" t="str">
        <f t="shared" si="188"/>
        <v>P</v>
      </c>
      <c r="O2408" s="93" t="str">
        <f t="shared" si="189"/>
        <v>not used</v>
      </c>
    </row>
    <row r="2409" spans="1:15" x14ac:dyDescent="0.25">
      <c r="A2409" s="88">
        <v>36733</v>
      </c>
      <c r="B2409" s="91" t="s">
        <v>49</v>
      </c>
      <c r="C2409" s="91" t="s">
        <v>50</v>
      </c>
      <c r="D2409" s="91" t="s">
        <v>86</v>
      </c>
      <c r="E2409" s="91" t="s">
        <v>22</v>
      </c>
      <c r="F2409" s="91"/>
      <c r="G2409" s="91" t="s">
        <v>90</v>
      </c>
      <c r="H2409" s="95">
        <v>39904</v>
      </c>
      <c r="I2409" s="91">
        <v>121476</v>
      </c>
      <c r="J2409" s="91">
        <v>0</v>
      </c>
      <c r="K2409" s="92">
        <f t="shared" si="185"/>
        <v>0</v>
      </c>
      <c r="L2409" s="92">
        <f t="shared" si="186"/>
        <v>12.147600000000001</v>
      </c>
      <c r="M2409" s="92">
        <f t="shared" si="187"/>
        <v>0</v>
      </c>
      <c r="N2409" s="93" t="str">
        <f t="shared" si="188"/>
        <v>P</v>
      </c>
      <c r="O2409" s="93" t="str">
        <f t="shared" si="189"/>
        <v>not used</v>
      </c>
    </row>
    <row r="2410" spans="1:15" x14ac:dyDescent="0.25">
      <c r="A2410" s="88">
        <v>36733</v>
      </c>
      <c r="B2410" s="91" t="s">
        <v>49</v>
      </c>
      <c r="C2410" s="91" t="s">
        <v>50</v>
      </c>
      <c r="D2410" s="91" t="s">
        <v>86</v>
      </c>
      <c r="E2410" s="91" t="s">
        <v>22</v>
      </c>
      <c r="F2410" s="91"/>
      <c r="G2410" s="91" t="s">
        <v>90</v>
      </c>
      <c r="H2410" s="95">
        <v>39934</v>
      </c>
      <c r="I2410" s="91">
        <v>124795</v>
      </c>
      <c r="J2410" s="91">
        <v>0</v>
      </c>
      <c r="K2410" s="92">
        <f t="shared" si="185"/>
        <v>0</v>
      </c>
      <c r="L2410" s="92">
        <f t="shared" si="186"/>
        <v>12.4795</v>
      </c>
      <c r="M2410" s="92">
        <f t="shared" si="187"/>
        <v>0</v>
      </c>
      <c r="N2410" s="93" t="str">
        <f t="shared" si="188"/>
        <v>P</v>
      </c>
      <c r="O2410" s="93" t="str">
        <f t="shared" si="189"/>
        <v>not used</v>
      </c>
    </row>
    <row r="2411" spans="1:15" x14ac:dyDescent="0.25">
      <c r="A2411" s="88">
        <v>36733</v>
      </c>
      <c r="B2411" s="91" t="s">
        <v>49</v>
      </c>
      <c r="C2411" s="91" t="s">
        <v>50</v>
      </c>
      <c r="D2411" s="91" t="s">
        <v>86</v>
      </c>
      <c r="E2411" s="91" t="s">
        <v>22</v>
      </c>
      <c r="F2411" s="91"/>
      <c r="G2411" s="91" t="s">
        <v>90</v>
      </c>
      <c r="H2411" s="95">
        <v>39965</v>
      </c>
      <c r="I2411" s="91">
        <v>120043</v>
      </c>
      <c r="J2411" s="91">
        <v>0</v>
      </c>
      <c r="K2411" s="92">
        <f t="shared" si="185"/>
        <v>0</v>
      </c>
      <c r="L2411" s="92">
        <f t="shared" si="186"/>
        <v>12.004300000000001</v>
      </c>
      <c r="M2411" s="92">
        <f t="shared" si="187"/>
        <v>0</v>
      </c>
      <c r="N2411" s="93" t="str">
        <f t="shared" si="188"/>
        <v>P</v>
      </c>
      <c r="O2411" s="93" t="str">
        <f t="shared" si="189"/>
        <v>not used</v>
      </c>
    </row>
    <row r="2412" spans="1:15" x14ac:dyDescent="0.25">
      <c r="A2412" s="88">
        <v>36733</v>
      </c>
      <c r="B2412" s="91" t="s">
        <v>49</v>
      </c>
      <c r="C2412" s="91" t="s">
        <v>50</v>
      </c>
      <c r="D2412" s="91" t="s">
        <v>86</v>
      </c>
      <c r="E2412" s="91" t="s">
        <v>22</v>
      </c>
      <c r="F2412" s="91"/>
      <c r="G2412" s="91" t="s">
        <v>90</v>
      </c>
      <c r="H2412" s="95">
        <v>39995</v>
      </c>
      <c r="I2412" s="91">
        <v>123323</v>
      </c>
      <c r="J2412" s="91">
        <v>0</v>
      </c>
      <c r="K2412" s="92">
        <f t="shared" si="185"/>
        <v>0</v>
      </c>
      <c r="L2412" s="92">
        <f t="shared" si="186"/>
        <v>12.3323</v>
      </c>
      <c r="M2412" s="92">
        <f t="shared" si="187"/>
        <v>0</v>
      </c>
      <c r="N2412" s="93" t="str">
        <f t="shared" si="188"/>
        <v>P</v>
      </c>
      <c r="O2412" s="93" t="str">
        <f t="shared" si="189"/>
        <v>not used</v>
      </c>
    </row>
    <row r="2413" spans="1:15" x14ac:dyDescent="0.25">
      <c r="A2413" s="88">
        <v>36733</v>
      </c>
      <c r="B2413" s="91" t="s">
        <v>49</v>
      </c>
      <c r="C2413" s="91" t="s">
        <v>50</v>
      </c>
      <c r="D2413" s="91" t="s">
        <v>86</v>
      </c>
      <c r="E2413" s="91" t="s">
        <v>22</v>
      </c>
      <c r="F2413" s="91"/>
      <c r="G2413" s="91" t="s">
        <v>90</v>
      </c>
      <c r="H2413" s="95">
        <v>40026</v>
      </c>
      <c r="I2413" s="91">
        <v>122581</v>
      </c>
      <c r="J2413" s="91">
        <v>0</v>
      </c>
      <c r="K2413" s="92">
        <f t="shared" si="185"/>
        <v>0</v>
      </c>
      <c r="L2413" s="92">
        <f t="shared" si="186"/>
        <v>12.258100000000001</v>
      </c>
      <c r="M2413" s="92">
        <f t="shared" si="187"/>
        <v>0</v>
      </c>
      <c r="N2413" s="93" t="str">
        <f t="shared" si="188"/>
        <v>P</v>
      </c>
      <c r="O2413" s="93" t="str">
        <f t="shared" si="189"/>
        <v>not used</v>
      </c>
    </row>
    <row r="2414" spans="1:15" x14ac:dyDescent="0.25">
      <c r="A2414" s="88">
        <v>36733</v>
      </c>
      <c r="B2414" s="91" t="s">
        <v>49</v>
      </c>
      <c r="C2414" s="91" t="s">
        <v>50</v>
      </c>
      <c r="D2414" s="91" t="s">
        <v>86</v>
      </c>
      <c r="E2414" s="91" t="s">
        <v>22</v>
      </c>
      <c r="F2414" s="91"/>
      <c r="G2414" s="91" t="s">
        <v>90</v>
      </c>
      <c r="H2414" s="95">
        <v>40057</v>
      </c>
      <c r="I2414" s="91">
        <v>117914</v>
      </c>
      <c r="J2414" s="91">
        <v>0</v>
      </c>
      <c r="K2414" s="92">
        <f t="shared" si="185"/>
        <v>0</v>
      </c>
      <c r="L2414" s="92">
        <f t="shared" si="186"/>
        <v>11.791399999999999</v>
      </c>
      <c r="M2414" s="92">
        <f t="shared" si="187"/>
        <v>0</v>
      </c>
      <c r="N2414" s="93" t="str">
        <f t="shared" si="188"/>
        <v>P</v>
      </c>
      <c r="O2414" s="93" t="str">
        <f t="shared" si="189"/>
        <v>not used</v>
      </c>
    </row>
    <row r="2415" spans="1:15" x14ac:dyDescent="0.25">
      <c r="A2415" s="88">
        <v>36733</v>
      </c>
      <c r="B2415" s="91" t="s">
        <v>49</v>
      </c>
      <c r="C2415" s="91" t="s">
        <v>50</v>
      </c>
      <c r="D2415" s="91" t="s">
        <v>86</v>
      </c>
      <c r="E2415" s="91" t="s">
        <v>22</v>
      </c>
      <c r="F2415" s="91"/>
      <c r="G2415" s="91" t="s">
        <v>90</v>
      </c>
      <c r="H2415" s="95">
        <v>40087</v>
      </c>
      <c r="I2415" s="91">
        <v>121135</v>
      </c>
      <c r="J2415" s="91">
        <v>0</v>
      </c>
      <c r="K2415" s="92">
        <f t="shared" si="185"/>
        <v>0</v>
      </c>
      <c r="L2415" s="92">
        <f t="shared" si="186"/>
        <v>12.1135</v>
      </c>
      <c r="M2415" s="92">
        <f t="shared" si="187"/>
        <v>0</v>
      </c>
      <c r="N2415" s="93" t="str">
        <f t="shared" si="188"/>
        <v>P</v>
      </c>
      <c r="O2415" s="93" t="str">
        <f t="shared" si="189"/>
        <v>not used</v>
      </c>
    </row>
    <row r="2416" spans="1:15" x14ac:dyDescent="0.25">
      <c r="A2416" s="88">
        <v>36733</v>
      </c>
      <c r="B2416" s="91" t="s">
        <v>49</v>
      </c>
      <c r="C2416" s="91" t="s">
        <v>50</v>
      </c>
      <c r="D2416" s="91" t="s">
        <v>86</v>
      </c>
      <c r="E2416" s="91" t="s">
        <v>22</v>
      </c>
      <c r="F2416" s="91"/>
      <c r="G2416" s="91" t="s">
        <v>90</v>
      </c>
      <c r="H2416" s="95">
        <v>40118</v>
      </c>
      <c r="I2416" s="91">
        <v>116522</v>
      </c>
      <c r="J2416" s="91">
        <v>0</v>
      </c>
      <c r="K2416" s="92">
        <f t="shared" si="185"/>
        <v>0</v>
      </c>
      <c r="L2416" s="92">
        <f t="shared" si="186"/>
        <v>11.652200000000001</v>
      </c>
      <c r="M2416" s="92">
        <f t="shared" si="187"/>
        <v>0</v>
      </c>
      <c r="N2416" s="93" t="str">
        <f t="shared" si="188"/>
        <v>P</v>
      </c>
      <c r="O2416" s="93" t="str">
        <f t="shared" si="189"/>
        <v>not used</v>
      </c>
    </row>
    <row r="2417" spans="1:15" x14ac:dyDescent="0.25">
      <c r="A2417" s="88">
        <v>36733</v>
      </c>
      <c r="B2417" s="91" t="s">
        <v>49</v>
      </c>
      <c r="C2417" s="91" t="s">
        <v>50</v>
      </c>
      <c r="D2417" s="91" t="s">
        <v>86</v>
      </c>
      <c r="E2417" s="91" t="s">
        <v>22</v>
      </c>
      <c r="F2417" s="91"/>
      <c r="G2417" s="91" t="s">
        <v>90</v>
      </c>
      <c r="H2417" s="95">
        <v>40148</v>
      </c>
      <c r="I2417" s="91">
        <v>119706</v>
      </c>
      <c r="J2417" s="91">
        <v>0</v>
      </c>
      <c r="K2417" s="92">
        <f t="shared" si="185"/>
        <v>0</v>
      </c>
      <c r="L2417" s="92">
        <f t="shared" si="186"/>
        <v>11.970599999999999</v>
      </c>
      <c r="M2417" s="92">
        <f t="shared" si="187"/>
        <v>0</v>
      </c>
      <c r="N2417" s="93" t="str">
        <f t="shared" si="188"/>
        <v>P</v>
      </c>
      <c r="O2417" s="93" t="str">
        <f t="shared" si="189"/>
        <v>not used</v>
      </c>
    </row>
    <row r="2418" spans="1:15" x14ac:dyDescent="0.25">
      <c r="A2418" s="88">
        <v>36733</v>
      </c>
      <c r="B2418" s="91" t="s">
        <v>49</v>
      </c>
      <c r="C2418" s="91" t="s">
        <v>50</v>
      </c>
      <c r="D2418" s="91" t="s">
        <v>86</v>
      </c>
      <c r="E2418" s="91" t="s">
        <v>22</v>
      </c>
      <c r="F2418" s="91"/>
      <c r="G2418" s="91" t="s">
        <v>90</v>
      </c>
      <c r="H2418" s="95">
        <v>40179</v>
      </c>
      <c r="I2418" s="91">
        <v>118986</v>
      </c>
      <c r="J2418" s="91">
        <v>0</v>
      </c>
      <c r="K2418" s="92">
        <f t="shared" si="185"/>
        <v>0</v>
      </c>
      <c r="L2418" s="92">
        <f t="shared" si="186"/>
        <v>11.8986</v>
      </c>
      <c r="M2418" s="92">
        <f t="shared" si="187"/>
        <v>0</v>
      </c>
      <c r="N2418" s="93" t="str">
        <f t="shared" si="188"/>
        <v>P</v>
      </c>
      <c r="O2418" s="93" t="str">
        <f t="shared" si="189"/>
        <v>not used</v>
      </c>
    </row>
    <row r="2419" spans="1:15" x14ac:dyDescent="0.25">
      <c r="A2419" s="88">
        <v>36733</v>
      </c>
      <c r="B2419" s="91" t="s">
        <v>49</v>
      </c>
      <c r="C2419" s="91" t="s">
        <v>50</v>
      </c>
      <c r="D2419" s="91" t="s">
        <v>86</v>
      </c>
      <c r="E2419" s="91" t="s">
        <v>22</v>
      </c>
      <c r="F2419" s="91"/>
      <c r="G2419" s="91" t="s">
        <v>90</v>
      </c>
      <c r="H2419" s="95">
        <v>40210</v>
      </c>
      <c r="I2419" s="91">
        <v>106825</v>
      </c>
      <c r="J2419" s="91">
        <v>0</v>
      </c>
      <c r="K2419" s="92">
        <f t="shared" si="185"/>
        <v>0</v>
      </c>
      <c r="L2419" s="92">
        <f t="shared" si="186"/>
        <v>10.682499999999999</v>
      </c>
      <c r="M2419" s="92">
        <f t="shared" si="187"/>
        <v>0</v>
      </c>
      <c r="N2419" s="93" t="str">
        <f t="shared" si="188"/>
        <v>P</v>
      </c>
      <c r="O2419" s="93" t="str">
        <f t="shared" si="189"/>
        <v>not used</v>
      </c>
    </row>
    <row r="2420" spans="1:15" x14ac:dyDescent="0.25">
      <c r="A2420" s="88">
        <v>36733</v>
      </c>
      <c r="B2420" s="91" t="s">
        <v>49</v>
      </c>
      <c r="C2420" s="91" t="s">
        <v>50</v>
      </c>
      <c r="D2420" s="91" t="s">
        <v>86</v>
      </c>
      <c r="E2420" s="91" t="s">
        <v>22</v>
      </c>
      <c r="F2420" s="91"/>
      <c r="G2420" s="91" t="s">
        <v>90</v>
      </c>
      <c r="H2420" s="95">
        <v>40238</v>
      </c>
      <c r="I2420" s="91">
        <v>117628</v>
      </c>
      <c r="J2420" s="91">
        <v>0</v>
      </c>
      <c r="K2420" s="92">
        <f t="shared" si="185"/>
        <v>0</v>
      </c>
      <c r="L2420" s="92">
        <f t="shared" si="186"/>
        <v>11.7628</v>
      </c>
      <c r="M2420" s="92">
        <f t="shared" si="187"/>
        <v>0</v>
      </c>
      <c r="N2420" s="93" t="str">
        <f t="shared" si="188"/>
        <v>P</v>
      </c>
      <c r="O2420" s="93" t="str">
        <f t="shared" si="189"/>
        <v>not used</v>
      </c>
    </row>
    <row r="2421" spans="1:15" x14ac:dyDescent="0.25">
      <c r="A2421" s="88">
        <v>36733</v>
      </c>
      <c r="B2421" s="91" t="s">
        <v>49</v>
      </c>
      <c r="C2421" s="91" t="s">
        <v>50</v>
      </c>
      <c r="D2421" s="91" t="s">
        <v>86</v>
      </c>
      <c r="E2421" s="91" t="s">
        <v>22</v>
      </c>
      <c r="F2421" s="91"/>
      <c r="G2421" s="91" t="s">
        <v>90</v>
      </c>
      <c r="H2421" s="95">
        <v>40269</v>
      </c>
      <c r="I2421" s="91">
        <v>113148</v>
      </c>
      <c r="J2421" s="91">
        <v>0</v>
      </c>
      <c r="K2421" s="92">
        <f t="shared" si="185"/>
        <v>0</v>
      </c>
      <c r="L2421" s="92">
        <f t="shared" si="186"/>
        <v>11.3148</v>
      </c>
      <c r="M2421" s="92">
        <f t="shared" si="187"/>
        <v>0</v>
      </c>
      <c r="N2421" s="93" t="str">
        <f t="shared" si="188"/>
        <v>P</v>
      </c>
      <c r="O2421" s="93" t="str">
        <f t="shared" si="189"/>
        <v>not used</v>
      </c>
    </row>
    <row r="2422" spans="1:15" x14ac:dyDescent="0.25">
      <c r="A2422" s="88">
        <v>36733</v>
      </c>
      <c r="B2422" s="91" t="s">
        <v>49</v>
      </c>
      <c r="C2422" s="91" t="s">
        <v>50</v>
      </c>
      <c r="D2422" s="91" t="s">
        <v>86</v>
      </c>
      <c r="E2422" s="91" t="s">
        <v>22</v>
      </c>
      <c r="F2422" s="91"/>
      <c r="G2422" s="91" t="s">
        <v>90</v>
      </c>
      <c r="H2422" s="95">
        <v>40299</v>
      </c>
      <c r="I2422" s="91">
        <v>116239</v>
      </c>
      <c r="J2422" s="91">
        <v>0</v>
      </c>
      <c r="K2422" s="92">
        <f t="shared" si="185"/>
        <v>0</v>
      </c>
      <c r="L2422" s="92">
        <f t="shared" si="186"/>
        <v>11.623900000000001</v>
      </c>
      <c r="M2422" s="92">
        <f t="shared" si="187"/>
        <v>0</v>
      </c>
      <c r="N2422" s="93" t="str">
        <f t="shared" si="188"/>
        <v>P</v>
      </c>
      <c r="O2422" s="93" t="str">
        <f t="shared" si="189"/>
        <v>not used</v>
      </c>
    </row>
    <row r="2423" spans="1:15" x14ac:dyDescent="0.25">
      <c r="A2423" s="88">
        <v>36733</v>
      </c>
      <c r="B2423" s="91" t="s">
        <v>49</v>
      </c>
      <c r="C2423" s="91" t="s">
        <v>50</v>
      </c>
      <c r="D2423" s="91" t="s">
        <v>86</v>
      </c>
      <c r="E2423" s="91" t="s">
        <v>22</v>
      </c>
      <c r="F2423" s="91"/>
      <c r="G2423" s="91" t="s">
        <v>90</v>
      </c>
      <c r="H2423" s="95">
        <v>40330</v>
      </c>
      <c r="I2423" s="91">
        <v>111813</v>
      </c>
      <c r="J2423" s="91">
        <v>0</v>
      </c>
      <c r="K2423" s="92">
        <f t="shared" si="185"/>
        <v>0</v>
      </c>
      <c r="L2423" s="92">
        <f t="shared" si="186"/>
        <v>11.1813</v>
      </c>
      <c r="M2423" s="92">
        <f t="shared" si="187"/>
        <v>0</v>
      </c>
      <c r="N2423" s="93" t="str">
        <f t="shared" si="188"/>
        <v>P</v>
      </c>
      <c r="O2423" s="93" t="str">
        <f t="shared" si="189"/>
        <v>not used</v>
      </c>
    </row>
    <row r="2424" spans="1:15" x14ac:dyDescent="0.25">
      <c r="A2424" s="88">
        <v>36733</v>
      </c>
      <c r="B2424" s="91" t="s">
        <v>49</v>
      </c>
      <c r="C2424" s="91" t="s">
        <v>50</v>
      </c>
      <c r="D2424" s="91" t="s">
        <v>86</v>
      </c>
      <c r="E2424" s="91" t="s">
        <v>22</v>
      </c>
      <c r="F2424" s="91"/>
      <c r="G2424" s="91" t="s">
        <v>90</v>
      </c>
      <c r="H2424" s="95">
        <v>40360</v>
      </c>
      <c r="I2424" s="91">
        <v>114868</v>
      </c>
      <c r="J2424" s="91">
        <v>0</v>
      </c>
      <c r="K2424" s="92">
        <f t="shared" si="185"/>
        <v>0</v>
      </c>
      <c r="L2424" s="92">
        <f t="shared" si="186"/>
        <v>11.486800000000001</v>
      </c>
      <c r="M2424" s="92">
        <f t="shared" si="187"/>
        <v>0</v>
      </c>
      <c r="N2424" s="93" t="str">
        <f t="shared" si="188"/>
        <v>P</v>
      </c>
      <c r="O2424" s="93" t="str">
        <f t="shared" si="189"/>
        <v>not used</v>
      </c>
    </row>
    <row r="2425" spans="1:15" x14ac:dyDescent="0.25">
      <c r="A2425" s="88">
        <v>36733</v>
      </c>
      <c r="B2425" s="91" t="s">
        <v>49</v>
      </c>
      <c r="C2425" s="91" t="s">
        <v>50</v>
      </c>
      <c r="D2425" s="91" t="s">
        <v>86</v>
      </c>
      <c r="E2425" s="91" t="s">
        <v>22</v>
      </c>
      <c r="F2425" s="91"/>
      <c r="G2425" s="91" t="s">
        <v>90</v>
      </c>
      <c r="H2425" s="95">
        <v>40391</v>
      </c>
      <c r="I2425" s="91">
        <v>114177</v>
      </c>
      <c r="J2425" s="91">
        <v>0</v>
      </c>
      <c r="K2425" s="92">
        <f t="shared" si="185"/>
        <v>0</v>
      </c>
      <c r="L2425" s="92">
        <f t="shared" si="186"/>
        <v>11.4177</v>
      </c>
      <c r="M2425" s="92">
        <f t="shared" si="187"/>
        <v>0</v>
      </c>
      <c r="N2425" s="93" t="str">
        <f t="shared" si="188"/>
        <v>P</v>
      </c>
      <c r="O2425" s="93" t="str">
        <f t="shared" si="189"/>
        <v>not used</v>
      </c>
    </row>
    <row r="2426" spans="1:15" x14ac:dyDescent="0.25">
      <c r="A2426" s="88">
        <v>36733</v>
      </c>
      <c r="B2426" s="91" t="s">
        <v>49</v>
      </c>
      <c r="C2426" s="91" t="s">
        <v>50</v>
      </c>
      <c r="D2426" s="91" t="s">
        <v>86</v>
      </c>
      <c r="E2426" s="91" t="s">
        <v>22</v>
      </c>
      <c r="F2426" s="91"/>
      <c r="G2426" s="91" t="s">
        <v>90</v>
      </c>
      <c r="H2426" s="95">
        <v>40422</v>
      </c>
      <c r="I2426" s="91">
        <v>109830</v>
      </c>
      <c r="J2426" s="91">
        <v>0</v>
      </c>
      <c r="K2426" s="92">
        <f t="shared" si="185"/>
        <v>0</v>
      </c>
      <c r="L2426" s="92">
        <f t="shared" si="186"/>
        <v>10.983000000000001</v>
      </c>
      <c r="M2426" s="92">
        <f t="shared" si="187"/>
        <v>0</v>
      </c>
      <c r="N2426" s="93" t="str">
        <f t="shared" si="188"/>
        <v>P</v>
      </c>
      <c r="O2426" s="93" t="str">
        <f t="shared" si="189"/>
        <v>not used</v>
      </c>
    </row>
    <row r="2427" spans="1:15" x14ac:dyDescent="0.25">
      <c r="A2427" s="88">
        <v>36733</v>
      </c>
      <c r="B2427" s="91" t="s">
        <v>49</v>
      </c>
      <c r="C2427" s="91" t="s">
        <v>50</v>
      </c>
      <c r="D2427" s="91" t="s">
        <v>86</v>
      </c>
      <c r="E2427" s="91" t="s">
        <v>22</v>
      </c>
      <c r="F2427" s="91"/>
      <c r="G2427" s="91" t="s">
        <v>90</v>
      </c>
      <c r="H2427" s="95">
        <v>40452</v>
      </c>
      <c r="I2427" s="91">
        <v>112831</v>
      </c>
      <c r="J2427" s="91">
        <v>0</v>
      </c>
      <c r="K2427" s="92">
        <f t="shared" si="185"/>
        <v>0</v>
      </c>
      <c r="L2427" s="92">
        <f t="shared" si="186"/>
        <v>11.283099999999999</v>
      </c>
      <c r="M2427" s="92">
        <f t="shared" si="187"/>
        <v>0</v>
      </c>
      <c r="N2427" s="93" t="str">
        <f t="shared" si="188"/>
        <v>P</v>
      </c>
      <c r="O2427" s="93" t="str">
        <f t="shared" si="189"/>
        <v>not used</v>
      </c>
    </row>
    <row r="2428" spans="1:15" x14ac:dyDescent="0.25">
      <c r="A2428" s="88">
        <v>36733</v>
      </c>
      <c r="B2428" s="91" t="s">
        <v>49</v>
      </c>
      <c r="C2428" s="91" t="s">
        <v>50</v>
      </c>
      <c r="D2428" s="91" t="s">
        <v>86</v>
      </c>
      <c r="E2428" s="91" t="s">
        <v>22</v>
      </c>
      <c r="F2428" s="91"/>
      <c r="G2428" s="91" t="s">
        <v>90</v>
      </c>
      <c r="H2428" s="95">
        <v>40483</v>
      </c>
      <c r="I2428" s="91">
        <v>108535</v>
      </c>
      <c r="J2428" s="91">
        <v>0</v>
      </c>
      <c r="K2428" s="92">
        <f t="shared" si="185"/>
        <v>0</v>
      </c>
      <c r="L2428" s="92">
        <f t="shared" si="186"/>
        <v>10.8535</v>
      </c>
      <c r="M2428" s="92">
        <f t="shared" si="187"/>
        <v>0</v>
      </c>
      <c r="N2428" s="93" t="str">
        <f t="shared" si="188"/>
        <v>P</v>
      </c>
      <c r="O2428" s="93" t="str">
        <f t="shared" si="189"/>
        <v>not used</v>
      </c>
    </row>
    <row r="2429" spans="1:15" x14ac:dyDescent="0.25">
      <c r="A2429" s="88">
        <v>36733</v>
      </c>
      <c r="B2429" s="91" t="s">
        <v>49</v>
      </c>
      <c r="C2429" s="91" t="s">
        <v>50</v>
      </c>
      <c r="D2429" s="91" t="s">
        <v>86</v>
      </c>
      <c r="E2429" s="91" t="s">
        <v>22</v>
      </c>
      <c r="F2429" s="91"/>
      <c r="G2429" s="91" t="s">
        <v>90</v>
      </c>
      <c r="H2429" s="95">
        <v>40513</v>
      </c>
      <c r="I2429" s="91">
        <v>111501</v>
      </c>
      <c r="J2429" s="91">
        <v>0</v>
      </c>
      <c r="K2429" s="92">
        <f t="shared" si="185"/>
        <v>0</v>
      </c>
      <c r="L2429" s="92">
        <f t="shared" si="186"/>
        <v>11.1501</v>
      </c>
      <c r="M2429" s="92">
        <f t="shared" si="187"/>
        <v>0</v>
      </c>
      <c r="N2429" s="93" t="str">
        <f t="shared" si="188"/>
        <v>P</v>
      </c>
      <c r="O2429" s="93" t="str">
        <f t="shared" si="189"/>
        <v>not used</v>
      </c>
    </row>
    <row r="2430" spans="1:15" x14ac:dyDescent="0.25">
      <c r="A2430" s="88">
        <v>36733</v>
      </c>
      <c r="B2430" s="91" t="s">
        <v>49</v>
      </c>
      <c r="C2430" s="91" t="s">
        <v>50</v>
      </c>
      <c r="D2430" s="91" t="s">
        <v>86</v>
      </c>
      <c r="E2430" s="91" t="s">
        <v>22</v>
      </c>
      <c r="F2430" s="91"/>
      <c r="G2430" s="91" t="s">
        <v>90</v>
      </c>
      <c r="H2430" s="95">
        <v>40544</v>
      </c>
      <c r="I2430" s="91">
        <v>110831</v>
      </c>
      <c r="J2430" s="91">
        <v>0</v>
      </c>
      <c r="K2430" s="92">
        <f t="shared" si="185"/>
        <v>0</v>
      </c>
      <c r="L2430" s="92">
        <f t="shared" si="186"/>
        <v>11.0831</v>
      </c>
      <c r="M2430" s="92">
        <f t="shared" si="187"/>
        <v>0</v>
      </c>
      <c r="N2430" s="93" t="str">
        <f t="shared" si="188"/>
        <v>P</v>
      </c>
      <c r="O2430" s="93" t="str">
        <f t="shared" si="189"/>
        <v>not used</v>
      </c>
    </row>
    <row r="2431" spans="1:15" x14ac:dyDescent="0.25">
      <c r="A2431" s="88">
        <v>36733</v>
      </c>
      <c r="B2431" s="91" t="s">
        <v>49</v>
      </c>
      <c r="C2431" s="91" t="s">
        <v>50</v>
      </c>
      <c r="D2431" s="91" t="s">
        <v>86</v>
      </c>
      <c r="E2431" s="91" t="s">
        <v>22</v>
      </c>
      <c r="F2431" s="91"/>
      <c r="G2431" s="91" t="s">
        <v>90</v>
      </c>
      <c r="H2431" s="95">
        <v>40575</v>
      </c>
      <c r="I2431" s="91">
        <v>99504</v>
      </c>
      <c r="J2431" s="91">
        <v>0</v>
      </c>
      <c r="K2431" s="92">
        <f t="shared" si="185"/>
        <v>0</v>
      </c>
      <c r="L2431" s="92">
        <f t="shared" si="186"/>
        <v>9.9504000000000001</v>
      </c>
      <c r="M2431" s="92">
        <f t="shared" si="187"/>
        <v>0</v>
      </c>
      <c r="N2431" s="93" t="str">
        <f t="shared" si="188"/>
        <v>P</v>
      </c>
      <c r="O2431" s="93" t="str">
        <f t="shared" si="189"/>
        <v>not used</v>
      </c>
    </row>
    <row r="2432" spans="1:15" x14ac:dyDescent="0.25">
      <c r="A2432" s="88">
        <v>36733</v>
      </c>
      <c r="B2432" s="91" t="s">
        <v>49</v>
      </c>
      <c r="C2432" s="91" t="s">
        <v>50</v>
      </c>
      <c r="D2432" s="91" t="s">
        <v>86</v>
      </c>
      <c r="E2432" s="91" t="s">
        <v>22</v>
      </c>
      <c r="F2432" s="91"/>
      <c r="G2432" s="91" t="s">
        <v>90</v>
      </c>
      <c r="H2432" s="95">
        <v>40603</v>
      </c>
      <c r="I2432" s="91">
        <v>109567</v>
      </c>
      <c r="J2432" s="91">
        <v>0</v>
      </c>
      <c r="K2432" s="92">
        <f t="shared" si="185"/>
        <v>0</v>
      </c>
      <c r="L2432" s="92">
        <f t="shared" si="186"/>
        <v>10.9567</v>
      </c>
      <c r="M2432" s="92">
        <f t="shared" si="187"/>
        <v>0</v>
      </c>
      <c r="N2432" s="93" t="str">
        <f t="shared" si="188"/>
        <v>P</v>
      </c>
      <c r="O2432" s="93" t="str">
        <f t="shared" si="189"/>
        <v>not used</v>
      </c>
    </row>
    <row r="2433" spans="1:15" x14ac:dyDescent="0.25">
      <c r="A2433" s="88">
        <v>36733</v>
      </c>
      <c r="B2433" s="91" t="s">
        <v>49</v>
      </c>
      <c r="C2433" s="91" t="s">
        <v>50</v>
      </c>
      <c r="D2433" s="91" t="s">
        <v>86</v>
      </c>
      <c r="E2433" s="91" t="s">
        <v>22</v>
      </c>
      <c r="F2433" s="91"/>
      <c r="G2433" s="91" t="s">
        <v>90</v>
      </c>
      <c r="H2433" s="95">
        <v>40634</v>
      </c>
      <c r="I2433" s="91">
        <v>105396</v>
      </c>
      <c r="J2433" s="91">
        <v>0</v>
      </c>
      <c r="K2433" s="92">
        <f t="shared" si="185"/>
        <v>0</v>
      </c>
      <c r="L2433" s="92">
        <f t="shared" si="186"/>
        <v>10.5396</v>
      </c>
      <c r="M2433" s="92">
        <f t="shared" si="187"/>
        <v>0</v>
      </c>
      <c r="N2433" s="93" t="str">
        <f t="shared" si="188"/>
        <v>P</v>
      </c>
      <c r="O2433" s="93" t="str">
        <f t="shared" si="189"/>
        <v>not used</v>
      </c>
    </row>
    <row r="2434" spans="1:15" x14ac:dyDescent="0.25">
      <c r="A2434" s="88">
        <v>36733</v>
      </c>
      <c r="B2434" s="91" t="s">
        <v>49</v>
      </c>
      <c r="C2434" s="91" t="s">
        <v>50</v>
      </c>
      <c r="D2434" s="91" t="s">
        <v>86</v>
      </c>
      <c r="E2434" s="91" t="s">
        <v>22</v>
      </c>
      <c r="F2434" s="91"/>
      <c r="G2434" s="91" t="s">
        <v>90</v>
      </c>
      <c r="H2434" s="95">
        <v>40664</v>
      </c>
      <c r="I2434" s="91">
        <v>108276</v>
      </c>
      <c r="J2434" s="91">
        <v>0</v>
      </c>
      <c r="K2434" s="92">
        <f t="shared" si="185"/>
        <v>0</v>
      </c>
      <c r="L2434" s="92">
        <f t="shared" si="186"/>
        <v>10.8276</v>
      </c>
      <c r="M2434" s="92">
        <f t="shared" si="187"/>
        <v>0</v>
      </c>
      <c r="N2434" s="93" t="str">
        <f t="shared" si="188"/>
        <v>P</v>
      </c>
      <c r="O2434" s="93" t="str">
        <f t="shared" si="189"/>
        <v>not used</v>
      </c>
    </row>
    <row r="2435" spans="1:15" x14ac:dyDescent="0.25">
      <c r="A2435" s="88">
        <v>36733</v>
      </c>
      <c r="B2435" s="91" t="s">
        <v>49</v>
      </c>
      <c r="C2435" s="91" t="s">
        <v>50</v>
      </c>
      <c r="D2435" s="91" t="s">
        <v>86</v>
      </c>
      <c r="E2435" s="91" t="s">
        <v>22</v>
      </c>
      <c r="F2435" s="91"/>
      <c r="G2435" s="91" t="s">
        <v>90</v>
      </c>
      <c r="H2435" s="95">
        <v>40695</v>
      </c>
      <c r="I2435" s="91">
        <v>104154</v>
      </c>
      <c r="J2435" s="91">
        <v>0</v>
      </c>
      <c r="K2435" s="92">
        <f t="shared" ref="K2435:K2498" si="190">IF(J2435=0,0,J2435/I2435)</f>
        <v>0</v>
      </c>
      <c r="L2435" s="92">
        <f t="shared" ref="L2435:L2498" si="191">I2435/UOM</f>
        <v>10.4154</v>
      </c>
      <c r="M2435" s="92">
        <f t="shared" ref="M2435:M2498" si="192">J2435/UOM</f>
        <v>0</v>
      </c>
      <c r="N2435" s="93" t="str">
        <f t="shared" ref="N2435:N2498" si="193">IF(F2435="P","PHY",IF(F2435="G","G",E2435))</f>
        <v>P</v>
      </c>
      <c r="O2435" s="93" t="str">
        <f t="shared" ref="O2435:O2498" si="194">IF(ISNA(VLOOKUP(G2435,BadCanCurves,1,FALSE)),VLOOKUP(D2435,FOLIOS,6,FALSE),"not used")</f>
        <v>not used</v>
      </c>
    </row>
    <row r="2436" spans="1:15" x14ac:dyDescent="0.25">
      <c r="A2436" s="88">
        <v>36733</v>
      </c>
      <c r="B2436" s="91" t="s">
        <v>49</v>
      </c>
      <c r="C2436" s="91" t="s">
        <v>50</v>
      </c>
      <c r="D2436" s="91" t="s">
        <v>86</v>
      </c>
      <c r="E2436" s="91" t="s">
        <v>22</v>
      </c>
      <c r="F2436" s="91"/>
      <c r="G2436" s="91" t="s">
        <v>90</v>
      </c>
      <c r="H2436" s="95">
        <v>40725</v>
      </c>
      <c r="I2436" s="91">
        <v>107000</v>
      </c>
      <c r="J2436" s="91">
        <v>0</v>
      </c>
      <c r="K2436" s="92">
        <f t="shared" si="190"/>
        <v>0</v>
      </c>
      <c r="L2436" s="92">
        <f t="shared" si="191"/>
        <v>10.7</v>
      </c>
      <c r="M2436" s="92">
        <f t="shared" si="192"/>
        <v>0</v>
      </c>
      <c r="N2436" s="93" t="str">
        <f t="shared" si="193"/>
        <v>P</v>
      </c>
      <c r="O2436" s="93" t="str">
        <f t="shared" si="194"/>
        <v>not used</v>
      </c>
    </row>
    <row r="2437" spans="1:15" x14ac:dyDescent="0.25">
      <c r="A2437" s="88">
        <v>36733</v>
      </c>
      <c r="B2437" s="91" t="s">
        <v>49</v>
      </c>
      <c r="C2437" s="91" t="s">
        <v>50</v>
      </c>
      <c r="D2437" s="91" t="s">
        <v>86</v>
      </c>
      <c r="E2437" s="91" t="s">
        <v>22</v>
      </c>
      <c r="F2437" s="91"/>
      <c r="G2437" s="91" t="s">
        <v>90</v>
      </c>
      <c r="H2437" s="95">
        <v>40756</v>
      </c>
      <c r="I2437" s="91">
        <v>106357</v>
      </c>
      <c r="J2437" s="91">
        <v>0</v>
      </c>
      <c r="K2437" s="92">
        <f t="shared" si="190"/>
        <v>0</v>
      </c>
      <c r="L2437" s="92">
        <f t="shared" si="191"/>
        <v>10.6357</v>
      </c>
      <c r="M2437" s="92">
        <f t="shared" si="192"/>
        <v>0</v>
      </c>
      <c r="N2437" s="93" t="str">
        <f t="shared" si="193"/>
        <v>P</v>
      </c>
      <c r="O2437" s="93" t="str">
        <f t="shared" si="194"/>
        <v>not used</v>
      </c>
    </row>
    <row r="2438" spans="1:15" x14ac:dyDescent="0.25">
      <c r="A2438" s="88">
        <v>36733</v>
      </c>
      <c r="B2438" s="91" t="s">
        <v>49</v>
      </c>
      <c r="C2438" s="91" t="s">
        <v>50</v>
      </c>
      <c r="D2438" s="91" t="s">
        <v>86</v>
      </c>
      <c r="E2438" s="91" t="s">
        <v>22</v>
      </c>
      <c r="F2438" s="91"/>
      <c r="G2438" s="91" t="s">
        <v>90</v>
      </c>
      <c r="H2438" s="95">
        <v>40787</v>
      </c>
      <c r="I2438" s="91">
        <v>102308</v>
      </c>
      <c r="J2438" s="91">
        <v>0</v>
      </c>
      <c r="K2438" s="92">
        <f t="shared" si="190"/>
        <v>0</v>
      </c>
      <c r="L2438" s="92">
        <f t="shared" si="191"/>
        <v>10.2308</v>
      </c>
      <c r="M2438" s="92">
        <f t="shared" si="192"/>
        <v>0</v>
      </c>
      <c r="N2438" s="93" t="str">
        <f t="shared" si="193"/>
        <v>P</v>
      </c>
      <c r="O2438" s="93" t="str">
        <f t="shared" si="194"/>
        <v>not used</v>
      </c>
    </row>
    <row r="2439" spans="1:15" x14ac:dyDescent="0.25">
      <c r="A2439" s="88">
        <v>36733</v>
      </c>
      <c r="B2439" s="91" t="s">
        <v>49</v>
      </c>
      <c r="C2439" s="91" t="s">
        <v>50</v>
      </c>
      <c r="D2439" s="91" t="s">
        <v>86</v>
      </c>
      <c r="E2439" s="91" t="s">
        <v>22</v>
      </c>
      <c r="F2439" s="91"/>
      <c r="G2439" s="91" t="s">
        <v>90</v>
      </c>
      <c r="H2439" s="95">
        <v>40817</v>
      </c>
      <c r="I2439" s="91">
        <v>105103</v>
      </c>
      <c r="J2439" s="91">
        <v>0</v>
      </c>
      <c r="K2439" s="92">
        <f t="shared" si="190"/>
        <v>0</v>
      </c>
      <c r="L2439" s="92">
        <f t="shared" si="191"/>
        <v>10.510300000000001</v>
      </c>
      <c r="M2439" s="92">
        <f t="shared" si="192"/>
        <v>0</v>
      </c>
      <c r="N2439" s="93" t="str">
        <f t="shared" si="193"/>
        <v>P</v>
      </c>
      <c r="O2439" s="93" t="str">
        <f t="shared" si="194"/>
        <v>not used</v>
      </c>
    </row>
    <row r="2440" spans="1:15" x14ac:dyDescent="0.25">
      <c r="A2440" s="88">
        <v>36733</v>
      </c>
      <c r="B2440" s="91" t="s">
        <v>49</v>
      </c>
      <c r="C2440" s="91" t="s">
        <v>50</v>
      </c>
      <c r="D2440" s="91" t="s">
        <v>86</v>
      </c>
      <c r="E2440" s="91" t="s">
        <v>22</v>
      </c>
      <c r="F2440" s="91"/>
      <c r="G2440" s="91" t="s">
        <v>90</v>
      </c>
      <c r="H2440" s="95">
        <v>40848</v>
      </c>
      <c r="I2440" s="91">
        <v>101102</v>
      </c>
      <c r="J2440" s="91">
        <v>0</v>
      </c>
      <c r="K2440" s="92">
        <f t="shared" si="190"/>
        <v>0</v>
      </c>
      <c r="L2440" s="92">
        <f t="shared" si="191"/>
        <v>10.110200000000001</v>
      </c>
      <c r="M2440" s="92">
        <f t="shared" si="192"/>
        <v>0</v>
      </c>
      <c r="N2440" s="93" t="str">
        <f t="shared" si="193"/>
        <v>P</v>
      </c>
      <c r="O2440" s="93" t="str">
        <f t="shared" si="194"/>
        <v>not used</v>
      </c>
    </row>
    <row r="2441" spans="1:15" x14ac:dyDescent="0.25">
      <c r="A2441" s="88">
        <v>36733</v>
      </c>
      <c r="B2441" s="91" t="s">
        <v>49</v>
      </c>
      <c r="C2441" s="91" t="s">
        <v>50</v>
      </c>
      <c r="D2441" s="91" t="s">
        <v>86</v>
      </c>
      <c r="E2441" s="91" t="s">
        <v>22</v>
      </c>
      <c r="F2441" s="91"/>
      <c r="G2441" s="91" t="s">
        <v>90</v>
      </c>
      <c r="H2441" s="95">
        <v>40878</v>
      </c>
      <c r="I2441" s="91">
        <v>103864</v>
      </c>
      <c r="J2441" s="91">
        <v>0</v>
      </c>
      <c r="K2441" s="92">
        <f t="shared" si="190"/>
        <v>0</v>
      </c>
      <c r="L2441" s="92">
        <f t="shared" si="191"/>
        <v>10.3864</v>
      </c>
      <c r="M2441" s="92">
        <f t="shared" si="192"/>
        <v>0</v>
      </c>
      <c r="N2441" s="93" t="str">
        <f t="shared" si="193"/>
        <v>P</v>
      </c>
      <c r="O2441" s="93" t="str">
        <f t="shared" si="194"/>
        <v>not used</v>
      </c>
    </row>
    <row r="2442" spans="1:15" x14ac:dyDescent="0.25">
      <c r="A2442" s="88">
        <v>36733</v>
      </c>
      <c r="B2442" s="91" t="s">
        <v>49</v>
      </c>
      <c r="C2442" s="91" t="s">
        <v>50</v>
      </c>
      <c r="D2442" s="91" t="s">
        <v>86</v>
      </c>
      <c r="E2442" s="91" t="s">
        <v>22</v>
      </c>
      <c r="F2442" s="91"/>
      <c r="G2442" s="91" t="s">
        <v>90</v>
      </c>
      <c r="H2442" s="95">
        <v>40909</v>
      </c>
      <c r="I2442" s="91">
        <v>103240</v>
      </c>
      <c r="J2442" s="91">
        <v>0</v>
      </c>
      <c r="K2442" s="92">
        <f t="shared" si="190"/>
        <v>0</v>
      </c>
      <c r="L2442" s="92">
        <f t="shared" si="191"/>
        <v>10.324</v>
      </c>
      <c r="M2442" s="92">
        <f t="shared" si="192"/>
        <v>0</v>
      </c>
      <c r="N2442" s="93" t="str">
        <f t="shared" si="193"/>
        <v>P</v>
      </c>
      <c r="O2442" s="93" t="str">
        <f t="shared" si="194"/>
        <v>not used</v>
      </c>
    </row>
    <row r="2443" spans="1:15" x14ac:dyDescent="0.25">
      <c r="A2443" s="88">
        <v>36733</v>
      </c>
      <c r="B2443" s="91" t="s">
        <v>49</v>
      </c>
      <c r="C2443" s="91" t="s">
        <v>50</v>
      </c>
      <c r="D2443" s="91" t="s">
        <v>86</v>
      </c>
      <c r="E2443" s="91" t="s">
        <v>22</v>
      </c>
      <c r="F2443" s="91"/>
      <c r="G2443" s="91" t="s">
        <v>90</v>
      </c>
      <c r="H2443" s="95">
        <v>40940</v>
      </c>
      <c r="I2443" s="91">
        <v>95999</v>
      </c>
      <c r="J2443" s="91">
        <v>0</v>
      </c>
      <c r="K2443" s="92">
        <f t="shared" si="190"/>
        <v>0</v>
      </c>
      <c r="L2443" s="92">
        <f t="shared" si="191"/>
        <v>9.5998999999999999</v>
      </c>
      <c r="M2443" s="92">
        <f t="shared" si="192"/>
        <v>0</v>
      </c>
      <c r="N2443" s="93" t="str">
        <f t="shared" si="193"/>
        <v>P</v>
      </c>
      <c r="O2443" s="93" t="str">
        <f t="shared" si="194"/>
        <v>not used</v>
      </c>
    </row>
    <row r="2444" spans="1:15" x14ac:dyDescent="0.25">
      <c r="A2444" s="88">
        <v>36733</v>
      </c>
      <c r="B2444" s="91" t="s">
        <v>49</v>
      </c>
      <c r="C2444" s="91" t="s">
        <v>50</v>
      </c>
      <c r="D2444" s="91" t="s">
        <v>86</v>
      </c>
      <c r="E2444" s="91" t="s">
        <v>22</v>
      </c>
      <c r="F2444" s="91"/>
      <c r="G2444" s="91" t="s">
        <v>90</v>
      </c>
      <c r="H2444" s="95">
        <v>40969</v>
      </c>
      <c r="I2444" s="91">
        <v>102043</v>
      </c>
      <c r="J2444" s="91">
        <v>0</v>
      </c>
      <c r="K2444" s="92">
        <f t="shared" si="190"/>
        <v>0</v>
      </c>
      <c r="L2444" s="92">
        <f t="shared" si="191"/>
        <v>10.2043</v>
      </c>
      <c r="M2444" s="92">
        <f t="shared" si="192"/>
        <v>0</v>
      </c>
      <c r="N2444" s="93" t="str">
        <f t="shared" si="193"/>
        <v>P</v>
      </c>
      <c r="O2444" s="93" t="str">
        <f t="shared" si="194"/>
        <v>not used</v>
      </c>
    </row>
    <row r="2445" spans="1:15" x14ac:dyDescent="0.25">
      <c r="A2445" s="88">
        <v>36733</v>
      </c>
      <c r="B2445" s="91" t="s">
        <v>49</v>
      </c>
      <c r="C2445" s="91" t="s">
        <v>50</v>
      </c>
      <c r="D2445" s="91" t="s">
        <v>86</v>
      </c>
      <c r="E2445" s="91" t="s">
        <v>22</v>
      </c>
      <c r="F2445" s="91"/>
      <c r="G2445" s="91" t="s">
        <v>90</v>
      </c>
      <c r="H2445" s="95">
        <v>41000</v>
      </c>
      <c r="I2445" s="91">
        <v>98158</v>
      </c>
      <c r="J2445" s="91">
        <v>0</v>
      </c>
      <c r="K2445" s="92">
        <f t="shared" si="190"/>
        <v>0</v>
      </c>
      <c r="L2445" s="92">
        <f t="shared" si="191"/>
        <v>9.8157999999999994</v>
      </c>
      <c r="M2445" s="92">
        <f t="shared" si="192"/>
        <v>0</v>
      </c>
      <c r="N2445" s="93" t="str">
        <f t="shared" si="193"/>
        <v>P</v>
      </c>
      <c r="O2445" s="93" t="str">
        <f t="shared" si="194"/>
        <v>not used</v>
      </c>
    </row>
    <row r="2446" spans="1:15" x14ac:dyDescent="0.25">
      <c r="A2446" s="88">
        <v>36733</v>
      </c>
      <c r="B2446" s="91" t="s">
        <v>49</v>
      </c>
      <c r="C2446" s="91" t="s">
        <v>50</v>
      </c>
      <c r="D2446" s="91" t="s">
        <v>86</v>
      </c>
      <c r="E2446" s="91" t="s">
        <v>22</v>
      </c>
      <c r="F2446" s="91"/>
      <c r="G2446" s="91" t="s">
        <v>90</v>
      </c>
      <c r="H2446" s="95">
        <v>41030</v>
      </c>
      <c r="I2446" s="91">
        <v>100840</v>
      </c>
      <c r="J2446" s="91">
        <v>0</v>
      </c>
      <c r="K2446" s="92">
        <f t="shared" si="190"/>
        <v>0</v>
      </c>
      <c r="L2446" s="92">
        <f t="shared" si="191"/>
        <v>10.084</v>
      </c>
      <c r="M2446" s="92">
        <f t="shared" si="192"/>
        <v>0</v>
      </c>
      <c r="N2446" s="93" t="str">
        <f t="shared" si="193"/>
        <v>P</v>
      </c>
      <c r="O2446" s="93" t="str">
        <f t="shared" si="194"/>
        <v>not used</v>
      </c>
    </row>
    <row r="2447" spans="1:15" x14ac:dyDescent="0.25">
      <c r="A2447" s="88">
        <v>36733</v>
      </c>
      <c r="B2447" s="91" t="s">
        <v>49</v>
      </c>
      <c r="C2447" s="91" t="s">
        <v>50</v>
      </c>
      <c r="D2447" s="91" t="s">
        <v>86</v>
      </c>
      <c r="E2447" s="91" t="s">
        <v>22</v>
      </c>
      <c r="F2447" s="91"/>
      <c r="G2447" s="91" t="s">
        <v>90</v>
      </c>
      <c r="H2447" s="95">
        <v>41061</v>
      </c>
      <c r="I2447" s="91">
        <v>97001</v>
      </c>
      <c r="J2447" s="91">
        <v>0</v>
      </c>
      <c r="K2447" s="92">
        <f t="shared" si="190"/>
        <v>0</v>
      </c>
      <c r="L2447" s="92">
        <f t="shared" si="191"/>
        <v>9.7001000000000008</v>
      </c>
      <c r="M2447" s="92">
        <f t="shared" si="192"/>
        <v>0</v>
      </c>
      <c r="N2447" s="93" t="str">
        <f t="shared" si="193"/>
        <v>P</v>
      </c>
      <c r="O2447" s="93" t="str">
        <f t="shared" si="194"/>
        <v>not used</v>
      </c>
    </row>
    <row r="2448" spans="1:15" x14ac:dyDescent="0.25">
      <c r="A2448" s="88">
        <v>36733</v>
      </c>
      <c r="B2448" s="91" t="s">
        <v>49</v>
      </c>
      <c r="C2448" s="91" t="s">
        <v>50</v>
      </c>
      <c r="D2448" s="91" t="s">
        <v>86</v>
      </c>
      <c r="E2448" s="91" t="s">
        <v>22</v>
      </c>
      <c r="F2448" s="91"/>
      <c r="G2448" s="91" t="s">
        <v>90</v>
      </c>
      <c r="H2448" s="95">
        <v>41091</v>
      </c>
      <c r="I2448" s="91">
        <v>99652</v>
      </c>
      <c r="J2448" s="91">
        <v>0</v>
      </c>
      <c r="K2448" s="92">
        <f t="shared" si="190"/>
        <v>0</v>
      </c>
      <c r="L2448" s="92">
        <f t="shared" si="191"/>
        <v>9.9651999999999994</v>
      </c>
      <c r="M2448" s="92">
        <f t="shared" si="192"/>
        <v>0</v>
      </c>
      <c r="N2448" s="93" t="str">
        <f t="shared" si="193"/>
        <v>P</v>
      </c>
      <c r="O2448" s="93" t="str">
        <f t="shared" si="194"/>
        <v>not used</v>
      </c>
    </row>
    <row r="2449" spans="1:15" x14ac:dyDescent="0.25">
      <c r="A2449" s="88">
        <v>36733</v>
      </c>
      <c r="B2449" s="91" t="s">
        <v>49</v>
      </c>
      <c r="C2449" s="91" t="s">
        <v>50</v>
      </c>
      <c r="D2449" s="91" t="s">
        <v>86</v>
      </c>
      <c r="E2449" s="91" t="s">
        <v>22</v>
      </c>
      <c r="F2449" s="91"/>
      <c r="G2449" s="91" t="s">
        <v>90</v>
      </c>
      <c r="H2449" s="95">
        <v>41122</v>
      </c>
      <c r="I2449" s="91">
        <v>99053</v>
      </c>
      <c r="J2449" s="91">
        <v>0</v>
      </c>
      <c r="K2449" s="92">
        <f t="shared" si="190"/>
        <v>0</v>
      </c>
      <c r="L2449" s="92">
        <f t="shared" si="191"/>
        <v>9.9053000000000004</v>
      </c>
      <c r="M2449" s="92">
        <f t="shared" si="192"/>
        <v>0</v>
      </c>
      <c r="N2449" s="93" t="str">
        <f t="shared" si="193"/>
        <v>P</v>
      </c>
      <c r="O2449" s="93" t="str">
        <f t="shared" si="194"/>
        <v>not used</v>
      </c>
    </row>
    <row r="2450" spans="1:15" x14ac:dyDescent="0.25">
      <c r="A2450" s="88">
        <v>36733</v>
      </c>
      <c r="B2450" s="91" t="s">
        <v>49</v>
      </c>
      <c r="C2450" s="91" t="s">
        <v>50</v>
      </c>
      <c r="D2450" s="91" t="s">
        <v>86</v>
      </c>
      <c r="E2450" s="91" t="s">
        <v>22</v>
      </c>
      <c r="F2450" s="91"/>
      <c r="G2450" s="91" t="s">
        <v>90</v>
      </c>
      <c r="H2450" s="95">
        <v>41153</v>
      </c>
      <c r="I2450" s="91">
        <v>95282</v>
      </c>
      <c r="J2450" s="91">
        <v>0</v>
      </c>
      <c r="K2450" s="92">
        <f t="shared" si="190"/>
        <v>0</v>
      </c>
      <c r="L2450" s="92">
        <f t="shared" si="191"/>
        <v>9.5282</v>
      </c>
      <c r="M2450" s="92">
        <f t="shared" si="192"/>
        <v>0</v>
      </c>
      <c r="N2450" s="93" t="str">
        <f t="shared" si="193"/>
        <v>P</v>
      </c>
      <c r="O2450" s="93" t="str">
        <f t="shared" si="194"/>
        <v>not used</v>
      </c>
    </row>
    <row r="2451" spans="1:15" x14ac:dyDescent="0.25">
      <c r="A2451" s="88">
        <v>36733</v>
      </c>
      <c r="B2451" s="91" t="s">
        <v>49</v>
      </c>
      <c r="C2451" s="91" t="s">
        <v>50</v>
      </c>
      <c r="D2451" s="91" t="s">
        <v>86</v>
      </c>
      <c r="E2451" s="91" t="s">
        <v>22</v>
      </c>
      <c r="F2451" s="91"/>
      <c r="G2451" s="91" t="s">
        <v>90</v>
      </c>
      <c r="H2451" s="95">
        <v>41183</v>
      </c>
      <c r="I2451" s="91">
        <v>97885</v>
      </c>
      <c r="J2451" s="91">
        <v>0</v>
      </c>
      <c r="K2451" s="92">
        <f t="shared" si="190"/>
        <v>0</v>
      </c>
      <c r="L2451" s="92">
        <f t="shared" si="191"/>
        <v>9.7885000000000009</v>
      </c>
      <c r="M2451" s="92">
        <f t="shared" si="192"/>
        <v>0</v>
      </c>
      <c r="N2451" s="93" t="str">
        <f t="shared" si="193"/>
        <v>P</v>
      </c>
      <c r="O2451" s="93" t="str">
        <f t="shared" si="194"/>
        <v>not used</v>
      </c>
    </row>
    <row r="2452" spans="1:15" x14ac:dyDescent="0.25">
      <c r="A2452" s="88">
        <v>36733</v>
      </c>
      <c r="B2452" s="91" t="s">
        <v>49</v>
      </c>
      <c r="C2452" s="91" t="s">
        <v>50</v>
      </c>
      <c r="D2452" s="91" t="s">
        <v>86</v>
      </c>
      <c r="E2452" s="91" t="s">
        <v>22</v>
      </c>
      <c r="F2452" s="91"/>
      <c r="G2452" s="91" t="s">
        <v>90</v>
      </c>
      <c r="H2452" s="95">
        <v>41214</v>
      </c>
      <c r="I2452" s="91">
        <v>94159</v>
      </c>
      <c r="J2452" s="91">
        <v>0</v>
      </c>
      <c r="K2452" s="92">
        <f t="shared" si="190"/>
        <v>0</v>
      </c>
      <c r="L2452" s="92">
        <f t="shared" si="191"/>
        <v>9.4159000000000006</v>
      </c>
      <c r="M2452" s="92">
        <f t="shared" si="192"/>
        <v>0</v>
      </c>
      <c r="N2452" s="93" t="str">
        <f t="shared" si="193"/>
        <v>P</v>
      </c>
      <c r="O2452" s="93" t="str">
        <f t="shared" si="194"/>
        <v>not used</v>
      </c>
    </row>
    <row r="2453" spans="1:15" x14ac:dyDescent="0.25">
      <c r="A2453" s="88">
        <v>36733</v>
      </c>
      <c r="B2453" s="91" t="s">
        <v>49</v>
      </c>
      <c r="C2453" s="91" t="s">
        <v>50</v>
      </c>
      <c r="D2453" s="91" t="s">
        <v>86</v>
      </c>
      <c r="E2453" s="91" t="s">
        <v>22</v>
      </c>
      <c r="F2453" s="91"/>
      <c r="G2453" s="91" t="s">
        <v>90</v>
      </c>
      <c r="H2453" s="95">
        <v>41244</v>
      </c>
      <c r="I2453" s="91">
        <v>96731</v>
      </c>
      <c r="J2453" s="91">
        <v>0</v>
      </c>
      <c r="K2453" s="92">
        <f t="shared" si="190"/>
        <v>0</v>
      </c>
      <c r="L2453" s="92">
        <f t="shared" si="191"/>
        <v>9.6730999999999998</v>
      </c>
      <c r="M2453" s="92">
        <f t="shared" si="192"/>
        <v>0</v>
      </c>
      <c r="N2453" s="93" t="str">
        <f t="shared" si="193"/>
        <v>P</v>
      </c>
      <c r="O2453" s="93" t="str">
        <f t="shared" si="194"/>
        <v>not used</v>
      </c>
    </row>
    <row r="2454" spans="1:15" x14ac:dyDescent="0.25">
      <c r="A2454" s="88">
        <v>36733</v>
      </c>
      <c r="B2454" s="91" t="s">
        <v>49</v>
      </c>
      <c r="C2454" s="91" t="s">
        <v>50</v>
      </c>
      <c r="D2454" s="91" t="s">
        <v>86</v>
      </c>
      <c r="E2454" s="91" t="s">
        <v>22</v>
      </c>
      <c r="F2454" s="91"/>
      <c r="G2454" s="91" t="s">
        <v>90</v>
      </c>
      <c r="H2454" s="95">
        <v>41275</v>
      </c>
      <c r="I2454" s="91">
        <v>96150</v>
      </c>
      <c r="J2454" s="91">
        <v>0</v>
      </c>
      <c r="K2454" s="92">
        <f t="shared" si="190"/>
        <v>0</v>
      </c>
      <c r="L2454" s="92">
        <f t="shared" si="191"/>
        <v>9.6150000000000002</v>
      </c>
      <c r="M2454" s="92">
        <f t="shared" si="192"/>
        <v>0</v>
      </c>
      <c r="N2454" s="93" t="str">
        <f t="shared" si="193"/>
        <v>P</v>
      </c>
      <c r="O2454" s="93" t="str">
        <f t="shared" si="194"/>
        <v>not used</v>
      </c>
    </row>
    <row r="2455" spans="1:15" x14ac:dyDescent="0.25">
      <c r="A2455" s="88">
        <v>36733</v>
      </c>
      <c r="B2455" s="91" t="s">
        <v>49</v>
      </c>
      <c r="C2455" s="91" t="s">
        <v>50</v>
      </c>
      <c r="D2455" s="91" t="s">
        <v>86</v>
      </c>
      <c r="E2455" s="91" t="s">
        <v>22</v>
      </c>
      <c r="F2455" s="91"/>
      <c r="G2455" s="91" t="s">
        <v>90</v>
      </c>
      <c r="H2455" s="95">
        <v>41306</v>
      </c>
      <c r="I2455" s="91">
        <v>86324</v>
      </c>
      <c r="J2455" s="91">
        <v>0</v>
      </c>
      <c r="K2455" s="92">
        <f t="shared" si="190"/>
        <v>0</v>
      </c>
      <c r="L2455" s="92">
        <f t="shared" si="191"/>
        <v>8.6324000000000005</v>
      </c>
      <c r="M2455" s="92">
        <f t="shared" si="192"/>
        <v>0</v>
      </c>
      <c r="N2455" s="93" t="str">
        <f t="shared" si="193"/>
        <v>P</v>
      </c>
      <c r="O2455" s="93" t="str">
        <f t="shared" si="194"/>
        <v>not used</v>
      </c>
    </row>
    <row r="2456" spans="1:15" x14ac:dyDescent="0.25">
      <c r="A2456" s="88">
        <v>36733</v>
      </c>
      <c r="B2456" s="91" t="s">
        <v>49</v>
      </c>
      <c r="C2456" s="91" t="s">
        <v>50</v>
      </c>
      <c r="D2456" s="91" t="s">
        <v>86</v>
      </c>
      <c r="E2456" s="91" t="s">
        <v>22</v>
      </c>
      <c r="F2456" s="91"/>
      <c r="G2456" s="91" t="s">
        <v>90</v>
      </c>
      <c r="H2456" s="95">
        <v>41334</v>
      </c>
      <c r="I2456" s="91">
        <v>95054</v>
      </c>
      <c r="J2456" s="91">
        <v>0</v>
      </c>
      <c r="K2456" s="92">
        <f t="shared" si="190"/>
        <v>0</v>
      </c>
      <c r="L2456" s="92">
        <f t="shared" si="191"/>
        <v>9.5053999999999998</v>
      </c>
      <c r="M2456" s="92">
        <f t="shared" si="192"/>
        <v>0</v>
      </c>
      <c r="N2456" s="93" t="str">
        <f t="shared" si="193"/>
        <v>P</v>
      </c>
      <c r="O2456" s="93" t="str">
        <f t="shared" si="194"/>
        <v>not used</v>
      </c>
    </row>
    <row r="2457" spans="1:15" x14ac:dyDescent="0.25">
      <c r="A2457" s="88">
        <v>36733</v>
      </c>
      <c r="B2457" s="91" t="s">
        <v>49</v>
      </c>
      <c r="C2457" s="91" t="s">
        <v>50</v>
      </c>
      <c r="D2457" s="91" t="s">
        <v>86</v>
      </c>
      <c r="E2457" s="91" t="s">
        <v>22</v>
      </c>
      <c r="F2457" s="91"/>
      <c r="G2457" s="91" t="s">
        <v>90</v>
      </c>
      <c r="H2457" s="95">
        <v>41365</v>
      </c>
      <c r="I2457" s="91">
        <v>91435</v>
      </c>
      <c r="J2457" s="91">
        <v>0</v>
      </c>
      <c r="K2457" s="92">
        <f t="shared" si="190"/>
        <v>0</v>
      </c>
      <c r="L2457" s="92">
        <f t="shared" si="191"/>
        <v>9.1434999999999995</v>
      </c>
      <c r="M2457" s="92">
        <f t="shared" si="192"/>
        <v>0</v>
      </c>
      <c r="N2457" s="93" t="str">
        <f t="shared" si="193"/>
        <v>P</v>
      </c>
      <c r="O2457" s="93" t="str">
        <f t="shared" si="194"/>
        <v>not used</v>
      </c>
    </row>
    <row r="2458" spans="1:15" x14ac:dyDescent="0.25">
      <c r="A2458" s="88">
        <v>36733</v>
      </c>
      <c r="B2458" s="91" t="s">
        <v>49</v>
      </c>
      <c r="C2458" s="91" t="s">
        <v>50</v>
      </c>
      <c r="D2458" s="91" t="s">
        <v>86</v>
      </c>
      <c r="E2458" s="91" t="s">
        <v>22</v>
      </c>
      <c r="F2458" s="91"/>
      <c r="G2458" s="91" t="s">
        <v>90</v>
      </c>
      <c r="H2458" s="95">
        <v>41395</v>
      </c>
      <c r="I2458" s="91">
        <v>93933</v>
      </c>
      <c r="J2458" s="91">
        <v>0</v>
      </c>
      <c r="K2458" s="92">
        <f t="shared" si="190"/>
        <v>0</v>
      </c>
      <c r="L2458" s="92">
        <f t="shared" si="191"/>
        <v>9.3933</v>
      </c>
      <c r="M2458" s="92">
        <f t="shared" si="192"/>
        <v>0</v>
      </c>
      <c r="N2458" s="93" t="str">
        <f t="shared" si="193"/>
        <v>P</v>
      </c>
      <c r="O2458" s="93" t="str">
        <f t="shared" si="194"/>
        <v>not used</v>
      </c>
    </row>
    <row r="2459" spans="1:15" x14ac:dyDescent="0.25">
      <c r="A2459" s="88">
        <v>36733</v>
      </c>
      <c r="B2459" s="91" t="s">
        <v>49</v>
      </c>
      <c r="C2459" s="91" t="s">
        <v>50</v>
      </c>
      <c r="D2459" s="91" t="s">
        <v>86</v>
      </c>
      <c r="E2459" s="91" t="s">
        <v>22</v>
      </c>
      <c r="F2459" s="91"/>
      <c r="G2459" s="91" t="s">
        <v>90</v>
      </c>
      <c r="H2459" s="95">
        <v>41426</v>
      </c>
      <c r="I2459" s="91">
        <v>90357</v>
      </c>
      <c r="J2459" s="91">
        <v>0</v>
      </c>
      <c r="K2459" s="92">
        <f t="shared" si="190"/>
        <v>0</v>
      </c>
      <c r="L2459" s="92">
        <f t="shared" si="191"/>
        <v>9.0357000000000003</v>
      </c>
      <c r="M2459" s="92">
        <f t="shared" si="192"/>
        <v>0</v>
      </c>
      <c r="N2459" s="93" t="str">
        <f t="shared" si="193"/>
        <v>P</v>
      </c>
      <c r="O2459" s="93" t="str">
        <f t="shared" si="194"/>
        <v>not used</v>
      </c>
    </row>
    <row r="2460" spans="1:15" x14ac:dyDescent="0.25">
      <c r="A2460" s="88">
        <v>36733</v>
      </c>
      <c r="B2460" s="91" t="s">
        <v>49</v>
      </c>
      <c r="C2460" s="91" t="s">
        <v>50</v>
      </c>
      <c r="D2460" s="91" t="s">
        <v>86</v>
      </c>
      <c r="E2460" s="91" t="s">
        <v>22</v>
      </c>
      <c r="F2460" s="91"/>
      <c r="G2460" s="91" t="s">
        <v>90</v>
      </c>
      <c r="H2460" s="95">
        <v>41456</v>
      </c>
      <c r="I2460" s="91">
        <v>92826</v>
      </c>
      <c r="J2460" s="91">
        <v>0</v>
      </c>
      <c r="K2460" s="92">
        <f t="shared" si="190"/>
        <v>0</v>
      </c>
      <c r="L2460" s="92">
        <f t="shared" si="191"/>
        <v>9.2826000000000004</v>
      </c>
      <c r="M2460" s="92">
        <f t="shared" si="192"/>
        <v>0</v>
      </c>
      <c r="N2460" s="93" t="str">
        <f t="shared" si="193"/>
        <v>P</v>
      </c>
      <c r="O2460" s="93" t="str">
        <f t="shared" si="194"/>
        <v>not used</v>
      </c>
    </row>
    <row r="2461" spans="1:15" x14ac:dyDescent="0.25">
      <c r="A2461" s="88">
        <v>36733</v>
      </c>
      <c r="B2461" s="91" t="s">
        <v>49</v>
      </c>
      <c r="C2461" s="91" t="s">
        <v>50</v>
      </c>
      <c r="D2461" s="91" t="s">
        <v>86</v>
      </c>
      <c r="E2461" s="91" t="s">
        <v>22</v>
      </c>
      <c r="F2461" s="91"/>
      <c r="G2461" s="91" t="s">
        <v>90</v>
      </c>
      <c r="H2461" s="95">
        <v>41487</v>
      </c>
      <c r="I2461" s="91">
        <v>92268</v>
      </c>
      <c r="J2461" s="91">
        <v>0</v>
      </c>
      <c r="K2461" s="92">
        <f t="shared" si="190"/>
        <v>0</v>
      </c>
      <c r="L2461" s="92">
        <f t="shared" si="191"/>
        <v>9.2268000000000008</v>
      </c>
      <c r="M2461" s="92">
        <f t="shared" si="192"/>
        <v>0</v>
      </c>
      <c r="N2461" s="93" t="str">
        <f t="shared" si="193"/>
        <v>P</v>
      </c>
      <c r="O2461" s="93" t="str">
        <f t="shared" si="194"/>
        <v>not used</v>
      </c>
    </row>
    <row r="2462" spans="1:15" x14ac:dyDescent="0.25">
      <c r="A2462" s="88">
        <v>36733</v>
      </c>
      <c r="B2462" s="91" t="s">
        <v>49</v>
      </c>
      <c r="C2462" s="91" t="s">
        <v>50</v>
      </c>
      <c r="D2462" s="91" t="s">
        <v>86</v>
      </c>
      <c r="E2462" s="91" t="s">
        <v>22</v>
      </c>
      <c r="F2462" s="91"/>
      <c r="G2462" s="91" t="s">
        <v>90</v>
      </c>
      <c r="H2462" s="95">
        <v>41518</v>
      </c>
      <c r="I2462" s="91">
        <v>88755</v>
      </c>
      <c r="J2462" s="91">
        <v>0</v>
      </c>
      <c r="K2462" s="92">
        <f t="shared" si="190"/>
        <v>0</v>
      </c>
      <c r="L2462" s="92">
        <f t="shared" si="191"/>
        <v>8.8755000000000006</v>
      </c>
      <c r="M2462" s="92">
        <f t="shared" si="192"/>
        <v>0</v>
      </c>
      <c r="N2462" s="93" t="str">
        <f t="shared" si="193"/>
        <v>P</v>
      </c>
      <c r="O2462" s="93" t="str">
        <f t="shared" si="194"/>
        <v>not used</v>
      </c>
    </row>
    <row r="2463" spans="1:15" x14ac:dyDescent="0.25">
      <c r="A2463" s="88">
        <v>36733</v>
      </c>
      <c r="B2463" s="91" t="s">
        <v>49</v>
      </c>
      <c r="C2463" s="91" t="s">
        <v>50</v>
      </c>
      <c r="D2463" s="91" t="s">
        <v>86</v>
      </c>
      <c r="E2463" s="91" t="s">
        <v>22</v>
      </c>
      <c r="F2463" s="91"/>
      <c r="G2463" s="91" t="s">
        <v>90</v>
      </c>
      <c r="H2463" s="95">
        <v>41548</v>
      </c>
      <c r="I2463" s="91">
        <v>91180</v>
      </c>
      <c r="J2463" s="91">
        <v>0</v>
      </c>
      <c r="K2463" s="92">
        <f t="shared" si="190"/>
        <v>0</v>
      </c>
      <c r="L2463" s="92">
        <f t="shared" si="191"/>
        <v>9.1180000000000003</v>
      </c>
      <c r="M2463" s="92">
        <f t="shared" si="192"/>
        <v>0</v>
      </c>
      <c r="N2463" s="93" t="str">
        <f t="shared" si="193"/>
        <v>P</v>
      </c>
      <c r="O2463" s="93" t="str">
        <f t="shared" si="194"/>
        <v>not used</v>
      </c>
    </row>
    <row r="2464" spans="1:15" x14ac:dyDescent="0.25">
      <c r="A2464" s="88">
        <v>36733</v>
      </c>
      <c r="B2464" s="91" t="s">
        <v>49</v>
      </c>
      <c r="C2464" s="91" t="s">
        <v>50</v>
      </c>
      <c r="D2464" s="91" t="s">
        <v>86</v>
      </c>
      <c r="E2464" s="91" t="s">
        <v>22</v>
      </c>
      <c r="F2464" s="91"/>
      <c r="G2464" s="91" t="s">
        <v>90</v>
      </c>
      <c r="H2464" s="95">
        <v>41579</v>
      </c>
      <c r="I2464" s="91">
        <v>87709</v>
      </c>
      <c r="J2464" s="91">
        <v>0</v>
      </c>
      <c r="K2464" s="92">
        <f t="shared" si="190"/>
        <v>0</v>
      </c>
      <c r="L2464" s="92">
        <f t="shared" si="191"/>
        <v>8.7708999999999993</v>
      </c>
      <c r="M2464" s="92">
        <f t="shared" si="192"/>
        <v>0</v>
      </c>
      <c r="N2464" s="93" t="str">
        <f t="shared" si="193"/>
        <v>P</v>
      </c>
      <c r="O2464" s="93" t="str">
        <f t="shared" si="194"/>
        <v>not used</v>
      </c>
    </row>
    <row r="2465" spans="1:15" x14ac:dyDescent="0.25">
      <c r="A2465" s="88">
        <v>36733</v>
      </c>
      <c r="B2465" s="91" t="s">
        <v>49</v>
      </c>
      <c r="C2465" s="91" t="s">
        <v>50</v>
      </c>
      <c r="D2465" s="91" t="s">
        <v>86</v>
      </c>
      <c r="E2465" s="91" t="s">
        <v>22</v>
      </c>
      <c r="F2465" s="91"/>
      <c r="G2465" s="91" t="s">
        <v>90</v>
      </c>
      <c r="H2465" s="95">
        <v>41609</v>
      </c>
      <c r="I2465" s="91">
        <v>90105</v>
      </c>
      <c r="J2465" s="91">
        <v>0</v>
      </c>
      <c r="K2465" s="92">
        <f t="shared" si="190"/>
        <v>0</v>
      </c>
      <c r="L2465" s="92">
        <f t="shared" si="191"/>
        <v>9.0105000000000004</v>
      </c>
      <c r="M2465" s="92">
        <f t="shared" si="192"/>
        <v>0</v>
      </c>
      <c r="N2465" s="93" t="str">
        <f t="shared" si="193"/>
        <v>P</v>
      </c>
      <c r="O2465" s="93" t="str">
        <f t="shared" si="194"/>
        <v>not used</v>
      </c>
    </row>
    <row r="2466" spans="1:15" x14ac:dyDescent="0.25">
      <c r="A2466" s="88">
        <v>36733</v>
      </c>
      <c r="B2466" s="91" t="s">
        <v>49</v>
      </c>
      <c r="C2466" s="91" t="s">
        <v>50</v>
      </c>
      <c r="D2466" s="91" t="s">
        <v>86</v>
      </c>
      <c r="E2466" s="91" t="s">
        <v>22</v>
      </c>
      <c r="F2466" s="91"/>
      <c r="G2466" s="91" t="s">
        <v>90</v>
      </c>
      <c r="H2466" s="95">
        <v>41640</v>
      </c>
      <c r="I2466" s="91">
        <v>89564</v>
      </c>
      <c r="J2466" s="91">
        <v>0</v>
      </c>
      <c r="K2466" s="92">
        <f t="shared" si="190"/>
        <v>0</v>
      </c>
      <c r="L2466" s="92">
        <f t="shared" si="191"/>
        <v>8.9564000000000004</v>
      </c>
      <c r="M2466" s="92">
        <f t="shared" si="192"/>
        <v>0</v>
      </c>
      <c r="N2466" s="93" t="str">
        <f t="shared" si="193"/>
        <v>P</v>
      </c>
      <c r="O2466" s="93" t="str">
        <f t="shared" si="194"/>
        <v>not used</v>
      </c>
    </row>
    <row r="2467" spans="1:15" x14ac:dyDescent="0.25">
      <c r="A2467" s="88">
        <v>36733</v>
      </c>
      <c r="B2467" s="91" t="s">
        <v>49</v>
      </c>
      <c r="C2467" s="91" t="s">
        <v>50</v>
      </c>
      <c r="D2467" s="91" t="s">
        <v>86</v>
      </c>
      <c r="E2467" s="91" t="s">
        <v>22</v>
      </c>
      <c r="F2467" s="91"/>
      <c r="G2467" s="91" t="s">
        <v>90</v>
      </c>
      <c r="H2467" s="95">
        <v>41671</v>
      </c>
      <c r="I2467" s="91">
        <v>80410</v>
      </c>
      <c r="J2467" s="91">
        <v>0</v>
      </c>
      <c r="K2467" s="92">
        <f t="shared" si="190"/>
        <v>0</v>
      </c>
      <c r="L2467" s="92">
        <f t="shared" si="191"/>
        <v>8.0410000000000004</v>
      </c>
      <c r="M2467" s="92">
        <f t="shared" si="192"/>
        <v>0</v>
      </c>
      <c r="N2467" s="93" t="str">
        <f t="shared" si="193"/>
        <v>P</v>
      </c>
      <c r="O2467" s="93" t="str">
        <f t="shared" si="194"/>
        <v>not used</v>
      </c>
    </row>
    <row r="2468" spans="1:15" x14ac:dyDescent="0.25">
      <c r="A2468" s="88">
        <v>36733</v>
      </c>
      <c r="B2468" s="91" t="s">
        <v>49</v>
      </c>
      <c r="C2468" s="91" t="s">
        <v>50</v>
      </c>
      <c r="D2468" s="91" t="s">
        <v>86</v>
      </c>
      <c r="E2468" s="91" t="s">
        <v>22</v>
      </c>
      <c r="F2468" s="91"/>
      <c r="G2468" s="91" t="s">
        <v>90</v>
      </c>
      <c r="H2468" s="95">
        <v>41699</v>
      </c>
      <c r="I2468" s="91">
        <v>88542</v>
      </c>
      <c r="J2468" s="91">
        <v>0</v>
      </c>
      <c r="K2468" s="92">
        <f t="shared" si="190"/>
        <v>0</v>
      </c>
      <c r="L2468" s="92">
        <f t="shared" si="191"/>
        <v>8.8542000000000005</v>
      </c>
      <c r="M2468" s="92">
        <f t="shared" si="192"/>
        <v>0</v>
      </c>
      <c r="N2468" s="93" t="str">
        <f t="shared" si="193"/>
        <v>P</v>
      </c>
      <c r="O2468" s="93" t="str">
        <f t="shared" si="194"/>
        <v>not used</v>
      </c>
    </row>
    <row r="2469" spans="1:15" x14ac:dyDescent="0.25">
      <c r="A2469" s="88">
        <v>36733</v>
      </c>
      <c r="B2469" s="91" t="s">
        <v>49</v>
      </c>
      <c r="C2469" s="91" t="s">
        <v>50</v>
      </c>
      <c r="D2469" s="91" t="s">
        <v>86</v>
      </c>
      <c r="E2469" s="91" t="s">
        <v>22</v>
      </c>
      <c r="F2469" s="91"/>
      <c r="G2469" s="91" t="s">
        <v>90</v>
      </c>
      <c r="H2469" s="95">
        <v>41730</v>
      </c>
      <c r="I2469" s="91">
        <v>85171</v>
      </c>
      <c r="J2469" s="91">
        <v>0</v>
      </c>
      <c r="K2469" s="92">
        <f t="shared" si="190"/>
        <v>0</v>
      </c>
      <c r="L2469" s="92">
        <f t="shared" si="191"/>
        <v>8.5170999999999992</v>
      </c>
      <c r="M2469" s="92">
        <f t="shared" si="192"/>
        <v>0</v>
      </c>
      <c r="N2469" s="93" t="str">
        <f t="shared" si="193"/>
        <v>P</v>
      </c>
      <c r="O2469" s="93" t="str">
        <f t="shared" si="194"/>
        <v>not used</v>
      </c>
    </row>
    <row r="2470" spans="1:15" x14ac:dyDescent="0.25">
      <c r="A2470" s="88">
        <v>36733</v>
      </c>
      <c r="B2470" s="91" t="s">
        <v>49</v>
      </c>
      <c r="C2470" s="91" t="s">
        <v>50</v>
      </c>
      <c r="D2470" s="91" t="s">
        <v>86</v>
      </c>
      <c r="E2470" s="91" t="s">
        <v>22</v>
      </c>
      <c r="F2470" s="91"/>
      <c r="G2470" s="91" t="s">
        <v>90</v>
      </c>
      <c r="H2470" s="95">
        <v>41760</v>
      </c>
      <c r="I2470" s="91">
        <v>87499</v>
      </c>
      <c r="J2470" s="91">
        <v>0</v>
      </c>
      <c r="K2470" s="92">
        <f t="shared" si="190"/>
        <v>0</v>
      </c>
      <c r="L2470" s="92">
        <f t="shared" si="191"/>
        <v>8.7499000000000002</v>
      </c>
      <c r="M2470" s="92">
        <f t="shared" si="192"/>
        <v>0</v>
      </c>
      <c r="N2470" s="93" t="str">
        <f t="shared" si="193"/>
        <v>P</v>
      </c>
      <c r="O2470" s="93" t="str">
        <f t="shared" si="194"/>
        <v>not used</v>
      </c>
    </row>
    <row r="2471" spans="1:15" x14ac:dyDescent="0.25">
      <c r="A2471" s="88">
        <v>36733</v>
      </c>
      <c r="B2471" s="91" t="s">
        <v>49</v>
      </c>
      <c r="C2471" s="91" t="s">
        <v>50</v>
      </c>
      <c r="D2471" s="91" t="s">
        <v>86</v>
      </c>
      <c r="E2471" s="91" t="s">
        <v>22</v>
      </c>
      <c r="F2471" s="91"/>
      <c r="G2471" s="91" t="s">
        <v>90</v>
      </c>
      <c r="H2471" s="95">
        <v>41791</v>
      </c>
      <c r="I2471" s="91">
        <v>84167</v>
      </c>
      <c r="J2471" s="91">
        <v>0</v>
      </c>
      <c r="K2471" s="92">
        <f t="shared" si="190"/>
        <v>0</v>
      </c>
      <c r="L2471" s="92">
        <f t="shared" si="191"/>
        <v>8.4167000000000005</v>
      </c>
      <c r="M2471" s="92">
        <f t="shared" si="192"/>
        <v>0</v>
      </c>
      <c r="N2471" s="93" t="str">
        <f t="shared" si="193"/>
        <v>P</v>
      </c>
      <c r="O2471" s="93" t="str">
        <f t="shared" si="194"/>
        <v>not used</v>
      </c>
    </row>
    <row r="2472" spans="1:15" x14ac:dyDescent="0.25">
      <c r="A2472" s="88">
        <v>36733</v>
      </c>
      <c r="B2472" s="91" t="s">
        <v>49</v>
      </c>
      <c r="C2472" s="91" t="s">
        <v>50</v>
      </c>
      <c r="D2472" s="91" t="s">
        <v>86</v>
      </c>
      <c r="E2472" s="91" t="s">
        <v>22</v>
      </c>
      <c r="F2472" s="91"/>
      <c r="G2472" s="91" t="s">
        <v>90</v>
      </c>
      <c r="H2472" s="95">
        <v>41821</v>
      </c>
      <c r="I2472" s="91">
        <v>86467</v>
      </c>
      <c r="J2472" s="91">
        <v>0</v>
      </c>
      <c r="K2472" s="92">
        <f t="shared" si="190"/>
        <v>0</v>
      </c>
      <c r="L2472" s="92">
        <f t="shared" si="191"/>
        <v>8.6466999999999992</v>
      </c>
      <c r="M2472" s="92">
        <f t="shared" si="192"/>
        <v>0</v>
      </c>
      <c r="N2472" s="93" t="str">
        <f t="shared" si="193"/>
        <v>P</v>
      </c>
      <c r="O2472" s="93" t="str">
        <f t="shared" si="194"/>
        <v>not used</v>
      </c>
    </row>
    <row r="2473" spans="1:15" x14ac:dyDescent="0.25">
      <c r="A2473" s="88">
        <v>36733</v>
      </c>
      <c r="B2473" s="91" t="s">
        <v>49</v>
      </c>
      <c r="C2473" s="91" t="s">
        <v>50</v>
      </c>
      <c r="D2473" s="91" t="s">
        <v>86</v>
      </c>
      <c r="E2473" s="91" t="s">
        <v>22</v>
      </c>
      <c r="F2473" s="91"/>
      <c r="G2473" s="91" t="s">
        <v>90</v>
      </c>
      <c r="H2473" s="95">
        <v>41852</v>
      </c>
      <c r="I2473" s="91">
        <v>85947</v>
      </c>
      <c r="J2473" s="91">
        <v>0</v>
      </c>
      <c r="K2473" s="92">
        <f t="shared" si="190"/>
        <v>0</v>
      </c>
      <c r="L2473" s="92">
        <f t="shared" si="191"/>
        <v>8.5946999999999996</v>
      </c>
      <c r="M2473" s="92">
        <f t="shared" si="192"/>
        <v>0</v>
      </c>
      <c r="N2473" s="93" t="str">
        <f t="shared" si="193"/>
        <v>P</v>
      </c>
      <c r="O2473" s="93" t="str">
        <f t="shared" si="194"/>
        <v>not used</v>
      </c>
    </row>
    <row r="2474" spans="1:15" x14ac:dyDescent="0.25">
      <c r="A2474" s="88">
        <v>36733</v>
      </c>
      <c r="B2474" s="91" t="s">
        <v>49</v>
      </c>
      <c r="C2474" s="91" t="s">
        <v>50</v>
      </c>
      <c r="D2474" s="91" t="s">
        <v>86</v>
      </c>
      <c r="E2474" s="91" t="s">
        <v>22</v>
      </c>
      <c r="F2474" s="91"/>
      <c r="G2474" s="91" t="s">
        <v>90</v>
      </c>
      <c r="H2474" s="95">
        <v>41883</v>
      </c>
      <c r="I2474" s="91">
        <v>82675</v>
      </c>
      <c r="J2474" s="91">
        <v>0</v>
      </c>
      <c r="K2474" s="92">
        <f t="shared" si="190"/>
        <v>0</v>
      </c>
      <c r="L2474" s="92">
        <f t="shared" si="191"/>
        <v>8.2675000000000001</v>
      </c>
      <c r="M2474" s="92">
        <f t="shared" si="192"/>
        <v>0</v>
      </c>
      <c r="N2474" s="93" t="str">
        <f t="shared" si="193"/>
        <v>P</v>
      </c>
      <c r="O2474" s="93" t="str">
        <f t="shared" si="194"/>
        <v>not used</v>
      </c>
    </row>
    <row r="2475" spans="1:15" x14ac:dyDescent="0.25">
      <c r="A2475" s="88">
        <v>36733</v>
      </c>
      <c r="B2475" s="91" t="s">
        <v>49</v>
      </c>
      <c r="C2475" s="91" t="s">
        <v>50</v>
      </c>
      <c r="D2475" s="91" t="s">
        <v>86</v>
      </c>
      <c r="E2475" s="91" t="s">
        <v>22</v>
      </c>
      <c r="F2475" s="91"/>
      <c r="G2475" s="91" t="s">
        <v>90</v>
      </c>
      <c r="H2475" s="95">
        <v>41913</v>
      </c>
      <c r="I2475" s="91">
        <v>84934</v>
      </c>
      <c r="J2475" s="91">
        <v>0</v>
      </c>
      <c r="K2475" s="92">
        <f t="shared" si="190"/>
        <v>0</v>
      </c>
      <c r="L2475" s="92">
        <f t="shared" si="191"/>
        <v>8.4933999999999994</v>
      </c>
      <c r="M2475" s="92">
        <f t="shared" si="192"/>
        <v>0</v>
      </c>
      <c r="N2475" s="93" t="str">
        <f t="shared" si="193"/>
        <v>P</v>
      </c>
      <c r="O2475" s="93" t="str">
        <f t="shared" si="194"/>
        <v>not used</v>
      </c>
    </row>
    <row r="2476" spans="1:15" x14ac:dyDescent="0.25">
      <c r="A2476" s="88">
        <v>36733</v>
      </c>
      <c r="B2476" s="91" t="s">
        <v>49</v>
      </c>
      <c r="C2476" s="91" t="s">
        <v>50</v>
      </c>
      <c r="D2476" s="91" t="s">
        <v>86</v>
      </c>
      <c r="E2476" s="91" t="s">
        <v>22</v>
      </c>
      <c r="F2476" s="91"/>
      <c r="G2476" s="91" t="s">
        <v>91</v>
      </c>
      <c r="H2476" s="95">
        <v>36739</v>
      </c>
      <c r="I2476" s="91">
        <v>-31</v>
      </c>
      <c r="J2476" s="91">
        <v>0</v>
      </c>
      <c r="K2476" s="92">
        <f t="shared" si="190"/>
        <v>0</v>
      </c>
      <c r="L2476" s="92">
        <f t="shared" si="191"/>
        <v>-3.0999999999999999E-3</v>
      </c>
      <c r="M2476" s="92">
        <f t="shared" si="192"/>
        <v>0</v>
      </c>
      <c r="N2476" s="93" t="str">
        <f t="shared" si="193"/>
        <v>P</v>
      </c>
      <c r="O2476" s="93" t="str">
        <f t="shared" si="194"/>
        <v>not used</v>
      </c>
    </row>
    <row r="2477" spans="1:15" x14ac:dyDescent="0.25">
      <c r="A2477" s="88">
        <v>36733</v>
      </c>
      <c r="B2477" s="91" t="s">
        <v>49</v>
      </c>
      <c r="C2477" s="91" t="s">
        <v>50</v>
      </c>
      <c r="D2477" s="91" t="s">
        <v>86</v>
      </c>
      <c r="E2477" s="91" t="s">
        <v>22</v>
      </c>
      <c r="F2477" s="91"/>
      <c r="G2477" s="91" t="s">
        <v>91</v>
      </c>
      <c r="H2477" s="95">
        <v>36770</v>
      </c>
      <c r="I2477" s="91">
        <v>-30</v>
      </c>
      <c r="J2477" s="91">
        <v>0</v>
      </c>
      <c r="K2477" s="92">
        <f t="shared" si="190"/>
        <v>0</v>
      </c>
      <c r="L2477" s="92">
        <f t="shared" si="191"/>
        <v>-3.0000000000000001E-3</v>
      </c>
      <c r="M2477" s="92">
        <f t="shared" si="192"/>
        <v>0</v>
      </c>
      <c r="N2477" s="93" t="str">
        <f t="shared" si="193"/>
        <v>P</v>
      </c>
      <c r="O2477" s="93" t="str">
        <f t="shared" si="194"/>
        <v>not used</v>
      </c>
    </row>
    <row r="2478" spans="1:15" x14ac:dyDescent="0.25">
      <c r="A2478" s="88">
        <v>36733</v>
      </c>
      <c r="B2478" s="91" t="s">
        <v>49</v>
      </c>
      <c r="C2478" s="91" t="s">
        <v>50</v>
      </c>
      <c r="D2478" s="91" t="s">
        <v>86</v>
      </c>
      <c r="E2478" s="91" t="s">
        <v>22</v>
      </c>
      <c r="F2478" s="91"/>
      <c r="G2478" s="91" t="s">
        <v>91</v>
      </c>
      <c r="H2478" s="95">
        <v>36800</v>
      </c>
      <c r="I2478" s="91">
        <v>-31</v>
      </c>
      <c r="J2478" s="91">
        <v>0</v>
      </c>
      <c r="K2478" s="92">
        <f t="shared" si="190"/>
        <v>0</v>
      </c>
      <c r="L2478" s="92">
        <f t="shared" si="191"/>
        <v>-3.0999999999999999E-3</v>
      </c>
      <c r="M2478" s="92">
        <f t="shared" si="192"/>
        <v>0</v>
      </c>
      <c r="N2478" s="93" t="str">
        <f t="shared" si="193"/>
        <v>P</v>
      </c>
      <c r="O2478" s="93" t="str">
        <f t="shared" si="194"/>
        <v>not used</v>
      </c>
    </row>
    <row r="2479" spans="1:15" x14ac:dyDescent="0.25">
      <c r="A2479" s="88">
        <v>36733</v>
      </c>
      <c r="B2479" s="91" t="s">
        <v>49</v>
      </c>
      <c r="C2479" s="91" t="s">
        <v>50</v>
      </c>
      <c r="D2479" s="91" t="s">
        <v>86</v>
      </c>
      <c r="E2479" s="91" t="s">
        <v>22</v>
      </c>
      <c r="F2479" s="91"/>
      <c r="G2479" s="91" t="s">
        <v>91</v>
      </c>
      <c r="H2479" s="95">
        <v>36831</v>
      </c>
      <c r="I2479" s="91">
        <v>-29</v>
      </c>
      <c r="J2479" s="91">
        <v>0</v>
      </c>
      <c r="K2479" s="92">
        <f t="shared" si="190"/>
        <v>0</v>
      </c>
      <c r="L2479" s="92">
        <f t="shared" si="191"/>
        <v>-2.8999999999999998E-3</v>
      </c>
      <c r="M2479" s="92">
        <f t="shared" si="192"/>
        <v>0</v>
      </c>
      <c r="N2479" s="93" t="str">
        <f t="shared" si="193"/>
        <v>P</v>
      </c>
      <c r="O2479" s="93" t="str">
        <f t="shared" si="194"/>
        <v>not used</v>
      </c>
    </row>
    <row r="2480" spans="1:15" x14ac:dyDescent="0.25">
      <c r="A2480" s="88">
        <v>36733</v>
      </c>
      <c r="B2480" s="91" t="s">
        <v>49</v>
      </c>
      <c r="C2480" s="91" t="s">
        <v>50</v>
      </c>
      <c r="D2480" s="91" t="s">
        <v>86</v>
      </c>
      <c r="E2480" s="91" t="s">
        <v>22</v>
      </c>
      <c r="F2480" s="91"/>
      <c r="G2480" s="91" t="s">
        <v>91</v>
      </c>
      <c r="H2480" s="95">
        <v>36861</v>
      </c>
      <c r="I2480" s="91">
        <v>-30</v>
      </c>
      <c r="J2480" s="91">
        <v>0</v>
      </c>
      <c r="K2480" s="92">
        <f t="shared" si="190"/>
        <v>0</v>
      </c>
      <c r="L2480" s="92">
        <f t="shared" si="191"/>
        <v>-3.0000000000000001E-3</v>
      </c>
      <c r="M2480" s="92">
        <f t="shared" si="192"/>
        <v>0</v>
      </c>
      <c r="N2480" s="93" t="str">
        <f t="shared" si="193"/>
        <v>P</v>
      </c>
      <c r="O2480" s="93" t="str">
        <f t="shared" si="194"/>
        <v>not used</v>
      </c>
    </row>
    <row r="2481" spans="1:15" x14ac:dyDescent="0.25">
      <c r="A2481" s="88">
        <v>36733</v>
      </c>
      <c r="B2481" s="91" t="s">
        <v>49</v>
      </c>
      <c r="C2481" s="91" t="s">
        <v>50</v>
      </c>
      <c r="D2481" s="91" t="s">
        <v>86</v>
      </c>
      <c r="E2481" s="91" t="s">
        <v>22</v>
      </c>
      <c r="F2481" s="91"/>
      <c r="G2481" s="91" t="s">
        <v>91</v>
      </c>
      <c r="H2481" s="95">
        <v>36892</v>
      </c>
      <c r="I2481" s="91">
        <v>-30</v>
      </c>
      <c r="J2481" s="91">
        <v>0</v>
      </c>
      <c r="K2481" s="92">
        <f t="shared" si="190"/>
        <v>0</v>
      </c>
      <c r="L2481" s="92">
        <f t="shared" si="191"/>
        <v>-3.0000000000000001E-3</v>
      </c>
      <c r="M2481" s="92">
        <f t="shared" si="192"/>
        <v>0</v>
      </c>
      <c r="N2481" s="93" t="str">
        <f t="shared" si="193"/>
        <v>P</v>
      </c>
      <c r="O2481" s="93" t="str">
        <f t="shared" si="194"/>
        <v>not used</v>
      </c>
    </row>
    <row r="2482" spans="1:15" x14ac:dyDescent="0.25">
      <c r="A2482" s="88">
        <v>36733</v>
      </c>
      <c r="B2482" s="91" t="s">
        <v>49</v>
      </c>
      <c r="C2482" s="91" t="s">
        <v>50</v>
      </c>
      <c r="D2482" s="91" t="s">
        <v>86</v>
      </c>
      <c r="E2482" s="91" t="s">
        <v>22</v>
      </c>
      <c r="F2482" s="91"/>
      <c r="G2482" s="91" t="s">
        <v>91</v>
      </c>
      <c r="H2482" s="95">
        <v>36923</v>
      </c>
      <c r="I2482" s="91">
        <v>-27</v>
      </c>
      <c r="J2482" s="91">
        <v>0</v>
      </c>
      <c r="K2482" s="92">
        <f t="shared" si="190"/>
        <v>0</v>
      </c>
      <c r="L2482" s="92">
        <f t="shared" si="191"/>
        <v>-2.7000000000000001E-3</v>
      </c>
      <c r="M2482" s="92">
        <f t="shared" si="192"/>
        <v>0</v>
      </c>
      <c r="N2482" s="93" t="str">
        <f t="shared" si="193"/>
        <v>P</v>
      </c>
      <c r="O2482" s="93" t="str">
        <f t="shared" si="194"/>
        <v>not used</v>
      </c>
    </row>
    <row r="2483" spans="1:15" x14ac:dyDescent="0.25">
      <c r="A2483" s="88">
        <v>36733</v>
      </c>
      <c r="B2483" s="91" t="s">
        <v>49</v>
      </c>
      <c r="C2483" s="91" t="s">
        <v>50</v>
      </c>
      <c r="D2483" s="91" t="s">
        <v>86</v>
      </c>
      <c r="E2483" s="91" t="s">
        <v>22</v>
      </c>
      <c r="F2483" s="91"/>
      <c r="G2483" s="91" t="s">
        <v>91</v>
      </c>
      <c r="H2483" s="95">
        <v>36951</v>
      </c>
      <c r="I2483" s="91">
        <v>-30</v>
      </c>
      <c r="J2483" s="91">
        <v>0</v>
      </c>
      <c r="K2483" s="92">
        <f t="shared" si="190"/>
        <v>0</v>
      </c>
      <c r="L2483" s="92">
        <f t="shared" si="191"/>
        <v>-3.0000000000000001E-3</v>
      </c>
      <c r="M2483" s="92">
        <f t="shared" si="192"/>
        <v>0</v>
      </c>
      <c r="N2483" s="93" t="str">
        <f t="shared" si="193"/>
        <v>P</v>
      </c>
      <c r="O2483" s="93" t="str">
        <f t="shared" si="194"/>
        <v>not used</v>
      </c>
    </row>
    <row r="2484" spans="1:15" x14ac:dyDescent="0.25">
      <c r="A2484" s="88">
        <v>36733</v>
      </c>
      <c r="B2484" s="91" t="s">
        <v>49</v>
      </c>
      <c r="C2484" s="91" t="s">
        <v>50</v>
      </c>
      <c r="D2484" s="91" t="s">
        <v>86</v>
      </c>
      <c r="E2484" s="91" t="s">
        <v>22</v>
      </c>
      <c r="F2484" s="91"/>
      <c r="G2484" s="91" t="s">
        <v>91</v>
      </c>
      <c r="H2484" s="95">
        <v>36982</v>
      </c>
      <c r="I2484" s="91">
        <v>-29</v>
      </c>
      <c r="J2484" s="91">
        <v>0</v>
      </c>
      <c r="K2484" s="92">
        <f t="shared" si="190"/>
        <v>0</v>
      </c>
      <c r="L2484" s="92">
        <f t="shared" si="191"/>
        <v>-2.8999999999999998E-3</v>
      </c>
      <c r="M2484" s="92">
        <f t="shared" si="192"/>
        <v>0</v>
      </c>
      <c r="N2484" s="93" t="str">
        <f t="shared" si="193"/>
        <v>P</v>
      </c>
      <c r="O2484" s="93" t="str">
        <f t="shared" si="194"/>
        <v>not used</v>
      </c>
    </row>
    <row r="2485" spans="1:15" x14ac:dyDescent="0.25">
      <c r="A2485" s="88">
        <v>36733</v>
      </c>
      <c r="B2485" s="91" t="s">
        <v>49</v>
      </c>
      <c r="C2485" s="91" t="s">
        <v>50</v>
      </c>
      <c r="D2485" s="91" t="s">
        <v>86</v>
      </c>
      <c r="E2485" s="91" t="s">
        <v>22</v>
      </c>
      <c r="F2485" s="91"/>
      <c r="G2485" s="91" t="s">
        <v>91</v>
      </c>
      <c r="H2485" s="95">
        <v>37012</v>
      </c>
      <c r="I2485" s="91">
        <v>-29</v>
      </c>
      <c r="J2485" s="91">
        <v>0</v>
      </c>
      <c r="K2485" s="92">
        <f t="shared" si="190"/>
        <v>0</v>
      </c>
      <c r="L2485" s="92">
        <f t="shared" si="191"/>
        <v>-2.8999999999999998E-3</v>
      </c>
      <c r="M2485" s="92">
        <f t="shared" si="192"/>
        <v>0</v>
      </c>
      <c r="N2485" s="93" t="str">
        <f t="shared" si="193"/>
        <v>P</v>
      </c>
      <c r="O2485" s="93" t="str">
        <f t="shared" si="194"/>
        <v>not used</v>
      </c>
    </row>
    <row r="2486" spans="1:15" x14ac:dyDescent="0.25">
      <c r="A2486" s="88">
        <v>36733</v>
      </c>
      <c r="B2486" s="91" t="s">
        <v>49</v>
      </c>
      <c r="C2486" s="91" t="s">
        <v>50</v>
      </c>
      <c r="D2486" s="91" t="s">
        <v>86</v>
      </c>
      <c r="E2486" s="91" t="s">
        <v>22</v>
      </c>
      <c r="F2486" s="91"/>
      <c r="G2486" s="91" t="s">
        <v>91</v>
      </c>
      <c r="H2486" s="95">
        <v>37043</v>
      </c>
      <c r="I2486" s="91">
        <v>-28</v>
      </c>
      <c r="J2486" s="91">
        <v>0</v>
      </c>
      <c r="K2486" s="92">
        <f t="shared" si="190"/>
        <v>0</v>
      </c>
      <c r="L2486" s="92">
        <f t="shared" si="191"/>
        <v>-2.8E-3</v>
      </c>
      <c r="M2486" s="92">
        <f t="shared" si="192"/>
        <v>0</v>
      </c>
      <c r="N2486" s="93" t="str">
        <f t="shared" si="193"/>
        <v>P</v>
      </c>
      <c r="O2486" s="93" t="str">
        <f t="shared" si="194"/>
        <v>not used</v>
      </c>
    </row>
    <row r="2487" spans="1:15" x14ac:dyDescent="0.25">
      <c r="A2487" s="88">
        <v>36733</v>
      </c>
      <c r="B2487" s="91" t="s">
        <v>49</v>
      </c>
      <c r="C2487" s="91" t="s">
        <v>50</v>
      </c>
      <c r="D2487" s="91" t="s">
        <v>86</v>
      </c>
      <c r="E2487" s="91" t="s">
        <v>22</v>
      </c>
      <c r="F2487" s="91"/>
      <c r="G2487" s="91" t="s">
        <v>91</v>
      </c>
      <c r="H2487" s="95">
        <v>37073</v>
      </c>
      <c r="I2487" s="91">
        <v>-29</v>
      </c>
      <c r="J2487" s="91">
        <v>0</v>
      </c>
      <c r="K2487" s="92">
        <f t="shared" si="190"/>
        <v>0</v>
      </c>
      <c r="L2487" s="92">
        <f t="shared" si="191"/>
        <v>-2.8999999999999998E-3</v>
      </c>
      <c r="M2487" s="92">
        <f t="shared" si="192"/>
        <v>0</v>
      </c>
      <c r="N2487" s="93" t="str">
        <f t="shared" si="193"/>
        <v>P</v>
      </c>
      <c r="O2487" s="93" t="str">
        <f t="shared" si="194"/>
        <v>not used</v>
      </c>
    </row>
    <row r="2488" spans="1:15" x14ac:dyDescent="0.25">
      <c r="A2488" s="88">
        <v>36733</v>
      </c>
      <c r="B2488" s="91" t="s">
        <v>49</v>
      </c>
      <c r="C2488" s="91" t="s">
        <v>50</v>
      </c>
      <c r="D2488" s="91" t="s">
        <v>86</v>
      </c>
      <c r="E2488" s="91" t="s">
        <v>22</v>
      </c>
      <c r="F2488" s="91"/>
      <c r="G2488" s="91" t="s">
        <v>91</v>
      </c>
      <c r="H2488" s="95">
        <v>37104</v>
      </c>
      <c r="I2488" s="91">
        <v>-29</v>
      </c>
      <c r="J2488" s="91">
        <v>0</v>
      </c>
      <c r="K2488" s="92">
        <f t="shared" si="190"/>
        <v>0</v>
      </c>
      <c r="L2488" s="92">
        <f t="shared" si="191"/>
        <v>-2.8999999999999998E-3</v>
      </c>
      <c r="M2488" s="92">
        <f t="shared" si="192"/>
        <v>0</v>
      </c>
      <c r="N2488" s="93" t="str">
        <f t="shared" si="193"/>
        <v>P</v>
      </c>
      <c r="O2488" s="93" t="str">
        <f t="shared" si="194"/>
        <v>not used</v>
      </c>
    </row>
    <row r="2489" spans="1:15" x14ac:dyDescent="0.25">
      <c r="A2489" s="88">
        <v>36733</v>
      </c>
      <c r="B2489" s="91" t="s">
        <v>49</v>
      </c>
      <c r="C2489" s="91" t="s">
        <v>50</v>
      </c>
      <c r="D2489" s="91" t="s">
        <v>86</v>
      </c>
      <c r="E2489" s="91" t="s">
        <v>22</v>
      </c>
      <c r="F2489" s="91"/>
      <c r="G2489" s="91" t="s">
        <v>91</v>
      </c>
      <c r="H2489" s="95">
        <v>37135</v>
      </c>
      <c r="I2489" s="91">
        <v>-28</v>
      </c>
      <c r="J2489" s="91">
        <v>0</v>
      </c>
      <c r="K2489" s="92">
        <f t="shared" si="190"/>
        <v>0</v>
      </c>
      <c r="L2489" s="92">
        <f t="shared" si="191"/>
        <v>-2.8E-3</v>
      </c>
      <c r="M2489" s="92">
        <f t="shared" si="192"/>
        <v>0</v>
      </c>
      <c r="N2489" s="93" t="str">
        <f t="shared" si="193"/>
        <v>P</v>
      </c>
      <c r="O2489" s="93" t="str">
        <f t="shared" si="194"/>
        <v>not used</v>
      </c>
    </row>
    <row r="2490" spans="1:15" x14ac:dyDescent="0.25">
      <c r="A2490" s="88">
        <v>36733</v>
      </c>
      <c r="B2490" s="91" t="s">
        <v>49</v>
      </c>
      <c r="C2490" s="91" t="s">
        <v>50</v>
      </c>
      <c r="D2490" s="91" t="s">
        <v>86</v>
      </c>
      <c r="E2490" s="91" t="s">
        <v>22</v>
      </c>
      <c r="F2490" s="91"/>
      <c r="G2490" s="91" t="s">
        <v>91</v>
      </c>
      <c r="H2490" s="95">
        <v>37165</v>
      </c>
      <c r="I2490" s="91">
        <v>-29</v>
      </c>
      <c r="J2490" s="91">
        <v>0</v>
      </c>
      <c r="K2490" s="92">
        <f t="shared" si="190"/>
        <v>0</v>
      </c>
      <c r="L2490" s="92">
        <f t="shared" si="191"/>
        <v>-2.8999999999999998E-3</v>
      </c>
      <c r="M2490" s="92">
        <f t="shared" si="192"/>
        <v>0</v>
      </c>
      <c r="N2490" s="93" t="str">
        <f t="shared" si="193"/>
        <v>P</v>
      </c>
      <c r="O2490" s="93" t="str">
        <f t="shared" si="194"/>
        <v>not used</v>
      </c>
    </row>
    <row r="2491" spans="1:15" x14ac:dyDescent="0.25">
      <c r="A2491" s="88">
        <v>36733</v>
      </c>
      <c r="B2491" s="91" t="s">
        <v>49</v>
      </c>
      <c r="C2491" s="91" t="s">
        <v>50</v>
      </c>
      <c r="D2491" s="91" t="s">
        <v>86</v>
      </c>
      <c r="E2491" s="91" t="s">
        <v>22</v>
      </c>
      <c r="F2491" s="91"/>
      <c r="G2491" s="91" t="s">
        <v>91</v>
      </c>
      <c r="H2491" s="95">
        <v>37196</v>
      </c>
      <c r="I2491" s="91">
        <v>-27</v>
      </c>
      <c r="J2491" s="91">
        <v>0</v>
      </c>
      <c r="K2491" s="92">
        <f t="shared" si="190"/>
        <v>0</v>
      </c>
      <c r="L2491" s="92">
        <f t="shared" si="191"/>
        <v>-2.7000000000000001E-3</v>
      </c>
      <c r="M2491" s="92">
        <f t="shared" si="192"/>
        <v>0</v>
      </c>
      <c r="N2491" s="93" t="str">
        <f t="shared" si="193"/>
        <v>P</v>
      </c>
      <c r="O2491" s="93" t="str">
        <f t="shared" si="194"/>
        <v>not used</v>
      </c>
    </row>
    <row r="2492" spans="1:15" x14ac:dyDescent="0.25">
      <c r="A2492" s="88">
        <v>36733</v>
      </c>
      <c r="B2492" s="91" t="s">
        <v>49</v>
      </c>
      <c r="C2492" s="91" t="s">
        <v>50</v>
      </c>
      <c r="D2492" s="91" t="s">
        <v>86</v>
      </c>
      <c r="E2492" s="91" t="s">
        <v>22</v>
      </c>
      <c r="F2492" s="91"/>
      <c r="G2492" s="91" t="s">
        <v>91</v>
      </c>
      <c r="H2492" s="95">
        <v>37226</v>
      </c>
      <c r="I2492" s="91">
        <v>-28</v>
      </c>
      <c r="J2492" s="91">
        <v>0</v>
      </c>
      <c r="K2492" s="92">
        <f t="shared" si="190"/>
        <v>0</v>
      </c>
      <c r="L2492" s="92">
        <f t="shared" si="191"/>
        <v>-2.8E-3</v>
      </c>
      <c r="M2492" s="92">
        <f t="shared" si="192"/>
        <v>0</v>
      </c>
      <c r="N2492" s="93" t="str">
        <f t="shared" si="193"/>
        <v>P</v>
      </c>
      <c r="O2492" s="93" t="str">
        <f t="shared" si="194"/>
        <v>not used</v>
      </c>
    </row>
    <row r="2493" spans="1:15" x14ac:dyDescent="0.25">
      <c r="A2493" s="88">
        <v>36733</v>
      </c>
      <c r="B2493" s="91" t="s">
        <v>49</v>
      </c>
      <c r="C2493" s="91" t="s">
        <v>50</v>
      </c>
      <c r="D2493" s="91" t="s">
        <v>86</v>
      </c>
      <c r="E2493" s="91" t="s">
        <v>22</v>
      </c>
      <c r="F2493" s="91"/>
      <c r="G2493" s="91" t="s">
        <v>91</v>
      </c>
      <c r="H2493" s="95">
        <v>37257</v>
      </c>
      <c r="I2493" s="91">
        <v>-28</v>
      </c>
      <c r="J2493" s="91">
        <v>0</v>
      </c>
      <c r="K2493" s="92">
        <f t="shared" si="190"/>
        <v>0</v>
      </c>
      <c r="L2493" s="92">
        <f t="shared" si="191"/>
        <v>-2.8E-3</v>
      </c>
      <c r="M2493" s="92">
        <f t="shared" si="192"/>
        <v>0</v>
      </c>
      <c r="N2493" s="93" t="str">
        <f t="shared" si="193"/>
        <v>P</v>
      </c>
      <c r="O2493" s="93" t="str">
        <f t="shared" si="194"/>
        <v>not used</v>
      </c>
    </row>
    <row r="2494" spans="1:15" x14ac:dyDescent="0.25">
      <c r="A2494" s="88">
        <v>36733</v>
      </c>
      <c r="B2494" s="91" t="s">
        <v>49</v>
      </c>
      <c r="C2494" s="91" t="s">
        <v>50</v>
      </c>
      <c r="D2494" s="91" t="s">
        <v>86</v>
      </c>
      <c r="E2494" s="91" t="s">
        <v>22</v>
      </c>
      <c r="F2494" s="91"/>
      <c r="G2494" s="91" t="s">
        <v>91</v>
      </c>
      <c r="H2494" s="95">
        <v>37288</v>
      </c>
      <c r="I2494" s="91">
        <v>-25</v>
      </c>
      <c r="J2494" s="91">
        <v>0</v>
      </c>
      <c r="K2494" s="92">
        <f t="shared" si="190"/>
        <v>0</v>
      </c>
      <c r="L2494" s="92">
        <f t="shared" si="191"/>
        <v>-2.5000000000000001E-3</v>
      </c>
      <c r="M2494" s="92">
        <f t="shared" si="192"/>
        <v>0</v>
      </c>
      <c r="N2494" s="93" t="str">
        <f t="shared" si="193"/>
        <v>P</v>
      </c>
      <c r="O2494" s="93" t="str">
        <f t="shared" si="194"/>
        <v>not used</v>
      </c>
    </row>
    <row r="2495" spans="1:15" x14ac:dyDescent="0.25">
      <c r="A2495" s="88">
        <v>36733</v>
      </c>
      <c r="B2495" s="91" t="s">
        <v>49</v>
      </c>
      <c r="C2495" s="91" t="s">
        <v>50</v>
      </c>
      <c r="D2495" s="91" t="s">
        <v>86</v>
      </c>
      <c r="E2495" s="91" t="s">
        <v>22</v>
      </c>
      <c r="F2495" s="91"/>
      <c r="G2495" s="91" t="s">
        <v>91</v>
      </c>
      <c r="H2495" s="95">
        <v>37316</v>
      </c>
      <c r="I2495" s="91">
        <v>-28</v>
      </c>
      <c r="J2495" s="91">
        <v>0</v>
      </c>
      <c r="K2495" s="92">
        <f t="shared" si="190"/>
        <v>0</v>
      </c>
      <c r="L2495" s="92">
        <f t="shared" si="191"/>
        <v>-2.8E-3</v>
      </c>
      <c r="M2495" s="92">
        <f t="shared" si="192"/>
        <v>0</v>
      </c>
      <c r="N2495" s="93" t="str">
        <f t="shared" si="193"/>
        <v>P</v>
      </c>
      <c r="O2495" s="93" t="str">
        <f t="shared" si="194"/>
        <v>not used</v>
      </c>
    </row>
    <row r="2496" spans="1:15" x14ac:dyDescent="0.25">
      <c r="A2496" s="88">
        <v>36733</v>
      </c>
      <c r="B2496" s="91" t="s">
        <v>49</v>
      </c>
      <c r="C2496" s="91" t="s">
        <v>50</v>
      </c>
      <c r="D2496" s="91" t="s">
        <v>86</v>
      </c>
      <c r="E2496" s="91" t="s">
        <v>22</v>
      </c>
      <c r="F2496" s="91"/>
      <c r="G2496" s="91" t="s">
        <v>91</v>
      </c>
      <c r="H2496" s="95">
        <v>37347</v>
      </c>
      <c r="I2496" s="91">
        <v>-27</v>
      </c>
      <c r="J2496" s="91">
        <v>0</v>
      </c>
      <c r="K2496" s="92">
        <f t="shared" si="190"/>
        <v>0</v>
      </c>
      <c r="L2496" s="92">
        <f t="shared" si="191"/>
        <v>-2.7000000000000001E-3</v>
      </c>
      <c r="M2496" s="92">
        <f t="shared" si="192"/>
        <v>0</v>
      </c>
      <c r="N2496" s="93" t="str">
        <f t="shared" si="193"/>
        <v>P</v>
      </c>
      <c r="O2496" s="93" t="str">
        <f t="shared" si="194"/>
        <v>not used</v>
      </c>
    </row>
    <row r="2497" spans="1:15" x14ac:dyDescent="0.25">
      <c r="A2497" s="88">
        <v>36733</v>
      </c>
      <c r="B2497" s="91" t="s">
        <v>49</v>
      </c>
      <c r="C2497" s="91" t="s">
        <v>50</v>
      </c>
      <c r="D2497" s="91" t="s">
        <v>86</v>
      </c>
      <c r="E2497" s="91" t="s">
        <v>22</v>
      </c>
      <c r="F2497" s="91"/>
      <c r="G2497" s="91" t="s">
        <v>91</v>
      </c>
      <c r="H2497" s="95">
        <v>37377</v>
      </c>
      <c r="I2497" s="91">
        <v>-27</v>
      </c>
      <c r="J2497" s="91">
        <v>0</v>
      </c>
      <c r="K2497" s="92">
        <f t="shared" si="190"/>
        <v>0</v>
      </c>
      <c r="L2497" s="92">
        <f t="shared" si="191"/>
        <v>-2.7000000000000001E-3</v>
      </c>
      <c r="M2497" s="92">
        <f t="shared" si="192"/>
        <v>0</v>
      </c>
      <c r="N2497" s="93" t="str">
        <f t="shared" si="193"/>
        <v>P</v>
      </c>
      <c r="O2497" s="93" t="str">
        <f t="shared" si="194"/>
        <v>not used</v>
      </c>
    </row>
    <row r="2498" spans="1:15" x14ac:dyDescent="0.25">
      <c r="A2498" s="88">
        <v>36733</v>
      </c>
      <c r="B2498" s="91" t="s">
        <v>49</v>
      </c>
      <c r="C2498" s="91" t="s">
        <v>50</v>
      </c>
      <c r="D2498" s="91" t="s">
        <v>86</v>
      </c>
      <c r="E2498" s="91" t="s">
        <v>22</v>
      </c>
      <c r="F2498" s="91"/>
      <c r="G2498" s="91" t="s">
        <v>91</v>
      </c>
      <c r="H2498" s="95">
        <v>37408</v>
      </c>
      <c r="I2498" s="91">
        <v>-26</v>
      </c>
      <c r="J2498" s="91">
        <v>0</v>
      </c>
      <c r="K2498" s="92">
        <f t="shared" si="190"/>
        <v>0</v>
      </c>
      <c r="L2498" s="92">
        <f t="shared" si="191"/>
        <v>-2.5999999999999999E-3</v>
      </c>
      <c r="M2498" s="92">
        <f t="shared" si="192"/>
        <v>0</v>
      </c>
      <c r="N2498" s="93" t="str">
        <f t="shared" si="193"/>
        <v>P</v>
      </c>
      <c r="O2498" s="93" t="str">
        <f t="shared" si="194"/>
        <v>not used</v>
      </c>
    </row>
    <row r="2499" spans="1:15" x14ac:dyDescent="0.25">
      <c r="A2499" s="88">
        <v>36733</v>
      </c>
      <c r="B2499" s="91" t="s">
        <v>49</v>
      </c>
      <c r="C2499" s="91" t="s">
        <v>50</v>
      </c>
      <c r="D2499" s="91" t="s">
        <v>86</v>
      </c>
      <c r="E2499" s="91" t="s">
        <v>22</v>
      </c>
      <c r="F2499" s="91"/>
      <c r="G2499" s="91" t="s">
        <v>91</v>
      </c>
      <c r="H2499" s="95">
        <v>37438</v>
      </c>
      <c r="I2499" s="91">
        <v>-27</v>
      </c>
      <c r="J2499" s="91">
        <v>0</v>
      </c>
      <c r="K2499" s="92">
        <f t="shared" ref="K2499:K2562" si="195">IF(J2499=0,0,J2499/I2499)</f>
        <v>0</v>
      </c>
      <c r="L2499" s="92">
        <f t="shared" ref="L2499:L2562" si="196">I2499/UOM</f>
        <v>-2.7000000000000001E-3</v>
      </c>
      <c r="M2499" s="92">
        <f t="shared" ref="M2499:M2562" si="197">J2499/UOM</f>
        <v>0</v>
      </c>
      <c r="N2499" s="93" t="str">
        <f t="shared" ref="N2499:N2562" si="198">IF(F2499="P","PHY",IF(F2499="G","G",E2499))</f>
        <v>P</v>
      </c>
      <c r="O2499" s="93" t="str">
        <f t="shared" ref="O2499:O2562" si="199">IF(ISNA(VLOOKUP(G2499,BadCanCurves,1,FALSE)),VLOOKUP(D2499,FOLIOS,6,FALSE),"not used")</f>
        <v>not used</v>
      </c>
    </row>
    <row r="2500" spans="1:15" x14ac:dyDescent="0.25">
      <c r="A2500" s="88">
        <v>36733</v>
      </c>
      <c r="B2500" s="91" t="s">
        <v>49</v>
      </c>
      <c r="C2500" s="91" t="s">
        <v>50</v>
      </c>
      <c r="D2500" s="91" t="s">
        <v>86</v>
      </c>
      <c r="E2500" s="91" t="s">
        <v>22</v>
      </c>
      <c r="F2500" s="91"/>
      <c r="G2500" s="91" t="s">
        <v>91</v>
      </c>
      <c r="H2500" s="95">
        <v>37469</v>
      </c>
      <c r="I2500" s="91">
        <v>-27</v>
      </c>
      <c r="J2500" s="91">
        <v>0</v>
      </c>
      <c r="K2500" s="92">
        <f t="shared" si="195"/>
        <v>0</v>
      </c>
      <c r="L2500" s="92">
        <f t="shared" si="196"/>
        <v>-2.7000000000000001E-3</v>
      </c>
      <c r="M2500" s="92">
        <f t="shared" si="197"/>
        <v>0</v>
      </c>
      <c r="N2500" s="93" t="str">
        <f t="shared" si="198"/>
        <v>P</v>
      </c>
      <c r="O2500" s="93" t="str">
        <f t="shared" si="199"/>
        <v>not used</v>
      </c>
    </row>
    <row r="2501" spans="1:15" x14ac:dyDescent="0.25">
      <c r="A2501" s="88">
        <v>36733</v>
      </c>
      <c r="B2501" s="91" t="s">
        <v>49</v>
      </c>
      <c r="C2501" s="91" t="s">
        <v>50</v>
      </c>
      <c r="D2501" s="91" t="s">
        <v>86</v>
      </c>
      <c r="E2501" s="91" t="s">
        <v>22</v>
      </c>
      <c r="F2501" s="91"/>
      <c r="G2501" s="91" t="s">
        <v>91</v>
      </c>
      <c r="H2501" s="95">
        <v>37500</v>
      </c>
      <c r="I2501" s="91">
        <v>-26</v>
      </c>
      <c r="J2501" s="91">
        <v>0</v>
      </c>
      <c r="K2501" s="92">
        <f t="shared" si="195"/>
        <v>0</v>
      </c>
      <c r="L2501" s="92">
        <f t="shared" si="196"/>
        <v>-2.5999999999999999E-3</v>
      </c>
      <c r="M2501" s="92">
        <f t="shared" si="197"/>
        <v>0</v>
      </c>
      <c r="N2501" s="93" t="str">
        <f t="shared" si="198"/>
        <v>P</v>
      </c>
      <c r="O2501" s="93" t="str">
        <f t="shared" si="199"/>
        <v>not used</v>
      </c>
    </row>
    <row r="2502" spans="1:15" x14ac:dyDescent="0.25">
      <c r="A2502" s="88">
        <v>36733</v>
      </c>
      <c r="B2502" s="91" t="s">
        <v>49</v>
      </c>
      <c r="C2502" s="91" t="s">
        <v>50</v>
      </c>
      <c r="D2502" s="91" t="s">
        <v>86</v>
      </c>
      <c r="E2502" s="91" t="s">
        <v>22</v>
      </c>
      <c r="F2502" s="91"/>
      <c r="G2502" s="91" t="s">
        <v>91</v>
      </c>
      <c r="H2502" s="95">
        <v>37530</v>
      </c>
      <c r="I2502" s="91">
        <v>-27</v>
      </c>
      <c r="J2502" s="91">
        <v>0</v>
      </c>
      <c r="K2502" s="92">
        <f t="shared" si="195"/>
        <v>0</v>
      </c>
      <c r="L2502" s="92">
        <f t="shared" si="196"/>
        <v>-2.7000000000000001E-3</v>
      </c>
      <c r="M2502" s="92">
        <f t="shared" si="197"/>
        <v>0</v>
      </c>
      <c r="N2502" s="93" t="str">
        <f t="shared" si="198"/>
        <v>P</v>
      </c>
      <c r="O2502" s="93" t="str">
        <f t="shared" si="199"/>
        <v>not used</v>
      </c>
    </row>
    <row r="2503" spans="1:15" x14ac:dyDescent="0.25">
      <c r="A2503" s="88">
        <v>36733</v>
      </c>
      <c r="B2503" s="91" t="s">
        <v>49</v>
      </c>
      <c r="C2503" s="91" t="s">
        <v>50</v>
      </c>
      <c r="D2503" s="91" t="s">
        <v>86</v>
      </c>
      <c r="E2503" s="91" t="s">
        <v>22</v>
      </c>
      <c r="F2503" s="91"/>
      <c r="G2503" s="91" t="s">
        <v>91</v>
      </c>
      <c r="H2503" s="95">
        <v>37561</v>
      </c>
      <c r="I2503" s="91">
        <v>-26</v>
      </c>
      <c r="J2503" s="91">
        <v>0</v>
      </c>
      <c r="K2503" s="92">
        <f t="shared" si="195"/>
        <v>0</v>
      </c>
      <c r="L2503" s="92">
        <f t="shared" si="196"/>
        <v>-2.5999999999999999E-3</v>
      </c>
      <c r="M2503" s="92">
        <f t="shared" si="197"/>
        <v>0</v>
      </c>
      <c r="N2503" s="93" t="str">
        <f t="shared" si="198"/>
        <v>P</v>
      </c>
      <c r="O2503" s="93" t="str">
        <f t="shared" si="199"/>
        <v>not used</v>
      </c>
    </row>
    <row r="2504" spans="1:15" x14ac:dyDescent="0.25">
      <c r="A2504" s="88">
        <v>36733</v>
      </c>
      <c r="B2504" s="91" t="s">
        <v>49</v>
      </c>
      <c r="C2504" s="91" t="s">
        <v>50</v>
      </c>
      <c r="D2504" s="91" t="s">
        <v>86</v>
      </c>
      <c r="E2504" s="91" t="s">
        <v>22</v>
      </c>
      <c r="F2504" s="91"/>
      <c r="G2504" s="91" t="s">
        <v>91</v>
      </c>
      <c r="H2504" s="95">
        <v>37591</v>
      </c>
      <c r="I2504" s="91">
        <v>-26</v>
      </c>
      <c r="J2504" s="91">
        <v>0</v>
      </c>
      <c r="K2504" s="92">
        <f t="shared" si="195"/>
        <v>0</v>
      </c>
      <c r="L2504" s="92">
        <f t="shared" si="196"/>
        <v>-2.5999999999999999E-3</v>
      </c>
      <c r="M2504" s="92">
        <f t="shared" si="197"/>
        <v>0</v>
      </c>
      <c r="N2504" s="93" t="str">
        <f t="shared" si="198"/>
        <v>P</v>
      </c>
      <c r="O2504" s="93" t="str">
        <f t="shared" si="199"/>
        <v>not used</v>
      </c>
    </row>
    <row r="2505" spans="1:15" x14ac:dyDescent="0.25">
      <c r="A2505" s="88">
        <v>36733</v>
      </c>
      <c r="B2505" s="91" t="s">
        <v>49</v>
      </c>
      <c r="C2505" s="91" t="s">
        <v>50</v>
      </c>
      <c r="D2505" s="91" t="s">
        <v>86</v>
      </c>
      <c r="E2505" s="91" t="s">
        <v>22</v>
      </c>
      <c r="F2505" s="91"/>
      <c r="G2505" s="91" t="s">
        <v>91</v>
      </c>
      <c r="H2505" s="95">
        <v>37622</v>
      </c>
      <c r="I2505" s="91">
        <v>-26</v>
      </c>
      <c r="J2505" s="91">
        <v>0</v>
      </c>
      <c r="K2505" s="92">
        <f t="shared" si="195"/>
        <v>0</v>
      </c>
      <c r="L2505" s="92">
        <f t="shared" si="196"/>
        <v>-2.5999999999999999E-3</v>
      </c>
      <c r="M2505" s="92">
        <f t="shared" si="197"/>
        <v>0</v>
      </c>
      <c r="N2505" s="93" t="str">
        <f t="shared" si="198"/>
        <v>P</v>
      </c>
      <c r="O2505" s="93" t="str">
        <f t="shared" si="199"/>
        <v>not used</v>
      </c>
    </row>
    <row r="2506" spans="1:15" x14ac:dyDescent="0.25">
      <c r="A2506" s="88">
        <v>36733</v>
      </c>
      <c r="B2506" s="91" t="s">
        <v>49</v>
      </c>
      <c r="C2506" s="91" t="s">
        <v>50</v>
      </c>
      <c r="D2506" s="91" t="s">
        <v>86</v>
      </c>
      <c r="E2506" s="91" t="s">
        <v>22</v>
      </c>
      <c r="F2506" s="91"/>
      <c r="G2506" s="91" t="s">
        <v>91</v>
      </c>
      <c r="H2506" s="95">
        <v>37653</v>
      </c>
      <c r="I2506" s="91">
        <v>-23</v>
      </c>
      <c r="J2506" s="91">
        <v>0</v>
      </c>
      <c r="K2506" s="92">
        <f t="shared" si="195"/>
        <v>0</v>
      </c>
      <c r="L2506" s="92">
        <f t="shared" si="196"/>
        <v>-2.3E-3</v>
      </c>
      <c r="M2506" s="92">
        <f t="shared" si="197"/>
        <v>0</v>
      </c>
      <c r="N2506" s="93" t="str">
        <f t="shared" si="198"/>
        <v>P</v>
      </c>
      <c r="O2506" s="93" t="str">
        <f t="shared" si="199"/>
        <v>not used</v>
      </c>
    </row>
    <row r="2507" spans="1:15" x14ac:dyDescent="0.25">
      <c r="A2507" s="88">
        <v>36733</v>
      </c>
      <c r="B2507" s="91" t="s">
        <v>49</v>
      </c>
      <c r="C2507" s="91" t="s">
        <v>50</v>
      </c>
      <c r="D2507" s="91" t="s">
        <v>86</v>
      </c>
      <c r="E2507" s="91" t="s">
        <v>22</v>
      </c>
      <c r="F2507" s="91"/>
      <c r="G2507" s="91" t="s">
        <v>91</v>
      </c>
      <c r="H2507" s="95">
        <v>37681</v>
      </c>
      <c r="I2507" s="91">
        <v>-26</v>
      </c>
      <c r="J2507" s="91">
        <v>0</v>
      </c>
      <c r="K2507" s="92">
        <f t="shared" si="195"/>
        <v>0</v>
      </c>
      <c r="L2507" s="92">
        <f t="shared" si="196"/>
        <v>-2.5999999999999999E-3</v>
      </c>
      <c r="M2507" s="92">
        <f t="shared" si="197"/>
        <v>0</v>
      </c>
      <c r="N2507" s="93" t="str">
        <f t="shared" si="198"/>
        <v>P</v>
      </c>
      <c r="O2507" s="93" t="str">
        <f t="shared" si="199"/>
        <v>not used</v>
      </c>
    </row>
    <row r="2508" spans="1:15" x14ac:dyDescent="0.25">
      <c r="A2508" s="88">
        <v>36733</v>
      </c>
      <c r="B2508" s="91" t="s">
        <v>49</v>
      </c>
      <c r="C2508" s="91" t="s">
        <v>50</v>
      </c>
      <c r="D2508" s="91" t="s">
        <v>86</v>
      </c>
      <c r="E2508" s="91" t="s">
        <v>22</v>
      </c>
      <c r="F2508" s="91"/>
      <c r="G2508" s="91" t="s">
        <v>91</v>
      </c>
      <c r="H2508" s="95">
        <v>37712</v>
      </c>
      <c r="I2508" s="91">
        <v>-25</v>
      </c>
      <c r="J2508" s="91">
        <v>0</v>
      </c>
      <c r="K2508" s="92">
        <f t="shared" si="195"/>
        <v>0</v>
      </c>
      <c r="L2508" s="92">
        <f t="shared" si="196"/>
        <v>-2.5000000000000001E-3</v>
      </c>
      <c r="M2508" s="92">
        <f t="shared" si="197"/>
        <v>0</v>
      </c>
      <c r="N2508" s="93" t="str">
        <f t="shared" si="198"/>
        <v>P</v>
      </c>
      <c r="O2508" s="93" t="str">
        <f t="shared" si="199"/>
        <v>not used</v>
      </c>
    </row>
    <row r="2509" spans="1:15" x14ac:dyDescent="0.25">
      <c r="A2509" s="88">
        <v>36733</v>
      </c>
      <c r="B2509" s="91" t="s">
        <v>49</v>
      </c>
      <c r="C2509" s="91" t="s">
        <v>50</v>
      </c>
      <c r="D2509" s="91" t="s">
        <v>86</v>
      </c>
      <c r="E2509" s="91" t="s">
        <v>22</v>
      </c>
      <c r="F2509" s="91"/>
      <c r="G2509" s="91" t="s">
        <v>91</v>
      </c>
      <c r="H2509" s="95">
        <v>37742</v>
      </c>
      <c r="I2509" s="91">
        <v>-26</v>
      </c>
      <c r="J2509" s="91">
        <v>0</v>
      </c>
      <c r="K2509" s="92">
        <f t="shared" si="195"/>
        <v>0</v>
      </c>
      <c r="L2509" s="92">
        <f t="shared" si="196"/>
        <v>-2.5999999999999999E-3</v>
      </c>
      <c r="M2509" s="92">
        <f t="shared" si="197"/>
        <v>0</v>
      </c>
      <c r="N2509" s="93" t="str">
        <f t="shared" si="198"/>
        <v>P</v>
      </c>
      <c r="O2509" s="93" t="str">
        <f t="shared" si="199"/>
        <v>not used</v>
      </c>
    </row>
    <row r="2510" spans="1:15" x14ac:dyDescent="0.25">
      <c r="A2510" s="88">
        <v>36733</v>
      </c>
      <c r="B2510" s="91" t="s">
        <v>49</v>
      </c>
      <c r="C2510" s="91" t="s">
        <v>50</v>
      </c>
      <c r="D2510" s="91" t="s">
        <v>86</v>
      </c>
      <c r="E2510" s="91" t="s">
        <v>22</v>
      </c>
      <c r="F2510" s="91"/>
      <c r="G2510" s="91" t="s">
        <v>91</v>
      </c>
      <c r="H2510" s="95">
        <v>37773</v>
      </c>
      <c r="I2510" s="91">
        <v>-25</v>
      </c>
      <c r="J2510" s="91">
        <v>0</v>
      </c>
      <c r="K2510" s="92">
        <f t="shared" si="195"/>
        <v>0</v>
      </c>
      <c r="L2510" s="92">
        <f t="shared" si="196"/>
        <v>-2.5000000000000001E-3</v>
      </c>
      <c r="M2510" s="92">
        <f t="shared" si="197"/>
        <v>0</v>
      </c>
      <c r="N2510" s="93" t="str">
        <f t="shared" si="198"/>
        <v>P</v>
      </c>
      <c r="O2510" s="93" t="str">
        <f t="shared" si="199"/>
        <v>not used</v>
      </c>
    </row>
    <row r="2511" spans="1:15" x14ac:dyDescent="0.25">
      <c r="A2511" s="88">
        <v>36733</v>
      </c>
      <c r="B2511" s="91" t="s">
        <v>49</v>
      </c>
      <c r="C2511" s="91" t="s">
        <v>50</v>
      </c>
      <c r="D2511" s="91" t="s">
        <v>86</v>
      </c>
      <c r="E2511" s="91" t="s">
        <v>22</v>
      </c>
      <c r="F2511" s="91"/>
      <c r="G2511" s="91" t="s">
        <v>91</v>
      </c>
      <c r="H2511" s="95">
        <v>37803</v>
      </c>
      <c r="I2511" s="91">
        <v>-25</v>
      </c>
      <c r="J2511" s="91">
        <v>0</v>
      </c>
      <c r="K2511" s="92">
        <f t="shared" si="195"/>
        <v>0</v>
      </c>
      <c r="L2511" s="92">
        <f t="shared" si="196"/>
        <v>-2.5000000000000001E-3</v>
      </c>
      <c r="M2511" s="92">
        <f t="shared" si="197"/>
        <v>0</v>
      </c>
      <c r="N2511" s="93" t="str">
        <f t="shared" si="198"/>
        <v>P</v>
      </c>
      <c r="O2511" s="93" t="str">
        <f t="shared" si="199"/>
        <v>not used</v>
      </c>
    </row>
    <row r="2512" spans="1:15" x14ac:dyDescent="0.25">
      <c r="A2512" s="88">
        <v>36733</v>
      </c>
      <c r="B2512" s="91" t="s">
        <v>49</v>
      </c>
      <c r="C2512" s="91" t="s">
        <v>50</v>
      </c>
      <c r="D2512" s="91" t="s">
        <v>86</v>
      </c>
      <c r="E2512" s="91" t="s">
        <v>22</v>
      </c>
      <c r="F2512" s="91"/>
      <c r="G2512" s="91" t="s">
        <v>91</v>
      </c>
      <c r="H2512" s="95">
        <v>37834</v>
      </c>
      <c r="I2512" s="91">
        <v>-25</v>
      </c>
      <c r="J2512" s="91">
        <v>0</v>
      </c>
      <c r="K2512" s="92">
        <f t="shared" si="195"/>
        <v>0</v>
      </c>
      <c r="L2512" s="92">
        <f t="shared" si="196"/>
        <v>-2.5000000000000001E-3</v>
      </c>
      <c r="M2512" s="92">
        <f t="shared" si="197"/>
        <v>0</v>
      </c>
      <c r="N2512" s="93" t="str">
        <f t="shared" si="198"/>
        <v>P</v>
      </c>
      <c r="O2512" s="93" t="str">
        <f t="shared" si="199"/>
        <v>not used</v>
      </c>
    </row>
    <row r="2513" spans="1:15" x14ac:dyDescent="0.25">
      <c r="A2513" s="88">
        <v>36733</v>
      </c>
      <c r="B2513" s="91" t="s">
        <v>49</v>
      </c>
      <c r="C2513" s="91" t="s">
        <v>50</v>
      </c>
      <c r="D2513" s="91" t="s">
        <v>86</v>
      </c>
      <c r="E2513" s="91" t="s">
        <v>22</v>
      </c>
      <c r="F2513" s="91"/>
      <c r="G2513" s="91" t="s">
        <v>91</v>
      </c>
      <c r="H2513" s="95">
        <v>37865</v>
      </c>
      <c r="I2513" s="91">
        <v>-24</v>
      </c>
      <c r="J2513" s="91">
        <v>0</v>
      </c>
      <c r="K2513" s="92">
        <f t="shared" si="195"/>
        <v>0</v>
      </c>
      <c r="L2513" s="92">
        <f t="shared" si="196"/>
        <v>-2.3999999999999998E-3</v>
      </c>
      <c r="M2513" s="92">
        <f t="shared" si="197"/>
        <v>0</v>
      </c>
      <c r="N2513" s="93" t="str">
        <f t="shared" si="198"/>
        <v>P</v>
      </c>
      <c r="O2513" s="93" t="str">
        <f t="shared" si="199"/>
        <v>not used</v>
      </c>
    </row>
    <row r="2514" spans="1:15" x14ac:dyDescent="0.25">
      <c r="A2514" s="88">
        <v>36733</v>
      </c>
      <c r="B2514" s="91" t="s">
        <v>49</v>
      </c>
      <c r="C2514" s="91" t="s">
        <v>50</v>
      </c>
      <c r="D2514" s="91" t="s">
        <v>86</v>
      </c>
      <c r="E2514" s="91" t="s">
        <v>22</v>
      </c>
      <c r="F2514" s="91"/>
      <c r="G2514" s="91" t="s">
        <v>91</v>
      </c>
      <c r="H2514" s="95">
        <v>37895</v>
      </c>
      <c r="I2514" s="91">
        <v>-25</v>
      </c>
      <c r="J2514" s="91">
        <v>0</v>
      </c>
      <c r="K2514" s="92">
        <f t="shared" si="195"/>
        <v>0</v>
      </c>
      <c r="L2514" s="92">
        <f t="shared" si="196"/>
        <v>-2.5000000000000001E-3</v>
      </c>
      <c r="M2514" s="92">
        <f t="shared" si="197"/>
        <v>0</v>
      </c>
      <c r="N2514" s="93" t="str">
        <f t="shared" si="198"/>
        <v>P</v>
      </c>
      <c r="O2514" s="93" t="str">
        <f t="shared" si="199"/>
        <v>not used</v>
      </c>
    </row>
    <row r="2515" spans="1:15" x14ac:dyDescent="0.25">
      <c r="A2515" s="88">
        <v>36733</v>
      </c>
      <c r="B2515" s="91" t="s">
        <v>49</v>
      </c>
      <c r="C2515" s="91" t="s">
        <v>50</v>
      </c>
      <c r="D2515" s="91" t="s">
        <v>86</v>
      </c>
      <c r="E2515" s="91" t="s">
        <v>22</v>
      </c>
      <c r="F2515" s="91"/>
      <c r="G2515" s="91" t="s">
        <v>91</v>
      </c>
      <c r="H2515" s="95">
        <v>37926</v>
      </c>
      <c r="I2515" s="91">
        <v>-24</v>
      </c>
      <c r="J2515" s="91">
        <v>0</v>
      </c>
      <c r="K2515" s="92">
        <f t="shared" si="195"/>
        <v>0</v>
      </c>
      <c r="L2515" s="92">
        <f t="shared" si="196"/>
        <v>-2.3999999999999998E-3</v>
      </c>
      <c r="M2515" s="92">
        <f t="shared" si="197"/>
        <v>0</v>
      </c>
      <c r="N2515" s="93" t="str">
        <f t="shared" si="198"/>
        <v>P</v>
      </c>
      <c r="O2515" s="93" t="str">
        <f t="shared" si="199"/>
        <v>not used</v>
      </c>
    </row>
    <row r="2516" spans="1:15" x14ac:dyDescent="0.25">
      <c r="A2516" s="88">
        <v>36733</v>
      </c>
      <c r="B2516" s="91" t="s">
        <v>49</v>
      </c>
      <c r="C2516" s="91" t="s">
        <v>50</v>
      </c>
      <c r="D2516" s="91" t="s">
        <v>86</v>
      </c>
      <c r="E2516" s="91" t="s">
        <v>22</v>
      </c>
      <c r="F2516" s="91"/>
      <c r="G2516" s="91" t="s">
        <v>91</v>
      </c>
      <c r="H2516" s="95">
        <v>37956</v>
      </c>
      <c r="I2516" s="91">
        <v>-25</v>
      </c>
      <c r="J2516" s="91">
        <v>0</v>
      </c>
      <c r="K2516" s="92">
        <f t="shared" si="195"/>
        <v>0</v>
      </c>
      <c r="L2516" s="92">
        <f t="shared" si="196"/>
        <v>-2.5000000000000001E-3</v>
      </c>
      <c r="M2516" s="92">
        <f t="shared" si="197"/>
        <v>0</v>
      </c>
      <c r="N2516" s="93" t="str">
        <f t="shared" si="198"/>
        <v>P</v>
      </c>
      <c r="O2516" s="93" t="str">
        <f t="shared" si="199"/>
        <v>not used</v>
      </c>
    </row>
    <row r="2517" spans="1:15" x14ac:dyDescent="0.25">
      <c r="A2517" s="88">
        <v>36733</v>
      </c>
      <c r="B2517" s="91" t="s">
        <v>49</v>
      </c>
      <c r="C2517" s="91" t="s">
        <v>50</v>
      </c>
      <c r="D2517" s="91" t="s">
        <v>86</v>
      </c>
      <c r="E2517" s="91" t="s">
        <v>22</v>
      </c>
      <c r="F2517" s="91"/>
      <c r="G2517" s="91" t="s">
        <v>91</v>
      </c>
      <c r="H2517" s="95">
        <v>37987</v>
      </c>
      <c r="I2517" s="91">
        <v>-24</v>
      </c>
      <c r="J2517" s="91">
        <v>0</v>
      </c>
      <c r="K2517" s="92">
        <f t="shared" si="195"/>
        <v>0</v>
      </c>
      <c r="L2517" s="92">
        <f t="shared" si="196"/>
        <v>-2.3999999999999998E-3</v>
      </c>
      <c r="M2517" s="92">
        <f t="shared" si="197"/>
        <v>0</v>
      </c>
      <c r="N2517" s="93" t="str">
        <f t="shared" si="198"/>
        <v>P</v>
      </c>
      <c r="O2517" s="93" t="str">
        <f t="shared" si="199"/>
        <v>not used</v>
      </c>
    </row>
    <row r="2518" spans="1:15" x14ac:dyDescent="0.25">
      <c r="A2518" s="88">
        <v>36733</v>
      </c>
      <c r="B2518" s="91" t="s">
        <v>49</v>
      </c>
      <c r="C2518" s="91" t="s">
        <v>50</v>
      </c>
      <c r="D2518" s="91" t="s">
        <v>86</v>
      </c>
      <c r="E2518" s="91" t="s">
        <v>22</v>
      </c>
      <c r="F2518" s="91"/>
      <c r="G2518" s="91" t="s">
        <v>91</v>
      </c>
      <c r="H2518" s="95">
        <v>38018</v>
      </c>
      <c r="I2518" s="91">
        <v>-23</v>
      </c>
      <c r="J2518" s="91">
        <v>0</v>
      </c>
      <c r="K2518" s="92">
        <f t="shared" si="195"/>
        <v>0</v>
      </c>
      <c r="L2518" s="92">
        <f t="shared" si="196"/>
        <v>-2.3E-3</v>
      </c>
      <c r="M2518" s="92">
        <f t="shared" si="197"/>
        <v>0</v>
      </c>
      <c r="N2518" s="93" t="str">
        <f t="shared" si="198"/>
        <v>P</v>
      </c>
      <c r="O2518" s="93" t="str">
        <f t="shared" si="199"/>
        <v>not used</v>
      </c>
    </row>
    <row r="2519" spans="1:15" x14ac:dyDescent="0.25">
      <c r="A2519" s="88">
        <v>36733</v>
      </c>
      <c r="B2519" s="91" t="s">
        <v>49</v>
      </c>
      <c r="C2519" s="91" t="s">
        <v>50</v>
      </c>
      <c r="D2519" s="91" t="s">
        <v>86</v>
      </c>
      <c r="E2519" s="91" t="s">
        <v>22</v>
      </c>
      <c r="F2519" s="91"/>
      <c r="G2519" s="91" t="s">
        <v>91</v>
      </c>
      <c r="H2519" s="95">
        <v>38047</v>
      </c>
      <c r="I2519" s="91">
        <v>-24</v>
      </c>
      <c r="J2519" s="91">
        <v>0</v>
      </c>
      <c r="K2519" s="92">
        <f t="shared" si="195"/>
        <v>0</v>
      </c>
      <c r="L2519" s="92">
        <f t="shared" si="196"/>
        <v>-2.3999999999999998E-3</v>
      </c>
      <c r="M2519" s="92">
        <f t="shared" si="197"/>
        <v>0</v>
      </c>
      <c r="N2519" s="93" t="str">
        <f t="shared" si="198"/>
        <v>P</v>
      </c>
      <c r="O2519" s="93" t="str">
        <f t="shared" si="199"/>
        <v>not used</v>
      </c>
    </row>
    <row r="2520" spans="1:15" x14ac:dyDescent="0.25">
      <c r="A2520" s="88">
        <v>36733</v>
      </c>
      <c r="B2520" s="91" t="s">
        <v>49</v>
      </c>
      <c r="C2520" s="91" t="s">
        <v>50</v>
      </c>
      <c r="D2520" s="91" t="s">
        <v>86</v>
      </c>
      <c r="E2520" s="91" t="s">
        <v>22</v>
      </c>
      <c r="F2520" s="91"/>
      <c r="G2520" s="91" t="s">
        <v>91</v>
      </c>
      <c r="H2520" s="95">
        <v>38078</v>
      </c>
      <c r="I2520" s="91">
        <v>-23</v>
      </c>
      <c r="J2520" s="91">
        <v>0</v>
      </c>
      <c r="K2520" s="92">
        <f t="shared" si="195"/>
        <v>0</v>
      </c>
      <c r="L2520" s="92">
        <f t="shared" si="196"/>
        <v>-2.3E-3</v>
      </c>
      <c r="M2520" s="92">
        <f t="shared" si="197"/>
        <v>0</v>
      </c>
      <c r="N2520" s="93" t="str">
        <f t="shared" si="198"/>
        <v>P</v>
      </c>
      <c r="O2520" s="93" t="str">
        <f t="shared" si="199"/>
        <v>not used</v>
      </c>
    </row>
    <row r="2521" spans="1:15" x14ac:dyDescent="0.25">
      <c r="A2521" s="88">
        <v>36733</v>
      </c>
      <c r="B2521" s="91" t="s">
        <v>49</v>
      </c>
      <c r="C2521" s="91" t="s">
        <v>50</v>
      </c>
      <c r="D2521" s="91" t="s">
        <v>86</v>
      </c>
      <c r="E2521" s="91" t="s">
        <v>22</v>
      </c>
      <c r="F2521" s="91"/>
      <c r="G2521" s="91" t="s">
        <v>91</v>
      </c>
      <c r="H2521" s="95">
        <v>38108</v>
      </c>
      <c r="I2521" s="91">
        <v>-24</v>
      </c>
      <c r="J2521" s="91">
        <v>0</v>
      </c>
      <c r="K2521" s="92">
        <f t="shared" si="195"/>
        <v>0</v>
      </c>
      <c r="L2521" s="92">
        <f t="shared" si="196"/>
        <v>-2.3999999999999998E-3</v>
      </c>
      <c r="M2521" s="92">
        <f t="shared" si="197"/>
        <v>0</v>
      </c>
      <c r="N2521" s="93" t="str">
        <f t="shared" si="198"/>
        <v>P</v>
      </c>
      <c r="O2521" s="93" t="str">
        <f t="shared" si="199"/>
        <v>not used</v>
      </c>
    </row>
    <row r="2522" spans="1:15" x14ac:dyDescent="0.25">
      <c r="A2522" s="88">
        <v>36733</v>
      </c>
      <c r="B2522" s="91" t="s">
        <v>49</v>
      </c>
      <c r="C2522" s="91" t="s">
        <v>50</v>
      </c>
      <c r="D2522" s="91" t="s">
        <v>86</v>
      </c>
      <c r="E2522" s="91" t="s">
        <v>22</v>
      </c>
      <c r="F2522" s="91"/>
      <c r="G2522" s="91" t="s">
        <v>91</v>
      </c>
      <c r="H2522" s="95">
        <v>38139</v>
      </c>
      <c r="I2522" s="91">
        <v>-23</v>
      </c>
      <c r="J2522" s="91">
        <v>0</v>
      </c>
      <c r="K2522" s="92">
        <f t="shared" si="195"/>
        <v>0</v>
      </c>
      <c r="L2522" s="92">
        <f t="shared" si="196"/>
        <v>-2.3E-3</v>
      </c>
      <c r="M2522" s="92">
        <f t="shared" si="197"/>
        <v>0</v>
      </c>
      <c r="N2522" s="93" t="str">
        <f t="shared" si="198"/>
        <v>P</v>
      </c>
      <c r="O2522" s="93" t="str">
        <f t="shared" si="199"/>
        <v>not used</v>
      </c>
    </row>
    <row r="2523" spans="1:15" x14ac:dyDescent="0.25">
      <c r="A2523" s="88">
        <v>36733</v>
      </c>
      <c r="B2523" s="91" t="s">
        <v>49</v>
      </c>
      <c r="C2523" s="91" t="s">
        <v>50</v>
      </c>
      <c r="D2523" s="91" t="s">
        <v>86</v>
      </c>
      <c r="E2523" s="91" t="s">
        <v>22</v>
      </c>
      <c r="F2523" s="91"/>
      <c r="G2523" s="91" t="s">
        <v>91</v>
      </c>
      <c r="H2523" s="95">
        <v>38169</v>
      </c>
      <c r="I2523" s="91">
        <v>-24</v>
      </c>
      <c r="J2523" s="91">
        <v>0</v>
      </c>
      <c r="K2523" s="92">
        <f t="shared" si="195"/>
        <v>0</v>
      </c>
      <c r="L2523" s="92">
        <f t="shared" si="196"/>
        <v>-2.3999999999999998E-3</v>
      </c>
      <c r="M2523" s="92">
        <f t="shared" si="197"/>
        <v>0</v>
      </c>
      <c r="N2523" s="93" t="str">
        <f t="shared" si="198"/>
        <v>P</v>
      </c>
      <c r="O2523" s="93" t="str">
        <f t="shared" si="199"/>
        <v>not used</v>
      </c>
    </row>
    <row r="2524" spans="1:15" x14ac:dyDescent="0.25">
      <c r="A2524" s="88">
        <v>36733</v>
      </c>
      <c r="B2524" s="91" t="s">
        <v>49</v>
      </c>
      <c r="C2524" s="91" t="s">
        <v>50</v>
      </c>
      <c r="D2524" s="91" t="s">
        <v>86</v>
      </c>
      <c r="E2524" s="91" t="s">
        <v>22</v>
      </c>
      <c r="F2524" s="91"/>
      <c r="G2524" s="91" t="s">
        <v>91</v>
      </c>
      <c r="H2524" s="95">
        <v>38200</v>
      </c>
      <c r="I2524" s="91">
        <v>-23</v>
      </c>
      <c r="J2524" s="91">
        <v>0</v>
      </c>
      <c r="K2524" s="92">
        <f t="shared" si="195"/>
        <v>0</v>
      </c>
      <c r="L2524" s="92">
        <f t="shared" si="196"/>
        <v>-2.3E-3</v>
      </c>
      <c r="M2524" s="92">
        <f t="shared" si="197"/>
        <v>0</v>
      </c>
      <c r="N2524" s="93" t="str">
        <f t="shared" si="198"/>
        <v>P</v>
      </c>
      <c r="O2524" s="93" t="str">
        <f t="shared" si="199"/>
        <v>not used</v>
      </c>
    </row>
    <row r="2525" spans="1:15" x14ac:dyDescent="0.25">
      <c r="A2525" s="88">
        <v>36733</v>
      </c>
      <c r="B2525" s="91" t="s">
        <v>49</v>
      </c>
      <c r="C2525" s="91" t="s">
        <v>50</v>
      </c>
      <c r="D2525" s="91" t="s">
        <v>86</v>
      </c>
      <c r="E2525" s="91" t="s">
        <v>22</v>
      </c>
      <c r="F2525" s="91"/>
      <c r="G2525" s="91" t="s">
        <v>91</v>
      </c>
      <c r="H2525" s="95">
        <v>38231</v>
      </c>
      <c r="I2525" s="91">
        <v>-23</v>
      </c>
      <c r="J2525" s="91">
        <v>0</v>
      </c>
      <c r="K2525" s="92">
        <f t="shared" si="195"/>
        <v>0</v>
      </c>
      <c r="L2525" s="92">
        <f t="shared" si="196"/>
        <v>-2.3E-3</v>
      </c>
      <c r="M2525" s="92">
        <f t="shared" si="197"/>
        <v>0</v>
      </c>
      <c r="N2525" s="93" t="str">
        <f t="shared" si="198"/>
        <v>P</v>
      </c>
      <c r="O2525" s="93" t="str">
        <f t="shared" si="199"/>
        <v>not used</v>
      </c>
    </row>
    <row r="2526" spans="1:15" x14ac:dyDescent="0.25">
      <c r="A2526" s="88">
        <v>36733</v>
      </c>
      <c r="B2526" s="91" t="s">
        <v>49</v>
      </c>
      <c r="C2526" s="91" t="s">
        <v>50</v>
      </c>
      <c r="D2526" s="91" t="s">
        <v>86</v>
      </c>
      <c r="E2526" s="91" t="s">
        <v>22</v>
      </c>
      <c r="F2526" s="91"/>
      <c r="G2526" s="91" t="s">
        <v>91</v>
      </c>
      <c r="H2526" s="95">
        <v>38261</v>
      </c>
      <c r="I2526" s="91">
        <v>-23</v>
      </c>
      <c r="J2526" s="91">
        <v>0</v>
      </c>
      <c r="K2526" s="92">
        <f t="shared" si="195"/>
        <v>0</v>
      </c>
      <c r="L2526" s="92">
        <f t="shared" si="196"/>
        <v>-2.3E-3</v>
      </c>
      <c r="M2526" s="92">
        <f t="shared" si="197"/>
        <v>0</v>
      </c>
      <c r="N2526" s="93" t="str">
        <f t="shared" si="198"/>
        <v>P</v>
      </c>
      <c r="O2526" s="93" t="str">
        <f t="shared" si="199"/>
        <v>not used</v>
      </c>
    </row>
    <row r="2527" spans="1:15" x14ac:dyDescent="0.25">
      <c r="A2527" s="88">
        <v>36733</v>
      </c>
      <c r="B2527" s="91" t="s">
        <v>49</v>
      </c>
      <c r="C2527" s="91" t="s">
        <v>50</v>
      </c>
      <c r="D2527" s="91" t="s">
        <v>86</v>
      </c>
      <c r="E2527" s="91" t="s">
        <v>22</v>
      </c>
      <c r="F2527" s="91"/>
      <c r="G2527" s="91" t="s">
        <v>91</v>
      </c>
      <c r="H2527" s="95">
        <v>38292</v>
      </c>
      <c r="I2527" s="91">
        <v>-22</v>
      </c>
      <c r="J2527" s="91">
        <v>0</v>
      </c>
      <c r="K2527" s="92">
        <f t="shared" si="195"/>
        <v>0</v>
      </c>
      <c r="L2527" s="92">
        <f t="shared" si="196"/>
        <v>-2.2000000000000001E-3</v>
      </c>
      <c r="M2527" s="92">
        <f t="shared" si="197"/>
        <v>0</v>
      </c>
      <c r="N2527" s="93" t="str">
        <f t="shared" si="198"/>
        <v>P</v>
      </c>
      <c r="O2527" s="93" t="str">
        <f t="shared" si="199"/>
        <v>not used</v>
      </c>
    </row>
    <row r="2528" spans="1:15" x14ac:dyDescent="0.25">
      <c r="A2528" s="88">
        <v>36733</v>
      </c>
      <c r="B2528" s="91" t="s">
        <v>49</v>
      </c>
      <c r="C2528" s="91" t="s">
        <v>50</v>
      </c>
      <c r="D2528" s="91" t="s">
        <v>86</v>
      </c>
      <c r="E2528" s="91" t="s">
        <v>22</v>
      </c>
      <c r="F2528" s="91"/>
      <c r="G2528" s="91" t="s">
        <v>91</v>
      </c>
      <c r="H2528" s="95">
        <v>38322</v>
      </c>
      <c r="I2528" s="91">
        <v>-23</v>
      </c>
      <c r="J2528" s="91">
        <v>0</v>
      </c>
      <c r="K2528" s="92">
        <f t="shared" si="195"/>
        <v>0</v>
      </c>
      <c r="L2528" s="92">
        <f t="shared" si="196"/>
        <v>-2.3E-3</v>
      </c>
      <c r="M2528" s="92">
        <f t="shared" si="197"/>
        <v>0</v>
      </c>
      <c r="N2528" s="93" t="str">
        <f t="shared" si="198"/>
        <v>P</v>
      </c>
      <c r="O2528" s="93" t="str">
        <f t="shared" si="199"/>
        <v>not used</v>
      </c>
    </row>
    <row r="2529" spans="1:15" x14ac:dyDescent="0.25">
      <c r="A2529" s="88">
        <v>36733</v>
      </c>
      <c r="B2529" s="91" t="s">
        <v>49</v>
      </c>
      <c r="C2529" s="91" t="s">
        <v>50</v>
      </c>
      <c r="D2529" s="91" t="s">
        <v>86</v>
      </c>
      <c r="E2529" s="91" t="s">
        <v>22</v>
      </c>
      <c r="F2529" s="91"/>
      <c r="G2529" s="91" t="s">
        <v>91</v>
      </c>
      <c r="H2529" s="95">
        <v>38353</v>
      </c>
      <c r="I2529" s="91">
        <v>-23</v>
      </c>
      <c r="J2529" s="91">
        <v>0</v>
      </c>
      <c r="K2529" s="92">
        <f t="shared" si="195"/>
        <v>0</v>
      </c>
      <c r="L2529" s="92">
        <f t="shared" si="196"/>
        <v>-2.3E-3</v>
      </c>
      <c r="M2529" s="92">
        <f t="shared" si="197"/>
        <v>0</v>
      </c>
      <c r="N2529" s="93" t="str">
        <f t="shared" si="198"/>
        <v>P</v>
      </c>
      <c r="O2529" s="93" t="str">
        <f t="shared" si="199"/>
        <v>not used</v>
      </c>
    </row>
    <row r="2530" spans="1:15" x14ac:dyDescent="0.25">
      <c r="A2530" s="88">
        <v>36733</v>
      </c>
      <c r="B2530" s="91" t="s">
        <v>49</v>
      </c>
      <c r="C2530" s="91" t="s">
        <v>50</v>
      </c>
      <c r="D2530" s="91" t="s">
        <v>86</v>
      </c>
      <c r="E2530" s="91" t="s">
        <v>22</v>
      </c>
      <c r="F2530" s="91"/>
      <c r="G2530" s="91" t="s">
        <v>91</v>
      </c>
      <c r="H2530" s="95">
        <v>38384</v>
      </c>
      <c r="I2530" s="91">
        <v>-20</v>
      </c>
      <c r="J2530" s="91">
        <v>0</v>
      </c>
      <c r="K2530" s="92">
        <f t="shared" si="195"/>
        <v>0</v>
      </c>
      <c r="L2530" s="92">
        <f t="shared" si="196"/>
        <v>-2E-3</v>
      </c>
      <c r="M2530" s="92">
        <f t="shared" si="197"/>
        <v>0</v>
      </c>
      <c r="N2530" s="93" t="str">
        <f t="shared" si="198"/>
        <v>P</v>
      </c>
      <c r="O2530" s="93" t="str">
        <f t="shared" si="199"/>
        <v>not used</v>
      </c>
    </row>
    <row r="2531" spans="1:15" x14ac:dyDescent="0.25">
      <c r="A2531" s="88">
        <v>36733</v>
      </c>
      <c r="B2531" s="91" t="s">
        <v>49</v>
      </c>
      <c r="C2531" s="91" t="s">
        <v>50</v>
      </c>
      <c r="D2531" s="91" t="s">
        <v>86</v>
      </c>
      <c r="E2531" s="91" t="s">
        <v>22</v>
      </c>
      <c r="F2531" s="91"/>
      <c r="G2531" s="91" t="s">
        <v>91</v>
      </c>
      <c r="H2531" s="95">
        <v>38412</v>
      </c>
      <c r="I2531" s="91">
        <v>-22</v>
      </c>
      <c r="J2531" s="91">
        <v>0</v>
      </c>
      <c r="K2531" s="92">
        <f t="shared" si="195"/>
        <v>0</v>
      </c>
      <c r="L2531" s="92">
        <f t="shared" si="196"/>
        <v>-2.2000000000000001E-3</v>
      </c>
      <c r="M2531" s="92">
        <f t="shared" si="197"/>
        <v>0</v>
      </c>
      <c r="N2531" s="93" t="str">
        <f t="shared" si="198"/>
        <v>P</v>
      </c>
      <c r="O2531" s="93" t="str">
        <f t="shared" si="199"/>
        <v>not used</v>
      </c>
    </row>
    <row r="2532" spans="1:15" x14ac:dyDescent="0.25">
      <c r="A2532" s="88">
        <v>36733</v>
      </c>
      <c r="B2532" s="91" t="s">
        <v>49</v>
      </c>
      <c r="C2532" s="91" t="s">
        <v>50</v>
      </c>
      <c r="D2532" s="91" t="s">
        <v>86</v>
      </c>
      <c r="E2532" s="91" t="s">
        <v>22</v>
      </c>
      <c r="F2532" s="91"/>
      <c r="G2532" s="91" t="s">
        <v>91</v>
      </c>
      <c r="H2532" s="95">
        <v>38443</v>
      </c>
      <c r="I2532" s="91">
        <v>-22</v>
      </c>
      <c r="J2532" s="91">
        <v>0</v>
      </c>
      <c r="K2532" s="92">
        <f t="shared" si="195"/>
        <v>0</v>
      </c>
      <c r="L2532" s="92">
        <f t="shared" si="196"/>
        <v>-2.2000000000000001E-3</v>
      </c>
      <c r="M2532" s="92">
        <f t="shared" si="197"/>
        <v>0</v>
      </c>
      <c r="N2532" s="93" t="str">
        <f t="shared" si="198"/>
        <v>P</v>
      </c>
      <c r="O2532" s="93" t="str">
        <f t="shared" si="199"/>
        <v>not used</v>
      </c>
    </row>
    <row r="2533" spans="1:15" x14ac:dyDescent="0.25">
      <c r="A2533" s="88">
        <v>36733</v>
      </c>
      <c r="B2533" s="91" t="s">
        <v>49</v>
      </c>
      <c r="C2533" s="91" t="s">
        <v>50</v>
      </c>
      <c r="D2533" s="91" t="s">
        <v>86</v>
      </c>
      <c r="E2533" s="91" t="s">
        <v>22</v>
      </c>
      <c r="F2533" s="91"/>
      <c r="G2533" s="91" t="s">
        <v>91</v>
      </c>
      <c r="H2533" s="95">
        <v>38473</v>
      </c>
      <c r="I2533" s="91">
        <v>-22</v>
      </c>
      <c r="J2533" s="91">
        <v>0</v>
      </c>
      <c r="K2533" s="92">
        <f t="shared" si="195"/>
        <v>0</v>
      </c>
      <c r="L2533" s="92">
        <f t="shared" si="196"/>
        <v>-2.2000000000000001E-3</v>
      </c>
      <c r="M2533" s="92">
        <f t="shared" si="197"/>
        <v>0</v>
      </c>
      <c r="N2533" s="93" t="str">
        <f t="shared" si="198"/>
        <v>P</v>
      </c>
      <c r="O2533" s="93" t="str">
        <f t="shared" si="199"/>
        <v>not used</v>
      </c>
    </row>
    <row r="2534" spans="1:15" x14ac:dyDescent="0.25">
      <c r="A2534" s="88">
        <v>36733</v>
      </c>
      <c r="B2534" s="91" t="s">
        <v>49</v>
      </c>
      <c r="C2534" s="91" t="s">
        <v>50</v>
      </c>
      <c r="D2534" s="91" t="s">
        <v>86</v>
      </c>
      <c r="E2534" s="91" t="s">
        <v>22</v>
      </c>
      <c r="F2534" s="91"/>
      <c r="G2534" s="91" t="s">
        <v>91</v>
      </c>
      <c r="H2534" s="95">
        <v>38504</v>
      </c>
      <c r="I2534" s="91">
        <v>-21</v>
      </c>
      <c r="J2534" s="91">
        <v>0</v>
      </c>
      <c r="K2534" s="92">
        <f t="shared" si="195"/>
        <v>0</v>
      </c>
      <c r="L2534" s="92">
        <f t="shared" si="196"/>
        <v>-2.0999999999999999E-3</v>
      </c>
      <c r="M2534" s="92">
        <f t="shared" si="197"/>
        <v>0</v>
      </c>
      <c r="N2534" s="93" t="str">
        <f t="shared" si="198"/>
        <v>P</v>
      </c>
      <c r="O2534" s="93" t="str">
        <f t="shared" si="199"/>
        <v>not used</v>
      </c>
    </row>
    <row r="2535" spans="1:15" x14ac:dyDescent="0.25">
      <c r="A2535" s="88">
        <v>36733</v>
      </c>
      <c r="B2535" s="91" t="s">
        <v>49</v>
      </c>
      <c r="C2535" s="91" t="s">
        <v>50</v>
      </c>
      <c r="D2535" s="91" t="s">
        <v>86</v>
      </c>
      <c r="E2535" s="91" t="s">
        <v>22</v>
      </c>
      <c r="F2535" s="91"/>
      <c r="G2535" s="91" t="s">
        <v>91</v>
      </c>
      <c r="H2535" s="95">
        <v>38534</v>
      </c>
      <c r="I2535" s="91">
        <v>-22</v>
      </c>
      <c r="J2535" s="91">
        <v>0</v>
      </c>
      <c r="K2535" s="92">
        <f t="shared" si="195"/>
        <v>0</v>
      </c>
      <c r="L2535" s="92">
        <f t="shared" si="196"/>
        <v>-2.2000000000000001E-3</v>
      </c>
      <c r="M2535" s="92">
        <f t="shared" si="197"/>
        <v>0</v>
      </c>
      <c r="N2535" s="93" t="str">
        <f t="shared" si="198"/>
        <v>P</v>
      </c>
      <c r="O2535" s="93" t="str">
        <f t="shared" si="199"/>
        <v>not used</v>
      </c>
    </row>
    <row r="2536" spans="1:15" x14ac:dyDescent="0.25">
      <c r="A2536" s="88">
        <v>36733</v>
      </c>
      <c r="B2536" s="91" t="s">
        <v>49</v>
      </c>
      <c r="C2536" s="91" t="s">
        <v>50</v>
      </c>
      <c r="D2536" s="91" t="s">
        <v>86</v>
      </c>
      <c r="E2536" s="91" t="s">
        <v>22</v>
      </c>
      <c r="F2536" s="91"/>
      <c r="G2536" s="91" t="s">
        <v>91</v>
      </c>
      <c r="H2536" s="95">
        <v>38565</v>
      </c>
      <c r="I2536" s="91">
        <v>-22</v>
      </c>
      <c r="J2536" s="91">
        <v>0</v>
      </c>
      <c r="K2536" s="92">
        <f t="shared" si="195"/>
        <v>0</v>
      </c>
      <c r="L2536" s="92">
        <f t="shared" si="196"/>
        <v>-2.2000000000000001E-3</v>
      </c>
      <c r="M2536" s="92">
        <f t="shared" si="197"/>
        <v>0</v>
      </c>
      <c r="N2536" s="93" t="str">
        <f t="shared" si="198"/>
        <v>P</v>
      </c>
      <c r="O2536" s="93" t="str">
        <f t="shared" si="199"/>
        <v>not used</v>
      </c>
    </row>
    <row r="2537" spans="1:15" x14ac:dyDescent="0.25">
      <c r="A2537" s="88">
        <v>36733</v>
      </c>
      <c r="B2537" s="91" t="s">
        <v>49</v>
      </c>
      <c r="C2537" s="91" t="s">
        <v>50</v>
      </c>
      <c r="D2537" s="91" t="s">
        <v>86</v>
      </c>
      <c r="E2537" s="91" t="s">
        <v>22</v>
      </c>
      <c r="F2537" s="91"/>
      <c r="G2537" s="91" t="s">
        <v>91</v>
      </c>
      <c r="H2537" s="95">
        <v>38596</v>
      </c>
      <c r="I2537" s="91">
        <v>-21</v>
      </c>
      <c r="J2537" s="91">
        <v>0</v>
      </c>
      <c r="K2537" s="92">
        <f t="shared" si="195"/>
        <v>0</v>
      </c>
      <c r="L2537" s="92">
        <f t="shared" si="196"/>
        <v>-2.0999999999999999E-3</v>
      </c>
      <c r="M2537" s="92">
        <f t="shared" si="197"/>
        <v>0</v>
      </c>
      <c r="N2537" s="93" t="str">
        <f t="shared" si="198"/>
        <v>P</v>
      </c>
      <c r="O2537" s="93" t="str">
        <f t="shared" si="199"/>
        <v>not used</v>
      </c>
    </row>
    <row r="2538" spans="1:15" x14ac:dyDescent="0.25">
      <c r="A2538" s="88">
        <v>36733</v>
      </c>
      <c r="B2538" s="91" t="s">
        <v>49</v>
      </c>
      <c r="C2538" s="91" t="s">
        <v>50</v>
      </c>
      <c r="D2538" s="91" t="s">
        <v>86</v>
      </c>
      <c r="E2538" s="91" t="s">
        <v>22</v>
      </c>
      <c r="F2538" s="91"/>
      <c r="G2538" s="91" t="s">
        <v>91</v>
      </c>
      <c r="H2538" s="95">
        <v>38626</v>
      </c>
      <c r="I2538" s="91">
        <v>-22</v>
      </c>
      <c r="J2538" s="91">
        <v>0</v>
      </c>
      <c r="K2538" s="92">
        <f t="shared" si="195"/>
        <v>0</v>
      </c>
      <c r="L2538" s="92">
        <f t="shared" si="196"/>
        <v>-2.2000000000000001E-3</v>
      </c>
      <c r="M2538" s="92">
        <f t="shared" si="197"/>
        <v>0</v>
      </c>
      <c r="N2538" s="93" t="str">
        <f t="shared" si="198"/>
        <v>P</v>
      </c>
      <c r="O2538" s="93" t="str">
        <f t="shared" si="199"/>
        <v>not used</v>
      </c>
    </row>
    <row r="2539" spans="1:15" x14ac:dyDescent="0.25">
      <c r="A2539" s="88">
        <v>36733</v>
      </c>
      <c r="B2539" s="91" t="s">
        <v>49</v>
      </c>
      <c r="C2539" s="91" t="s">
        <v>50</v>
      </c>
      <c r="D2539" s="91" t="s">
        <v>86</v>
      </c>
      <c r="E2539" s="91" t="s">
        <v>22</v>
      </c>
      <c r="F2539" s="91"/>
      <c r="G2539" s="91" t="s">
        <v>91</v>
      </c>
      <c r="H2539" s="95">
        <v>38657</v>
      </c>
      <c r="I2539" s="91">
        <v>-21</v>
      </c>
      <c r="J2539" s="91">
        <v>0</v>
      </c>
      <c r="K2539" s="92">
        <f t="shared" si="195"/>
        <v>0</v>
      </c>
      <c r="L2539" s="92">
        <f t="shared" si="196"/>
        <v>-2.0999999999999999E-3</v>
      </c>
      <c r="M2539" s="92">
        <f t="shared" si="197"/>
        <v>0</v>
      </c>
      <c r="N2539" s="93" t="str">
        <f t="shared" si="198"/>
        <v>P</v>
      </c>
      <c r="O2539" s="93" t="str">
        <f t="shared" si="199"/>
        <v>not used</v>
      </c>
    </row>
    <row r="2540" spans="1:15" x14ac:dyDescent="0.25">
      <c r="A2540" s="88">
        <v>36733</v>
      </c>
      <c r="B2540" s="91" t="s">
        <v>49</v>
      </c>
      <c r="C2540" s="91" t="s">
        <v>50</v>
      </c>
      <c r="D2540" s="91" t="s">
        <v>86</v>
      </c>
      <c r="E2540" s="91" t="s">
        <v>22</v>
      </c>
      <c r="F2540" s="91"/>
      <c r="G2540" s="91" t="s">
        <v>91</v>
      </c>
      <c r="H2540" s="95">
        <v>38687</v>
      </c>
      <c r="I2540" s="91">
        <v>-21</v>
      </c>
      <c r="J2540" s="91">
        <v>0</v>
      </c>
      <c r="K2540" s="92">
        <f t="shared" si="195"/>
        <v>0</v>
      </c>
      <c r="L2540" s="92">
        <f t="shared" si="196"/>
        <v>-2.0999999999999999E-3</v>
      </c>
      <c r="M2540" s="92">
        <f t="shared" si="197"/>
        <v>0</v>
      </c>
      <c r="N2540" s="93" t="str">
        <f t="shared" si="198"/>
        <v>P</v>
      </c>
      <c r="O2540" s="93" t="str">
        <f t="shared" si="199"/>
        <v>not used</v>
      </c>
    </row>
    <row r="2541" spans="1:15" x14ac:dyDescent="0.25">
      <c r="A2541" s="88">
        <v>36733</v>
      </c>
      <c r="B2541" s="91" t="s">
        <v>49</v>
      </c>
      <c r="C2541" s="91" t="s">
        <v>50</v>
      </c>
      <c r="D2541" s="91" t="s">
        <v>86</v>
      </c>
      <c r="E2541" s="91" t="s">
        <v>22</v>
      </c>
      <c r="F2541" s="91"/>
      <c r="G2541" s="91" t="s">
        <v>91</v>
      </c>
      <c r="H2541" s="95">
        <v>38718</v>
      </c>
      <c r="I2541" s="91">
        <v>-21</v>
      </c>
      <c r="J2541" s="91">
        <v>0</v>
      </c>
      <c r="K2541" s="92">
        <f t="shared" si="195"/>
        <v>0</v>
      </c>
      <c r="L2541" s="92">
        <f t="shared" si="196"/>
        <v>-2.0999999999999999E-3</v>
      </c>
      <c r="M2541" s="92">
        <f t="shared" si="197"/>
        <v>0</v>
      </c>
      <c r="N2541" s="93" t="str">
        <f t="shared" si="198"/>
        <v>P</v>
      </c>
      <c r="O2541" s="93" t="str">
        <f t="shared" si="199"/>
        <v>not used</v>
      </c>
    </row>
    <row r="2542" spans="1:15" x14ac:dyDescent="0.25">
      <c r="A2542" s="88">
        <v>36733</v>
      </c>
      <c r="B2542" s="91" t="s">
        <v>49</v>
      </c>
      <c r="C2542" s="91" t="s">
        <v>50</v>
      </c>
      <c r="D2542" s="91" t="s">
        <v>86</v>
      </c>
      <c r="E2542" s="91" t="s">
        <v>22</v>
      </c>
      <c r="F2542" s="91"/>
      <c r="G2542" s="91" t="s">
        <v>91</v>
      </c>
      <c r="H2542" s="95">
        <v>38749</v>
      </c>
      <c r="I2542" s="91">
        <v>-19</v>
      </c>
      <c r="J2542" s="91">
        <v>0</v>
      </c>
      <c r="K2542" s="92">
        <f t="shared" si="195"/>
        <v>0</v>
      </c>
      <c r="L2542" s="92">
        <f t="shared" si="196"/>
        <v>-1.9E-3</v>
      </c>
      <c r="M2542" s="92">
        <f t="shared" si="197"/>
        <v>0</v>
      </c>
      <c r="N2542" s="93" t="str">
        <f t="shared" si="198"/>
        <v>P</v>
      </c>
      <c r="O2542" s="93" t="str">
        <f t="shared" si="199"/>
        <v>not used</v>
      </c>
    </row>
    <row r="2543" spans="1:15" x14ac:dyDescent="0.25">
      <c r="A2543" s="88">
        <v>36733</v>
      </c>
      <c r="B2543" s="91" t="s">
        <v>49</v>
      </c>
      <c r="C2543" s="91" t="s">
        <v>50</v>
      </c>
      <c r="D2543" s="91" t="s">
        <v>86</v>
      </c>
      <c r="E2543" s="91" t="s">
        <v>22</v>
      </c>
      <c r="F2543" s="91"/>
      <c r="G2543" s="91" t="s">
        <v>91</v>
      </c>
      <c r="H2543" s="95">
        <v>38777</v>
      </c>
      <c r="I2543" s="91">
        <v>-21</v>
      </c>
      <c r="J2543" s="91">
        <v>0</v>
      </c>
      <c r="K2543" s="92">
        <f t="shared" si="195"/>
        <v>0</v>
      </c>
      <c r="L2543" s="92">
        <f t="shared" si="196"/>
        <v>-2.0999999999999999E-3</v>
      </c>
      <c r="M2543" s="92">
        <f t="shared" si="197"/>
        <v>0</v>
      </c>
      <c r="N2543" s="93" t="str">
        <f t="shared" si="198"/>
        <v>P</v>
      </c>
      <c r="O2543" s="93" t="str">
        <f t="shared" si="199"/>
        <v>not used</v>
      </c>
    </row>
    <row r="2544" spans="1:15" x14ac:dyDescent="0.25">
      <c r="A2544" s="88">
        <v>36733</v>
      </c>
      <c r="B2544" s="91" t="s">
        <v>49</v>
      </c>
      <c r="C2544" s="91" t="s">
        <v>50</v>
      </c>
      <c r="D2544" s="91" t="s">
        <v>86</v>
      </c>
      <c r="E2544" s="91" t="s">
        <v>22</v>
      </c>
      <c r="F2544" s="91"/>
      <c r="G2544" s="91" t="s">
        <v>91</v>
      </c>
      <c r="H2544" s="95">
        <v>38808</v>
      </c>
      <c r="I2544" s="91">
        <v>-20</v>
      </c>
      <c r="J2544" s="91">
        <v>0</v>
      </c>
      <c r="K2544" s="92">
        <f t="shared" si="195"/>
        <v>0</v>
      </c>
      <c r="L2544" s="92">
        <f t="shared" si="196"/>
        <v>-2E-3</v>
      </c>
      <c r="M2544" s="92">
        <f t="shared" si="197"/>
        <v>0</v>
      </c>
      <c r="N2544" s="93" t="str">
        <f t="shared" si="198"/>
        <v>P</v>
      </c>
      <c r="O2544" s="93" t="str">
        <f t="shared" si="199"/>
        <v>not used</v>
      </c>
    </row>
    <row r="2545" spans="1:15" x14ac:dyDescent="0.25">
      <c r="A2545" s="88">
        <v>36733</v>
      </c>
      <c r="B2545" s="91" t="s">
        <v>49</v>
      </c>
      <c r="C2545" s="91" t="s">
        <v>50</v>
      </c>
      <c r="D2545" s="91" t="s">
        <v>86</v>
      </c>
      <c r="E2545" s="91" t="s">
        <v>22</v>
      </c>
      <c r="F2545" s="91"/>
      <c r="G2545" s="91" t="s">
        <v>91</v>
      </c>
      <c r="H2545" s="95">
        <v>38838</v>
      </c>
      <c r="I2545" s="91">
        <v>-21</v>
      </c>
      <c r="J2545" s="91">
        <v>0</v>
      </c>
      <c r="K2545" s="92">
        <f t="shared" si="195"/>
        <v>0</v>
      </c>
      <c r="L2545" s="92">
        <f t="shared" si="196"/>
        <v>-2.0999999999999999E-3</v>
      </c>
      <c r="M2545" s="92">
        <f t="shared" si="197"/>
        <v>0</v>
      </c>
      <c r="N2545" s="93" t="str">
        <f t="shared" si="198"/>
        <v>P</v>
      </c>
      <c r="O2545" s="93" t="str">
        <f t="shared" si="199"/>
        <v>not used</v>
      </c>
    </row>
    <row r="2546" spans="1:15" x14ac:dyDescent="0.25">
      <c r="A2546" s="88">
        <v>36733</v>
      </c>
      <c r="B2546" s="91" t="s">
        <v>49</v>
      </c>
      <c r="C2546" s="91" t="s">
        <v>50</v>
      </c>
      <c r="D2546" s="91" t="s">
        <v>86</v>
      </c>
      <c r="E2546" s="91" t="s">
        <v>22</v>
      </c>
      <c r="F2546" s="91"/>
      <c r="G2546" s="91" t="s">
        <v>91</v>
      </c>
      <c r="H2546" s="95">
        <v>38869</v>
      </c>
      <c r="I2546" s="91">
        <v>-20</v>
      </c>
      <c r="J2546" s="91">
        <v>0</v>
      </c>
      <c r="K2546" s="92">
        <f t="shared" si="195"/>
        <v>0</v>
      </c>
      <c r="L2546" s="92">
        <f t="shared" si="196"/>
        <v>-2E-3</v>
      </c>
      <c r="M2546" s="92">
        <f t="shared" si="197"/>
        <v>0</v>
      </c>
      <c r="N2546" s="93" t="str">
        <f t="shared" si="198"/>
        <v>P</v>
      </c>
      <c r="O2546" s="93" t="str">
        <f t="shared" si="199"/>
        <v>not used</v>
      </c>
    </row>
    <row r="2547" spans="1:15" x14ac:dyDescent="0.25">
      <c r="A2547" s="88">
        <v>36733</v>
      </c>
      <c r="B2547" s="91" t="s">
        <v>49</v>
      </c>
      <c r="C2547" s="91" t="s">
        <v>50</v>
      </c>
      <c r="D2547" s="91" t="s">
        <v>86</v>
      </c>
      <c r="E2547" s="91" t="s">
        <v>22</v>
      </c>
      <c r="F2547" s="91"/>
      <c r="G2547" s="91" t="s">
        <v>91</v>
      </c>
      <c r="H2547" s="95">
        <v>38899</v>
      </c>
      <c r="I2547" s="91">
        <v>-20</v>
      </c>
      <c r="J2547" s="91">
        <v>0</v>
      </c>
      <c r="K2547" s="92">
        <f t="shared" si="195"/>
        <v>0</v>
      </c>
      <c r="L2547" s="92">
        <f t="shared" si="196"/>
        <v>-2E-3</v>
      </c>
      <c r="M2547" s="92">
        <f t="shared" si="197"/>
        <v>0</v>
      </c>
      <c r="N2547" s="93" t="str">
        <f t="shared" si="198"/>
        <v>P</v>
      </c>
      <c r="O2547" s="93" t="str">
        <f t="shared" si="199"/>
        <v>not used</v>
      </c>
    </row>
    <row r="2548" spans="1:15" x14ac:dyDescent="0.25">
      <c r="A2548" s="88">
        <v>36733</v>
      </c>
      <c r="B2548" s="91" t="s">
        <v>49</v>
      </c>
      <c r="C2548" s="91" t="s">
        <v>50</v>
      </c>
      <c r="D2548" s="91" t="s">
        <v>86</v>
      </c>
      <c r="E2548" s="91" t="s">
        <v>22</v>
      </c>
      <c r="F2548" s="91"/>
      <c r="G2548" s="91" t="s">
        <v>91</v>
      </c>
      <c r="H2548" s="95">
        <v>38930</v>
      </c>
      <c r="I2548" s="91">
        <v>-20</v>
      </c>
      <c r="J2548" s="91">
        <v>0</v>
      </c>
      <c r="K2548" s="92">
        <f t="shared" si="195"/>
        <v>0</v>
      </c>
      <c r="L2548" s="92">
        <f t="shared" si="196"/>
        <v>-2E-3</v>
      </c>
      <c r="M2548" s="92">
        <f t="shared" si="197"/>
        <v>0</v>
      </c>
      <c r="N2548" s="93" t="str">
        <f t="shared" si="198"/>
        <v>P</v>
      </c>
      <c r="O2548" s="93" t="str">
        <f t="shared" si="199"/>
        <v>not used</v>
      </c>
    </row>
    <row r="2549" spans="1:15" x14ac:dyDescent="0.25">
      <c r="A2549" s="88">
        <v>36733</v>
      </c>
      <c r="B2549" s="91" t="s">
        <v>49</v>
      </c>
      <c r="C2549" s="91" t="s">
        <v>50</v>
      </c>
      <c r="D2549" s="91" t="s">
        <v>86</v>
      </c>
      <c r="E2549" s="91" t="s">
        <v>22</v>
      </c>
      <c r="F2549" s="91"/>
      <c r="G2549" s="91" t="s">
        <v>91</v>
      </c>
      <c r="H2549" s="95">
        <v>38961</v>
      </c>
      <c r="I2549" s="91">
        <v>-20</v>
      </c>
      <c r="J2549" s="91">
        <v>0</v>
      </c>
      <c r="K2549" s="92">
        <f t="shared" si="195"/>
        <v>0</v>
      </c>
      <c r="L2549" s="92">
        <f t="shared" si="196"/>
        <v>-2E-3</v>
      </c>
      <c r="M2549" s="92">
        <f t="shared" si="197"/>
        <v>0</v>
      </c>
      <c r="N2549" s="93" t="str">
        <f t="shared" si="198"/>
        <v>P</v>
      </c>
      <c r="O2549" s="93" t="str">
        <f t="shared" si="199"/>
        <v>not used</v>
      </c>
    </row>
    <row r="2550" spans="1:15" x14ac:dyDescent="0.25">
      <c r="A2550" s="88">
        <v>36733</v>
      </c>
      <c r="B2550" s="91" t="s">
        <v>49</v>
      </c>
      <c r="C2550" s="91" t="s">
        <v>50</v>
      </c>
      <c r="D2550" s="91" t="s">
        <v>86</v>
      </c>
      <c r="E2550" s="91" t="s">
        <v>22</v>
      </c>
      <c r="F2550" s="91"/>
      <c r="G2550" s="91" t="s">
        <v>91</v>
      </c>
      <c r="H2550" s="95">
        <v>38991</v>
      </c>
      <c r="I2550" s="91">
        <v>-20</v>
      </c>
      <c r="J2550" s="91">
        <v>0</v>
      </c>
      <c r="K2550" s="92">
        <f t="shared" si="195"/>
        <v>0</v>
      </c>
      <c r="L2550" s="92">
        <f t="shared" si="196"/>
        <v>-2E-3</v>
      </c>
      <c r="M2550" s="92">
        <f t="shared" si="197"/>
        <v>0</v>
      </c>
      <c r="N2550" s="93" t="str">
        <f t="shared" si="198"/>
        <v>P</v>
      </c>
      <c r="O2550" s="93" t="str">
        <f t="shared" si="199"/>
        <v>not used</v>
      </c>
    </row>
    <row r="2551" spans="1:15" x14ac:dyDescent="0.25">
      <c r="A2551" s="88">
        <v>36733</v>
      </c>
      <c r="B2551" s="91" t="s">
        <v>49</v>
      </c>
      <c r="C2551" s="91" t="s">
        <v>50</v>
      </c>
      <c r="D2551" s="91" t="s">
        <v>86</v>
      </c>
      <c r="E2551" s="91" t="s">
        <v>22</v>
      </c>
      <c r="F2551" s="91"/>
      <c r="G2551" s="91" t="s">
        <v>91</v>
      </c>
      <c r="H2551" s="95">
        <v>39022</v>
      </c>
      <c r="I2551" s="91">
        <v>-19</v>
      </c>
      <c r="J2551" s="91">
        <v>0</v>
      </c>
      <c r="K2551" s="92">
        <f t="shared" si="195"/>
        <v>0</v>
      </c>
      <c r="L2551" s="92">
        <f t="shared" si="196"/>
        <v>-1.9E-3</v>
      </c>
      <c r="M2551" s="92">
        <f t="shared" si="197"/>
        <v>0</v>
      </c>
      <c r="N2551" s="93" t="str">
        <f t="shared" si="198"/>
        <v>P</v>
      </c>
      <c r="O2551" s="93" t="str">
        <f t="shared" si="199"/>
        <v>not used</v>
      </c>
    </row>
    <row r="2552" spans="1:15" x14ac:dyDescent="0.25">
      <c r="A2552" s="88">
        <v>36733</v>
      </c>
      <c r="B2552" s="91" t="s">
        <v>49</v>
      </c>
      <c r="C2552" s="91" t="s">
        <v>50</v>
      </c>
      <c r="D2552" s="91" t="s">
        <v>86</v>
      </c>
      <c r="E2552" s="91" t="s">
        <v>22</v>
      </c>
      <c r="F2552" s="91"/>
      <c r="G2552" s="91" t="s">
        <v>91</v>
      </c>
      <c r="H2552" s="95">
        <v>39052</v>
      </c>
      <c r="I2552" s="91">
        <v>-20</v>
      </c>
      <c r="J2552" s="91">
        <v>0</v>
      </c>
      <c r="K2552" s="92">
        <f t="shared" si="195"/>
        <v>0</v>
      </c>
      <c r="L2552" s="92">
        <f t="shared" si="196"/>
        <v>-2E-3</v>
      </c>
      <c r="M2552" s="92">
        <f t="shared" si="197"/>
        <v>0</v>
      </c>
      <c r="N2552" s="93" t="str">
        <f t="shared" si="198"/>
        <v>P</v>
      </c>
      <c r="O2552" s="93" t="str">
        <f t="shared" si="199"/>
        <v>not used</v>
      </c>
    </row>
    <row r="2553" spans="1:15" x14ac:dyDescent="0.25">
      <c r="A2553" s="88">
        <v>36733</v>
      </c>
      <c r="B2553" s="91" t="s">
        <v>49</v>
      </c>
      <c r="C2553" s="91" t="s">
        <v>50</v>
      </c>
      <c r="D2553" s="91" t="s">
        <v>86</v>
      </c>
      <c r="E2553" s="91" t="s">
        <v>22</v>
      </c>
      <c r="F2553" s="91"/>
      <c r="G2553" s="91" t="s">
        <v>91</v>
      </c>
      <c r="H2553" s="95">
        <v>39083</v>
      </c>
      <c r="I2553" s="91">
        <v>-20</v>
      </c>
      <c r="J2553" s="91">
        <v>0</v>
      </c>
      <c r="K2553" s="92">
        <f t="shared" si="195"/>
        <v>0</v>
      </c>
      <c r="L2553" s="92">
        <f t="shared" si="196"/>
        <v>-2E-3</v>
      </c>
      <c r="M2553" s="92">
        <f t="shared" si="197"/>
        <v>0</v>
      </c>
      <c r="N2553" s="93" t="str">
        <f t="shared" si="198"/>
        <v>P</v>
      </c>
      <c r="O2553" s="93" t="str">
        <f t="shared" si="199"/>
        <v>not used</v>
      </c>
    </row>
    <row r="2554" spans="1:15" x14ac:dyDescent="0.25">
      <c r="A2554" s="88">
        <v>36733</v>
      </c>
      <c r="B2554" s="91" t="s">
        <v>49</v>
      </c>
      <c r="C2554" s="91" t="s">
        <v>50</v>
      </c>
      <c r="D2554" s="91" t="s">
        <v>86</v>
      </c>
      <c r="E2554" s="91" t="s">
        <v>22</v>
      </c>
      <c r="F2554" s="91"/>
      <c r="G2554" s="91" t="s">
        <v>91</v>
      </c>
      <c r="H2554" s="95">
        <v>39114</v>
      </c>
      <c r="I2554" s="91">
        <v>-18</v>
      </c>
      <c r="J2554" s="91">
        <v>0</v>
      </c>
      <c r="K2554" s="92">
        <f t="shared" si="195"/>
        <v>0</v>
      </c>
      <c r="L2554" s="92">
        <f t="shared" si="196"/>
        <v>-1.8E-3</v>
      </c>
      <c r="M2554" s="92">
        <f t="shared" si="197"/>
        <v>0</v>
      </c>
      <c r="N2554" s="93" t="str">
        <f t="shared" si="198"/>
        <v>P</v>
      </c>
      <c r="O2554" s="93" t="str">
        <f t="shared" si="199"/>
        <v>not used</v>
      </c>
    </row>
    <row r="2555" spans="1:15" x14ac:dyDescent="0.25">
      <c r="A2555" s="88">
        <v>36733</v>
      </c>
      <c r="B2555" s="91" t="s">
        <v>49</v>
      </c>
      <c r="C2555" s="91" t="s">
        <v>50</v>
      </c>
      <c r="D2555" s="91" t="s">
        <v>86</v>
      </c>
      <c r="E2555" s="91" t="s">
        <v>22</v>
      </c>
      <c r="F2555" s="91"/>
      <c r="G2555" s="91" t="s">
        <v>91</v>
      </c>
      <c r="H2555" s="95">
        <v>39142</v>
      </c>
      <c r="I2555" s="91">
        <v>-19</v>
      </c>
      <c r="J2555" s="91">
        <v>0</v>
      </c>
      <c r="K2555" s="92">
        <f t="shared" si="195"/>
        <v>0</v>
      </c>
      <c r="L2555" s="92">
        <f t="shared" si="196"/>
        <v>-1.9E-3</v>
      </c>
      <c r="M2555" s="92">
        <f t="shared" si="197"/>
        <v>0</v>
      </c>
      <c r="N2555" s="93" t="str">
        <f t="shared" si="198"/>
        <v>P</v>
      </c>
      <c r="O2555" s="93" t="str">
        <f t="shared" si="199"/>
        <v>not used</v>
      </c>
    </row>
    <row r="2556" spans="1:15" x14ac:dyDescent="0.25">
      <c r="A2556" s="88">
        <v>36733</v>
      </c>
      <c r="B2556" s="91" t="s">
        <v>49</v>
      </c>
      <c r="C2556" s="91" t="s">
        <v>50</v>
      </c>
      <c r="D2556" s="91" t="s">
        <v>86</v>
      </c>
      <c r="E2556" s="91" t="s">
        <v>22</v>
      </c>
      <c r="F2556" s="91"/>
      <c r="G2556" s="91" t="s">
        <v>91</v>
      </c>
      <c r="H2556" s="95">
        <v>39173</v>
      </c>
      <c r="I2556" s="91">
        <v>-19</v>
      </c>
      <c r="J2556" s="91">
        <v>0</v>
      </c>
      <c r="K2556" s="92">
        <f t="shared" si="195"/>
        <v>0</v>
      </c>
      <c r="L2556" s="92">
        <f t="shared" si="196"/>
        <v>-1.9E-3</v>
      </c>
      <c r="M2556" s="92">
        <f t="shared" si="197"/>
        <v>0</v>
      </c>
      <c r="N2556" s="93" t="str">
        <f t="shared" si="198"/>
        <v>P</v>
      </c>
      <c r="O2556" s="93" t="str">
        <f t="shared" si="199"/>
        <v>not used</v>
      </c>
    </row>
    <row r="2557" spans="1:15" x14ac:dyDescent="0.25">
      <c r="A2557" s="88">
        <v>36733</v>
      </c>
      <c r="B2557" s="91" t="s">
        <v>49</v>
      </c>
      <c r="C2557" s="91" t="s">
        <v>50</v>
      </c>
      <c r="D2557" s="91" t="s">
        <v>86</v>
      </c>
      <c r="E2557" s="91" t="s">
        <v>22</v>
      </c>
      <c r="F2557" s="91"/>
      <c r="G2557" s="91" t="s">
        <v>91</v>
      </c>
      <c r="H2557" s="95">
        <v>39203</v>
      </c>
      <c r="I2557" s="91">
        <v>-19</v>
      </c>
      <c r="J2557" s="91">
        <v>0</v>
      </c>
      <c r="K2557" s="92">
        <f t="shared" si="195"/>
        <v>0</v>
      </c>
      <c r="L2557" s="92">
        <f t="shared" si="196"/>
        <v>-1.9E-3</v>
      </c>
      <c r="M2557" s="92">
        <f t="shared" si="197"/>
        <v>0</v>
      </c>
      <c r="N2557" s="93" t="str">
        <f t="shared" si="198"/>
        <v>P</v>
      </c>
      <c r="O2557" s="93" t="str">
        <f t="shared" si="199"/>
        <v>not used</v>
      </c>
    </row>
    <row r="2558" spans="1:15" x14ac:dyDescent="0.25">
      <c r="A2558" s="88">
        <v>36733</v>
      </c>
      <c r="B2558" s="91" t="s">
        <v>49</v>
      </c>
      <c r="C2558" s="91" t="s">
        <v>50</v>
      </c>
      <c r="D2558" s="91" t="s">
        <v>86</v>
      </c>
      <c r="E2558" s="91" t="s">
        <v>22</v>
      </c>
      <c r="F2558" s="91"/>
      <c r="G2558" s="91" t="s">
        <v>91</v>
      </c>
      <c r="H2558" s="95">
        <v>39234</v>
      </c>
      <c r="I2558" s="91">
        <v>-18</v>
      </c>
      <c r="J2558" s="91">
        <v>0</v>
      </c>
      <c r="K2558" s="92">
        <f t="shared" si="195"/>
        <v>0</v>
      </c>
      <c r="L2558" s="92">
        <f t="shared" si="196"/>
        <v>-1.8E-3</v>
      </c>
      <c r="M2558" s="92">
        <f t="shared" si="197"/>
        <v>0</v>
      </c>
      <c r="N2558" s="93" t="str">
        <f t="shared" si="198"/>
        <v>P</v>
      </c>
      <c r="O2558" s="93" t="str">
        <f t="shared" si="199"/>
        <v>not used</v>
      </c>
    </row>
    <row r="2559" spans="1:15" x14ac:dyDescent="0.25">
      <c r="A2559" s="88">
        <v>36733</v>
      </c>
      <c r="B2559" s="91" t="s">
        <v>49</v>
      </c>
      <c r="C2559" s="91" t="s">
        <v>50</v>
      </c>
      <c r="D2559" s="91" t="s">
        <v>86</v>
      </c>
      <c r="E2559" s="91" t="s">
        <v>22</v>
      </c>
      <c r="F2559" s="91"/>
      <c r="G2559" s="91" t="s">
        <v>91</v>
      </c>
      <c r="H2559" s="95">
        <v>39264</v>
      </c>
      <c r="I2559" s="91">
        <v>-19</v>
      </c>
      <c r="J2559" s="91">
        <v>0</v>
      </c>
      <c r="K2559" s="92">
        <f t="shared" si="195"/>
        <v>0</v>
      </c>
      <c r="L2559" s="92">
        <f t="shared" si="196"/>
        <v>-1.9E-3</v>
      </c>
      <c r="M2559" s="92">
        <f t="shared" si="197"/>
        <v>0</v>
      </c>
      <c r="N2559" s="93" t="str">
        <f t="shared" si="198"/>
        <v>P</v>
      </c>
      <c r="O2559" s="93" t="str">
        <f t="shared" si="199"/>
        <v>not used</v>
      </c>
    </row>
    <row r="2560" spans="1:15" x14ac:dyDescent="0.25">
      <c r="A2560" s="88">
        <v>36733</v>
      </c>
      <c r="B2560" s="91" t="s">
        <v>49</v>
      </c>
      <c r="C2560" s="91" t="s">
        <v>50</v>
      </c>
      <c r="D2560" s="91" t="s">
        <v>86</v>
      </c>
      <c r="E2560" s="91" t="s">
        <v>22</v>
      </c>
      <c r="F2560" s="91"/>
      <c r="G2560" s="91" t="s">
        <v>91</v>
      </c>
      <c r="H2560" s="95">
        <v>39295</v>
      </c>
      <c r="I2560" s="91">
        <v>-19</v>
      </c>
      <c r="J2560" s="91">
        <v>0</v>
      </c>
      <c r="K2560" s="92">
        <f t="shared" si="195"/>
        <v>0</v>
      </c>
      <c r="L2560" s="92">
        <f t="shared" si="196"/>
        <v>-1.9E-3</v>
      </c>
      <c r="M2560" s="92">
        <f t="shared" si="197"/>
        <v>0</v>
      </c>
      <c r="N2560" s="93" t="str">
        <f t="shared" si="198"/>
        <v>P</v>
      </c>
      <c r="O2560" s="93" t="str">
        <f t="shared" si="199"/>
        <v>not used</v>
      </c>
    </row>
    <row r="2561" spans="1:15" x14ac:dyDescent="0.25">
      <c r="A2561" s="88">
        <v>36733</v>
      </c>
      <c r="B2561" s="91" t="s">
        <v>49</v>
      </c>
      <c r="C2561" s="91" t="s">
        <v>50</v>
      </c>
      <c r="D2561" s="91" t="s">
        <v>86</v>
      </c>
      <c r="E2561" s="91" t="s">
        <v>22</v>
      </c>
      <c r="F2561" s="91"/>
      <c r="G2561" s="91" t="s">
        <v>91</v>
      </c>
      <c r="H2561" s="95">
        <v>39326</v>
      </c>
      <c r="I2561" s="91">
        <v>-18</v>
      </c>
      <c r="J2561" s="91">
        <v>0</v>
      </c>
      <c r="K2561" s="92">
        <f t="shared" si="195"/>
        <v>0</v>
      </c>
      <c r="L2561" s="92">
        <f t="shared" si="196"/>
        <v>-1.8E-3</v>
      </c>
      <c r="M2561" s="92">
        <f t="shared" si="197"/>
        <v>0</v>
      </c>
      <c r="N2561" s="93" t="str">
        <f t="shared" si="198"/>
        <v>P</v>
      </c>
      <c r="O2561" s="93" t="str">
        <f t="shared" si="199"/>
        <v>not used</v>
      </c>
    </row>
    <row r="2562" spans="1:15" x14ac:dyDescent="0.25">
      <c r="A2562" s="88">
        <v>36733</v>
      </c>
      <c r="B2562" s="91" t="s">
        <v>49</v>
      </c>
      <c r="C2562" s="91" t="s">
        <v>50</v>
      </c>
      <c r="D2562" s="91" t="s">
        <v>86</v>
      </c>
      <c r="E2562" s="91" t="s">
        <v>22</v>
      </c>
      <c r="F2562" s="91"/>
      <c r="G2562" s="91" t="s">
        <v>91</v>
      </c>
      <c r="H2562" s="95">
        <v>39356</v>
      </c>
      <c r="I2562" s="91">
        <v>-19</v>
      </c>
      <c r="J2562" s="91">
        <v>0</v>
      </c>
      <c r="K2562" s="92">
        <f t="shared" si="195"/>
        <v>0</v>
      </c>
      <c r="L2562" s="92">
        <f t="shared" si="196"/>
        <v>-1.9E-3</v>
      </c>
      <c r="M2562" s="92">
        <f t="shared" si="197"/>
        <v>0</v>
      </c>
      <c r="N2562" s="93" t="str">
        <f t="shared" si="198"/>
        <v>P</v>
      </c>
      <c r="O2562" s="93" t="str">
        <f t="shared" si="199"/>
        <v>not used</v>
      </c>
    </row>
    <row r="2563" spans="1:15" x14ac:dyDescent="0.25">
      <c r="A2563" s="88">
        <v>36733</v>
      </c>
      <c r="B2563" s="91" t="s">
        <v>49</v>
      </c>
      <c r="C2563" s="91" t="s">
        <v>50</v>
      </c>
      <c r="D2563" s="91" t="s">
        <v>86</v>
      </c>
      <c r="E2563" s="91" t="s">
        <v>22</v>
      </c>
      <c r="F2563" s="91"/>
      <c r="G2563" s="91" t="s">
        <v>91</v>
      </c>
      <c r="H2563" s="95">
        <v>39387</v>
      </c>
      <c r="I2563" s="91">
        <v>-18</v>
      </c>
      <c r="J2563" s="91">
        <v>0</v>
      </c>
      <c r="K2563" s="92">
        <f t="shared" ref="K2563:K2626" si="200">IF(J2563=0,0,J2563/I2563)</f>
        <v>0</v>
      </c>
      <c r="L2563" s="92">
        <f t="shared" ref="L2563:L2626" si="201">I2563/UOM</f>
        <v>-1.8E-3</v>
      </c>
      <c r="M2563" s="92">
        <f t="shared" ref="M2563:M2626" si="202">J2563/UOM</f>
        <v>0</v>
      </c>
      <c r="N2563" s="93" t="str">
        <f t="shared" ref="N2563:N2626" si="203">IF(F2563="P","PHY",IF(F2563="G","G",E2563))</f>
        <v>P</v>
      </c>
      <c r="O2563" s="93" t="str">
        <f t="shared" ref="O2563:O2626" si="204">IF(ISNA(VLOOKUP(G2563,BadCanCurves,1,FALSE)),VLOOKUP(D2563,FOLIOS,6,FALSE),"not used")</f>
        <v>not used</v>
      </c>
    </row>
    <row r="2564" spans="1:15" x14ac:dyDescent="0.25">
      <c r="A2564" s="88">
        <v>36733</v>
      </c>
      <c r="B2564" s="91" t="s">
        <v>49</v>
      </c>
      <c r="C2564" s="91" t="s">
        <v>50</v>
      </c>
      <c r="D2564" s="91" t="s">
        <v>86</v>
      </c>
      <c r="E2564" s="91" t="s">
        <v>22</v>
      </c>
      <c r="F2564" s="91"/>
      <c r="G2564" s="91" t="s">
        <v>91</v>
      </c>
      <c r="H2564" s="95">
        <v>39417</v>
      </c>
      <c r="I2564" s="91">
        <v>-18</v>
      </c>
      <c r="J2564" s="91">
        <v>0</v>
      </c>
      <c r="K2564" s="92">
        <f t="shared" si="200"/>
        <v>0</v>
      </c>
      <c r="L2564" s="92">
        <f t="shared" si="201"/>
        <v>-1.8E-3</v>
      </c>
      <c r="M2564" s="92">
        <f t="shared" si="202"/>
        <v>0</v>
      </c>
      <c r="N2564" s="93" t="str">
        <f t="shared" si="203"/>
        <v>P</v>
      </c>
      <c r="O2564" s="93" t="str">
        <f t="shared" si="204"/>
        <v>not used</v>
      </c>
    </row>
    <row r="2565" spans="1:15" x14ac:dyDescent="0.25">
      <c r="A2565" s="88">
        <v>36733</v>
      </c>
      <c r="B2565" s="91" t="s">
        <v>49</v>
      </c>
      <c r="C2565" s="91" t="s">
        <v>50</v>
      </c>
      <c r="D2565" s="91" t="s">
        <v>86</v>
      </c>
      <c r="E2565" s="91" t="s">
        <v>22</v>
      </c>
      <c r="F2565" s="91"/>
      <c r="G2565" s="91" t="s">
        <v>91</v>
      </c>
      <c r="H2565" s="95">
        <v>39448</v>
      </c>
      <c r="I2565" s="91">
        <v>-18</v>
      </c>
      <c r="J2565" s="91">
        <v>0</v>
      </c>
      <c r="K2565" s="92">
        <f t="shared" si="200"/>
        <v>0</v>
      </c>
      <c r="L2565" s="92">
        <f t="shared" si="201"/>
        <v>-1.8E-3</v>
      </c>
      <c r="M2565" s="92">
        <f t="shared" si="202"/>
        <v>0</v>
      </c>
      <c r="N2565" s="93" t="str">
        <f t="shared" si="203"/>
        <v>P</v>
      </c>
      <c r="O2565" s="93" t="str">
        <f t="shared" si="204"/>
        <v>not used</v>
      </c>
    </row>
    <row r="2566" spans="1:15" x14ac:dyDescent="0.25">
      <c r="A2566" s="88">
        <v>36733</v>
      </c>
      <c r="B2566" s="91" t="s">
        <v>49</v>
      </c>
      <c r="C2566" s="91" t="s">
        <v>50</v>
      </c>
      <c r="D2566" s="91" t="s">
        <v>86</v>
      </c>
      <c r="E2566" s="91" t="s">
        <v>22</v>
      </c>
      <c r="F2566" s="91"/>
      <c r="G2566" s="91" t="s">
        <v>91</v>
      </c>
      <c r="H2566" s="95">
        <v>39479</v>
      </c>
      <c r="I2566" s="91">
        <v>-17</v>
      </c>
      <c r="J2566" s="91">
        <v>0</v>
      </c>
      <c r="K2566" s="92">
        <f t="shared" si="200"/>
        <v>0</v>
      </c>
      <c r="L2566" s="92">
        <f t="shared" si="201"/>
        <v>-1.6999999999999999E-3</v>
      </c>
      <c r="M2566" s="92">
        <f t="shared" si="202"/>
        <v>0</v>
      </c>
      <c r="N2566" s="93" t="str">
        <f t="shared" si="203"/>
        <v>P</v>
      </c>
      <c r="O2566" s="93" t="str">
        <f t="shared" si="204"/>
        <v>not used</v>
      </c>
    </row>
    <row r="2567" spans="1:15" x14ac:dyDescent="0.25">
      <c r="A2567" s="88">
        <v>36733</v>
      </c>
      <c r="B2567" s="91" t="s">
        <v>49</v>
      </c>
      <c r="C2567" s="91" t="s">
        <v>50</v>
      </c>
      <c r="D2567" s="91" t="s">
        <v>86</v>
      </c>
      <c r="E2567" s="91" t="s">
        <v>22</v>
      </c>
      <c r="F2567" s="91"/>
      <c r="G2567" s="91" t="s">
        <v>91</v>
      </c>
      <c r="H2567" s="95">
        <v>39508</v>
      </c>
      <c r="I2567" s="91">
        <v>-18</v>
      </c>
      <c r="J2567" s="91">
        <v>0</v>
      </c>
      <c r="K2567" s="92">
        <f t="shared" si="200"/>
        <v>0</v>
      </c>
      <c r="L2567" s="92">
        <f t="shared" si="201"/>
        <v>-1.8E-3</v>
      </c>
      <c r="M2567" s="92">
        <f t="shared" si="202"/>
        <v>0</v>
      </c>
      <c r="N2567" s="93" t="str">
        <f t="shared" si="203"/>
        <v>P</v>
      </c>
      <c r="O2567" s="93" t="str">
        <f t="shared" si="204"/>
        <v>not used</v>
      </c>
    </row>
    <row r="2568" spans="1:15" x14ac:dyDescent="0.25">
      <c r="A2568" s="88">
        <v>36733</v>
      </c>
      <c r="B2568" s="91" t="s">
        <v>49</v>
      </c>
      <c r="C2568" s="91" t="s">
        <v>50</v>
      </c>
      <c r="D2568" s="91" t="s">
        <v>86</v>
      </c>
      <c r="E2568" s="91" t="s">
        <v>22</v>
      </c>
      <c r="F2568" s="91"/>
      <c r="G2568" s="91" t="s">
        <v>91</v>
      </c>
      <c r="H2568" s="95">
        <v>39539</v>
      </c>
      <c r="I2568" s="91">
        <v>-17</v>
      </c>
      <c r="J2568" s="91">
        <v>0</v>
      </c>
      <c r="K2568" s="92">
        <f t="shared" si="200"/>
        <v>0</v>
      </c>
      <c r="L2568" s="92">
        <f t="shared" si="201"/>
        <v>-1.6999999999999999E-3</v>
      </c>
      <c r="M2568" s="92">
        <f t="shared" si="202"/>
        <v>0</v>
      </c>
      <c r="N2568" s="93" t="str">
        <f t="shared" si="203"/>
        <v>P</v>
      </c>
      <c r="O2568" s="93" t="str">
        <f t="shared" si="204"/>
        <v>not used</v>
      </c>
    </row>
    <row r="2569" spans="1:15" x14ac:dyDescent="0.25">
      <c r="A2569" s="88">
        <v>36733</v>
      </c>
      <c r="B2569" s="91" t="s">
        <v>49</v>
      </c>
      <c r="C2569" s="91" t="s">
        <v>50</v>
      </c>
      <c r="D2569" s="91" t="s">
        <v>86</v>
      </c>
      <c r="E2569" s="91" t="s">
        <v>22</v>
      </c>
      <c r="F2569" s="91"/>
      <c r="G2569" s="91" t="s">
        <v>91</v>
      </c>
      <c r="H2569" s="95">
        <v>39569</v>
      </c>
      <c r="I2569" s="91">
        <v>-18</v>
      </c>
      <c r="J2569" s="91">
        <v>0</v>
      </c>
      <c r="K2569" s="92">
        <f t="shared" si="200"/>
        <v>0</v>
      </c>
      <c r="L2569" s="92">
        <f t="shared" si="201"/>
        <v>-1.8E-3</v>
      </c>
      <c r="M2569" s="92">
        <f t="shared" si="202"/>
        <v>0</v>
      </c>
      <c r="N2569" s="93" t="str">
        <f t="shared" si="203"/>
        <v>P</v>
      </c>
      <c r="O2569" s="93" t="str">
        <f t="shared" si="204"/>
        <v>not used</v>
      </c>
    </row>
    <row r="2570" spans="1:15" x14ac:dyDescent="0.25">
      <c r="A2570" s="88">
        <v>36733</v>
      </c>
      <c r="B2570" s="91" t="s">
        <v>49</v>
      </c>
      <c r="C2570" s="91" t="s">
        <v>50</v>
      </c>
      <c r="D2570" s="91" t="s">
        <v>86</v>
      </c>
      <c r="E2570" s="91" t="s">
        <v>22</v>
      </c>
      <c r="F2570" s="91"/>
      <c r="G2570" s="91" t="s">
        <v>91</v>
      </c>
      <c r="H2570" s="95">
        <v>39600</v>
      </c>
      <c r="I2570" s="91">
        <v>-17</v>
      </c>
      <c r="J2570" s="91">
        <v>0</v>
      </c>
      <c r="K2570" s="92">
        <f t="shared" si="200"/>
        <v>0</v>
      </c>
      <c r="L2570" s="92">
        <f t="shared" si="201"/>
        <v>-1.6999999999999999E-3</v>
      </c>
      <c r="M2570" s="92">
        <f t="shared" si="202"/>
        <v>0</v>
      </c>
      <c r="N2570" s="93" t="str">
        <f t="shared" si="203"/>
        <v>P</v>
      </c>
      <c r="O2570" s="93" t="str">
        <f t="shared" si="204"/>
        <v>not used</v>
      </c>
    </row>
    <row r="2571" spans="1:15" x14ac:dyDescent="0.25">
      <c r="A2571" s="88">
        <v>36733</v>
      </c>
      <c r="B2571" s="91" t="s">
        <v>49</v>
      </c>
      <c r="C2571" s="91" t="s">
        <v>50</v>
      </c>
      <c r="D2571" s="91" t="s">
        <v>86</v>
      </c>
      <c r="E2571" s="91" t="s">
        <v>22</v>
      </c>
      <c r="F2571" s="91"/>
      <c r="G2571" s="91" t="s">
        <v>91</v>
      </c>
      <c r="H2571" s="95">
        <v>39630</v>
      </c>
      <c r="I2571" s="91">
        <v>-18</v>
      </c>
      <c r="J2571" s="91">
        <v>0</v>
      </c>
      <c r="K2571" s="92">
        <f t="shared" si="200"/>
        <v>0</v>
      </c>
      <c r="L2571" s="92">
        <f t="shared" si="201"/>
        <v>-1.8E-3</v>
      </c>
      <c r="M2571" s="92">
        <f t="shared" si="202"/>
        <v>0</v>
      </c>
      <c r="N2571" s="93" t="str">
        <f t="shared" si="203"/>
        <v>P</v>
      </c>
      <c r="O2571" s="93" t="str">
        <f t="shared" si="204"/>
        <v>not used</v>
      </c>
    </row>
    <row r="2572" spans="1:15" x14ac:dyDescent="0.25">
      <c r="A2572" s="88">
        <v>36733</v>
      </c>
      <c r="B2572" s="91" t="s">
        <v>49</v>
      </c>
      <c r="C2572" s="91" t="s">
        <v>50</v>
      </c>
      <c r="D2572" s="91" t="s">
        <v>86</v>
      </c>
      <c r="E2572" s="91" t="s">
        <v>22</v>
      </c>
      <c r="F2572" s="91"/>
      <c r="G2572" s="91" t="s">
        <v>91</v>
      </c>
      <c r="H2572" s="95">
        <v>39661</v>
      </c>
      <c r="I2572" s="91">
        <v>-18</v>
      </c>
      <c r="J2572" s="91">
        <v>0</v>
      </c>
      <c r="K2572" s="92">
        <f t="shared" si="200"/>
        <v>0</v>
      </c>
      <c r="L2572" s="92">
        <f t="shared" si="201"/>
        <v>-1.8E-3</v>
      </c>
      <c r="M2572" s="92">
        <f t="shared" si="202"/>
        <v>0</v>
      </c>
      <c r="N2572" s="93" t="str">
        <f t="shared" si="203"/>
        <v>P</v>
      </c>
      <c r="O2572" s="93" t="str">
        <f t="shared" si="204"/>
        <v>not used</v>
      </c>
    </row>
    <row r="2573" spans="1:15" x14ac:dyDescent="0.25">
      <c r="A2573" s="88">
        <v>36733</v>
      </c>
      <c r="B2573" s="91" t="s">
        <v>49</v>
      </c>
      <c r="C2573" s="91" t="s">
        <v>50</v>
      </c>
      <c r="D2573" s="91" t="s">
        <v>86</v>
      </c>
      <c r="E2573" s="91" t="s">
        <v>22</v>
      </c>
      <c r="F2573" s="91"/>
      <c r="G2573" s="91" t="s">
        <v>91</v>
      </c>
      <c r="H2573" s="95">
        <v>39692</v>
      </c>
      <c r="I2573" s="91">
        <v>-17</v>
      </c>
      <c r="J2573" s="91">
        <v>0</v>
      </c>
      <c r="K2573" s="92">
        <f t="shared" si="200"/>
        <v>0</v>
      </c>
      <c r="L2573" s="92">
        <f t="shared" si="201"/>
        <v>-1.6999999999999999E-3</v>
      </c>
      <c r="M2573" s="92">
        <f t="shared" si="202"/>
        <v>0</v>
      </c>
      <c r="N2573" s="93" t="str">
        <f t="shared" si="203"/>
        <v>P</v>
      </c>
      <c r="O2573" s="93" t="str">
        <f t="shared" si="204"/>
        <v>not used</v>
      </c>
    </row>
    <row r="2574" spans="1:15" x14ac:dyDescent="0.25">
      <c r="A2574" s="88">
        <v>36733</v>
      </c>
      <c r="B2574" s="91" t="s">
        <v>49</v>
      </c>
      <c r="C2574" s="91" t="s">
        <v>50</v>
      </c>
      <c r="D2574" s="91" t="s">
        <v>86</v>
      </c>
      <c r="E2574" s="91" t="s">
        <v>22</v>
      </c>
      <c r="F2574" s="91"/>
      <c r="G2574" s="91" t="s">
        <v>91</v>
      </c>
      <c r="H2574" s="95">
        <v>39722</v>
      </c>
      <c r="I2574" s="91">
        <v>-17</v>
      </c>
      <c r="J2574" s="91">
        <v>0</v>
      </c>
      <c r="K2574" s="92">
        <f t="shared" si="200"/>
        <v>0</v>
      </c>
      <c r="L2574" s="92">
        <f t="shared" si="201"/>
        <v>-1.6999999999999999E-3</v>
      </c>
      <c r="M2574" s="92">
        <f t="shared" si="202"/>
        <v>0</v>
      </c>
      <c r="N2574" s="93" t="str">
        <f t="shared" si="203"/>
        <v>P</v>
      </c>
      <c r="O2574" s="93" t="str">
        <f t="shared" si="204"/>
        <v>not used</v>
      </c>
    </row>
    <row r="2575" spans="1:15" x14ac:dyDescent="0.25">
      <c r="A2575" s="88">
        <v>36733</v>
      </c>
      <c r="B2575" s="91" t="s">
        <v>49</v>
      </c>
      <c r="C2575" s="91" t="s">
        <v>50</v>
      </c>
      <c r="D2575" s="91" t="s">
        <v>86</v>
      </c>
      <c r="E2575" s="91" t="s">
        <v>22</v>
      </c>
      <c r="F2575" s="91"/>
      <c r="G2575" s="91" t="s">
        <v>91</v>
      </c>
      <c r="H2575" s="95">
        <v>39753</v>
      </c>
      <c r="I2575" s="91">
        <v>-17</v>
      </c>
      <c r="J2575" s="91">
        <v>0</v>
      </c>
      <c r="K2575" s="92">
        <f t="shared" si="200"/>
        <v>0</v>
      </c>
      <c r="L2575" s="92">
        <f t="shared" si="201"/>
        <v>-1.6999999999999999E-3</v>
      </c>
      <c r="M2575" s="92">
        <f t="shared" si="202"/>
        <v>0</v>
      </c>
      <c r="N2575" s="93" t="str">
        <f t="shared" si="203"/>
        <v>P</v>
      </c>
      <c r="O2575" s="93" t="str">
        <f t="shared" si="204"/>
        <v>not used</v>
      </c>
    </row>
    <row r="2576" spans="1:15" x14ac:dyDescent="0.25">
      <c r="A2576" s="88">
        <v>36733</v>
      </c>
      <c r="B2576" s="91" t="s">
        <v>49</v>
      </c>
      <c r="C2576" s="91" t="s">
        <v>50</v>
      </c>
      <c r="D2576" s="91" t="s">
        <v>86</v>
      </c>
      <c r="E2576" s="91" t="s">
        <v>22</v>
      </c>
      <c r="F2576" s="91"/>
      <c r="G2576" s="91" t="s">
        <v>91</v>
      </c>
      <c r="H2576" s="95">
        <v>39783</v>
      </c>
      <c r="I2576" s="91">
        <v>-17</v>
      </c>
      <c r="J2576" s="91">
        <v>0</v>
      </c>
      <c r="K2576" s="92">
        <f t="shared" si="200"/>
        <v>0</v>
      </c>
      <c r="L2576" s="92">
        <f t="shared" si="201"/>
        <v>-1.6999999999999999E-3</v>
      </c>
      <c r="M2576" s="92">
        <f t="shared" si="202"/>
        <v>0</v>
      </c>
      <c r="N2576" s="93" t="str">
        <f t="shared" si="203"/>
        <v>P</v>
      </c>
      <c r="O2576" s="93" t="str">
        <f t="shared" si="204"/>
        <v>not used</v>
      </c>
    </row>
    <row r="2577" spans="1:15" x14ac:dyDescent="0.25">
      <c r="A2577" s="88">
        <v>36733</v>
      </c>
      <c r="B2577" s="91" t="s">
        <v>49</v>
      </c>
      <c r="C2577" s="91" t="s">
        <v>50</v>
      </c>
      <c r="D2577" s="91" t="s">
        <v>86</v>
      </c>
      <c r="E2577" s="91" t="s">
        <v>22</v>
      </c>
      <c r="F2577" s="91"/>
      <c r="G2577" s="91" t="s">
        <v>92</v>
      </c>
      <c r="H2577" s="95">
        <v>36739</v>
      </c>
      <c r="I2577" s="91">
        <v>-487625</v>
      </c>
      <c r="J2577" s="91">
        <v>0</v>
      </c>
      <c r="K2577" s="92">
        <f t="shared" si="200"/>
        <v>0</v>
      </c>
      <c r="L2577" s="92">
        <f t="shared" si="201"/>
        <v>-48.762500000000003</v>
      </c>
      <c r="M2577" s="92">
        <f t="shared" si="202"/>
        <v>0</v>
      </c>
      <c r="N2577" s="93" t="str">
        <f t="shared" si="203"/>
        <v>P</v>
      </c>
      <c r="O2577" s="93" t="str">
        <f t="shared" si="204"/>
        <v>not used</v>
      </c>
    </row>
    <row r="2578" spans="1:15" x14ac:dyDescent="0.25">
      <c r="A2578" s="88">
        <v>36733</v>
      </c>
      <c r="B2578" s="91" t="s">
        <v>49</v>
      </c>
      <c r="C2578" s="91" t="s">
        <v>50</v>
      </c>
      <c r="D2578" s="91" t="s">
        <v>86</v>
      </c>
      <c r="E2578" s="91" t="s">
        <v>22</v>
      </c>
      <c r="F2578" s="91"/>
      <c r="G2578" s="91" t="s">
        <v>92</v>
      </c>
      <c r="H2578" s="95">
        <v>36770</v>
      </c>
      <c r="I2578" s="91">
        <v>-469218</v>
      </c>
      <c r="J2578" s="91">
        <v>0</v>
      </c>
      <c r="K2578" s="92">
        <f t="shared" si="200"/>
        <v>0</v>
      </c>
      <c r="L2578" s="92">
        <f t="shared" si="201"/>
        <v>-46.921799999999998</v>
      </c>
      <c r="M2578" s="92">
        <f t="shared" si="202"/>
        <v>0</v>
      </c>
      <c r="N2578" s="93" t="str">
        <f t="shared" si="203"/>
        <v>P</v>
      </c>
      <c r="O2578" s="93" t="str">
        <f t="shared" si="204"/>
        <v>not used</v>
      </c>
    </row>
    <row r="2579" spans="1:15" x14ac:dyDescent="0.25">
      <c r="A2579" s="88">
        <v>36733</v>
      </c>
      <c r="B2579" s="91" t="s">
        <v>49</v>
      </c>
      <c r="C2579" s="91" t="s">
        <v>50</v>
      </c>
      <c r="D2579" s="91" t="s">
        <v>86</v>
      </c>
      <c r="E2579" s="91" t="s">
        <v>22</v>
      </c>
      <c r="F2579" s="91"/>
      <c r="G2579" s="91" t="s">
        <v>92</v>
      </c>
      <c r="H2579" s="95">
        <v>36800</v>
      </c>
      <c r="I2579" s="91">
        <v>-482183</v>
      </c>
      <c r="J2579" s="91">
        <v>0</v>
      </c>
      <c r="K2579" s="92">
        <f t="shared" si="200"/>
        <v>0</v>
      </c>
      <c r="L2579" s="92">
        <f t="shared" si="201"/>
        <v>-48.218299999999999</v>
      </c>
      <c r="M2579" s="92">
        <f t="shared" si="202"/>
        <v>0</v>
      </c>
      <c r="N2579" s="93" t="str">
        <f t="shared" si="203"/>
        <v>P</v>
      </c>
      <c r="O2579" s="93" t="str">
        <f t="shared" si="204"/>
        <v>not used</v>
      </c>
    </row>
    <row r="2580" spans="1:15" x14ac:dyDescent="0.25">
      <c r="A2580" s="88">
        <v>36733</v>
      </c>
      <c r="B2580" s="91" t="s">
        <v>49</v>
      </c>
      <c r="C2580" s="91" t="s">
        <v>50</v>
      </c>
      <c r="D2580" s="91" t="s">
        <v>86</v>
      </c>
      <c r="E2580" s="91" t="s">
        <v>22</v>
      </c>
      <c r="F2580" s="91"/>
      <c r="G2580" s="91" t="s">
        <v>92</v>
      </c>
      <c r="H2580" s="95">
        <v>36831</v>
      </c>
      <c r="I2580" s="91">
        <v>-463932</v>
      </c>
      <c r="J2580" s="91">
        <v>0</v>
      </c>
      <c r="K2580" s="92">
        <f t="shared" si="200"/>
        <v>0</v>
      </c>
      <c r="L2580" s="92">
        <f t="shared" si="201"/>
        <v>-46.3932</v>
      </c>
      <c r="M2580" s="92">
        <f t="shared" si="202"/>
        <v>0</v>
      </c>
      <c r="N2580" s="93" t="str">
        <f t="shared" si="203"/>
        <v>P</v>
      </c>
      <c r="O2580" s="93" t="str">
        <f t="shared" si="204"/>
        <v>not used</v>
      </c>
    </row>
    <row r="2581" spans="1:15" x14ac:dyDescent="0.25">
      <c r="A2581" s="88">
        <v>36733</v>
      </c>
      <c r="B2581" s="91" t="s">
        <v>49</v>
      </c>
      <c r="C2581" s="91" t="s">
        <v>50</v>
      </c>
      <c r="D2581" s="91" t="s">
        <v>86</v>
      </c>
      <c r="E2581" s="91" t="s">
        <v>22</v>
      </c>
      <c r="F2581" s="91"/>
      <c r="G2581" s="91" t="s">
        <v>92</v>
      </c>
      <c r="H2581" s="95">
        <v>36861</v>
      </c>
      <c r="I2581" s="91">
        <v>-476714</v>
      </c>
      <c r="J2581" s="91">
        <v>0</v>
      </c>
      <c r="K2581" s="92">
        <f t="shared" si="200"/>
        <v>0</v>
      </c>
      <c r="L2581" s="92">
        <f t="shared" si="201"/>
        <v>-47.671399999999998</v>
      </c>
      <c r="M2581" s="92">
        <f t="shared" si="202"/>
        <v>0</v>
      </c>
      <c r="N2581" s="93" t="str">
        <f t="shared" si="203"/>
        <v>P</v>
      </c>
      <c r="O2581" s="93" t="str">
        <f t="shared" si="204"/>
        <v>not used</v>
      </c>
    </row>
    <row r="2582" spans="1:15" x14ac:dyDescent="0.25">
      <c r="A2582" s="88">
        <v>36733</v>
      </c>
      <c r="B2582" s="91" t="s">
        <v>49</v>
      </c>
      <c r="C2582" s="91" t="s">
        <v>50</v>
      </c>
      <c r="D2582" s="91" t="s">
        <v>86</v>
      </c>
      <c r="E2582" s="91" t="s">
        <v>22</v>
      </c>
      <c r="F2582" s="91"/>
      <c r="G2582" s="91" t="s">
        <v>92</v>
      </c>
      <c r="H2582" s="95">
        <v>36892</v>
      </c>
      <c r="I2582" s="91">
        <v>-473937</v>
      </c>
      <c r="J2582" s="91">
        <v>0</v>
      </c>
      <c r="K2582" s="92">
        <f t="shared" si="200"/>
        <v>0</v>
      </c>
      <c r="L2582" s="92">
        <f t="shared" si="201"/>
        <v>-47.393700000000003</v>
      </c>
      <c r="M2582" s="92">
        <f t="shared" si="202"/>
        <v>0</v>
      </c>
      <c r="N2582" s="93" t="str">
        <f t="shared" si="203"/>
        <v>P</v>
      </c>
      <c r="O2582" s="93" t="str">
        <f t="shared" si="204"/>
        <v>not used</v>
      </c>
    </row>
    <row r="2583" spans="1:15" x14ac:dyDescent="0.25">
      <c r="A2583" s="88">
        <v>36733</v>
      </c>
      <c r="B2583" s="91" t="s">
        <v>49</v>
      </c>
      <c r="C2583" s="91" t="s">
        <v>50</v>
      </c>
      <c r="D2583" s="91" t="s">
        <v>86</v>
      </c>
      <c r="E2583" s="91" t="s">
        <v>22</v>
      </c>
      <c r="F2583" s="91"/>
      <c r="G2583" s="91" t="s">
        <v>92</v>
      </c>
      <c r="H2583" s="95">
        <v>36923</v>
      </c>
      <c r="I2583" s="91">
        <v>-425550</v>
      </c>
      <c r="J2583" s="91">
        <v>0</v>
      </c>
      <c r="K2583" s="92">
        <f t="shared" si="200"/>
        <v>0</v>
      </c>
      <c r="L2583" s="92">
        <f t="shared" si="201"/>
        <v>-42.555</v>
      </c>
      <c r="M2583" s="92">
        <f t="shared" si="202"/>
        <v>0</v>
      </c>
      <c r="N2583" s="93" t="str">
        <f t="shared" si="203"/>
        <v>P</v>
      </c>
      <c r="O2583" s="93" t="str">
        <f t="shared" si="204"/>
        <v>not used</v>
      </c>
    </row>
    <row r="2584" spans="1:15" x14ac:dyDescent="0.25">
      <c r="A2584" s="88">
        <v>36733</v>
      </c>
      <c r="B2584" s="91" t="s">
        <v>49</v>
      </c>
      <c r="C2584" s="91" t="s">
        <v>50</v>
      </c>
      <c r="D2584" s="91" t="s">
        <v>86</v>
      </c>
      <c r="E2584" s="91" t="s">
        <v>22</v>
      </c>
      <c r="F2584" s="91"/>
      <c r="G2584" s="91" t="s">
        <v>92</v>
      </c>
      <c r="H2584" s="95">
        <v>36951</v>
      </c>
      <c r="I2584" s="91">
        <v>-468619</v>
      </c>
      <c r="J2584" s="91">
        <v>0</v>
      </c>
      <c r="K2584" s="92">
        <f t="shared" si="200"/>
        <v>0</v>
      </c>
      <c r="L2584" s="92">
        <f t="shared" si="201"/>
        <v>-46.861899999999999</v>
      </c>
      <c r="M2584" s="92">
        <f t="shared" si="202"/>
        <v>0</v>
      </c>
      <c r="N2584" s="93" t="str">
        <f t="shared" si="203"/>
        <v>P</v>
      </c>
      <c r="O2584" s="93" t="str">
        <f t="shared" si="204"/>
        <v>not used</v>
      </c>
    </row>
    <row r="2585" spans="1:15" x14ac:dyDescent="0.25">
      <c r="A2585" s="88">
        <v>36733</v>
      </c>
      <c r="B2585" s="91" t="s">
        <v>49</v>
      </c>
      <c r="C2585" s="91" t="s">
        <v>50</v>
      </c>
      <c r="D2585" s="91" t="s">
        <v>86</v>
      </c>
      <c r="E2585" s="91" t="s">
        <v>22</v>
      </c>
      <c r="F2585" s="91"/>
      <c r="G2585" s="91" t="s">
        <v>92</v>
      </c>
      <c r="H2585" s="95">
        <v>36982</v>
      </c>
      <c r="I2585" s="91">
        <v>-450810</v>
      </c>
      <c r="J2585" s="91">
        <v>0</v>
      </c>
      <c r="K2585" s="92">
        <f t="shared" si="200"/>
        <v>0</v>
      </c>
      <c r="L2585" s="92">
        <f t="shared" si="201"/>
        <v>-45.081000000000003</v>
      </c>
      <c r="M2585" s="92">
        <f t="shared" si="202"/>
        <v>0</v>
      </c>
      <c r="N2585" s="93" t="str">
        <f t="shared" si="203"/>
        <v>P</v>
      </c>
      <c r="O2585" s="93" t="str">
        <f t="shared" si="204"/>
        <v>not used</v>
      </c>
    </row>
    <row r="2586" spans="1:15" x14ac:dyDescent="0.25">
      <c r="A2586" s="88">
        <v>36733</v>
      </c>
      <c r="B2586" s="91" t="s">
        <v>49</v>
      </c>
      <c r="C2586" s="91" t="s">
        <v>50</v>
      </c>
      <c r="D2586" s="91" t="s">
        <v>86</v>
      </c>
      <c r="E2586" s="91" t="s">
        <v>22</v>
      </c>
      <c r="F2586" s="91"/>
      <c r="G2586" s="91" t="s">
        <v>92</v>
      </c>
      <c r="H2586" s="95">
        <v>37012</v>
      </c>
      <c r="I2586" s="91">
        <v>-463183</v>
      </c>
      <c r="J2586" s="91">
        <v>0</v>
      </c>
      <c r="K2586" s="92">
        <f t="shared" si="200"/>
        <v>0</v>
      </c>
      <c r="L2586" s="92">
        <f t="shared" si="201"/>
        <v>-46.318300000000001</v>
      </c>
      <c r="M2586" s="92">
        <f t="shared" si="202"/>
        <v>0</v>
      </c>
      <c r="N2586" s="93" t="str">
        <f t="shared" si="203"/>
        <v>P</v>
      </c>
      <c r="O2586" s="93" t="str">
        <f t="shared" si="204"/>
        <v>not used</v>
      </c>
    </row>
    <row r="2587" spans="1:15" x14ac:dyDescent="0.25">
      <c r="A2587" s="88">
        <v>36733</v>
      </c>
      <c r="B2587" s="91" t="s">
        <v>49</v>
      </c>
      <c r="C2587" s="91" t="s">
        <v>50</v>
      </c>
      <c r="D2587" s="91" t="s">
        <v>86</v>
      </c>
      <c r="E2587" s="91" t="s">
        <v>22</v>
      </c>
      <c r="F2587" s="91"/>
      <c r="G2587" s="91" t="s">
        <v>92</v>
      </c>
      <c r="H2587" s="95">
        <v>37043</v>
      </c>
      <c r="I2587" s="91">
        <v>-445595</v>
      </c>
      <c r="J2587" s="91">
        <v>0</v>
      </c>
      <c r="K2587" s="92">
        <f t="shared" si="200"/>
        <v>0</v>
      </c>
      <c r="L2587" s="92">
        <f t="shared" si="201"/>
        <v>-44.5595</v>
      </c>
      <c r="M2587" s="92">
        <f t="shared" si="202"/>
        <v>0</v>
      </c>
      <c r="N2587" s="93" t="str">
        <f t="shared" si="203"/>
        <v>P</v>
      </c>
      <c r="O2587" s="93" t="str">
        <f t="shared" si="204"/>
        <v>not used</v>
      </c>
    </row>
    <row r="2588" spans="1:15" x14ac:dyDescent="0.25">
      <c r="A2588" s="88">
        <v>36733</v>
      </c>
      <c r="B2588" s="91" t="s">
        <v>49</v>
      </c>
      <c r="C2588" s="91" t="s">
        <v>50</v>
      </c>
      <c r="D2588" s="91" t="s">
        <v>86</v>
      </c>
      <c r="E2588" s="91" t="s">
        <v>22</v>
      </c>
      <c r="F2588" s="91"/>
      <c r="G2588" s="91" t="s">
        <v>92</v>
      </c>
      <c r="H2588" s="95">
        <v>37073</v>
      </c>
      <c r="I2588" s="91">
        <v>-457812</v>
      </c>
      <c r="J2588" s="91">
        <v>0</v>
      </c>
      <c r="K2588" s="92">
        <f t="shared" si="200"/>
        <v>0</v>
      </c>
      <c r="L2588" s="92">
        <f t="shared" si="201"/>
        <v>-45.781199999999998</v>
      </c>
      <c r="M2588" s="92">
        <f t="shared" si="202"/>
        <v>0</v>
      </c>
      <c r="N2588" s="93" t="str">
        <f t="shared" si="203"/>
        <v>P</v>
      </c>
      <c r="O2588" s="93" t="str">
        <f t="shared" si="204"/>
        <v>not used</v>
      </c>
    </row>
    <row r="2589" spans="1:15" x14ac:dyDescent="0.25">
      <c r="A2589" s="88">
        <v>36733</v>
      </c>
      <c r="B2589" s="91" t="s">
        <v>49</v>
      </c>
      <c r="C2589" s="91" t="s">
        <v>50</v>
      </c>
      <c r="D2589" s="91" t="s">
        <v>86</v>
      </c>
      <c r="E2589" s="91" t="s">
        <v>22</v>
      </c>
      <c r="F2589" s="91"/>
      <c r="G2589" s="91" t="s">
        <v>92</v>
      </c>
      <c r="H2589" s="95">
        <v>37104</v>
      </c>
      <c r="I2589" s="91">
        <v>-455104</v>
      </c>
      <c r="J2589" s="91">
        <v>0</v>
      </c>
      <c r="K2589" s="92">
        <f t="shared" si="200"/>
        <v>0</v>
      </c>
      <c r="L2589" s="92">
        <f t="shared" si="201"/>
        <v>-45.510399999999997</v>
      </c>
      <c r="M2589" s="92">
        <f t="shared" si="202"/>
        <v>0</v>
      </c>
      <c r="N2589" s="93" t="str">
        <f t="shared" si="203"/>
        <v>P</v>
      </c>
      <c r="O2589" s="93" t="str">
        <f t="shared" si="204"/>
        <v>not used</v>
      </c>
    </row>
    <row r="2590" spans="1:15" x14ac:dyDescent="0.25">
      <c r="A2590" s="88">
        <v>36733</v>
      </c>
      <c r="B2590" s="91" t="s">
        <v>49</v>
      </c>
      <c r="C2590" s="91" t="s">
        <v>50</v>
      </c>
      <c r="D2590" s="91" t="s">
        <v>86</v>
      </c>
      <c r="E2590" s="91" t="s">
        <v>22</v>
      </c>
      <c r="F2590" s="91"/>
      <c r="G2590" s="91" t="s">
        <v>92</v>
      </c>
      <c r="H2590" s="95">
        <v>37135</v>
      </c>
      <c r="I2590" s="91">
        <v>-437813</v>
      </c>
      <c r="J2590" s="91">
        <v>0</v>
      </c>
      <c r="K2590" s="92">
        <f t="shared" si="200"/>
        <v>0</v>
      </c>
      <c r="L2590" s="92">
        <f t="shared" si="201"/>
        <v>-43.781300000000002</v>
      </c>
      <c r="M2590" s="92">
        <f t="shared" si="202"/>
        <v>0</v>
      </c>
      <c r="N2590" s="93" t="str">
        <f t="shared" si="203"/>
        <v>P</v>
      </c>
      <c r="O2590" s="93" t="str">
        <f t="shared" si="204"/>
        <v>not used</v>
      </c>
    </row>
    <row r="2591" spans="1:15" x14ac:dyDescent="0.25">
      <c r="A2591" s="88">
        <v>36733</v>
      </c>
      <c r="B2591" s="91" t="s">
        <v>49</v>
      </c>
      <c r="C2591" s="91" t="s">
        <v>50</v>
      </c>
      <c r="D2591" s="91" t="s">
        <v>86</v>
      </c>
      <c r="E2591" s="91" t="s">
        <v>22</v>
      </c>
      <c r="F2591" s="91"/>
      <c r="G2591" s="91" t="s">
        <v>92</v>
      </c>
      <c r="H2591" s="95">
        <v>37165</v>
      </c>
      <c r="I2591" s="91">
        <v>-449809</v>
      </c>
      <c r="J2591" s="91">
        <v>0</v>
      </c>
      <c r="K2591" s="92">
        <f t="shared" si="200"/>
        <v>0</v>
      </c>
      <c r="L2591" s="92">
        <f t="shared" si="201"/>
        <v>-44.980899999999998</v>
      </c>
      <c r="M2591" s="92">
        <f t="shared" si="202"/>
        <v>0</v>
      </c>
      <c r="N2591" s="93" t="str">
        <f t="shared" si="203"/>
        <v>P</v>
      </c>
      <c r="O2591" s="93" t="str">
        <f t="shared" si="204"/>
        <v>not used</v>
      </c>
    </row>
    <row r="2592" spans="1:15" x14ac:dyDescent="0.25">
      <c r="A2592" s="88">
        <v>36733</v>
      </c>
      <c r="B2592" s="91" t="s">
        <v>49</v>
      </c>
      <c r="C2592" s="91" t="s">
        <v>50</v>
      </c>
      <c r="D2592" s="91" t="s">
        <v>86</v>
      </c>
      <c r="E2592" s="91" t="s">
        <v>22</v>
      </c>
      <c r="F2592" s="91"/>
      <c r="G2592" s="91" t="s">
        <v>92</v>
      </c>
      <c r="H2592" s="95">
        <v>37196</v>
      </c>
      <c r="I2592" s="91">
        <v>-432718</v>
      </c>
      <c r="J2592" s="91">
        <v>0</v>
      </c>
      <c r="K2592" s="92">
        <f t="shared" si="200"/>
        <v>0</v>
      </c>
      <c r="L2592" s="92">
        <f t="shared" si="201"/>
        <v>-43.271799999999999</v>
      </c>
      <c r="M2592" s="92">
        <f t="shared" si="202"/>
        <v>0</v>
      </c>
      <c r="N2592" s="93" t="str">
        <f t="shared" si="203"/>
        <v>P</v>
      </c>
      <c r="O2592" s="93" t="str">
        <f t="shared" si="204"/>
        <v>not used</v>
      </c>
    </row>
    <row r="2593" spans="1:15" x14ac:dyDescent="0.25">
      <c r="A2593" s="88">
        <v>36733</v>
      </c>
      <c r="B2593" s="91" t="s">
        <v>49</v>
      </c>
      <c r="C2593" s="91" t="s">
        <v>50</v>
      </c>
      <c r="D2593" s="91" t="s">
        <v>86</v>
      </c>
      <c r="E2593" s="91" t="s">
        <v>22</v>
      </c>
      <c r="F2593" s="91"/>
      <c r="G2593" s="91" t="s">
        <v>92</v>
      </c>
      <c r="H2593" s="95">
        <v>37226</v>
      </c>
      <c r="I2593" s="91">
        <v>-458943</v>
      </c>
      <c r="J2593" s="91">
        <v>0</v>
      </c>
      <c r="K2593" s="92">
        <f t="shared" si="200"/>
        <v>0</v>
      </c>
      <c r="L2593" s="92">
        <f t="shared" si="201"/>
        <v>-45.894300000000001</v>
      </c>
      <c r="M2593" s="92">
        <f t="shared" si="202"/>
        <v>0</v>
      </c>
      <c r="N2593" s="93" t="str">
        <f t="shared" si="203"/>
        <v>P</v>
      </c>
      <c r="O2593" s="93" t="str">
        <f t="shared" si="204"/>
        <v>not used</v>
      </c>
    </row>
    <row r="2594" spans="1:15" x14ac:dyDescent="0.25">
      <c r="A2594" s="88">
        <v>36733</v>
      </c>
      <c r="B2594" s="91" t="s">
        <v>49</v>
      </c>
      <c r="C2594" s="91" t="s">
        <v>50</v>
      </c>
      <c r="D2594" s="91" t="s">
        <v>86</v>
      </c>
      <c r="E2594" s="91" t="s">
        <v>22</v>
      </c>
      <c r="F2594" s="91"/>
      <c r="G2594" s="91" t="s">
        <v>92</v>
      </c>
      <c r="H2594" s="95">
        <v>37257</v>
      </c>
      <c r="I2594" s="91">
        <v>-441786</v>
      </c>
      <c r="J2594" s="91">
        <v>0</v>
      </c>
      <c r="K2594" s="92">
        <f t="shared" si="200"/>
        <v>0</v>
      </c>
      <c r="L2594" s="92">
        <f t="shared" si="201"/>
        <v>-44.178600000000003</v>
      </c>
      <c r="M2594" s="92">
        <f t="shared" si="202"/>
        <v>0</v>
      </c>
      <c r="N2594" s="93" t="str">
        <f t="shared" si="203"/>
        <v>P</v>
      </c>
      <c r="O2594" s="93" t="str">
        <f t="shared" si="204"/>
        <v>not used</v>
      </c>
    </row>
    <row r="2595" spans="1:15" x14ac:dyDescent="0.25">
      <c r="A2595" s="88">
        <v>36733</v>
      </c>
      <c r="B2595" s="91" t="s">
        <v>49</v>
      </c>
      <c r="C2595" s="91" t="s">
        <v>50</v>
      </c>
      <c r="D2595" s="91" t="s">
        <v>86</v>
      </c>
      <c r="E2595" s="91" t="s">
        <v>22</v>
      </c>
      <c r="F2595" s="91"/>
      <c r="G2595" s="91" t="s">
        <v>92</v>
      </c>
      <c r="H2595" s="95">
        <v>37288</v>
      </c>
      <c r="I2595" s="91">
        <v>-396651</v>
      </c>
      <c r="J2595" s="91">
        <v>0</v>
      </c>
      <c r="K2595" s="92">
        <f t="shared" si="200"/>
        <v>0</v>
      </c>
      <c r="L2595" s="92">
        <f t="shared" si="201"/>
        <v>-39.665100000000002</v>
      </c>
      <c r="M2595" s="92">
        <f t="shared" si="202"/>
        <v>0</v>
      </c>
      <c r="N2595" s="93" t="str">
        <f t="shared" si="203"/>
        <v>P</v>
      </c>
      <c r="O2595" s="93" t="str">
        <f t="shared" si="204"/>
        <v>not used</v>
      </c>
    </row>
    <row r="2596" spans="1:15" x14ac:dyDescent="0.25">
      <c r="A2596" s="88">
        <v>36733</v>
      </c>
      <c r="B2596" s="91" t="s">
        <v>49</v>
      </c>
      <c r="C2596" s="91" t="s">
        <v>50</v>
      </c>
      <c r="D2596" s="91" t="s">
        <v>86</v>
      </c>
      <c r="E2596" s="91" t="s">
        <v>22</v>
      </c>
      <c r="F2596" s="91"/>
      <c r="G2596" s="91" t="s">
        <v>92</v>
      </c>
      <c r="H2596" s="95">
        <v>37316</v>
      </c>
      <c r="I2596" s="91">
        <v>-436777</v>
      </c>
      <c r="J2596" s="91">
        <v>0</v>
      </c>
      <c r="K2596" s="92">
        <f t="shared" si="200"/>
        <v>0</v>
      </c>
      <c r="L2596" s="92">
        <f t="shared" si="201"/>
        <v>-43.677700000000002</v>
      </c>
      <c r="M2596" s="92">
        <f t="shared" si="202"/>
        <v>0</v>
      </c>
      <c r="N2596" s="93" t="str">
        <f t="shared" si="203"/>
        <v>P</v>
      </c>
      <c r="O2596" s="93" t="str">
        <f t="shared" si="204"/>
        <v>not used</v>
      </c>
    </row>
    <row r="2597" spans="1:15" x14ac:dyDescent="0.25">
      <c r="A2597" s="88">
        <v>36733</v>
      </c>
      <c r="B2597" s="91" t="s">
        <v>49</v>
      </c>
      <c r="C2597" s="91" t="s">
        <v>50</v>
      </c>
      <c r="D2597" s="91" t="s">
        <v>86</v>
      </c>
      <c r="E2597" s="91" t="s">
        <v>22</v>
      </c>
      <c r="F2597" s="91"/>
      <c r="G2597" s="91" t="s">
        <v>92</v>
      </c>
      <c r="H2597" s="95">
        <v>37347</v>
      </c>
      <c r="I2597" s="91">
        <v>-420167</v>
      </c>
      <c r="J2597" s="91">
        <v>0</v>
      </c>
      <c r="K2597" s="92">
        <f t="shared" si="200"/>
        <v>0</v>
      </c>
      <c r="L2597" s="92">
        <f t="shared" si="201"/>
        <v>-42.0167</v>
      </c>
      <c r="M2597" s="92">
        <f t="shared" si="202"/>
        <v>0</v>
      </c>
      <c r="N2597" s="93" t="str">
        <f t="shared" si="203"/>
        <v>P</v>
      </c>
      <c r="O2597" s="93" t="str">
        <f t="shared" si="204"/>
        <v>not used</v>
      </c>
    </row>
    <row r="2598" spans="1:15" x14ac:dyDescent="0.25">
      <c r="A2598" s="88">
        <v>36733</v>
      </c>
      <c r="B2598" s="91" t="s">
        <v>49</v>
      </c>
      <c r="C2598" s="91" t="s">
        <v>50</v>
      </c>
      <c r="D2598" s="91" t="s">
        <v>86</v>
      </c>
      <c r="E2598" s="91" t="s">
        <v>22</v>
      </c>
      <c r="F2598" s="91"/>
      <c r="G2598" s="91" t="s">
        <v>92</v>
      </c>
      <c r="H2598" s="95">
        <v>37377</v>
      </c>
      <c r="I2598" s="91">
        <v>-431685</v>
      </c>
      <c r="J2598" s="91">
        <v>0</v>
      </c>
      <c r="K2598" s="92">
        <f t="shared" si="200"/>
        <v>0</v>
      </c>
      <c r="L2598" s="92">
        <f t="shared" si="201"/>
        <v>-43.168500000000002</v>
      </c>
      <c r="M2598" s="92">
        <f t="shared" si="202"/>
        <v>0</v>
      </c>
      <c r="N2598" s="93" t="str">
        <f t="shared" si="203"/>
        <v>P</v>
      </c>
      <c r="O2598" s="93" t="str">
        <f t="shared" si="204"/>
        <v>not used</v>
      </c>
    </row>
    <row r="2599" spans="1:15" x14ac:dyDescent="0.25">
      <c r="A2599" s="88">
        <v>36733</v>
      </c>
      <c r="B2599" s="91" t="s">
        <v>49</v>
      </c>
      <c r="C2599" s="91" t="s">
        <v>50</v>
      </c>
      <c r="D2599" s="91" t="s">
        <v>86</v>
      </c>
      <c r="E2599" s="91" t="s">
        <v>22</v>
      </c>
      <c r="F2599" s="91"/>
      <c r="G2599" s="91" t="s">
        <v>92</v>
      </c>
      <c r="H2599" s="95">
        <v>37408</v>
      </c>
      <c r="I2599" s="91">
        <v>-415284</v>
      </c>
      <c r="J2599" s="91">
        <v>0</v>
      </c>
      <c r="K2599" s="92">
        <f t="shared" si="200"/>
        <v>0</v>
      </c>
      <c r="L2599" s="92">
        <f t="shared" si="201"/>
        <v>-41.528399999999998</v>
      </c>
      <c r="M2599" s="92">
        <f t="shared" si="202"/>
        <v>0</v>
      </c>
      <c r="N2599" s="93" t="str">
        <f t="shared" si="203"/>
        <v>P</v>
      </c>
      <c r="O2599" s="93" t="str">
        <f t="shared" si="204"/>
        <v>not used</v>
      </c>
    </row>
    <row r="2600" spans="1:15" x14ac:dyDescent="0.25">
      <c r="A2600" s="88">
        <v>36733</v>
      </c>
      <c r="B2600" s="91" t="s">
        <v>49</v>
      </c>
      <c r="C2600" s="91" t="s">
        <v>50</v>
      </c>
      <c r="D2600" s="91" t="s">
        <v>86</v>
      </c>
      <c r="E2600" s="91" t="s">
        <v>22</v>
      </c>
      <c r="F2600" s="91"/>
      <c r="G2600" s="91" t="s">
        <v>92</v>
      </c>
      <c r="H2600" s="95">
        <v>37438</v>
      </c>
      <c r="I2600" s="91">
        <v>-426666</v>
      </c>
      <c r="J2600" s="91">
        <v>0</v>
      </c>
      <c r="K2600" s="92">
        <f t="shared" si="200"/>
        <v>0</v>
      </c>
      <c r="L2600" s="92">
        <f t="shared" si="201"/>
        <v>-42.666600000000003</v>
      </c>
      <c r="M2600" s="92">
        <f t="shared" si="202"/>
        <v>0</v>
      </c>
      <c r="N2600" s="93" t="str">
        <f t="shared" si="203"/>
        <v>P</v>
      </c>
      <c r="O2600" s="93" t="str">
        <f t="shared" si="204"/>
        <v>not used</v>
      </c>
    </row>
    <row r="2601" spans="1:15" x14ac:dyDescent="0.25">
      <c r="A2601" s="88">
        <v>36733</v>
      </c>
      <c r="B2601" s="91" t="s">
        <v>49</v>
      </c>
      <c r="C2601" s="91" t="s">
        <v>50</v>
      </c>
      <c r="D2601" s="91" t="s">
        <v>86</v>
      </c>
      <c r="E2601" s="91" t="s">
        <v>22</v>
      </c>
      <c r="F2601" s="91"/>
      <c r="G2601" s="91" t="s">
        <v>92</v>
      </c>
      <c r="H2601" s="95">
        <v>37469</v>
      </c>
      <c r="I2601" s="91">
        <v>-424141</v>
      </c>
      <c r="J2601" s="91">
        <v>0</v>
      </c>
      <c r="K2601" s="92">
        <f t="shared" si="200"/>
        <v>0</v>
      </c>
      <c r="L2601" s="92">
        <f t="shared" si="201"/>
        <v>-42.414099999999998</v>
      </c>
      <c r="M2601" s="92">
        <f t="shared" si="202"/>
        <v>0</v>
      </c>
      <c r="N2601" s="93" t="str">
        <f t="shared" si="203"/>
        <v>P</v>
      </c>
      <c r="O2601" s="93" t="str">
        <f t="shared" si="204"/>
        <v>not used</v>
      </c>
    </row>
    <row r="2602" spans="1:15" x14ac:dyDescent="0.25">
      <c r="A2602" s="88">
        <v>36733</v>
      </c>
      <c r="B2602" s="91" t="s">
        <v>49</v>
      </c>
      <c r="C2602" s="91" t="s">
        <v>50</v>
      </c>
      <c r="D2602" s="91" t="s">
        <v>86</v>
      </c>
      <c r="E2602" s="91" t="s">
        <v>22</v>
      </c>
      <c r="F2602" s="91"/>
      <c r="G2602" s="91" t="s">
        <v>92</v>
      </c>
      <c r="H2602" s="95">
        <v>37500</v>
      </c>
      <c r="I2602" s="91">
        <v>-408029</v>
      </c>
      <c r="J2602" s="91">
        <v>0</v>
      </c>
      <c r="K2602" s="92">
        <f t="shared" si="200"/>
        <v>0</v>
      </c>
      <c r="L2602" s="92">
        <f t="shared" si="201"/>
        <v>-40.802900000000001</v>
      </c>
      <c r="M2602" s="92">
        <f t="shared" si="202"/>
        <v>0</v>
      </c>
      <c r="N2602" s="93" t="str">
        <f t="shared" si="203"/>
        <v>P</v>
      </c>
      <c r="O2602" s="93" t="str">
        <f t="shared" si="204"/>
        <v>not used</v>
      </c>
    </row>
    <row r="2603" spans="1:15" x14ac:dyDescent="0.25">
      <c r="A2603" s="88">
        <v>36733</v>
      </c>
      <c r="B2603" s="91" t="s">
        <v>49</v>
      </c>
      <c r="C2603" s="91" t="s">
        <v>50</v>
      </c>
      <c r="D2603" s="91" t="s">
        <v>86</v>
      </c>
      <c r="E2603" s="91" t="s">
        <v>22</v>
      </c>
      <c r="F2603" s="91"/>
      <c r="G2603" s="91" t="s">
        <v>92</v>
      </c>
      <c r="H2603" s="95">
        <v>37530</v>
      </c>
      <c r="I2603" s="91">
        <v>-419214</v>
      </c>
      <c r="J2603" s="91">
        <v>0</v>
      </c>
      <c r="K2603" s="92">
        <f t="shared" si="200"/>
        <v>0</v>
      </c>
      <c r="L2603" s="92">
        <f t="shared" si="201"/>
        <v>-41.921399999999998</v>
      </c>
      <c r="M2603" s="92">
        <f t="shared" si="202"/>
        <v>0</v>
      </c>
      <c r="N2603" s="93" t="str">
        <f t="shared" si="203"/>
        <v>P</v>
      </c>
      <c r="O2603" s="93" t="str">
        <f t="shared" si="204"/>
        <v>not used</v>
      </c>
    </row>
    <row r="2604" spans="1:15" x14ac:dyDescent="0.25">
      <c r="A2604" s="88">
        <v>36733</v>
      </c>
      <c r="B2604" s="91" t="s">
        <v>49</v>
      </c>
      <c r="C2604" s="91" t="s">
        <v>50</v>
      </c>
      <c r="D2604" s="91" t="s">
        <v>86</v>
      </c>
      <c r="E2604" s="91" t="s">
        <v>22</v>
      </c>
      <c r="F2604" s="91"/>
      <c r="G2604" s="91" t="s">
        <v>92</v>
      </c>
      <c r="H2604" s="95">
        <v>37561</v>
      </c>
      <c r="I2604" s="91">
        <v>-403291</v>
      </c>
      <c r="J2604" s="91">
        <v>0</v>
      </c>
      <c r="K2604" s="92">
        <f t="shared" si="200"/>
        <v>0</v>
      </c>
      <c r="L2604" s="92">
        <f t="shared" si="201"/>
        <v>-40.329099999999997</v>
      </c>
      <c r="M2604" s="92">
        <f t="shared" si="202"/>
        <v>0</v>
      </c>
      <c r="N2604" s="93" t="str">
        <f t="shared" si="203"/>
        <v>P</v>
      </c>
      <c r="O2604" s="93" t="str">
        <f t="shared" si="204"/>
        <v>not used</v>
      </c>
    </row>
    <row r="2605" spans="1:15" x14ac:dyDescent="0.25">
      <c r="A2605" s="88">
        <v>36733</v>
      </c>
      <c r="B2605" s="91" t="s">
        <v>49</v>
      </c>
      <c r="C2605" s="91" t="s">
        <v>50</v>
      </c>
      <c r="D2605" s="91" t="s">
        <v>86</v>
      </c>
      <c r="E2605" s="91" t="s">
        <v>22</v>
      </c>
      <c r="F2605" s="91"/>
      <c r="G2605" s="91" t="s">
        <v>92</v>
      </c>
      <c r="H2605" s="95">
        <v>37591</v>
      </c>
      <c r="I2605" s="91">
        <v>-414347</v>
      </c>
      <c r="J2605" s="91">
        <v>0</v>
      </c>
      <c r="K2605" s="92">
        <f t="shared" si="200"/>
        <v>0</v>
      </c>
      <c r="L2605" s="92">
        <f t="shared" si="201"/>
        <v>-41.434699999999999</v>
      </c>
      <c r="M2605" s="92">
        <f t="shared" si="202"/>
        <v>0</v>
      </c>
      <c r="N2605" s="93" t="str">
        <f t="shared" si="203"/>
        <v>P</v>
      </c>
      <c r="O2605" s="93" t="str">
        <f t="shared" si="204"/>
        <v>not used</v>
      </c>
    </row>
    <row r="2606" spans="1:15" x14ac:dyDescent="0.25">
      <c r="A2606" s="88">
        <v>36733</v>
      </c>
      <c r="B2606" s="91" t="s">
        <v>49</v>
      </c>
      <c r="C2606" s="91" t="s">
        <v>50</v>
      </c>
      <c r="D2606" s="91" t="s">
        <v>86</v>
      </c>
      <c r="E2606" s="91" t="s">
        <v>22</v>
      </c>
      <c r="F2606" s="91"/>
      <c r="G2606" s="91" t="s">
        <v>92</v>
      </c>
      <c r="H2606" s="95">
        <v>37622</v>
      </c>
      <c r="I2606" s="91">
        <v>-411889</v>
      </c>
      <c r="J2606" s="91">
        <v>0</v>
      </c>
      <c r="K2606" s="92">
        <f t="shared" si="200"/>
        <v>0</v>
      </c>
      <c r="L2606" s="92">
        <f t="shared" si="201"/>
        <v>-41.188899999999997</v>
      </c>
      <c r="M2606" s="92">
        <f t="shared" si="202"/>
        <v>0</v>
      </c>
      <c r="N2606" s="93" t="str">
        <f t="shared" si="203"/>
        <v>P</v>
      </c>
      <c r="O2606" s="93" t="str">
        <f t="shared" si="204"/>
        <v>not used</v>
      </c>
    </row>
    <row r="2607" spans="1:15" x14ac:dyDescent="0.25">
      <c r="A2607" s="88">
        <v>36733</v>
      </c>
      <c r="B2607" s="91" t="s">
        <v>49</v>
      </c>
      <c r="C2607" s="91" t="s">
        <v>50</v>
      </c>
      <c r="D2607" s="91" t="s">
        <v>86</v>
      </c>
      <c r="E2607" s="91" t="s">
        <v>22</v>
      </c>
      <c r="F2607" s="91"/>
      <c r="G2607" s="91" t="s">
        <v>92</v>
      </c>
      <c r="H2607" s="95">
        <v>37653</v>
      </c>
      <c r="I2607" s="91">
        <v>-369814</v>
      </c>
      <c r="J2607" s="91">
        <v>0</v>
      </c>
      <c r="K2607" s="92">
        <f t="shared" si="200"/>
        <v>0</v>
      </c>
      <c r="L2607" s="92">
        <f t="shared" si="201"/>
        <v>-36.981400000000001</v>
      </c>
      <c r="M2607" s="92">
        <f t="shared" si="202"/>
        <v>0</v>
      </c>
      <c r="N2607" s="93" t="str">
        <f t="shared" si="203"/>
        <v>P</v>
      </c>
      <c r="O2607" s="93" t="str">
        <f t="shared" si="204"/>
        <v>not used</v>
      </c>
    </row>
    <row r="2608" spans="1:15" x14ac:dyDescent="0.25">
      <c r="A2608" s="88">
        <v>36733</v>
      </c>
      <c r="B2608" s="91" t="s">
        <v>49</v>
      </c>
      <c r="C2608" s="91" t="s">
        <v>50</v>
      </c>
      <c r="D2608" s="91" t="s">
        <v>86</v>
      </c>
      <c r="E2608" s="91" t="s">
        <v>22</v>
      </c>
      <c r="F2608" s="91"/>
      <c r="G2608" s="91" t="s">
        <v>92</v>
      </c>
      <c r="H2608" s="95">
        <v>37681</v>
      </c>
      <c r="I2608" s="91">
        <v>-407234</v>
      </c>
      <c r="J2608" s="91">
        <v>0</v>
      </c>
      <c r="K2608" s="92">
        <f t="shared" si="200"/>
        <v>0</v>
      </c>
      <c r="L2608" s="92">
        <f t="shared" si="201"/>
        <v>-40.723399999999998</v>
      </c>
      <c r="M2608" s="92">
        <f t="shared" si="202"/>
        <v>0</v>
      </c>
      <c r="N2608" s="93" t="str">
        <f t="shared" si="203"/>
        <v>P</v>
      </c>
      <c r="O2608" s="93" t="str">
        <f t="shared" si="204"/>
        <v>not used</v>
      </c>
    </row>
    <row r="2609" spans="1:15" x14ac:dyDescent="0.25">
      <c r="A2609" s="88">
        <v>36733</v>
      </c>
      <c r="B2609" s="91" t="s">
        <v>49</v>
      </c>
      <c r="C2609" s="91" t="s">
        <v>50</v>
      </c>
      <c r="D2609" s="91" t="s">
        <v>86</v>
      </c>
      <c r="E2609" s="91" t="s">
        <v>22</v>
      </c>
      <c r="F2609" s="91"/>
      <c r="G2609" s="91" t="s">
        <v>92</v>
      </c>
      <c r="H2609" s="95">
        <v>37712</v>
      </c>
      <c r="I2609" s="91">
        <v>-391757</v>
      </c>
      <c r="J2609" s="91">
        <v>0</v>
      </c>
      <c r="K2609" s="92">
        <f t="shared" si="200"/>
        <v>0</v>
      </c>
      <c r="L2609" s="92">
        <f t="shared" si="201"/>
        <v>-39.175699999999999</v>
      </c>
      <c r="M2609" s="92">
        <f t="shared" si="202"/>
        <v>0</v>
      </c>
      <c r="N2609" s="93" t="str">
        <f t="shared" si="203"/>
        <v>P</v>
      </c>
      <c r="O2609" s="93" t="str">
        <f t="shared" si="204"/>
        <v>not used</v>
      </c>
    </row>
    <row r="2610" spans="1:15" x14ac:dyDescent="0.25">
      <c r="A2610" s="88">
        <v>36733</v>
      </c>
      <c r="B2610" s="91" t="s">
        <v>49</v>
      </c>
      <c r="C2610" s="91" t="s">
        <v>50</v>
      </c>
      <c r="D2610" s="91" t="s">
        <v>86</v>
      </c>
      <c r="E2610" s="91" t="s">
        <v>22</v>
      </c>
      <c r="F2610" s="91"/>
      <c r="G2610" s="91" t="s">
        <v>92</v>
      </c>
      <c r="H2610" s="95">
        <v>37742</v>
      </c>
      <c r="I2610" s="91">
        <v>-402502</v>
      </c>
      <c r="J2610" s="91">
        <v>0</v>
      </c>
      <c r="K2610" s="92">
        <f t="shared" si="200"/>
        <v>0</v>
      </c>
      <c r="L2610" s="92">
        <f t="shared" si="201"/>
        <v>-40.2502</v>
      </c>
      <c r="M2610" s="92">
        <f t="shared" si="202"/>
        <v>0</v>
      </c>
      <c r="N2610" s="93" t="str">
        <f t="shared" si="203"/>
        <v>P</v>
      </c>
      <c r="O2610" s="93" t="str">
        <f t="shared" si="204"/>
        <v>not used</v>
      </c>
    </row>
    <row r="2611" spans="1:15" x14ac:dyDescent="0.25">
      <c r="A2611" s="88">
        <v>36733</v>
      </c>
      <c r="B2611" s="91" t="s">
        <v>49</v>
      </c>
      <c r="C2611" s="91" t="s">
        <v>50</v>
      </c>
      <c r="D2611" s="91" t="s">
        <v>86</v>
      </c>
      <c r="E2611" s="91" t="s">
        <v>22</v>
      </c>
      <c r="F2611" s="91"/>
      <c r="G2611" s="91" t="s">
        <v>92</v>
      </c>
      <c r="H2611" s="95">
        <v>37773</v>
      </c>
      <c r="I2611" s="91">
        <v>-387217</v>
      </c>
      <c r="J2611" s="91">
        <v>0</v>
      </c>
      <c r="K2611" s="92">
        <f t="shared" si="200"/>
        <v>0</v>
      </c>
      <c r="L2611" s="92">
        <f t="shared" si="201"/>
        <v>-38.721699999999998</v>
      </c>
      <c r="M2611" s="92">
        <f t="shared" si="202"/>
        <v>0</v>
      </c>
      <c r="N2611" s="93" t="str">
        <f t="shared" si="203"/>
        <v>P</v>
      </c>
      <c r="O2611" s="93" t="str">
        <f t="shared" si="204"/>
        <v>not used</v>
      </c>
    </row>
    <row r="2612" spans="1:15" x14ac:dyDescent="0.25">
      <c r="A2612" s="88">
        <v>36733</v>
      </c>
      <c r="B2612" s="91" t="s">
        <v>49</v>
      </c>
      <c r="C2612" s="91" t="s">
        <v>50</v>
      </c>
      <c r="D2612" s="91" t="s">
        <v>86</v>
      </c>
      <c r="E2612" s="91" t="s">
        <v>22</v>
      </c>
      <c r="F2612" s="91"/>
      <c r="G2612" s="91" t="s">
        <v>92</v>
      </c>
      <c r="H2612" s="95">
        <v>37803</v>
      </c>
      <c r="I2612" s="91">
        <v>-397837</v>
      </c>
      <c r="J2612" s="91">
        <v>0</v>
      </c>
      <c r="K2612" s="92">
        <f t="shared" si="200"/>
        <v>0</v>
      </c>
      <c r="L2612" s="92">
        <f t="shared" si="201"/>
        <v>-39.783700000000003</v>
      </c>
      <c r="M2612" s="92">
        <f t="shared" si="202"/>
        <v>0</v>
      </c>
      <c r="N2612" s="93" t="str">
        <f t="shared" si="203"/>
        <v>P</v>
      </c>
      <c r="O2612" s="93" t="str">
        <f t="shared" si="204"/>
        <v>not used</v>
      </c>
    </row>
    <row r="2613" spans="1:15" x14ac:dyDescent="0.25">
      <c r="A2613" s="88">
        <v>36733</v>
      </c>
      <c r="B2613" s="91" t="s">
        <v>49</v>
      </c>
      <c r="C2613" s="91" t="s">
        <v>50</v>
      </c>
      <c r="D2613" s="91" t="s">
        <v>86</v>
      </c>
      <c r="E2613" s="91" t="s">
        <v>22</v>
      </c>
      <c r="F2613" s="91"/>
      <c r="G2613" s="91" t="s">
        <v>92</v>
      </c>
      <c r="H2613" s="95">
        <v>37834</v>
      </c>
      <c r="I2613" s="91">
        <v>-395488</v>
      </c>
      <c r="J2613" s="91">
        <v>0</v>
      </c>
      <c r="K2613" s="92">
        <f t="shared" si="200"/>
        <v>0</v>
      </c>
      <c r="L2613" s="92">
        <f t="shared" si="201"/>
        <v>-39.5488</v>
      </c>
      <c r="M2613" s="92">
        <f t="shared" si="202"/>
        <v>0</v>
      </c>
      <c r="N2613" s="93" t="str">
        <f t="shared" si="203"/>
        <v>P</v>
      </c>
      <c r="O2613" s="93" t="str">
        <f t="shared" si="204"/>
        <v>not used</v>
      </c>
    </row>
    <row r="2614" spans="1:15" x14ac:dyDescent="0.25">
      <c r="A2614" s="88">
        <v>36733</v>
      </c>
      <c r="B2614" s="91" t="s">
        <v>49</v>
      </c>
      <c r="C2614" s="91" t="s">
        <v>50</v>
      </c>
      <c r="D2614" s="91" t="s">
        <v>86</v>
      </c>
      <c r="E2614" s="91" t="s">
        <v>22</v>
      </c>
      <c r="F2614" s="91"/>
      <c r="G2614" s="91" t="s">
        <v>92</v>
      </c>
      <c r="H2614" s="95">
        <v>37865</v>
      </c>
      <c r="I2614" s="91">
        <v>-380470</v>
      </c>
      <c r="J2614" s="91">
        <v>0</v>
      </c>
      <c r="K2614" s="92">
        <f t="shared" si="200"/>
        <v>0</v>
      </c>
      <c r="L2614" s="92">
        <f t="shared" si="201"/>
        <v>-38.046999999999997</v>
      </c>
      <c r="M2614" s="92">
        <f t="shared" si="202"/>
        <v>0</v>
      </c>
      <c r="N2614" s="93" t="str">
        <f t="shared" si="203"/>
        <v>P</v>
      </c>
      <c r="O2614" s="93" t="str">
        <f t="shared" si="204"/>
        <v>not used</v>
      </c>
    </row>
    <row r="2615" spans="1:15" x14ac:dyDescent="0.25">
      <c r="A2615" s="88">
        <v>36733</v>
      </c>
      <c r="B2615" s="91" t="s">
        <v>49</v>
      </c>
      <c r="C2615" s="91" t="s">
        <v>50</v>
      </c>
      <c r="D2615" s="91" t="s">
        <v>86</v>
      </c>
      <c r="E2615" s="91" t="s">
        <v>22</v>
      </c>
      <c r="F2615" s="91"/>
      <c r="G2615" s="91" t="s">
        <v>92</v>
      </c>
      <c r="H2615" s="95">
        <v>37895</v>
      </c>
      <c r="I2615" s="91">
        <v>-390905</v>
      </c>
      <c r="J2615" s="91">
        <v>0</v>
      </c>
      <c r="K2615" s="92">
        <f t="shared" si="200"/>
        <v>0</v>
      </c>
      <c r="L2615" s="92">
        <f t="shared" si="201"/>
        <v>-39.090499999999999</v>
      </c>
      <c r="M2615" s="92">
        <f t="shared" si="202"/>
        <v>0</v>
      </c>
      <c r="N2615" s="93" t="str">
        <f t="shared" si="203"/>
        <v>P</v>
      </c>
      <c r="O2615" s="93" t="str">
        <f t="shared" si="204"/>
        <v>not used</v>
      </c>
    </row>
    <row r="2616" spans="1:15" x14ac:dyDescent="0.25">
      <c r="A2616" s="88">
        <v>36733</v>
      </c>
      <c r="B2616" s="91" t="s">
        <v>49</v>
      </c>
      <c r="C2616" s="91" t="s">
        <v>50</v>
      </c>
      <c r="D2616" s="91" t="s">
        <v>86</v>
      </c>
      <c r="E2616" s="91" t="s">
        <v>22</v>
      </c>
      <c r="F2616" s="91"/>
      <c r="G2616" s="91" t="s">
        <v>92</v>
      </c>
      <c r="H2616" s="95">
        <v>37926</v>
      </c>
      <c r="I2616" s="91">
        <v>-376061</v>
      </c>
      <c r="J2616" s="91">
        <v>0</v>
      </c>
      <c r="K2616" s="92">
        <f t="shared" si="200"/>
        <v>0</v>
      </c>
      <c r="L2616" s="92">
        <f t="shared" si="201"/>
        <v>-37.606099999999998</v>
      </c>
      <c r="M2616" s="92">
        <f t="shared" si="202"/>
        <v>0</v>
      </c>
      <c r="N2616" s="93" t="str">
        <f t="shared" si="203"/>
        <v>P</v>
      </c>
      <c r="O2616" s="93" t="str">
        <f t="shared" si="204"/>
        <v>not used</v>
      </c>
    </row>
    <row r="2617" spans="1:15" x14ac:dyDescent="0.25">
      <c r="A2617" s="88">
        <v>36733</v>
      </c>
      <c r="B2617" s="91" t="s">
        <v>49</v>
      </c>
      <c r="C2617" s="91" t="s">
        <v>50</v>
      </c>
      <c r="D2617" s="91" t="s">
        <v>86</v>
      </c>
      <c r="E2617" s="91" t="s">
        <v>22</v>
      </c>
      <c r="F2617" s="91"/>
      <c r="G2617" s="91" t="s">
        <v>92</v>
      </c>
      <c r="H2617" s="95">
        <v>37956</v>
      </c>
      <c r="I2617" s="91">
        <v>-386374</v>
      </c>
      <c r="J2617" s="91">
        <v>0</v>
      </c>
      <c r="K2617" s="92">
        <f t="shared" si="200"/>
        <v>0</v>
      </c>
      <c r="L2617" s="92">
        <f t="shared" si="201"/>
        <v>-38.6374</v>
      </c>
      <c r="M2617" s="92">
        <f t="shared" si="202"/>
        <v>0</v>
      </c>
      <c r="N2617" s="93" t="str">
        <f t="shared" si="203"/>
        <v>P</v>
      </c>
      <c r="O2617" s="93" t="str">
        <f t="shared" si="204"/>
        <v>not used</v>
      </c>
    </row>
    <row r="2618" spans="1:15" x14ac:dyDescent="0.25">
      <c r="A2618" s="88">
        <v>36733</v>
      </c>
      <c r="B2618" s="91" t="s">
        <v>49</v>
      </c>
      <c r="C2618" s="91" t="s">
        <v>50</v>
      </c>
      <c r="D2618" s="91" t="s">
        <v>86</v>
      </c>
      <c r="E2618" s="91" t="s">
        <v>22</v>
      </c>
      <c r="F2618" s="91"/>
      <c r="G2618" s="91" t="s">
        <v>92</v>
      </c>
      <c r="H2618" s="95">
        <v>37987</v>
      </c>
      <c r="I2618" s="91">
        <v>-384085</v>
      </c>
      <c r="J2618" s="91">
        <v>0</v>
      </c>
      <c r="K2618" s="92">
        <f t="shared" si="200"/>
        <v>0</v>
      </c>
      <c r="L2618" s="92">
        <f t="shared" si="201"/>
        <v>-38.408499999999997</v>
      </c>
      <c r="M2618" s="92">
        <f t="shared" si="202"/>
        <v>0</v>
      </c>
      <c r="N2618" s="93" t="str">
        <f t="shared" si="203"/>
        <v>P</v>
      </c>
      <c r="O2618" s="93" t="str">
        <f t="shared" si="204"/>
        <v>not used</v>
      </c>
    </row>
    <row r="2619" spans="1:15" x14ac:dyDescent="0.25">
      <c r="A2619" s="88">
        <v>36733</v>
      </c>
      <c r="B2619" s="91" t="s">
        <v>49</v>
      </c>
      <c r="C2619" s="91" t="s">
        <v>50</v>
      </c>
      <c r="D2619" s="91" t="s">
        <v>86</v>
      </c>
      <c r="E2619" s="91" t="s">
        <v>22</v>
      </c>
      <c r="F2619" s="91"/>
      <c r="G2619" s="91" t="s">
        <v>92</v>
      </c>
      <c r="H2619" s="95">
        <v>38018</v>
      </c>
      <c r="I2619" s="91">
        <v>-357169</v>
      </c>
      <c r="J2619" s="91">
        <v>0</v>
      </c>
      <c r="K2619" s="92">
        <f t="shared" si="200"/>
        <v>0</v>
      </c>
      <c r="L2619" s="92">
        <f t="shared" si="201"/>
        <v>-35.716900000000003</v>
      </c>
      <c r="M2619" s="92">
        <f t="shared" si="202"/>
        <v>0</v>
      </c>
      <c r="N2619" s="93" t="str">
        <f t="shared" si="203"/>
        <v>P</v>
      </c>
      <c r="O2619" s="93" t="str">
        <f t="shared" si="204"/>
        <v>not used</v>
      </c>
    </row>
    <row r="2620" spans="1:15" x14ac:dyDescent="0.25">
      <c r="A2620" s="88">
        <v>36733</v>
      </c>
      <c r="B2620" s="91" t="s">
        <v>49</v>
      </c>
      <c r="C2620" s="91" t="s">
        <v>50</v>
      </c>
      <c r="D2620" s="91" t="s">
        <v>86</v>
      </c>
      <c r="E2620" s="91" t="s">
        <v>22</v>
      </c>
      <c r="F2620" s="91"/>
      <c r="G2620" s="91" t="s">
        <v>92</v>
      </c>
      <c r="H2620" s="95">
        <v>38047</v>
      </c>
      <c r="I2620" s="91">
        <v>-379676</v>
      </c>
      <c r="J2620" s="91">
        <v>0</v>
      </c>
      <c r="K2620" s="92">
        <f t="shared" si="200"/>
        <v>0</v>
      </c>
      <c r="L2620" s="92">
        <f t="shared" si="201"/>
        <v>-37.967599999999997</v>
      </c>
      <c r="M2620" s="92">
        <f t="shared" si="202"/>
        <v>0</v>
      </c>
      <c r="N2620" s="93" t="str">
        <f t="shared" si="203"/>
        <v>P</v>
      </c>
      <c r="O2620" s="93" t="str">
        <f t="shared" si="204"/>
        <v>not used</v>
      </c>
    </row>
    <row r="2621" spans="1:15" x14ac:dyDescent="0.25">
      <c r="A2621" s="88">
        <v>36733</v>
      </c>
      <c r="B2621" s="91" t="s">
        <v>49</v>
      </c>
      <c r="C2621" s="91" t="s">
        <v>50</v>
      </c>
      <c r="D2621" s="91" t="s">
        <v>86</v>
      </c>
      <c r="E2621" s="91" t="s">
        <v>22</v>
      </c>
      <c r="F2621" s="91"/>
      <c r="G2621" s="91" t="s">
        <v>92</v>
      </c>
      <c r="H2621" s="95">
        <v>38078</v>
      </c>
      <c r="I2621" s="91">
        <v>-365249</v>
      </c>
      <c r="J2621" s="91">
        <v>0</v>
      </c>
      <c r="K2621" s="92">
        <f t="shared" si="200"/>
        <v>0</v>
      </c>
      <c r="L2621" s="92">
        <f t="shared" si="201"/>
        <v>-36.524900000000002</v>
      </c>
      <c r="M2621" s="92">
        <f t="shared" si="202"/>
        <v>0</v>
      </c>
      <c r="N2621" s="93" t="str">
        <f t="shared" si="203"/>
        <v>P</v>
      </c>
      <c r="O2621" s="93" t="str">
        <f t="shared" si="204"/>
        <v>not used</v>
      </c>
    </row>
    <row r="2622" spans="1:15" x14ac:dyDescent="0.25">
      <c r="A2622" s="88">
        <v>36733</v>
      </c>
      <c r="B2622" s="91" t="s">
        <v>49</v>
      </c>
      <c r="C2622" s="91" t="s">
        <v>50</v>
      </c>
      <c r="D2622" s="91" t="s">
        <v>86</v>
      </c>
      <c r="E2622" s="91" t="s">
        <v>22</v>
      </c>
      <c r="F2622" s="91"/>
      <c r="G2622" s="91" t="s">
        <v>92</v>
      </c>
      <c r="H2622" s="95">
        <v>38108</v>
      </c>
      <c r="I2622" s="91">
        <v>-375265</v>
      </c>
      <c r="J2622" s="91">
        <v>0</v>
      </c>
      <c r="K2622" s="92">
        <f t="shared" si="200"/>
        <v>0</v>
      </c>
      <c r="L2622" s="92">
        <f t="shared" si="201"/>
        <v>-37.526499999999999</v>
      </c>
      <c r="M2622" s="92">
        <f t="shared" si="202"/>
        <v>0</v>
      </c>
      <c r="N2622" s="93" t="str">
        <f t="shared" si="203"/>
        <v>P</v>
      </c>
      <c r="O2622" s="93" t="str">
        <f t="shared" si="204"/>
        <v>not used</v>
      </c>
    </row>
    <row r="2623" spans="1:15" x14ac:dyDescent="0.25">
      <c r="A2623" s="88">
        <v>36733</v>
      </c>
      <c r="B2623" s="91" t="s">
        <v>49</v>
      </c>
      <c r="C2623" s="91" t="s">
        <v>50</v>
      </c>
      <c r="D2623" s="91" t="s">
        <v>86</v>
      </c>
      <c r="E2623" s="91" t="s">
        <v>22</v>
      </c>
      <c r="F2623" s="91"/>
      <c r="G2623" s="91" t="s">
        <v>92</v>
      </c>
      <c r="H2623" s="95">
        <v>38139</v>
      </c>
      <c r="I2623" s="91">
        <v>-361014</v>
      </c>
      <c r="J2623" s="91">
        <v>0</v>
      </c>
      <c r="K2623" s="92">
        <f t="shared" si="200"/>
        <v>0</v>
      </c>
      <c r="L2623" s="92">
        <f t="shared" si="201"/>
        <v>-36.101399999999998</v>
      </c>
      <c r="M2623" s="92">
        <f t="shared" si="202"/>
        <v>0</v>
      </c>
      <c r="N2623" s="93" t="str">
        <f t="shared" si="203"/>
        <v>P</v>
      </c>
      <c r="O2623" s="93" t="str">
        <f t="shared" si="204"/>
        <v>not used</v>
      </c>
    </row>
    <row r="2624" spans="1:15" x14ac:dyDescent="0.25">
      <c r="A2624" s="88">
        <v>36733</v>
      </c>
      <c r="B2624" s="91" t="s">
        <v>49</v>
      </c>
      <c r="C2624" s="91" t="s">
        <v>50</v>
      </c>
      <c r="D2624" s="91" t="s">
        <v>86</v>
      </c>
      <c r="E2624" s="91" t="s">
        <v>22</v>
      </c>
      <c r="F2624" s="91"/>
      <c r="G2624" s="91" t="s">
        <v>92</v>
      </c>
      <c r="H2624" s="95">
        <v>38169</v>
      </c>
      <c r="I2624" s="91">
        <v>-370899</v>
      </c>
      <c r="J2624" s="91">
        <v>0</v>
      </c>
      <c r="K2624" s="92">
        <f t="shared" si="200"/>
        <v>0</v>
      </c>
      <c r="L2624" s="92">
        <f t="shared" si="201"/>
        <v>-37.0899</v>
      </c>
      <c r="M2624" s="92">
        <f t="shared" si="202"/>
        <v>0</v>
      </c>
      <c r="N2624" s="93" t="str">
        <f t="shared" si="203"/>
        <v>P</v>
      </c>
      <c r="O2624" s="93" t="str">
        <f t="shared" si="204"/>
        <v>not used</v>
      </c>
    </row>
    <row r="2625" spans="1:15" x14ac:dyDescent="0.25">
      <c r="A2625" s="88">
        <v>36733</v>
      </c>
      <c r="B2625" s="91" t="s">
        <v>49</v>
      </c>
      <c r="C2625" s="91" t="s">
        <v>50</v>
      </c>
      <c r="D2625" s="91" t="s">
        <v>86</v>
      </c>
      <c r="E2625" s="91" t="s">
        <v>22</v>
      </c>
      <c r="F2625" s="91"/>
      <c r="G2625" s="91" t="s">
        <v>92</v>
      </c>
      <c r="H2625" s="95">
        <v>38200</v>
      </c>
      <c r="I2625" s="91">
        <v>-368673</v>
      </c>
      <c r="J2625" s="91">
        <v>0</v>
      </c>
      <c r="K2625" s="92">
        <f t="shared" si="200"/>
        <v>0</v>
      </c>
      <c r="L2625" s="92">
        <f t="shared" si="201"/>
        <v>-36.8673</v>
      </c>
      <c r="M2625" s="92">
        <f t="shared" si="202"/>
        <v>0</v>
      </c>
      <c r="N2625" s="93" t="str">
        <f t="shared" si="203"/>
        <v>P</v>
      </c>
      <c r="O2625" s="93" t="str">
        <f t="shared" si="204"/>
        <v>not used</v>
      </c>
    </row>
    <row r="2626" spans="1:15" x14ac:dyDescent="0.25">
      <c r="A2626" s="88">
        <v>36733</v>
      </c>
      <c r="B2626" s="91" t="s">
        <v>49</v>
      </c>
      <c r="C2626" s="91" t="s">
        <v>50</v>
      </c>
      <c r="D2626" s="91" t="s">
        <v>86</v>
      </c>
      <c r="E2626" s="91" t="s">
        <v>22</v>
      </c>
      <c r="F2626" s="91"/>
      <c r="G2626" s="91" t="s">
        <v>92</v>
      </c>
      <c r="H2626" s="95">
        <v>38231</v>
      </c>
      <c r="I2626" s="91">
        <v>-354638</v>
      </c>
      <c r="J2626" s="91">
        <v>0</v>
      </c>
      <c r="K2626" s="92">
        <f t="shared" si="200"/>
        <v>0</v>
      </c>
      <c r="L2626" s="92">
        <f t="shared" si="201"/>
        <v>-35.463799999999999</v>
      </c>
      <c r="M2626" s="92">
        <f t="shared" si="202"/>
        <v>0</v>
      </c>
      <c r="N2626" s="93" t="str">
        <f t="shared" si="203"/>
        <v>P</v>
      </c>
      <c r="O2626" s="93" t="str">
        <f t="shared" si="204"/>
        <v>not used</v>
      </c>
    </row>
    <row r="2627" spans="1:15" x14ac:dyDescent="0.25">
      <c r="A2627" s="88">
        <v>36733</v>
      </c>
      <c r="B2627" s="91" t="s">
        <v>49</v>
      </c>
      <c r="C2627" s="91" t="s">
        <v>50</v>
      </c>
      <c r="D2627" s="91" t="s">
        <v>86</v>
      </c>
      <c r="E2627" s="91" t="s">
        <v>22</v>
      </c>
      <c r="F2627" s="91"/>
      <c r="G2627" s="91" t="s">
        <v>92</v>
      </c>
      <c r="H2627" s="95">
        <v>38261</v>
      </c>
      <c r="I2627" s="91">
        <v>-364328</v>
      </c>
      <c r="J2627" s="91">
        <v>0</v>
      </c>
      <c r="K2627" s="92">
        <f t="shared" ref="K2627:K2690" si="205">IF(J2627=0,0,J2627/I2627)</f>
        <v>0</v>
      </c>
      <c r="L2627" s="92">
        <f t="shared" ref="L2627:L2690" si="206">I2627/UOM</f>
        <v>-36.4328</v>
      </c>
      <c r="M2627" s="92">
        <f t="shared" ref="M2627:M2690" si="207">J2627/UOM</f>
        <v>0</v>
      </c>
      <c r="N2627" s="93" t="str">
        <f t="shared" ref="N2627:N2690" si="208">IF(F2627="P","PHY",IF(F2627="G","G",E2627))</f>
        <v>P</v>
      </c>
      <c r="O2627" s="93" t="str">
        <f t="shared" ref="O2627:O2690" si="209">IF(ISNA(VLOOKUP(G2627,BadCanCurves,1,FALSE)),VLOOKUP(D2627,FOLIOS,6,FALSE),"not used")</f>
        <v>not used</v>
      </c>
    </row>
    <row r="2628" spans="1:15" x14ac:dyDescent="0.25">
      <c r="A2628" s="88">
        <v>36733</v>
      </c>
      <c r="B2628" s="91" t="s">
        <v>49</v>
      </c>
      <c r="C2628" s="91" t="s">
        <v>50</v>
      </c>
      <c r="D2628" s="91" t="s">
        <v>86</v>
      </c>
      <c r="E2628" s="91" t="s">
        <v>22</v>
      </c>
      <c r="F2628" s="91"/>
      <c r="G2628" s="91" t="s">
        <v>92</v>
      </c>
      <c r="H2628" s="95">
        <v>38292</v>
      </c>
      <c r="I2628" s="91">
        <v>-350456</v>
      </c>
      <c r="J2628" s="91">
        <v>0</v>
      </c>
      <c r="K2628" s="92">
        <f t="shared" si="205"/>
        <v>0</v>
      </c>
      <c r="L2628" s="92">
        <f t="shared" si="206"/>
        <v>-35.0456</v>
      </c>
      <c r="M2628" s="92">
        <f t="shared" si="207"/>
        <v>0</v>
      </c>
      <c r="N2628" s="93" t="str">
        <f t="shared" si="208"/>
        <v>P</v>
      </c>
      <c r="O2628" s="93" t="str">
        <f t="shared" si="209"/>
        <v>not used</v>
      </c>
    </row>
    <row r="2629" spans="1:15" x14ac:dyDescent="0.25">
      <c r="A2629" s="88">
        <v>36733</v>
      </c>
      <c r="B2629" s="91" t="s">
        <v>49</v>
      </c>
      <c r="C2629" s="91" t="s">
        <v>50</v>
      </c>
      <c r="D2629" s="91" t="s">
        <v>86</v>
      </c>
      <c r="E2629" s="91" t="s">
        <v>22</v>
      </c>
      <c r="F2629" s="91"/>
      <c r="G2629" s="91" t="s">
        <v>92</v>
      </c>
      <c r="H2629" s="95">
        <v>38322</v>
      </c>
      <c r="I2629" s="91">
        <v>-360029</v>
      </c>
      <c r="J2629" s="91">
        <v>0</v>
      </c>
      <c r="K2629" s="92">
        <f t="shared" si="205"/>
        <v>0</v>
      </c>
      <c r="L2629" s="92">
        <f t="shared" si="206"/>
        <v>-36.002899999999997</v>
      </c>
      <c r="M2629" s="92">
        <f t="shared" si="207"/>
        <v>0</v>
      </c>
      <c r="N2629" s="93" t="str">
        <f t="shared" si="208"/>
        <v>P</v>
      </c>
      <c r="O2629" s="93" t="str">
        <f t="shared" si="209"/>
        <v>not used</v>
      </c>
    </row>
    <row r="2630" spans="1:15" x14ac:dyDescent="0.25">
      <c r="A2630" s="88">
        <v>36733</v>
      </c>
      <c r="B2630" s="91" t="s">
        <v>49</v>
      </c>
      <c r="C2630" s="91" t="s">
        <v>50</v>
      </c>
      <c r="D2630" s="91" t="s">
        <v>86</v>
      </c>
      <c r="E2630" s="91" t="s">
        <v>22</v>
      </c>
      <c r="F2630" s="91"/>
      <c r="G2630" s="91" t="s">
        <v>92</v>
      </c>
      <c r="H2630" s="95">
        <v>38353</v>
      </c>
      <c r="I2630" s="91">
        <v>-357862</v>
      </c>
      <c r="J2630" s="91">
        <v>0</v>
      </c>
      <c r="K2630" s="92">
        <f t="shared" si="205"/>
        <v>0</v>
      </c>
      <c r="L2630" s="92">
        <f t="shared" si="206"/>
        <v>-35.786200000000001</v>
      </c>
      <c r="M2630" s="92">
        <f t="shared" si="207"/>
        <v>0</v>
      </c>
      <c r="N2630" s="93" t="str">
        <f t="shared" si="208"/>
        <v>P</v>
      </c>
      <c r="O2630" s="93" t="str">
        <f t="shared" si="209"/>
        <v>not used</v>
      </c>
    </row>
    <row r="2631" spans="1:15" x14ac:dyDescent="0.25">
      <c r="A2631" s="88">
        <v>36733</v>
      </c>
      <c r="B2631" s="91" t="s">
        <v>49</v>
      </c>
      <c r="C2631" s="91" t="s">
        <v>50</v>
      </c>
      <c r="D2631" s="91" t="s">
        <v>86</v>
      </c>
      <c r="E2631" s="91" t="s">
        <v>22</v>
      </c>
      <c r="F2631" s="91"/>
      <c r="G2631" s="91" t="s">
        <v>92</v>
      </c>
      <c r="H2631" s="95">
        <v>38384</v>
      </c>
      <c r="I2631" s="91">
        <v>-321283</v>
      </c>
      <c r="J2631" s="91">
        <v>0</v>
      </c>
      <c r="K2631" s="92">
        <f t="shared" si="205"/>
        <v>0</v>
      </c>
      <c r="L2631" s="92">
        <f t="shared" si="206"/>
        <v>-32.128300000000003</v>
      </c>
      <c r="M2631" s="92">
        <f t="shared" si="207"/>
        <v>0</v>
      </c>
      <c r="N2631" s="93" t="str">
        <f t="shared" si="208"/>
        <v>P</v>
      </c>
      <c r="O2631" s="93" t="str">
        <f t="shared" si="209"/>
        <v>not used</v>
      </c>
    </row>
    <row r="2632" spans="1:15" x14ac:dyDescent="0.25">
      <c r="A2632" s="88">
        <v>36733</v>
      </c>
      <c r="B2632" s="91" t="s">
        <v>49</v>
      </c>
      <c r="C2632" s="91" t="s">
        <v>50</v>
      </c>
      <c r="D2632" s="91" t="s">
        <v>86</v>
      </c>
      <c r="E2632" s="91" t="s">
        <v>22</v>
      </c>
      <c r="F2632" s="91"/>
      <c r="G2632" s="91" t="s">
        <v>92</v>
      </c>
      <c r="H2632" s="95">
        <v>38412</v>
      </c>
      <c r="I2632" s="91">
        <v>-353769</v>
      </c>
      <c r="J2632" s="91">
        <v>0</v>
      </c>
      <c r="K2632" s="92">
        <f t="shared" si="205"/>
        <v>0</v>
      </c>
      <c r="L2632" s="92">
        <f t="shared" si="206"/>
        <v>-35.376899999999999</v>
      </c>
      <c r="M2632" s="92">
        <f t="shared" si="207"/>
        <v>0</v>
      </c>
      <c r="N2632" s="93" t="str">
        <f t="shared" si="208"/>
        <v>P</v>
      </c>
      <c r="O2632" s="93" t="str">
        <f t="shared" si="209"/>
        <v>not used</v>
      </c>
    </row>
    <row r="2633" spans="1:15" x14ac:dyDescent="0.25">
      <c r="A2633" s="88">
        <v>36733</v>
      </c>
      <c r="B2633" s="91" t="s">
        <v>49</v>
      </c>
      <c r="C2633" s="91" t="s">
        <v>50</v>
      </c>
      <c r="D2633" s="91" t="s">
        <v>86</v>
      </c>
      <c r="E2633" s="91" t="s">
        <v>22</v>
      </c>
      <c r="F2633" s="91"/>
      <c r="G2633" s="91" t="s">
        <v>92</v>
      </c>
      <c r="H2633" s="95">
        <v>38443</v>
      </c>
      <c r="I2633" s="91">
        <v>-340292</v>
      </c>
      <c r="J2633" s="91">
        <v>0</v>
      </c>
      <c r="K2633" s="92">
        <f t="shared" si="205"/>
        <v>0</v>
      </c>
      <c r="L2633" s="92">
        <f t="shared" si="206"/>
        <v>-34.029200000000003</v>
      </c>
      <c r="M2633" s="92">
        <f t="shared" si="207"/>
        <v>0</v>
      </c>
      <c r="N2633" s="93" t="str">
        <f t="shared" si="208"/>
        <v>P</v>
      </c>
      <c r="O2633" s="93" t="str">
        <f t="shared" si="209"/>
        <v>not used</v>
      </c>
    </row>
    <row r="2634" spans="1:15" x14ac:dyDescent="0.25">
      <c r="A2634" s="88">
        <v>36733</v>
      </c>
      <c r="B2634" s="91" t="s">
        <v>49</v>
      </c>
      <c r="C2634" s="91" t="s">
        <v>50</v>
      </c>
      <c r="D2634" s="91" t="s">
        <v>86</v>
      </c>
      <c r="E2634" s="91" t="s">
        <v>22</v>
      </c>
      <c r="F2634" s="91"/>
      <c r="G2634" s="91" t="s">
        <v>92</v>
      </c>
      <c r="H2634" s="95">
        <v>38473</v>
      </c>
      <c r="I2634" s="91">
        <v>-349581</v>
      </c>
      <c r="J2634" s="91">
        <v>0</v>
      </c>
      <c r="K2634" s="92">
        <f t="shared" si="205"/>
        <v>0</v>
      </c>
      <c r="L2634" s="92">
        <f t="shared" si="206"/>
        <v>-34.958100000000002</v>
      </c>
      <c r="M2634" s="92">
        <f t="shared" si="207"/>
        <v>0</v>
      </c>
      <c r="N2634" s="93" t="str">
        <f t="shared" si="208"/>
        <v>P</v>
      </c>
      <c r="O2634" s="93" t="str">
        <f t="shared" si="209"/>
        <v>not used</v>
      </c>
    </row>
    <row r="2635" spans="1:15" x14ac:dyDescent="0.25">
      <c r="A2635" s="88">
        <v>36733</v>
      </c>
      <c r="B2635" s="91" t="s">
        <v>49</v>
      </c>
      <c r="C2635" s="91" t="s">
        <v>50</v>
      </c>
      <c r="D2635" s="91" t="s">
        <v>86</v>
      </c>
      <c r="E2635" s="91" t="s">
        <v>22</v>
      </c>
      <c r="F2635" s="91"/>
      <c r="G2635" s="91" t="s">
        <v>92</v>
      </c>
      <c r="H2635" s="95">
        <v>38504</v>
      </c>
      <c r="I2635" s="91">
        <v>-336261</v>
      </c>
      <c r="J2635" s="91">
        <v>0</v>
      </c>
      <c r="K2635" s="92">
        <f t="shared" si="205"/>
        <v>0</v>
      </c>
      <c r="L2635" s="92">
        <f t="shared" si="206"/>
        <v>-33.626100000000001</v>
      </c>
      <c r="M2635" s="92">
        <f t="shared" si="207"/>
        <v>0</v>
      </c>
      <c r="N2635" s="93" t="str">
        <f t="shared" si="208"/>
        <v>P</v>
      </c>
      <c r="O2635" s="93" t="str">
        <f t="shared" si="209"/>
        <v>not used</v>
      </c>
    </row>
    <row r="2636" spans="1:15" x14ac:dyDescent="0.25">
      <c r="A2636" s="88">
        <v>36733</v>
      </c>
      <c r="B2636" s="91" t="s">
        <v>49</v>
      </c>
      <c r="C2636" s="91" t="s">
        <v>50</v>
      </c>
      <c r="D2636" s="91" t="s">
        <v>86</v>
      </c>
      <c r="E2636" s="91" t="s">
        <v>22</v>
      </c>
      <c r="F2636" s="91"/>
      <c r="G2636" s="91" t="s">
        <v>92</v>
      </c>
      <c r="H2636" s="95">
        <v>38534</v>
      </c>
      <c r="I2636" s="91">
        <v>-345438</v>
      </c>
      <c r="J2636" s="91">
        <v>0</v>
      </c>
      <c r="K2636" s="92">
        <f t="shared" si="205"/>
        <v>0</v>
      </c>
      <c r="L2636" s="92">
        <f t="shared" si="206"/>
        <v>-34.543799999999997</v>
      </c>
      <c r="M2636" s="92">
        <f t="shared" si="207"/>
        <v>0</v>
      </c>
      <c r="N2636" s="93" t="str">
        <f t="shared" si="208"/>
        <v>P</v>
      </c>
      <c r="O2636" s="93" t="str">
        <f t="shared" si="209"/>
        <v>not used</v>
      </c>
    </row>
    <row r="2637" spans="1:15" x14ac:dyDescent="0.25">
      <c r="A2637" s="88">
        <v>36733</v>
      </c>
      <c r="B2637" s="91" t="s">
        <v>49</v>
      </c>
      <c r="C2637" s="91" t="s">
        <v>50</v>
      </c>
      <c r="D2637" s="91" t="s">
        <v>86</v>
      </c>
      <c r="E2637" s="91" t="s">
        <v>22</v>
      </c>
      <c r="F2637" s="91"/>
      <c r="G2637" s="91" t="s">
        <v>92</v>
      </c>
      <c r="H2637" s="95">
        <v>38565</v>
      </c>
      <c r="I2637" s="91">
        <v>-343346</v>
      </c>
      <c r="J2637" s="91">
        <v>0</v>
      </c>
      <c r="K2637" s="92">
        <f t="shared" si="205"/>
        <v>0</v>
      </c>
      <c r="L2637" s="92">
        <f t="shared" si="206"/>
        <v>-34.334600000000002</v>
      </c>
      <c r="M2637" s="92">
        <f t="shared" si="207"/>
        <v>0</v>
      </c>
      <c r="N2637" s="93" t="str">
        <f t="shared" si="208"/>
        <v>P</v>
      </c>
      <c r="O2637" s="93" t="str">
        <f t="shared" si="209"/>
        <v>not used</v>
      </c>
    </row>
    <row r="2638" spans="1:15" x14ac:dyDescent="0.25">
      <c r="A2638" s="88">
        <v>36733</v>
      </c>
      <c r="B2638" s="91" t="s">
        <v>49</v>
      </c>
      <c r="C2638" s="91" t="s">
        <v>50</v>
      </c>
      <c r="D2638" s="91" t="s">
        <v>86</v>
      </c>
      <c r="E2638" s="91" t="s">
        <v>22</v>
      </c>
      <c r="F2638" s="91"/>
      <c r="G2638" s="91" t="s">
        <v>92</v>
      </c>
      <c r="H2638" s="95">
        <v>38596</v>
      </c>
      <c r="I2638" s="91">
        <v>-330239</v>
      </c>
      <c r="J2638" s="91">
        <v>0</v>
      </c>
      <c r="K2638" s="92">
        <f t="shared" si="205"/>
        <v>0</v>
      </c>
      <c r="L2638" s="92">
        <f t="shared" si="206"/>
        <v>-33.023899999999998</v>
      </c>
      <c r="M2638" s="92">
        <f t="shared" si="207"/>
        <v>0</v>
      </c>
      <c r="N2638" s="93" t="str">
        <f t="shared" si="208"/>
        <v>P</v>
      </c>
      <c r="O2638" s="93" t="str">
        <f t="shared" si="209"/>
        <v>not used</v>
      </c>
    </row>
    <row r="2639" spans="1:15" x14ac:dyDescent="0.25">
      <c r="A2639" s="88">
        <v>36733</v>
      </c>
      <c r="B2639" s="91" t="s">
        <v>49</v>
      </c>
      <c r="C2639" s="91" t="s">
        <v>50</v>
      </c>
      <c r="D2639" s="91" t="s">
        <v>86</v>
      </c>
      <c r="E2639" s="91" t="s">
        <v>22</v>
      </c>
      <c r="F2639" s="91"/>
      <c r="G2639" s="91" t="s">
        <v>92</v>
      </c>
      <c r="H2639" s="95">
        <v>38626</v>
      </c>
      <c r="I2639" s="91">
        <v>-339226</v>
      </c>
      <c r="J2639" s="91">
        <v>0</v>
      </c>
      <c r="K2639" s="92">
        <f t="shared" si="205"/>
        <v>0</v>
      </c>
      <c r="L2639" s="92">
        <f t="shared" si="206"/>
        <v>-33.922600000000003</v>
      </c>
      <c r="M2639" s="92">
        <f t="shared" si="207"/>
        <v>0</v>
      </c>
      <c r="N2639" s="93" t="str">
        <f t="shared" si="208"/>
        <v>P</v>
      </c>
      <c r="O2639" s="93" t="str">
        <f t="shared" si="209"/>
        <v>not used</v>
      </c>
    </row>
    <row r="2640" spans="1:15" x14ac:dyDescent="0.25">
      <c r="A2640" s="88">
        <v>36733</v>
      </c>
      <c r="B2640" s="91" t="s">
        <v>49</v>
      </c>
      <c r="C2640" s="91" t="s">
        <v>50</v>
      </c>
      <c r="D2640" s="91" t="s">
        <v>86</v>
      </c>
      <c r="E2640" s="91" t="s">
        <v>22</v>
      </c>
      <c r="F2640" s="91"/>
      <c r="G2640" s="91" t="s">
        <v>92</v>
      </c>
      <c r="H2640" s="95">
        <v>38657</v>
      </c>
      <c r="I2640" s="91">
        <v>-326273</v>
      </c>
      <c r="J2640" s="91">
        <v>0</v>
      </c>
      <c r="K2640" s="92">
        <f t="shared" si="205"/>
        <v>0</v>
      </c>
      <c r="L2640" s="92">
        <f t="shared" si="206"/>
        <v>-32.627299999999998</v>
      </c>
      <c r="M2640" s="92">
        <f t="shared" si="207"/>
        <v>0</v>
      </c>
      <c r="N2640" s="93" t="str">
        <f t="shared" si="208"/>
        <v>P</v>
      </c>
      <c r="O2640" s="93" t="str">
        <f t="shared" si="209"/>
        <v>not used</v>
      </c>
    </row>
    <row r="2641" spans="1:15" x14ac:dyDescent="0.25">
      <c r="A2641" s="88">
        <v>36733</v>
      </c>
      <c r="B2641" s="91" t="s">
        <v>49</v>
      </c>
      <c r="C2641" s="91" t="s">
        <v>50</v>
      </c>
      <c r="D2641" s="91" t="s">
        <v>86</v>
      </c>
      <c r="E2641" s="91" t="s">
        <v>22</v>
      </c>
      <c r="F2641" s="91"/>
      <c r="G2641" s="91" t="s">
        <v>92</v>
      </c>
      <c r="H2641" s="95">
        <v>38687</v>
      </c>
      <c r="I2641" s="91">
        <v>-335148</v>
      </c>
      <c r="J2641" s="91">
        <v>0</v>
      </c>
      <c r="K2641" s="92">
        <f t="shared" si="205"/>
        <v>0</v>
      </c>
      <c r="L2641" s="92">
        <f t="shared" si="206"/>
        <v>-33.514800000000001</v>
      </c>
      <c r="M2641" s="92">
        <f t="shared" si="207"/>
        <v>0</v>
      </c>
      <c r="N2641" s="93" t="str">
        <f t="shared" si="208"/>
        <v>P</v>
      </c>
      <c r="O2641" s="93" t="str">
        <f t="shared" si="209"/>
        <v>not used</v>
      </c>
    </row>
    <row r="2642" spans="1:15" x14ac:dyDescent="0.25">
      <c r="A2642" s="88">
        <v>36733</v>
      </c>
      <c r="B2642" s="91" t="s">
        <v>49</v>
      </c>
      <c r="C2642" s="91" t="s">
        <v>50</v>
      </c>
      <c r="D2642" s="91" t="s">
        <v>86</v>
      </c>
      <c r="E2642" s="91" t="s">
        <v>22</v>
      </c>
      <c r="F2642" s="91"/>
      <c r="G2642" s="91" t="s">
        <v>92</v>
      </c>
      <c r="H2642" s="95">
        <v>38718</v>
      </c>
      <c r="I2642" s="91">
        <v>-333091</v>
      </c>
      <c r="J2642" s="91">
        <v>0</v>
      </c>
      <c r="K2642" s="92">
        <f t="shared" si="205"/>
        <v>0</v>
      </c>
      <c r="L2642" s="92">
        <f t="shared" si="206"/>
        <v>-33.309100000000001</v>
      </c>
      <c r="M2642" s="92">
        <f t="shared" si="207"/>
        <v>0</v>
      </c>
      <c r="N2642" s="93" t="str">
        <f t="shared" si="208"/>
        <v>P</v>
      </c>
      <c r="O2642" s="93" t="str">
        <f t="shared" si="209"/>
        <v>not used</v>
      </c>
    </row>
    <row r="2643" spans="1:15" x14ac:dyDescent="0.25">
      <c r="A2643" s="88">
        <v>36733</v>
      </c>
      <c r="B2643" s="91" t="s">
        <v>49</v>
      </c>
      <c r="C2643" s="91" t="s">
        <v>50</v>
      </c>
      <c r="D2643" s="91" t="s">
        <v>86</v>
      </c>
      <c r="E2643" s="91" t="s">
        <v>22</v>
      </c>
      <c r="F2643" s="91"/>
      <c r="G2643" s="91" t="s">
        <v>92</v>
      </c>
      <c r="H2643" s="95">
        <v>38749</v>
      </c>
      <c r="I2643" s="91">
        <v>-299009</v>
      </c>
      <c r="J2643" s="91">
        <v>0</v>
      </c>
      <c r="K2643" s="92">
        <f t="shared" si="205"/>
        <v>0</v>
      </c>
      <c r="L2643" s="92">
        <f t="shared" si="206"/>
        <v>-29.9009</v>
      </c>
      <c r="M2643" s="92">
        <f t="shared" si="207"/>
        <v>0</v>
      </c>
      <c r="N2643" s="93" t="str">
        <f t="shared" si="208"/>
        <v>P</v>
      </c>
      <c r="O2643" s="93" t="str">
        <f t="shared" si="209"/>
        <v>not used</v>
      </c>
    </row>
    <row r="2644" spans="1:15" x14ac:dyDescent="0.25">
      <c r="A2644" s="88">
        <v>36733</v>
      </c>
      <c r="B2644" s="91" t="s">
        <v>49</v>
      </c>
      <c r="C2644" s="91" t="s">
        <v>50</v>
      </c>
      <c r="D2644" s="91" t="s">
        <v>86</v>
      </c>
      <c r="E2644" s="91" t="s">
        <v>22</v>
      </c>
      <c r="F2644" s="91"/>
      <c r="G2644" s="91" t="s">
        <v>92</v>
      </c>
      <c r="H2644" s="95">
        <v>38777</v>
      </c>
      <c r="I2644" s="91">
        <v>-329206</v>
      </c>
      <c r="J2644" s="91">
        <v>0</v>
      </c>
      <c r="K2644" s="92">
        <f t="shared" si="205"/>
        <v>0</v>
      </c>
      <c r="L2644" s="92">
        <f t="shared" si="206"/>
        <v>-32.9206</v>
      </c>
      <c r="M2644" s="92">
        <f t="shared" si="207"/>
        <v>0</v>
      </c>
      <c r="N2644" s="93" t="str">
        <f t="shared" si="208"/>
        <v>P</v>
      </c>
      <c r="O2644" s="93" t="str">
        <f t="shared" si="209"/>
        <v>not used</v>
      </c>
    </row>
    <row r="2645" spans="1:15" x14ac:dyDescent="0.25">
      <c r="A2645" s="88">
        <v>36733</v>
      </c>
      <c r="B2645" s="91" t="s">
        <v>49</v>
      </c>
      <c r="C2645" s="91" t="s">
        <v>50</v>
      </c>
      <c r="D2645" s="91" t="s">
        <v>86</v>
      </c>
      <c r="E2645" s="91" t="s">
        <v>22</v>
      </c>
      <c r="F2645" s="91"/>
      <c r="G2645" s="91" t="s">
        <v>92</v>
      </c>
      <c r="H2645" s="95">
        <v>38808</v>
      </c>
      <c r="I2645" s="91">
        <v>-316626</v>
      </c>
      <c r="J2645" s="91">
        <v>0</v>
      </c>
      <c r="K2645" s="92">
        <f t="shared" si="205"/>
        <v>0</v>
      </c>
      <c r="L2645" s="92">
        <f t="shared" si="206"/>
        <v>-31.662600000000001</v>
      </c>
      <c r="M2645" s="92">
        <f t="shared" si="207"/>
        <v>0</v>
      </c>
      <c r="N2645" s="93" t="str">
        <f t="shared" si="208"/>
        <v>P</v>
      </c>
      <c r="O2645" s="93" t="str">
        <f t="shared" si="209"/>
        <v>not used</v>
      </c>
    </row>
    <row r="2646" spans="1:15" x14ac:dyDescent="0.25">
      <c r="A2646" s="88">
        <v>36733</v>
      </c>
      <c r="B2646" s="91" t="s">
        <v>49</v>
      </c>
      <c r="C2646" s="91" t="s">
        <v>50</v>
      </c>
      <c r="D2646" s="91" t="s">
        <v>86</v>
      </c>
      <c r="E2646" s="91" t="s">
        <v>22</v>
      </c>
      <c r="F2646" s="91"/>
      <c r="G2646" s="91" t="s">
        <v>92</v>
      </c>
      <c r="H2646" s="95">
        <v>38838</v>
      </c>
      <c r="I2646" s="91">
        <v>-325230</v>
      </c>
      <c r="J2646" s="91">
        <v>0</v>
      </c>
      <c r="K2646" s="92">
        <f t="shared" si="205"/>
        <v>0</v>
      </c>
      <c r="L2646" s="92">
        <f t="shared" si="206"/>
        <v>-32.523000000000003</v>
      </c>
      <c r="M2646" s="92">
        <f t="shared" si="207"/>
        <v>0</v>
      </c>
      <c r="N2646" s="93" t="str">
        <f t="shared" si="208"/>
        <v>P</v>
      </c>
      <c r="O2646" s="93" t="str">
        <f t="shared" si="209"/>
        <v>not used</v>
      </c>
    </row>
    <row r="2647" spans="1:15" x14ac:dyDescent="0.25">
      <c r="A2647" s="88">
        <v>36733</v>
      </c>
      <c r="B2647" s="91" t="s">
        <v>49</v>
      </c>
      <c r="C2647" s="91" t="s">
        <v>50</v>
      </c>
      <c r="D2647" s="91" t="s">
        <v>86</v>
      </c>
      <c r="E2647" s="91" t="s">
        <v>22</v>
      </c>
      <c r="F2647" s="91"/>
      <c r="G2647" s="91" t="s">
        <v>92</v>
      </c>
      <c r="H2647" s="95">
        <v>38869</v>
      </c>
      <c r="I2647" s="91">
        <v>-312798</v>
      </c>
      <c r="J2647" s="91">
        <v>0</v>
      </c>
      <c r="K2647" s="92">
        <f t="shared" si="205"/>
        <v>0</v>
      </c>
      <c r="L2647" s="92">
        <f t="shared" si="206"/>
        <v>-31.279800000000002</v>
      </c>
      <c r="M2647" s="92">
        <f t="shared" si="207"/>
        <v>0</v>
      </c>
      <c r="N2647" s="93" t="str">
        <f t="shared" si="208"/>
        <v>P</v>
      </c>
      <c r="O2647" s="93" t="str">
        <f t="shared" si="209"/>
        <v>not used</v>
      </c>
    </row>
    <row r="2648" spans="1:15" x14ac:dyDescent="0.25">
      <c r="A2648" s="88">
        <v>36733</v>
      </c>
      <c r="B2648" s="91" t="s">
        <v>49</v>
      </c>
      <c r="C2648" s="91" t="s">
        <v>50</v>
      </c>
      <c r="D2648" s="91" t="s">
        <v>86</v>
      </c>
      <c r="E2648" s="91" t="s">
        <v>22</v>
      </c>
      <c r="F2648" s="91"/>
      <c r="G2648" s="91" t="s">
        <v>92</v>
      </c>
      <c r="H2648" s="95">
        <v>38899</v>
      </c>
      <c r="I2648" s="91">
        <v>-321294</v>
      </c>
      <c r="J2648" s="91">
        <v>0</v>
      </c>
      <c r="K2648" s="92">
        <f t="shared" si="205"/>
        <v>0</v>
      </c>
      <c r="L2648" s="92">
        <f t="shared" si="206"/>
        <v>-32.129399999999997</v>
      </c>
      <c r="M2648" s="92">
        <f t="shared" si="207"/>
        <v>0</v>
      </c>
      <c r="N2648" s="93" t="str">
        <f t="shared" si="208"/>
        <v>P</v>
      </c>
      <c r="O2648" s="93" t="str">
        <f t="shared" si="209"/>
        <v>not used</v>
      </c>
    </row>
    <row r="2649" spans="1:15" x14ac:dyDescent="0.25">
      <c r="A2649" s="88">
        <v>36733</v>
      </c>
      <c r="B2649" s="91" t="s">
        <v>49</v>
      </c>
      <c r="C2649" s="91" t="s">
        <v>50</v>
      </c>
      <c r="D2649" s="91" t="s">
        <v>86</v>
      </c>
      <c r="E2649" s="91" t="s">
        <v>22</v>
      </c>
      <c r="F2649" s="91"/>
      <c r="G2649" s="91" t="s">
        <v>92</v>
      </c>
      <c r="H2649" s="95">
        <v>38930</v>
      </c>
      <c r="I2649" s="91">
        <v>-319309</v>
      </c>
      <c r="J2649" s="91">
        <v>0</v>
      </c>
      <c r="K2649" s="92">
        <f t="shared" si="205"/>
        <v>0</v>
      </c>
      <c r="L2649" s="92">
        <f t="shared" si="206"/>
        <v>-31.930900000000001</v>
      </c>
      <c r="M2649" s="92">
        <f t="shared" si="207"/>
        <v>0</v>
      </c>
      <c r="N2649" s="93" t="str">
        <f t="shared" si="208"/>
        <v>P</v>
      </c>
      <c r="O2649" s="93" t="str">
        <f t="shared" si="209"/>
        <v>not used</v>
      </c>
    </row>
    <row r="2650" spans="1:15" x14ac:dyDescent="0.25">
      <c r="A2650" s="88">
        <v>36733</v>
      </c>
      <c r="B2650" s="91" t="s">
        <v>49</v>
      </c>
      <c r="C2650" s="91" t="s">
        <v>50</v>
      </c>
      <c r="D2650" s="91" t="s">
        <v>86</v>
      </c>
      <c r="E2650" s="91" t="s">
        <v>22</v>
      </c>
      <c r="F2650" s="91"/>
      <c r="G2650" s="91" t="s">
        <v>92</v>
      </c>
      <c r="H2650" s="95">
        <v>38961</v>
      </c>
      <c r="I2650" s="91">
        <v>-307098</v>
      </c>
      <c r="J2650" s="91">
        <v>0</v>
      </c>
      <c r="K2650" s="92">
        <f t="shared" si="205"/>
        <v>0</v>
      </c>
      <c r="L2650" s="92">
        <f t="shared" si="206"/>
        <v>-30.709800000000001</v>
      </c>
      <c r="M2650" s="92">
        <f t="shared" si="207"/>
        <v>0</v>
      </c>
      <c r="N2650" s="93" t="str">
        <f t="shared" si="208"/>
        <v>P</v>
      </c>
      <c r="O2650" s="93" t="str">
        <f t="shared" si="209"/>
        <v>not used</v>
      </c>
    </row>
    <row r="2651" spans="1:15" x14ac:dyDescent="0.25">
      <c r="A2651" s="88">
        <v>36733</v>
      </c>
      <c r="B2651" s="91" t="s">
        <v>49</v>
      </c>
      <c r="C2651" s="91" t="s">
        <v>50</v>
      </c>
      <c r="D2651" s="91" t="s">
        <v>86</v>
      </c>
      <c r="E2651" s="91" t="s">
        <v>22</v>
      </c>
      <c r="F2651" s="91"/>
      <c r="G2651" s="91" t="s">
        <v>92</v>
      </c>
      <c r="H2651" s="95">
        <v>38991</v>
      </c>
      <c r="I2651" s="91">
        <v>-315433</v>
      </c>
      <c r="J2651" s="91">
        <v>0</v>
      </c>
      <c r="K2651" s="92">
        <f t="shared" si="205"/>
        <v>0</v>
      </c>
      <c r="L2651" s="92">
        <f t="shared" si="206"/>
        <v>-31.543299999999999</v>
      </c>
      <c r="M2651" s="92">
        <f t="shared" si="207"/>
        <v>0</v>
      </c>
      <c r="N2651" s="93" t="str">
        <f t="shared" si="208"/>
        <v>P</v>
      </c>
      <c r="O2651" s="93" t="str">
        <f t="shared" si="209"/>
        <v>not used</v>
      </c>
    </row>
    <row r="2652" spans="1:15" x14ac:dyDescent="0.25">
      <c r="A2652" s="88">
        <v>36733</v>
      </c>
      <c r="B2652" s="91" t="s">
        <v>49</v>
      </c>
      <c r="C2652" s="91" t="s">
        <v>50</v>
      </c>
      <c r="D2652" s="91" t="s">
        <v>86</v>
      </c>
      <c r="E2652" s="91" t="s">
        <v>22</v>
      </c>
      <c r="F2652" s="91"/>
      <c r="G2652" s="91" t="s">
        <v>92</v>
      </c>
      <c r="H2652" s="95">
        <v>39022</v>
      </c>
      <c r="I2652" s="91">
        <v>-303366</v>
      </c>
      <c r="J2652" s="91">
        <v>0</v>
      </c>
      <c r="K2652" s="92">
        <f t="shared" si="205"/>
        <v>0</v>
      </c>
      <c r="L2652" s="92">
        <f t="shared" si="206"/>
        <v>-30.336600000000001</v>
      </c>
      <c r="M2652" s="92">
        <f t="shared" si="207"/>
        <v>0</v>
      </c>
      <c r="N2652" s="93" t="str">
        <f t="shared" si="208"/>
        <v>P</v>
      </c>
      <c r="O2652" s="93" t="str">
        <f t="shared" si="209"/>
        <v>not used</v>
      </c>
    </row>
    <row r="2653" spans="1:15" x14ac:dyDescent="0.25">
      <c r="A2653" s="88">
        <v>36733</v>
      </c>
      <c r="B2653" s="91" t="s">
        <v>49</v>
      </c>
      <c r="C2653" s="91" t="s">
        <v>50</v>
      </c>
      <c r="D2653" s="91" t="s">
        <v>86</v>
      </c>
      <c r="E2653" s="91" t="s">
        <v>22</v>
      </c>
      <c r="F2653" s="91"/>
      <c r="G2653" s="91" t="s">
        <v>92</v>
      </c>
      <c r="H2653" s="95">
        <v>39052</v>
      </c>
      <c r="I2653" s="91">
        <v>-311597</v>
      </c>
      <c r="J2653" s="91">
        <v>0</v>
      </c>
      <c r="K2653" s="92">
        <f t="shared" si="205"/>
        <v>0</v>
      </c>
      <c r="L2653" s="92">
        <f t="shared" si="206"/>
        <v>-31.159700000000001</v>
      </c>
      <c r="M2653" s="92">
        <f t="shared" si="207"/>
        <v>0</v>
      </c>
      <c r="N2653" s="93" t="str">
        <f t="shared" si="208"/>
        <v>P</v>
      </c>
      <c r="O2653" s="93" t="str">
        <f t="shared" si="209"/>
        <v>not used</v>
      </c>
    </row>
    <row r="2654" spans="1:15" x14ac:dyDescent="0.25">
      <c r="A2654" s="88">
        <v>36733</v>
      </c>
      <c r="B2654" s="91" t="s">
        <v>49</v>
      </c>
      <c r="C2654" s="91" t="s">
        <v>50</v>
      </c>
      <c r="D2654" s="91" t="s">
        <v>86</v>
      </c>
      <c r="E2654" s="91" t="s">
        <v>22</v>
      </c>
      <c r="F2654" s="91"/>
      <c r="G2654" s="91" t="s">
        <v>92</v>
      </c>
      <c r="H2654" s="95">
        <v>39083</v>
      </c>
      <c r="I2654" s="91">
        <v>-309663</v>
      </c>
      <c r="J2654" s="91">
        <v>0</v>
      </c>
      <c r="K2654" s="92">
        <f t="shared" si="205"/>
        <v>0</v>
      </c>
      <c r="L2654" s="92">
        <f t="shared" si="206"/>
        <v>-30.9663</v>
      </c>
      <c r="M2654" s="92">
        <f t="shared" si="207"/>
        <v>0</v>
      </c>
      <c r="N2654" s="93" t="str">
        <f t="shared" si="208"/>
        <v>P</v>
      </c>
      <c r="O2654" s="93" t="str">
        <f t="shared" si="209"/>
        <v>not used</v>
      </c>
    </row>
    <row r="2655" spans="1:15" x14ac:dyDescent="0.25">
      <c r="A2655" s="88">
        <v>36733</v>
      </c>
      <c r="B2655" s="91" t="s">
        <v>49</v>
      </c>
      <c r="C2655" s="91" t="s">
        <v>50</v>
      </c>
      <c r="D2655" s="91" t="s">
        <v>86</v>
      </c>
      <c r="E2655" s="91" t="s">
        <v>22</v>
      </c>
      <c r="F2655" s="91"/>
      <c r="G2655" s="91" t="s">
        <v>92</v>
      </c>
      <c r="H2655" s="95">
        <v>39114</v>
      </c>
      <c r="I2655" s="91">
        <v>-277958</v>
      </c>
      <c r="J2655" s="91">
        <v>0</v>
      </c>
      <c r="K2655" s="92">
        <f t="shared" si="205"/>
        <v>0</v>
      </c>
      <c r="L2655" s="92">
        <f t="shared" si="206"/>
        <v>-27.7958</v>
      </c>
      <c r="M2655" s="92">
        <f t="shared" si="207"/>
        <v>0</v>
      </c>
      <c r="N2655" s="93" t="str">
        <f t="shared" si="208"/>
        <v>P</v>
      </c>
      <c r="O2655" s="93" t="str">
        <f t="shared" si="209"/>
        <v>not used</v>
      </c>
    </row>
    <row r="2656" spans="1:15" x14ac:dyDescent="0.25">
      <c r="A2656" s="88">
        <v>36733</v>
      </c>
      <c r="B2656" s="91" t="s">
        <v>49</v>
      </c>
      <c r="C2656" s="91" t="s">
        <v>50</v>
      </c>
      <c r="D2656" s="91" t="s">
        <v>86</v>
      </c>
      <c r="E2656" s="91" t="s">
        <v>22</v>
      </c>
      <c r="F2656" s="91"/>
      <c r="G2656" s="91" t="s">
        <v>92</v>
      </c>
      <c r="H2656" s="95">
        <v>39142</v>
      </c>
      <c r="I2656" s="91">
        <v>-306009</v>
      </c>
      <c r="J2656" s="91">
        <v>0</v>
      </c>
      <c r="K2656" s="92">
        <f t="shared" si="205"/>
        <v>0</v>
      </c>
      <c r="L2656" s="92">
        <f t="shared" si="206"/>
        <v>-30.600899999999999</v>
      </c>
      <c r="M2656" s="92">
        <f t="shared" si="207"/>
        <v>0</v>
      </c>
      <c r="N2656" s="93" t="str">
        <f t="shared" si="208"/>
        <v>P</v>
      </c>
      <c r="O2656" s="93" t="str">
        <f t="shared" si="209"/>
        <v>not used</v>
      </c>
    </row>
    <row r="2657" spans="1:15" x14ac:dyDescent="0.25">
      <c r="A2657" s="88">
        <v>36733</v>
      </c>
      <c r="B2657" s="91" t="s">
        <v>49</v>
      </c>
      <c r="C2657" s="91" t="s">
        <v>50</v>
      </c>
      <c r="D2657" s="91" t="s">
        <v>86</v>
      </c>
      <c r="E2657" s="91" t="s">
        <v>22</v>
      </c>
      <c r="F2657" s="91"/>
      <c r="G2657" s="91" t="s">
        <v>92</v>
      </c>
      <c r="H2657" s="95">
        <v>39173</v>
      </c>
      <c r="I2657" s="91">
        <v>-294295</v>
      </c>
      <c r="J2657" s="91">
        <v>0</v>
      </c>
      <c r="K2657" s="92">
        <f t="shared" si="205"/>
        <v>0</v>
      </c>
      <c r="L2657" s="92">
        <f t="shared" si="206"/>
        <v>-29.429500000000001</v>
      </c>
      <c r="M2657" s="92">
        <f t="shared" si="207"/>
        <v>0</v>
      </c>
      <c r="N2657" s="93" t="str">
        <f t="shared" si="208"/>
        <v>P</v>
      </c>
      <c r="O2657" s="93" t="str">
        <f t="shared" si="209"/>
        <v>not used</v>
      </c>
    </row>
    <row r="2658" spans="1:15" x14ac:dyDescent="0.25">
      <c r="A2658" s="88">
        <v>36733</v>
      </c>
      <c r="B2658" s="91" t="s">
        <v>49</v>
      </c>
      <c r="C2658" s="91" t="s">
        <v>50</v>
      </c>
      <c r="D2658" s="91" t="s">
        <v>86</v>
      </c>
      <c r="E2658" s="91" t="s">
        <v>22</v>
      </c>
      <c r="F2658" s="91"/>
      <c r="G2658" s="91" t="s">
        <v>92</v>
      </c>
      <c r="H2658" s="95">
        <v>39203</v>
      </c>
      <c r="I2658" s="91">
        <v>-302271</v>
      </c>
      <c r="J2658" s="91">
        <v>0</v>
      </c>
      <c r="K2658" s="92">
        <f t="shared" si="205"/>
        <v>0</v>
      </c>
      <c r="L2658" s="92">
        <f t="shared" si="206"/>
        <v>-30.2271</v>
      </c>
      <c r="M2658" s="92">
        <f t="shared" si="207"/>
        <v>0</v>
      </c>
      <c r="N2658" s="93" t="str">
        <f t="shared" si="208"/>
        <v>P</v>
      </c>
      <c r="O2658" s="93" t="str">
        <f t="shared" si="209"/>
        <v>not used</v>
      </c>
    </row>
    <row r="2659" spans="1:15" x14ac:dyDescent="0.25">
      <c r="A2659" s="88">
        <v>36733</v>
      </c>
      <c r="B2659" s="91" t="s">
        <v>49</v>
      </c>
      <c r="C2659" s="91" t="s">
        <v>50</v>
      </c>
      <c r="D2659" s="91" t="s">
        <v>86</v>
      </c>
      <c r="E2659" s="91" t="s">
        <v>22</v>
      </c>
      <c r="F2659" s="91"/>
      <c r="G2659" s="91" t="s">
        <v>92</v>
      </c>
      <c r="H2659" s="95">
        <v>39234</v>
      </c>
      <c r="I2659" s="91">
        <v>-290696</v>
      </c>
      <c r="J2659" s="91">
        <v>0</v>
      </c>
      <c r="K2659" s="92">
        <f t="shared" si="205"/>
        <v>0</v>
      </c>
      <c r="L2659" s="92">
        <f t="shared" si="206"/>
        <v>-29.069600000000001</v>
      </c>
      <c r="M2659" s="92">
        <f t="shared" si="207"/>
        <v>0</v>
      </c>
      <c r="N2659" s="93" t="str">
        <f t="shared" si="208"/>
        <v>P</v>
      </c>
      <c r="O2659" s="93" t="str">
        <f t="shared" si="209"/>
        <v>not used</v>
      </c>
    </row>
    <row r="2660" spans="1:15" x14ac:dyDescent="0.25">
      <c r="A2660" s="88">
        <v>36733</v>
      </c>
      <c r="B2660" s="91" t="s">
        <v>49</v>
      </c>
      <c r="C2660" s="91" t="s">
        <v>50</v>
      </c>
      <c r="D2660" s="91" t="s">
        <v>86</v>
      </c>
      <c r="E2660" s="91" t="s">
        <v>22</v>
      </c>
      <c r="F2660" s="91"/>
      <c r="G2660" s="91" t="s">
        <v>92</v>
      </c>
      <c r="H2660" s="95">
        <v>39264</v>
      </c>
      <c r="I2660" s="91">
        <v>-298570</v>
      </c>
      <c r="J2660" s="91">
        <v>0</v>
      </c>
      <c r="K2660" s="92">
        <f t="shared" si="205"/>
        <v>0</v>
      </c>
      <c r="L2660" s="92">
        <f t="shared" si="206"/>
        <v>-29.856999999999999</v>
      </c>
      <c r="M2660" s="92">
        <f t="shared" si="207"/>
        <v>0</v>
      </c>
      <c r="N2660" s="93" t="str">
        <f t="shared" si="208"/>
        <v>P</v>
      </c>
      <c r="O2660" s="93" t="str">
        <f t="shared" si="209"/>
        <v>not used</v>
      </c>
    </row>
    <row r="2661" spans="1:15" x14ac:dyDescent="0.25">
      <c r="A2661" s="88">
        <v>36733</v>
      </c>
      <c r="B2661" s="91" t="s">
        <v>49</v>
      </c>
      <c r="C2661" s="91" t="s">
        <v>50</v>
      </c>
      <c r="D2661" s="91" t="s">
        <v>86</v>
      </c>
      <c r="E2661" s="91" t="s">
        <v>22</v>
      </c>
      <c r="F2661" s="91"/>
      <c r="G2661" s="91" t="s">
        <v>92</v>
      </c>
      <c r="H2661" s="95">
        <v>39295</v>
      </c>
      <c r="I2661" s="91">
        <v>-296709</v>
      </c>
      <c r="J2661" s="91">
        <v>0</v>
      </c>
      <c r="K2661" s="92">
        <f t="shared" si="205"/>
        <v>0</v>
      </c>
      <c r="L2661" s="92">
        <f t="shared" si="206"/>
        <v>-29.6709</v>
      </c>
      <c r="M2661" s="92">
        <f t="shared" si="207"/>
        <v>0</v>
      </c>
      <c r="N2661" s="93" t="str">
        <f t="shared" si="208"/>
        <v>P</v>
      </c>
      <c r="O2661" s="93" t="str">
        <f t="shared" si="209"/>
        <v>not used</v>
      </c>
    </row>
    <row r="2662" spans="1:15" x14ac:dyDescent="0.25">
      <c r="A2662" s="88">
        <v>36733</v>
      </c>
      <c r="B2662" s="91" t="s">
        <v>49</v>
      </c>
      <c r="C2662" s="91" t="s">
        <v>50</v>
      </c>
      <c r="D2662" s="91" t="s">
        <v>86</v>
      </c>
      <c r="E2662" s="91" t="s">
        <v>22</v>
      </c>
      <c r="F2662" s="91"/>
      <c r="G2662" s="91" t="s">
        <v>92</v>
      </c>
      <c r="H2662" s="95">
        <v>39326</v>
      </c>
      <c r="I2662" s="91">
        <v>-285413</v>
      </c>
      <c r="J2662" s="91">
        <v>0</v>
      </c>
      <c r="K2662" s="92">
        <f t="shared" si="205"/>
        <v>0</v>
      </c>
      <c r="L2662" s="92">
        <f t="shared" si="206"/>
        <v>-28.5413</v>
      </c>
      <c r="M2662" s="92">
        <f t="shared" si="207"/>
        <v>0</v>
      </c>
      <c r="N2662" s="93" t="str">
        <f t="shared" si="208"/>
        <v>P</v>
      </c>
      <c r="O2662" s="93" t="str">
        <f t="shared" si="209"/>
        <v>not used</v>
      </c>
    </row>
    <row r="2663" spans="1:15" x14ac:dyDescent="0.25">
      <c r="A2663" s="88">
        <v>36733</v>
      </c>
      <c r="B2663" s="91" t="s">
        <v>49</v>
      </c>
      <c r="C2663" s="91" t="s">
        <v>50</v>
      </c>
      <c r="D2663" s="91" t="s">
        <v>86</v>
      </c>
      <c r="E2663" s="91" t="s">
        <v>22</v>
      </c>
      <c r="F2663" s="91"/>
      <c r="G2663" s="91" t="s">
        <v>92</v>
      </c>
      <c r="H2663" s="95">
        <v>39356</v>
      </c>
      <c r="I2663" s="91">
        <v>-293211</v>
      </c>
      <c r="J2663" s="91">
        <v>0</v>
      </c>
      <c r="K2663" s="92">
        <f t="shared" si="205"/>
        <v>0</v>
      </c>
      <c r="L2663" s="92">
        <f t="shared" si="206"/>
        <v>-29.321100000000001</v>
      </c>
      <c r="M2663" s="92">
        <f t="shared" si="207"/>
        <v>0</v>
      </c>
      <c r="N2663" s="93" t="str">
        <f t="shared" si="208"/>
        <v>P</v>
      </c>
      <c r="O2663" s="93" t="str">
        <f t="shared" si="209"/>
        <v>not used</v>
      </c>
    </row>
    <row r="2664" spans="1:15" x14ac:dyDescent="0.25">
      <c r="A2664" s="88">
        <v>36733</v>
      </c>
      <c r="B2664" s="91" t="s">
        <v>49</v>
      </c>
      <c r="C2664" s="91" t="s">
        <v>50</v>
      </c>
      <c r="D2664" s="91" t="s">
        <v>86</v>
      </c>
      <c r="E2664" s="91" t="s">
        <v>22</v>
      </c>
      <c r="F2664" s="91"/>
      <c r="G2664" s="91" t="s">
        <v>92</v>
      </c>
      <c r="H2664" s="95">
        <v>39387</v>
      </c>
      <c r="I2664" s="91">
        <v>-282047</v>
      </c>
      <c r="J2664" s="91">
        <v>0</v>
      </c>
      <c r="K2664" s="92">
        <f t="shared" si="205"/>
        <v>0</v>
      </c>
      <c r="L2664" s="92">
        <f t="shared" si="206"/>
        <v>-28.204699999999999</v>
      </c>
      <c r="M2664" s="92">
        <f t="shared" si="207"/>
        <v>0</v>
      </c>
      <c r="N2664" s="93" t="str">
        <f t="shared" si="208"/>
        <v>P</v>
      </c>
      <c r="O2664" s="93" t="str">
        <f t="shared" si="209"/>
        <v>not used</v>
      </c>
    </row>
    <row r="2665" spans="1:15" x14ac:dyDescent="0.25">
      <c r="A2665" s="88">
        <v>36733</v>
      </c>
      <c r="B2665" s="91" t="s">
        <v>49</v>
      </c>
      <c r="C2665" s="91" t="s">
        <v>50</v>
      </c>
      <c r="D2665" s="91" t="s">
        <v>86</v>
      </c>
      <c r="E2665" s="91" t="s">
        <v>22</v>
      </c>
      <c r="F2665" s="91"/>
      <c r="G2665" s="91" t="s">
        <v>92</v>
      </c>
      <c r="H2665" s="95">
        <v>39417</v>
      </c>
      <c r="I2665" s="91">
        <v>-289753</v>
      </c>
      <c r="J2665" s="91">
        <v>0</v>
      </c>
      <c r="K2665" s="92">
        <f t="shared" si="205"/>
        <v>0</v>
      </c>
      <c r="L2665" s="92">
        <f t="shared" si="206"/>
        <v>-28.975300000000001</v>
      </c>
      <c r="M2665" s="92">
        <f t="shared" si="207"/>
        <v>0</v>
      </c>
      <c r="N2665" s="93" t="str">
        <f t="shared" si="208"/>
        <v>P</v>
      </c>
      <c r="O2665" s="93" t="str">
        <f t="shared" si="209"/>
        <v>not used</v>
      </c>
    </row>
    <row r="2666" spans="1:15" x14ac:dyDescent="0.25">
      <c r="A2666" s="88">
        <v>36733</v>
      </c>
      <c r="B2666" s="91" t="s">
        <v>49</v>
      </c>
      <c r="C2666" s="91" t="s">
        <v>50</v>
      </c>
      <c r="D2666" s="91" t="s">
        <v>86</v>
      </c>
      <c r="E2666" s="91" t="s">
        <v>22</v>
      </c>
      <c r="F2666" s="91"/>
      <c r="G2666" s="91" t="s">
        <v>92</v>
      </c>
      <c r="H2666" s="95">
        <v>39448</v>
      </c>
      <c r="I2666" s="91">
        <v>-288012</v>
      </c>
      <c r="J2666" s="91">
        <v>0</v>
      </c>
      <c r="K2666" s="92">
        <f t="shared" si="205"/>
        <v>0</v>
      </c>
      <c r="L2666" s="92">
        <f t="shared" si="206"/>
        <v>-28.801200000000001</v>
      </c>
      <c r="M2666" s="92">
        <f t="shared" si="207"/>
        <v>0</v>
      </c>
      <c r="N2666" s="93" t="str">
        <f t="shared" si="208"/>
        <v>P</v>
      </c>
      <c r="O2666" s="93" t="str">
        <f t="shared" si="209"/>
        <v>not used</v>
      </c>
    </row>
    <row r="2667" spans="1:15" x14ac:dyDescent="0.25">
      <c r="A2667" s="88">
        <v>36733</v>
      </c>
      <c r="B2667" s="91" t="s">
        <v>49</v>
      </c>
      <c r="C2667" s="91" t="s">
        <v>50</v>
      </c>
      <c r="D2667" s="91" t="s">
        <v>86</v>
      </c>
      <c r="E2667" s="91" t="s">
        <v>22</v>
      </c>
      <c r="F2667" s="91"/>
      <c r="G2667" s="91" t="s">
        <v>92</v>
      </c>
      <c r="H2667" s="95">
        <v>39479</v>
      </c>
      <c r="I2667" s="91">
        <v>-267811</v>
      </c>
      <c r="J2667" s="91">
        <v>0</v>
      </c>
      <c r="K2667" s="92">
        <f t="shared" si="205"/>
        <v>0</v>
      </c>
      <c r="L2667" s="92">
        <f t="shared" si="206"/>
        <v>-26.781099999999999</v>
      </c>
      <c r="M2667" s="92">
        <f t="shared" si="207"/>
        <v>0</v>
      </c>
      <c r="N2667" s="93" t="str">
        <f t="shared" si="208"/>
        <v>P</v>
      </c>
      <c r="O2667" s="93" t="str">
        <f t="shared" si="209"/>
        <v>not used</v>
      </c>
    </row>
    <row r="2668" spans="1:15" x14ac:dyDescent="0.25">
      <c r="A2668" s="88">
        <v>36733</v>
      </c>
      <c r="B2668" s="91" t="s">
        <v>49</v>
      </c>
      <c r="C2668" s="91" t="s">
        <v>50</v>
      </c>
      <c r="D2668" s="91" t="s">
        <v>86</v>
      </c>
      <c r="E2668" s="91" t="s">
        <v>22</v>
      </c>
      <c r="F2668" s="91"/>
      <c r="G2668" s="91" t="s">
        <v>92</v>
      </c>
      <c r="H2668" s="95">
        <v>39508</v>
      </c>
      <c r="I2668" s="91">
        <v>-284671</v>
      </c>
      <c r="J2668" s="91">
        <v>0</v>
      </c>
      <c r="K2668" s="92">
        <f t="shared" si="205"/>
        <v>0</v>
      </c>
      <c r="L2668" s="92">
        <f t="shared" si="206"/>
        <v>-28.467099999999999</v>
      </c>
      <c r="M2668" s="92">
        <f t="shared" si="207"/>
        <v>0</v>
      </c>
      <c r="N2668" s="93" t="str">
        <f t="shared" si="208"/>
        <v>P</v>
      </c>
      <c r="O2668" s="93" t="str">
        <f t="shared" si="209"/>
        <v>not used</v>
      </c>
    </row>
    <row r="2669" spans="1:15" x14ac:dyDescent="0.25">
      <c r="A2669" s="88">
        <v>36733</v>
      </c>
      <c r="B2669" s="91" t="s">
        <v>49</v>
      </c>
      <c r="C2669" s="91" t="s">
        <v>50</v>
      </c>
      <c r="D2669" s="91" t="s">
        <v>86</v>
      </c>
      <c r="E2669" s="91" t="s">
        <v>22</v>
      </c>
      <c r="F2669" s="91"/>
      <c r="G2669" s="91" t="s">
        <v>92</v>
      </c>
      <c r="H2669" s="95">
        <v>39539</v>
      </c>
      <c r="I2669" s="91">
        <v>-273832</v>
      </c>
      <c r="J2669" s="91">
        <v>0</v>
      </c>
      <c r="K2669" s="92">
        <f t="shared" si="205"/>
        <v>0</v>
      </c>
      <c r="L2669" s="92">
        <f t="shared" si="206"/>
        <v>-27.383199999999999</v>
      </c>
      <c r="M2669" s="92">
        <f t="shared" si="207"/>
        <v>0</v>
      </c>
      <c r="N2669" s="93" t="str">
        <f t="shared" si="208"/>
        <v>P</v>
      </c>
      <c r="O2669" s="93" t="str">
        <f t="shared" si="209"/>
        <v>not used</v>
      </c>
    </row>
    <row r="2670" spans="1:15" x14ac:dyDescent="0.25">
      <c r="A2670" s="88">
        <v>36733</v>
      </c>
      <c r="B2670" s="91" t="s">
        <v>49</v>
      </c>
      <c r="C2670" s="91" t="s">
        <v>50</v>
      </c>
      <c r="D2670" s="91" t="s">
        <v>86</v>
      </c>
      <c r="E2670" s="91" t="s">
        <v>22</v>
      </c>
      <c r="F2670" s="91"/>
      <c r="G2670" s="91" t="s">
        <v>92</v>
      </c>
      <c r="H2670" s="95">
        <v>39569</v>
      </c>
      <c r="I2670" s="91">
        <v>-281314</v>
      </c>
      <c r="J2670" s="91">
        <v>0</v>
      </c>
      <c r="K2670" s="92">
        <f t="shared" si="205"/>
        <v>0</v>
      </c>
      <c r="L2670" s="92">
        <f t="shared" si="206"/>
        <v>-28.131399999999999</v>
      </c>
      <c r="M2670" s="92">
        <f t="shared" si="207"/>
        <v>0</v>
      </c>
      <c r="N2670" s="93" t="str">
        <f t="shared" si="208"/>
        <v>P</v>
      </c>
      <c r="O2670" s="93" t="str">
        <f t="shared" si="209"/>
        <v>not used</v>
      </c>
    </row>
    <row r="2671" spans="1:15" x14ac:dyDescent="0.25">
      <c r="A2671" s="88">
        <v>36733</v>
      </c>
      <c r="B2671" s="91" t="s">
        <v>49</v>
      </c>
      <c r="C2671" s="91" t="s">
        <v>50</v>
      </c>
      <c r="D2671" s="91" t="s">
        <v>86</v>
      </c>
      <c r="E2671" s="91" t="s">
        <v>22</v>
      </c>
      <c r="F2671" s="91"/>
      <c r="G2671" s="91" t="s">
        <v>92</v>
      </c>
      <c r="H2671" s="95">
        <v>39600</v>
      </c>
      <c r="I2671" s="91">
        <v>-270603</v>
      </c>
      <c r="J2671" s="91">
        <v>0</v>
      </c>
      <c r="K2671" s="92">
        <f t="shared" si="205"/>
        <v>0</v>
      </c>
      <c r="L2671" s="92">
        <f t="shared" si="206"/>
        <v>-27.060300000000002</v>
      </c>
      <c r="M2671" s="92">
        <f t="shared" si="207"/>
        <v>0</v>
      </c>
      <c r="N2671" s="93" t="str">
        <f t="shared" si="208"/>
        <v>P</v>
      </c>
      <c r="O2671" s="93" t="str">
        <f t="shared" si="209"/>
        <v>not used</v>
      </c>
    </row>
    <row r="2672" spans="1:15" x14ac:dyDescent="0.25">
      <c r="A2672" s="88">
        <v>36733</v>
      </c>
      <c r="B2672" s="91" t="s">
        <v>49</v>
      </c>
      <c r="C2672" s="91" t="s">
        <v>50</v>
      </c>
      <c r="D2672" s="91" t="s">
        <v>86</v>
      </c>
      <c r="E2672" s="91" t="s">
        <v>22</v>
      </c>
      <c r="F2672" s="91"/>
      <c r="G2672" s="91" t="s">
        <v>92</v>
      </c>
      <c r="H2672" s="95">
        <v>39630</v>
      </c>
      <c r="I2672" s="91">
        <v>-277996</v>
      </c>
      <c r="J2672" s="91">
        <v>0</v>
      </c>
      <c r="K2672" s="92">
        <f t="shared" si="205"/>
        <v>0</v>
      </c>
      <c r="L2672" s="92">
        <f t="shared" si="206"/>
        <v>-27.799600000000002</v>
      </c>
      <c r="M2672" s="92">
        <f t="shared" si="207"/>
        <v>0</v>
      </c>
      <c r="N2672" s="93" t="str">
        <f t="shared" si="208"/>
        <v>P</v>
      </c>
      <c r="O2672" s="93" t="str">
        <f t="shared" si="209"/>
        <v>not used</v>
      </c>
    </row>
    <row r="2673" spans="1:15" x14ac:dyDescent="0.25">
      <c r="A2673" s="88">
        <v>36733</v>
      </c>
      <c r="B2673" s="91" t="s">
        <v>49</v>
      </c>
      <c r="C2673" s="91" t="s">
        <v>50</v>
      </c>
      <c r="D2673" s="91" t="s">
        <v>86</v>
      </c>
      <c r="E2673" s="91" t="s">
        <v>22</v>
      </c>
      <c r="F2673" s="91"/>
      <c r="G2673" s="91" t="s">
        <v>92</v>
      </c>
      <c r="H2673" s="95">
        <v>39661</v>
      </c>
      <c r="I2673" s="91">
        <v>-276325</v>
      </c>
      <c r="J2673" s="91">
        <v>0</v>
      </c>
      <c r="K2673" s="92">
        <f t="shared" si="205"/>
        <v>0</v>
      </c>
      <c r="L2673" s="92">
        <f t="shared" si="206"/>
        <v>-27.6325</v>
      </c>
      <c r="M2673" s="92">
        <f t="shared" si="207"/>
        <v>0</v>
      </c>
      <c r="N2673" s="93" t="str">
        <f t="shared" si="208"/>
        <v>P</v>
      </c>
      <c r="O2673" s="93" t="str">
        <f t="shared" si="209"/>
        <v>not used</v>
      </c>
    </row>
    <row r="2674" spans="1:15" x14ac:dyDescent="0.25">
      <c r="A2674" s="88">
        <v>36733</v>
      </c>
      <c r="B2674" s="91" t="s">
        <v>49</v>
      </c>
      <c r="C2674" s="91" t="s">
        <v>50</v>
      </c>
      <c r="D2674" s="91" t="s">
        <v>86</v>
      </c>
      <c r="E2674" s="91" t="s">
        <v>22</v>
      </c>
      <c r="F2674" s="91"/>
      <c r="G2674" s="91" t="s">
        <v>92</v>
      </c>
      <c r="H2674" s="95">
        <v>39692</v>
      </c>
      <c r="I2674" s="91">
        <v>-265804</v>
      </c>
      <c r="J2674" s="91">
        <v>0</v>
      </c>
      <c r="K2674" s="92">
        <f t="shared" si="205"/>
        <v>0</v>
      </c>
      <c r="L2674" s="92">
        <f t="shared" si="206"/>
        <v>-26.580400000000001</v>
      </c>
      <c r="M2674" s="92">
        <f t="shared" si="207"/>
        <v>0</v>
      </c>
      <c r="N2674" s="93" t="str">
        <f t="shared" si="208"/>
        <v>P</v>
      </c>
      <c r="O2674" s="93" t="str">
        <f t="shared" si="209"/>
        <v>not used</v>
      </c>
    </row>
    <row r="2675" spans="1:15" x14ac:dyDescent="0.25">
      <c r="A2675" s="88">
        <v>36733</v>
      </c>
      <c r="B2675" s="91" t="s">
        <v>49</v>
      </c>
      <c r="C2675" s="91" t="s">
        <v>50</v>
      </c>
      <c r="D2675" s="91" t="s">
        <v>86</v>
      </c>
      <c r="E2675" s="91" t="s">
        <v>22</v>
      </c>
      <c r="F2675" s="91"/>
      <c r="G2675" s="91" t="s">
        <v>92</v>
      </c>
      <c r="H2675" s="95">
        <v>39722</v>
      </c>
      <c r="I2675" s="91">
        <v>-273066</v>
      </c>
      <c r="J2675" s="91">
        <v>0</v>
      </c>
      <c r="K2675" s="92">
        <f t="shared" si="205"/>
        <v>0</v>
      </c>
      <c r="L2675" s="92">
        <f t="shared" si="206"/>
        <v>-27.3066</v>
      </c>
      <c r="M2675" s="92">
        <f t="shared" si="207"/>
        <v>0</v>
      </c>
      <c r="N2675" s="93" t="str">
        <f t="shared" si="208"/>
        <v>P</v>
      </c>
      <c r="O2675" s="93" t="str">
        <f t="shared" si="209"/>
        <v>not used</v>
      </c>
    </row>
    <row r="2676" spans="1:15" x14ac:dyDescent="0.25">
      <c r="A2676" s="88">
        <v>36733</v>
      </c>
      <c r="B2676" s="91" t="s">
        <v>49</v>
      </c>
      <c r="C2676" s="91" t="s">
        <v>50</v>
      </c>
      <c r="D2676" s="91" t="s">
        <v>86</v>
      </c>
      <c r="E2676" s="91" t="s">
        <v>22</v>
      </c>
      <c r="F2676" s="91"/>
      <c r="G2676" s="91" t="s">
        <v>92</v>
      </c>
      <c r="H2676" s="95">
        <v>39753</v>
      </c>
      <c r="I2676" s="91">
        <v>-262669</v>
      </c>
      <c r="J2676" s="91">
        <v>0</v>
      </c>
      <c r="K2676" s="92">
        <f t="shared" si="205"/>
        <v>0</v>
      </c>
      <c r="L2676" s="92">
        <f t="shared" si="206"/>
        <v>-26.2669</v>
      </c>
      <c r="M2676" s="92">
        <f t="shared" si="207"/>
        <v>0</v>
      </c>
      <c r="N2676" s="93" t="str">
        <f t="shared" si="208"/>
        <v>P</v>
      </c>
      <c r="O2676" s="93" t="str">
        <f t="shared" si="209"/>
        <v>not used</v>
      </c>
    </row>
    <row r="2677" spans="1:15" x14ac:dyDescent="0.25">
      <c r="A2677" s="88">
        <v>36733</v>
      </c>
      <c r="B2677" s="91" t="s">
        <v>49</v>
      </c>
      <c r="C2677" s="91" t="s">
        <v>50</v>
      </c>
      <c r="D2677" s="91" t="s">
        <v>86</v>
      </c>
      <c r="E2677" s="91" t="s">
        <v>22</v>
      </c>
      <c r="F2677" s="91"/>
      <c r="G2677" s="91" t="s">
        <v>92</v>
      </c>
      <c r="H2677" s="95">
        <v>39783</v>
      </c>
      <c r="I2677" s="91">
        <v>-433034</v>
      </c>
      <c r="J2677" s="91">
        <v>0</v>
      </c>
      <c r="K2677" s="92">
        <f t="shared" si="205"/>
        <v>0</v>
      </c>
      <c r="L2677" s="92">
        <f t="shared" si="206"/>
        <v>-43.303400000000003</v>
      </c>
      <c r="M2677" s="92">
        <f t="shared" si="207"/>
        <v>0</v>
      </c>
      <c r="N2677" s="93" t="str">
        <f t="shared" si="208"/>
        <v>P</v>
      </c>
      <c r="O2677" s="93" t="str">
        <f t="shared" si="209"/>
        <v>not used</v>
      </c>
    </row>
    <row r="2678" spans="1:15" x14ac:dyDescent="0.25">
      <c r="A2678" s="88">
        <v>36733</v>
      </c>
      <c r="B2678" s="91" t="s">
        <v>49</v>
      </c>
      <c r="C2678" s="91" t="s">
        <v>50</v>
      </c>
      <c r="D2678" s="91" t="s">
        <v>86</v>
      </c>
      <c r="E2678" s="91" t="s">
        <v>22</v>
      </c>
      <c r="F2678" s="91"/>
      <c r="G2678" s="91" t="s">
        <v>93</v>
      </c>
      <c r="H2678" s="95">
        <v>36739</v>
      </c>
      <c r="I2678" s="91">
        <v>0</v>
      </c>
      <c r="J2678" s="91">
        <v>0</v>
      </c>
      <c r="K2678" s="92">
        <f t="shared" si="205"/>
        <v>0</v>
      </c>
      <c r="L2678" s="92">
        <f t="shared" si="206"/>
        <v>0</v>
      </c>
      <c r="M2678" s="92">
        <f t="shared" si="207"/>
        <v>0</v>
      </c>
      <c r="N2678" s="93" t="str">
        <f t="shared" si="208"/>
        <v>P</v>
      </c>
      <c r="O2678" s="93" t="str">
        <f t="shared" si="209"/>
        <v>not used</v>
      </c>
    </row>
    <row r="2679" spans="1:15" x14ac:dyDescent="0.25">
      <c r="A2679" s="88">
        <v>36733</v>
      </c>
      <c r="B2679" s="91" t="s">
        <v>49</v>
      </c>
      <c r="C2679" s="91" t="s">
        <v>50</v>
      </c>
      <c r="D2679" s="91" t="s">
        <v>86</v>
      </c>
      <c r="E2679" s="91" t="s">
        <v>22</v>
      </c>
      <c r="F2679" s="91"/>
      <c r="G2679" s="91" t="s">
        <v>93</v>
      </c>
      <c r="H2679" s="95">
        <v>36770</v>
      </c>
      <c r="I2679" s="91">
        <v>0</v>
      </c>
      <c r="J2679" s="91">
        <v>0</v>
      </c>
      <c r="K2679" s="92">
        <f t="shared" si="205"/>
        <v>0</v>
      </c>
      <c r="L2679" s="92">
        <f t="shared" si="206"/>
        <v>0</v>
      </c>
      <c r="M2679" s="92">
        <f t="shared" si="207"/>
        <v>0</v>
      </c>
      <c r="N2679" s="93" t="str">
        <f t="shared" si="208"/>
        <v>P</v>
      </c>
      <c r="O2679" s="93" t="str">
        <f t="shared" si="209"/>
        <v>not used</v>
      </c>
    </row>
    <row r="2680" spans="1:15" x14ac:dyDescent="0.25">
      <c r="A2680" s="88">
        <v>36733</v>
      </c>
      <c r="B2680" s="91" t="s">
        <v>49</v>
      </c>
      <c r="C2680" s="91" t="s">
        <v>50</v>
      </c>
      <c r="D2680" s="91" t="s">
        <v>86</v>
      </c>
      <c r="E2680" s="91" t="s">
        <v>22</v>
      </c>
      <c r="F2680" s="91"/>
      <c r="G2680" s="91" t="s">
        <v>93</v>
      </c>
      <c r="H2680" s="95">
        <v>36800</v>
      </c>
      <c r="I2680" s="91">
        <v>0</v>
      </c>
      <c r="J2680" s="91">
        <v>0</v>
      </c>
      <c r="K2680" s="92">
        <f t="shared" si="205"/>
        <v>0</v>
      </c>
      <c r="L2680" s="92">
        <f t="shared" si="206"/>
        <v>0</v>
      </c>
      <c r="M2680" s="92">
        <f t="shared" si="207"/>
        <v>0</v>
      </c>
      <c r="N2680" s="93" t="str">
        <f t="shared" si="208"/>
        <v>P</v>
      </c>
      <c r="O2680" s="93" t="str">
        <f t="shared" si="209"/>
        <v>not used</v>
      </c>
    </row>
    <row r="2681" spans="1:15" x14ac:dyDescent="0.25">
      <c r="A2681" s="88">
        <v>36733</v>
      </c>
      <c r="B2681" s="91" t="s">
        <v>49</v>
      </c>
      <c r="C2681" s="91" t="s">
        <v>50</v>
      </c>
      <c r="D2681" s="91" t="s">
        <v>86</v>
      </c>
      <c r="E2681" s="91" t="s">
        <v>22</v>
      </c>
      <c r="F2681" s="91"/>
      <c r="G2681" s="91" t="s">
        <v>93</v>
      </c>
      <c r="H2681" s="95">
        <v>36831</v>
      </c>
      <c r="I2681" s="91">
        <v>0</v>
      </c>
      <c r="J2681" s="91">
        <v>0</v>
      </c>
      <c r="K2681" s="92">
        <f t="shared" si="205"/>
        <v>0</v>
      </c>
      <c r="L2681" s="92">
        <f t="shared" si="206"/>
        <v>0</v>
      </c>
      <c r="M2681" s="92">
        <f t="shared" si="207"/>
        <v>0</v>
      </c>
      <c r="N2681" s="93" t="str">
        <f t="shared" si="208"/>
        <v>P</v>
      </c>
      <c r="O2681" s="93" t="str">
        <f t="shared" si="209"/>
        <v>not used</v>
      </c>
    </row>
    <row r="2682" spans="1:15" x14ac:dyDescent="0.25">
      <c r="A2682" s="88">
        <v>36733</v>
      </c>
      <c r="B2682" s="91" t="s">
        <v>49</v>
      </c>
      <c r="C2682" s="91" t="s">
        <v>50</v>
      </c>
      <c r="D2682" s="91" t="s">
        <v>86</v>
      </c>
      <c r="E2682" s="91" t="s">
        <v>22</v>
      </c>
      <c r="F2682" s="91"/>
      <c r="G2682" s="91" t="s">
        <v>93</v>
      </c>
      <c r="H2682" s="95">
        <v>36861</v>
      </c>
      <c r="I2682" s="91">
        <v>0</v>
      </c>
      <c r="J2682" s="91">
        <v>0</v>
      </c>
      <c r="K2682" s="92">
        <f t="shared" si="205"/>
        <v>0</v>
      </c>
      <c r="L2682" s="92">
        <f t="shared" si="206"/>
        <v>0</v>
      </c>
      <c r="M2682" s="92">
        <f t="shared" si="207"/>
        <v>0</v>
      </c>
      <c r="N2682" s="93" t="str">
        <f t="shared" si="208"/>
        <v>P</v>
      </c>
      <c r="O2682" s="93" t="str">
        <f t="shared" si="209"/>
        <v>not used</v>
      </c>
    </row>
    <row r="2683" spans="1:15" x14ac:dyDescent="0.25">
      <c r="A2683" s="88">
        <v>36733</v>
      </c>
      <c r="B2683" s="91" t="s">
        <v>49</v>
      </c>
      <c r="C2683" s="91" t="s">
        <v>50</v>
      </c>
      <c r="D2683" s="91" t="s">
        <v>86</v>
      </c>
      <c r="E2683" s="91" t="s">
        <v>22</v>
      </c>
      <c r="F2683" s="91"/>
      <c r="G2683" s="91" t="s">
        <v>93</v>
      </c>
      <c r="H2683" s="95">
        <v>36892</v>
      </c>
      <c r="I2683" s="91">
        <v>0</v>
      </c>
      <c r="J2683" s="91">
        <v>0</v>
      </c>
      <c r="K2683" s="92">
        <f t="shared" si="205"/>
        <v>0</v>
      </c>
      <c r="L2683" s="92">
        <f t="shared" si="206"/>
        <v>0</v>
      </c>
      <c r="M2683" s="92">
        <f t="shared" si="207"/>
        <v>0</v>
      </c>
      <c r="N2683" s="93" t="str">
        <f t="shared" si="208"/>
        <v>P</v>
      </c>
      <c r="O2683" s="93" t="str">
        <f t="shared" si="209"/>
        <v>not used</v>
      </c>
    </row>
    <row r="2684" spans="1:15" x14ac:dyDescent="0.25">
      <c r="A2684" s="88">
        <v>36733</v>
      </c>
      <c r="B2684" s="91" t="s">
        <v>49</v>
      </c>
      <c r="C2684" s="91" t="s">
        <v>50</v>
      </c>
      <c r="D2684" s="91" t="s">
        <v>86</v>
      </c>
      <c r="E2684" s="91" t="s">
        <v>22</v>
      </c>
      <c r="F2684" s="91"/>
      <c r="G2684" s="91" t="s">
        <v>93</v>
      </c>
      <c r="H2684" s="95">
        <v>36923</v>
      </c>
      <c r="I2684" s="91">
        <v>0</v>
      </c>
      <c r="J2684" s="91">
        <v>0</v>
      </c>
      <c r="K2684" s="92">
        <f t="shared" si="205"/>
        <v>0</v>
      </c>
      <c r="L2684" s="92">
        <f t="shared" si="206"/>
        <v>0</v>
      </c>
      <c r="M2684" s="92">
        <f t="shared" si="207"/>
        <v>0</v>
      </c>
      <c r="N2684" s="93" t="str">
        <f t="shared" si="208"/>
        <v>P</v>
      </c>
      <c r="O2684" s="93" t="str">
        <f t="shared" si="209"/>
        <v>not used</v>
      </c>
    </row>
    <row r="2685" spans="1:15" x14ac:dyDescent="0.25">
      <c r="A2685" s="88">
        <v>36733</v>
      </c>
      <c r="B2685" s="91" t="s">
        <v>49</v>
      </c>
      <c r="C2685" s="91" t="s">
        <v>50</v>
      </c>
      <c r="D2685" s="91" t="s">
        <v>86</v>
      </c>
      <c r="E2685" s="91" t="s">
        <v>22</v>
      </c>
      <c r="F2685" s="91"/>
      <c r="G2685" s="91" t="s">
        <v>93</v>
      </c>
      <c r="H2685" s="95">
        <v>36951</v>
      </c>
      <c r="I2685" s="91">
        <v>0</v>
      </c>
      <c r="J2685" s="91">
        <v>0</v>
      </c>
      <c r="K2685" s="92">
        <f t="shared" si="205"/>
        <v>0</v>
      </c>
      <c r="L2685" s="92">
        <f t="shared" si="206"/>
        <v>0</v>
      </c>
      <c r="M2685" s="92">
        <f t="shared" si="207"/>
        <v>0</v>
      </c>
      <c r="N2685" s="93" t="str">
        <f t="shared" si="208"/>
        <v>P</v>
      </c>
      <c r="O2685" s="93" t="str">
        <f t="shared" si="209"/>
        <v>not used</v>
      </c>
    </row>
    <row r="2686" spans="1:15" x14ac:dyDescent="0.25">
      <c r="A2686" s="88">
        <v>36733</v>
      </c>
      <c r="B2686" s="91" t="s">
        <v>49</v>
      </c>
      <c r="C2686" s="91" t="s">
        <v>50</v>
      </c>
      <c r="D2686" s="91" t="s">
        <v>86</v>
      </c>
      <c r="E2686" s="91" t="s">
        <v>22</v>
      </c>
      <c r="F2686" s="91"/>
      <c r="G2686" s="91" t="s">
        <v>93</v>
      </c>
      <c r="H2686" s="95">
        <v>36982</v>
      </c>
      <c r="I2686" s="91">
        <v>0</v>
      </c>
      <c r="J2686" s="91">
        <v>0</v>
      </c>
      <c r="K2686" s="92">
        <f t="shared" si="205"/>
        <v>0</v>
      </c>
      <c r="L2686" s="92">
        <f t="shared" si="206"/>
        <v>0</v>
      </c>
      <c r="M2686" s="92">
        <f t="shared" si="207"/>
        <v>0</v>
      </c>
      <c r="N2686" s="93" t="str">
        <f t="shared" si="208"/>
        <v>P</v>
      </c>
      <c r="O2686" s="93" t="str">
        <f t="shared" si="209"/>
        <v>not used</v>
      </c>
    </row>
    <row r="2687" spans="1:15" x14ac:dyDescent="0.25">
      <c r="A2687" s="88">
        <v>36733</v>
      </c>
      <c r="B2687" s="91" t="s">
        <v>49</v>
      </c>
      <c r="C2687" s="91" t="s">
        <v>50</v>
      </c>
      <c r="D2687" s="91" t="s">
        <v>86</v>
      </c>
      <c r="E2687" s="91" t="s">
        <v>22</v>
      </c>
      <c r="F2687" s="91"/>
      <c r="G2687" s="91" t="s">
        <v>93</v>
      </c>
      <c r="H2687" s="95">
        <v>37012</v>
      </c>
      <c r="I2687" s="91">
        <v>0</v>
      </c>
      <c r="J2687" s="91">
        <v>0</v>
      </c>
      <c r="K2687" s="92">
        <f t="shared" si="205"/>
        <v>0</v>
      </c>
      <c r="L2687" s="92">
        <f t="shared" si="206"/>
        <v>0</v>
      </c>
      <c r="M2687" s="92">
        <f t="shared" si="207"/>
        <v>0</v>
      </c>
      <c r="N2687" s="93" t="str">
        <f t="shared" si="208"/>
        <v>P</v>
      </c>
      <c r="O2687" s="93" t="str">
        <f t="shared" si="209"/>
        <v>not used</v>
      </c>
    </row>
    <row r="2688" spans="1:15" x14ac:dyDescent="0.25">
      <c r="A2688" s="88">
        <v>36733</v>
      </c>
      <c r="B2688" s="91" t="s">
        <v>49</v>
      </c>
      <c r="C2688" s="91" t="s">
        <v>50</v>
      </c>
      <c r="D2688" s="91" t="s">
        <v>86</v>
      </c>
      <c r="E2688" s="91" t="s">
        <v>22</v>
      </c>
      <c r="F2688" s="91"/>
      <c r="G2688" s="91" t="s">
        <v>93</v>
      </c>
      <c r="H2688" s="95">
        <v>37043</v>
      </c>
      <c r="I2688" s="91">
        <v>0</v>
      </c>
      <c r="J2688" s="91">
        <v>0</v>
      </c>
      <c r="K2688" s="92">
        <f t="shared" si="205"/>
        <v>0</v>
      </c>
      <c r="L2688" s="92">
        <f t="shared" si="206"/>
        <v>0</v>
      </c>
      <c r="M2688" s="92">
        <f t="shared" si="207"/>
        <v>0</v>
      </c>
      <c r="N2688" s="93" t="str">
        <f t="shared" si="208"/>
        <v>P</v>
      </c>
      <c r="O2688" s="93" t="str">
        <f t="shared" si="209"/>
        <v>not used</v>
      </c>
    </row>
    <row r="2689" spans="1:15" x14ac:dyDescent="0.25">
      <c r="A2689" s="88">
        <v>36733</v>
      </c>
      <c r="B2689" s="91" t="s">
        <v>49</v>
      </c>
      <c r="C2689" s="91" t="s">
        <v>50</v>
      </c>
      <c r="D2689" s="91" t="s">
        <v>86</v>
      </c>
      <c r="E2689" s="91" t="s">
        <v>22</v>
      </c>
      <c r="F2689" s="91"/>
      <c r="G2689" s="91" t="s">
        <v>93</v>
      </c>
      <c r="H2689" s="95">
        <v>37073</v>
      </c>
      <c r="I2689" s="91">
        <v>0</v>
      </c>
      <c r="J2689" s="91">
        <v>0</v>
      </c>
      <c r="K2689" s="92">
        <f t="shared" si="205"/>
        <v>0</v>
      </c>
      <c r="L2689" s="92">
        <f t="shared" si="206"/>
        <v>0</v>
      </c>
      <c r="M2689" s="92">
        <f t="shared" si="207"/>
        <v>0</v>
      </c>
      <c r="N2689" s="93" t="str">
        <f t="shared" si="208"/>
        <v>P</v>
      </c>
      <c r="O2689" s="93" t="str">
        <f t="shared" si="209"/>
        <v>not used</v>
      </c>
    </row>
    <row r="2690" spans="1:15" x14ac:dyDescent="0.25">
      <c r="A2690" s="88">
        <v>36733</v>
      </c>
      <c r="B2690" s="91" t="s">
        <v>49</v>
      </c>
      <c r="C2690" s="91" t="s">
        <v>50</v>
      </c>
      <c r="D2690" s="91" t="s">
        <v>86</v>
      </c>
      <c r="E2690" s="91" t="s">
        <v>22</v>
      </c>
      <c r="F2690" s="91"/>
      <c r="G2690" s="91" t="s">
        <v>93</v>
      </c>
      <c r="H2690" s="95">
        <v>37104</v>
      </c>
      <c r="I2690" s="91">
        <v>0</v>
      </c>
      <c r="J2690" s="91">
        <v>0</v>
      </c>
      <c r="K2690" s="92">
        <f t="shared" si="205"/>
        <v>0</v>
      </c>
      <c r="L2690" s="92">
        <f t="shared" si="206"/>
        <v>0</v>
      </c>
      <c r="M2690" s="92">
        <f t="shared" si="207"/>
        <v>0</v>
      </c>
      <c r="N2690" s="93" t="str">
        <f t="shared" si="208"/>
        <v>P</v>
      </c>
      <c r="O2690" s="93" t="str">
        <f t="shared" si="209"/>
        <v>not used</v>
      </c>
    </row>
    <row r="2691" spans="1:15" x14ac:dyDescent="0.25">
      <c r="A2691" s="88">
        <v>36733</v>
      </c>
      <c r="B2691" s="91" t="s">
        <v>49</v>
      </c>
      <c r="C2691" s="91" t="s">
        <v>50</v>
      </c>
      <c r="D2691" s="91" t="s">
        <v>86</v>
      </c>
      <c r="E2691" s="91" t="s">
        <v>22</v>
      </c>
      <c r="F2691" s="91"/>
      <c r="G2691" s="91" t="s">
        <v>93</v>
      </c>
      <c r="H2691" s="95">
        <v>37135</v>
      </c>
      <c r="I2691" s="91">
        <v>0</v>
      </c>
      <c r="J2691" s="91">
        <v>0</v>
      </c>
      <c r="K2691" s="92">
        <f t="shared" ref="K2691:K2754" si="210">IF(J2691=0,0,J2691/I2691)</f>
        <v>0</v>
      </c>
      <c r="L2691" s="92">
        <f t="shared" ref="L2691:L2754" si="211">I2691/UOM</f>
        <v>0</v>
      </c>
      <c r="M2691" s="92">
        <f t="shared" ref="M2691:M2754" si="212">J2691/UOM</f>
        <v>0</v>
      </c>
      <c r="N2691" s="93" t="str">
        <f t="shared" ref="N2691:N2754" si="213">IF(F2691="P","PHY",IF(F2691="G","G",E2691))</f>
        <v>P</v>
      </c>
      <c r="O2691" s="93" t="str">
        <f t="shared" ref="O2691:O2754" si="214">IF(ISNA(VLOOKUP(G2691,BadCanCurves,1,FALSE)),VLOOKUP(D2691,FOLIOS,6,FALSE),"not used")</f>
        <v>not used</v>
      </c>
    </row>
    <row r="2692" spans="1:15" x14ac:dyDescent="0.25">
      <c r="A2692" s="88">
        <v>36733</v>
      </c>
      <c r="B2692" s="91" t="s">
        <v>49</v>
      </c>
      <c r="C2692" s="91" t="s">
        <v>50</v>
      </c>
      <c r="D2692" s="91" t="s">
        <v>86</v>
      </c>
      <c r="E2692" s="91" t="s">
        <v>22</v>
      </c>
      <c r="F2692" s="91"/>
      <c r="G2692" s="91" t="s">
        <v>93</v>
      </c>
      <c r="H2692" s="95">
        <v>37165</v>
      </c>
      <c r="I2692" s="91">
        <v>0</v>
      </c>
      <c r="J2692" s="91">
        <v>0</v>
      </c>
      <c r="K2692" s="92">
        <f t="shared" si="210"/>
        <v>0</v>
      </c>
      <c r="L2692" s="92">
        <f t="shared" si="211"/>
        <v>0</v>
      </c>
      <c r="M2692" s="92">
        <f t="shared" si="212"/>
        <v>0</v>
      </c>
      <c r="N2692" s="93" t="str">
        <f t="shared" si="213"/>
        <v>P</v>
      </c>
      <c r="O2692" s="93" t="str">
        <f t="shared" si="214"/>
        <v>not used</v>
      </c>
    </row>
    <row r="2693" spans="1:15" x14ac:dyDescent="0.25">
      <c r="A2693" s="88">
        <v>36733</v>
      </c>
      <c r="B2693" s="91" t="s">
        <v>49</v>
      </c>
      <c r="C2693" s="91" t="s">
        <v>50</v>
      </c>
      <c r="D2693" s="91" t="s">
        <v>86</v>
      </c>
      <c r="E2693" s="91" t="s">
        <v>22</v>
      </c>
      <c r="F2693" s="91"/>
      <c r="G2693" s="91" t="s">
        <v>93</v>
      </c>
      <c r="H2693" s="95">
        <v>37196</v>
      </c>
      <c r="I2693" s="91">
        <v>0</v>
      </c>
      <c r="J2693" s="91">
        <v>0</v>
      </c>
      <c r="K2693" s="92">
        <f t="shared" si="210"/>
        <v>0</v>
      </c>
      <c r="L2693" s="92">
        <f t="shared" si="211"/>
        <v>0</v>
      </c>
      <c r="M2693" s="92">
        <f t="shared" si="212"/>
        <v>0</v>
      </c>
      <c r="N2693" s="93" t="str">
        <f t="shared" si="213"/>
        <v>P</v>
      </c>
      <c r="O2693" s="93" t="str">
        <f t="shared" si="214"/>
        <v>not used</v>
      </c>
    </row>
    <row r="2694" spans="1:15" x14ac:dyDescent="0.25">
      <c r="A2694" s="88">
        <v>36733</v>
      </c>
      <c r="B2694" s="91" t="s">
        <v>49</v>
      </c>
      <c r="C2694" s="91" t="s">
        <v>50</v>
      </c>
      <c r="D2694" s="91" t="s">
        <v>86</v>
      </c>
      <c r="E2694" s="91" t="s">
        <v>22</v>
      </c>
      <c r="F2694" s="91"/>
      <c r="G2694" s="91" t="s">
        <v>93</v>
      </c>
      <c r="H2694" s="95">
        <v>37226</v>
      </c>
      <c r="I2694" s="91">
        <v>0</v>
      </c>
      <c r="J2694" s="91">
        <v>0</v>
      </c>
      <c r="K2694" s="92">
        <f t="shared" si="210"/>
        <v>0</v>
      </c>
      <c r="L2694" s="92">
        <f t="shared" si="211"/>
        <v>0</v>
      </c>
      <c r="M2694" s="92">
        <f t="shared" si="212"/>
        <v>0</v>
      </c>
      <c r="N2694" s="93" t="str">
        <f t="shared" si="213"/>
        <v>P</v>
      </c>
      <c r="O2694" s="93" t="str">
        <f t="shared" si="214"/>
        <v>not used</v>
      </c>
    </row>
    <row r="2695" spans="1:15" x14ac:dyDescent="0.25">
      <c r="A2695" s="88">
        <v>36733</v>
      </c>
      <c r="B2695" s="91" t="s">
        <v>49</v>
      </c>
      <c r="C2695" s="91" t="s">
        <v>50</v>
      </c>
      <c r="D2695" s="91" t="s">
        <v>86</v>
      </c>
      <c r="E2695" s="91" t="s">
        <v>22</v>
      </c>
      <c r="F2695" s="91"/>
      <c r="G2695" s="91" t="s">
        <v>93</v>
      </c>
      <c r="H2695" s="95">
        <v>37257</v>
      </c>
      <c r="I2695" s="91">
        <v>0</v>
      </c>
      <c r="J2695" s="91">
        <v>0</v>
      </c>
      <c r="K2695" s="92">
        <f t="shared" si="210"/>
        <v>0</v>
      </c>
      <c r="L2695" s="92">
        <f t="shared" si="211"/>
        <v>0</v>
      </c>
      <c r="M2695" s="92">
        <f t="shared" si="212"/>
        <v>0</v>
      </c>
      <c r="N2695" s="93" t="str">
        <f t="shared" si="213"/>
        <v>P</v>
      </c>
      <c r="O2695" s="93" t="str">
        <f t="shared" si="214"/>
        <v>not used</v>
      </c>
    </row>
    <row r="2696" spans="1:15" x14ac:dyDescent="0.25">
      <c r="A2696" s="88">
        <v>36733</v>
      </c>
      <c r="B2696" s="91" t="s">
        <v>49</v>
      </c>
      <c r="C2696" s="91" t="s">
        <v>50</v>
      </c>
      <c r="D2696" s="91" t="s">
        <v>86</v>
      </c>
      <c r="E2696" s="91" t="s">
        <v>22</v>
      </c>
      <c r="F2696" s="91"/>
      <c r="G2696" s="91" t="s">
        <v>93</v>
      </c>
      <c r="H2696" s="95">
        <v>37288</v>
      </c>
      <c r="I2696" s="91">
        <v>0</v>
      </c>
      <c r="J2696" s="91">
        <v>0</v>
      </c>
      <c r="K2696" s="92">
        <f t="shared" si="210"/>
        <v>0</v>
      </c>
      <c r="L2696" s="92">
        <f t="shared" si="211"/>
        <v>0</v>
      </c>
      <c r="M2696" s="92">
        <f t="shared" si="212"/>
        <v>0</v>
      </c>
      <c r="N2696" s="93" t="str">
        <f t="shared" si="213"/>
        <v>P</v>
      </c>
      <c r="O2696" s="93" t="str">
        <f t="shared" si="214"/>
        <v>not used</v>
      </c>
    </row>
    <row r="2697" spans="1:15" x14ac:dyDescent="0.25">
      <c r="A2697" s="88">
        <v>36733</v>
      </c>
      <c r="B2697" s="91" t="s">
        <v>49</v>
      </c>
      <c r="C2697" s="91" t="s">
        <v>50</v>
      </c>
      <c r="D2697" s="91" t="s">
        <v>86</v>
      </c>
      <c r="E2697" s="91" t="s">
        <v>22</v>
      </c>
      <c r="F2697" s="91"/>
      <c r="G2697" s="91" t="s">
        <v>93</v>
      </c>
      <c r="H2697" s="95">
        <v>37316</v>
      </c>
      <c r="I2697" s="91">
        <v>0</v>
      </c>
      <c r="J2697" s="91">
        <v>0</v>
      </c>
      <c r="K2697" s="92">
        <f t="shared" si="210"/>
        <v>0</v>
      </c>
      <c r="L2697" s="92">
        <f t="shared" si="211"/>
        <v>0</v>
      </c>
      <c r="M2697" s="92">
        <f t="shared" si="212"/>
        <v>0</v>
      </c>
      <c r="N2697" s="93" t="str">
        <f t="shared" si="213"/>
        <v>P</v>
      </c>
      <c r="O2697" s="93" t="str">
        <f t="shared" si="214"/>
        <v>not used</v>
      </c>
    </row>
    <row r="2698" spans="1:15" x14ac:dyDescent="0.25">
      <c r="A2698" s="88">
        <v>36733</v>
      </c>
      <c r="B2698" s="91" t="s">
        <v>49</v>
      </c>
      <c r="C2698" s="91" t="s">
        <v>50</v>
      </c>
      <c r="D2698" s="91" t="s">
        <v>86</v>
      </c>
      <c r="E2698" s="91" t="s">
        <v>22</v>
      </c>
      <c r="F2698" s="91"/>
      <c r="G2698" s="91" t="s">
        <v>93</v>
      </c>
      <c r="H2698" s="95">
        <v>37347</v>
      </c>
      <c r="I2698" s="91">
        <v>0</v>
      </c>
      <c r="J2698" s="91">
        <v>0</v>
      </c>
      <c r="K2698" s="92">
        <f t="shared" si="210"/>
        <v>0</v>
      </c>
      <c r="L2698" s="92">
        <f t="shared" si="211"/>
        <v>0</v>
      </c>
      <c r="M2698" s="92">
        <f t="shared" si="212"/>
        <v>0</v>
      </c>
      <c r="N2698" s="93" t="str">
        <f t="shared" si="213"/>
        <v>P</v>
      </c>
      <c r="O2698" s="93" t="str">
        <f t="shared" si="214"/>
        <v>not used</v>
      </c>
    </row>
    <row r="2699" spans="1:15" x14ac:dyDescent="0.25">
      <c r="A2699" s="88">
        <v>36733</v>
      </c>
      <c r="B2699" s="91" t="s">
        <v>49</v>
      </c>
      <c r="C2699" s="91" t="s">
        <v>50</v>
      </c>
      <c r="D2699" s="91" t="s">
        <v>86</v>
      </c>
      <c r="E2699" s="91" t="s">
        <v>22</v>
      </c>
      <c r="F2699" s="91"/>
      <c r="G2699" s="91" t="s">
        <v>93</v>
      </c>
      <c r="H2699" s="95">
        <v>37377</v>
      </c>
      <c r="I2699" s="91">
        <v>0</v>
      </c>
      <c r="J2699" s="91">
        <v>0</v>
      </c>
      <c r="K2699" s="92">
        <f t="shared" si="210"/>
        <v>0</v>
      </c>
      <c r="L2699" s="92">
        <f t="shared" si="211"/>
        <v>0</v>
      </c>
      <c r="M2699" s="92">
        <f t="shared" si="212"/>
        <v>0</v>
      </c>
      <c r="N2699" s="93" t="str">
        <f t="shared" si="213"/>
        <v>P</v>
      </c>
      <c r="O2699" s="93" t="str">
        <f t="shared" si="214"/>
        <v>not used</v>
      </c>
    </row>
    <row r="2700" spans="1:15" x14ac:dyDescent="0.25">
      <c r="A2700" s="88">
        <v>36733</v>
      </c>
      <c r="B2700" s="91" t="s">
        <v>49</v>
      </c>
      <c r="C2700" s="91" t="s">
        <v>50</v>
      </c>
      <c r="D2700" s="91" t="s">
        <v>86</v>
      </c>
      <c r="E2700" s="91" t="s">
        <v>22</v>
      </c>
      <c r="F2700" s="91"/>
      <c r="G2700" s="91" t="s">
        <v>93</v>
      </c>
      <c r="H2700" s="95">
        <v>37408</v>
      </c>
      <c r="I2700" s="91">
        <v>0</v>
      </c>
      <c r="J2700" s="91">
        <v>0</v>
      </c>
      <c r="K2700" s="92">
        <f t="shared" si="210"/>
        <v>0</v>
      </c>
      <c r="L2700" s="92">
        <f t="shared" si="211"/>
        <v>0</v>
      </c>
      <c r="M2700" s="92">
        <f t="shared" si="212"/>
        <v>0</v>
      </c>
      <c r="N2700" s="93" t="str">
        <f t="shared" si="213"/>
        <v>P</v>
      </c>
      <c r="O2700" s="93" t="str">
        <f t="shared" si="214"/>
        <v>not used</v>
      </c>
    </row>
    <row r="2701" spans="1:15" x14ac:dyDescent="0.25">
      <c r="A2701" s="88">
        <v>36733</v>
      </c>
      <c r="B2701" s="91" t="s">
        <v>49</v>
      </c>
      <c r="C2701" s="91" t="s">
        <v>50</v>
      </c>
      <c r="D2701" s="91" t="s">
        <v>86</v>
      </c>
      <c r="E2701" s="91" t="s">
        <v>22</v>
      </c>
      <c r="F2701" s="91"/>
      <c r="G2701" s="91" t="s">
        <v>93</v>
      </c>
      <c r="H2701" s="95">
        <v>37438</v>
      </c>
      <c r="I2701" s="91">
        <v>0</v>
      </c>
      <c r="J2701" s="91">
        <v>0</v>
      </c>
      <c r="K2701" s="92">
        <f t="shared" si="210"/>
        <v>0</v>
      </c>
      <c r="L2701" s="92">
        <f t="shared" si="211"/>
        <v>0</v>
      </c>
      <c r="M2701" s="92">
        <f t="shared" si="212"/>
        <v>0</v>
      </c>
      <c r="N2701" s="93" t="str">
        <f t="shared" si="213"/>
        <v>P</v>
      </c>
      <c r="O2701" s="93" t="str">
        <f t="shared" si="214"/>
        <v>not used</v>
      </c>
    </row>
    <row r="2702" spans="1:15" x14ac:dyDescent="0.25">
      <c r="A2702" s="88">
        <v>36733</v>
      </c>
      <c r="B2702" s="91" t="s">
        <v>49</v>
      </c>
      <c r="C2702" s="91" t="s">
        <v>50</v>
      </c>
      <c r="D2702" s="91" t="s">
        <v>86</v>
      </c>
      <c r="E2702" s="91" t="s">
        <v>22</v>
      </c>
      <c r="F2702" s="91"/>
      <c r="G2702" s="91" t="s">
        <v>93</v>
      </c>
      <c r="H2702" s="95">
        <v>37469</v>
      </c>
      <c r="I2702" s="91">
        <v>0</v>
      </c>
      <c r="J2702" s="91">
        <v>0</v>
      </c>
      <c r="K2702" s="92">
        <f t="shared" si="210"/>
        <v>0</v>
      </c>
      <c r="L2702" s="92">
        <f t="shared" si="211"/>
        <v>0</v>
      </c>
      <c r="M2702" s="92">
        <f t="shared" si="212"/>
        <v>0</v>
      </c>
      <c r="N2702" s="93" t="str">
        <f t="shared" si="213"/>
        <v>P</v>
      </c>
      <c r="O2702" s="93" t="str">
        <f t="shared" si="214"/>
        <v>not used</v>
      </c>
    </row>
    <row r="2703" spans="1:15" x14ac:dyDescent="0.25">
      <c r="A2703" s="88">
        <v>36733</v>
      </c>
      <c r="B2703" s="91" t="s">
        <v>49</v>
      </c>
      <c r="C2703" s="91" t="s">
        <v>50</v>
      </c>
      <c r="D2703" s="91" t="s">
        <v>86</v>
      </c>
      <c r="E2703" s="91" t="s">
        <v>22</v>
      </c>
      <c r="F2703" s="91"/>
      <c r="G2703" s="91" t="s">
        <v>93</v>
      </c>
      <c r="H2703" s="95">
        <v>37500</v>
      </c>
      <c r="I2703" s="91">
        <v>0</v>
      </c>
      <c r="J2703" s="91">
        <v>0</v>
      </c>
      <c r="K2703" s="92">
        <f t="shared" si="210"/>
        <v>0</v>
      </c>
      <c r="L2703" s="92">
        <f t="shared" si="211"/>
        <v>0</v>
      </c>
      <c r="M2703" s="92">
        <f t="shared" si="212"/>
        <v>0</v>
      </c>
      <c r="N2703" s="93" t="str">
        <f t="shared" si="213"/>
        <v>P</v>
      </c>
      <c r="O2703" s="93" t="str">
        <f t="shared" si="214"/>
        <v>not used</v>
      </c>
    </row>
    <row r="2704" spans="1:15" x14ac:dyDescent="0.25">
      <c r="A2704" s="88">
        <v>36733</v>
      </c>
      <c r="B2704" s="91" t="s">
        <v>49</v>
      </c>
      <c r="C2704" s="91" t="s">
        <v>50</v>
      </c>
      <c r="D2704" s="91" t="s">
        <v>86</v>
      </c>
      <c r="E2704" s="91" t="s">
        <v>22</v>
      </c>
      <c r="F2704" s="91"/>
      <c r="G2704" s="91" t="s">
        <v>93</v>
      </c>
      <c r="H2704" s="95">
        <v>37530</v>
      </c>
      <c r="I2704" s="91">
        <v>0</v>
      </c>
      <c r="J2704" s="91">
        <v>0</v>
      </c>
      <c r="K2704" s="92">
        <f t="shared" si="210"/>
        <v>0</v>
      </c>
      <c r="L2704" s="92">
        <f t="shared" si="211"/>
        <v>0</v>
      </c>
      <c r="M2704" s="92">
        <f t="shared" si="212"/>
        <v>0</v>
      </c>
      <c r="N2704" s="93" t="str">
        <f t="shared" si="213"/>
        <v>P</v>
      </c>
      <c r="O2704" s="93" t="str">
        <f t="shared" si="214"/>
        <v>not used</v>
      </c>
    </row>
    <row r="2705" spans="1:15" x14ac:dyDescent="0.25">
      <c r="A2705" s="88">
        <v>36733</v>
      </c>
      <c r="B2705" s="91" t="s">
        <v>49</v>
      </c>
      <c r="C2705" s="91" t="s">
        <v>50</v>
      </c>
      <c r="D2705" s="91" t="s">
        <v>86</v>
      </c>
      <c r="E2705" s="91" t="s">
        <v>22</v>
      </c>
      <c r="F2705" s="91"/>
      <c r="G2705" s="91" t="s">
        <v>93</v>
      </c>
      <c r="H2705" s="95">
        <v>37561</v>
      </c>
      <c r="I2705" s="91">
        <v>0</v>
      </c>
      <c r="J2705" s="91">
        <v>0</v>
      </c>
      <c r="K2705" s="92">
        <f t="shared" si="210"/>
        <v>0</v>
      </c>
      <c r="L2705" s="92">
        <f t="shared" si="211"/>
        <v>0</v>
      </c>
      <c r="M2705" s="92">
        <f t="shared" si="212"/>
        <v>0</v>
      </c>
      <c r="N2705" s="93" t="str">
        <f t="shared" si="213"/>
        <v>P</v>
      </c>
      <c r="O2705" s="93" t="str">
        <f t="shared" si="214"/>
        <v>not used</v>
      </c>
    </row>
    <row r="2706" spans="1:15" x14ac:dyDescent="0.25">
      <c r="A2706" s="88">
        <v>36733</v>
      </c>
      <c r="B2706" s="91" t="s">
        <v>49</v>
      </c>
      <c r="C2706" s="91" t="s">
        <v>50</v>
      </c>
      <c r="D2706" s="91" t="s">
        <v>86</v>
      </c>
      <c r="E2706" s="91" t="s">
        <v>22</v>
      </c>
      <c r="F2706" s="91"/>
      <c r="G2706" s="91" t="s">
        <v>93</v>
      </c>
      <c r="H2706" s="95">
        <v>37591</v>
      </c>
      <c r="I2706" s="91">
        <v>0</v>
      </c>
      <c r="J2706" s="91">
        <v>0</v>
      </c>
      <c r="K2706" s="92">
        <f t="shared" si="210"/>
        <v>0</v>
      </c>
      <c r="L2706" s="92">
        <f t="shared" si="211"/>
        <v>0</v>
      </c>
      <c r="M2706" s="92">
        <f t="shared" si="212"/>
        <v>0</v>
      </c>
      <c r="N2706" s="93" t="str">
        <f t="shared" si="213"/>
        <v>P</v>
      </c>
      <c r="O2706" s="93" t="str">
        <f t="shared" si="214"/>
        <v>not used</v>
      </c>
    </row>
    <row r="2707" spans="1:15" x14ac:dyDescent="0.25">
      <c r="A2707" s="88">
        <v>36733</v>
      </c>
      <c r="B2707" s="91" t="s">
        <v>49</v>
      </c>
      <c r="C2707" s="91" t="s">
        <v>50</v>
      </c>
      <c r="D2707" s="91" t="s">
        <v>86</v>
      </c>
      <c r="E2707" s="91" t="s">
        <v>22</v>
      </c>
      <c r="F2707" s="91"/>
      <c r="G2707" s="91" t="s">
        <v>93</v>
      </c>
      <c r="H2707" s="95">
        <v>37622</v>
      </c>
      <c r="I2707" s="91">
        <v>0</v>
      </c>
      <c r="J2707" s="91">
        <v>0</v>
      </c>
      <c r="K2707" s="92">
        <f t="shared" si="210"/>
        <v>0</v>
      </c>
      <c r="L2707" s="92">
        <f t="shared" si="211"/>
        <v>0</v>
      </c>
      <c r="M2707" s="92">
        <f t="shared" si="212"/>
        <v>0</v>
      </c>
      <c r="N2707" s="93" t="str">
        <f t="shared" si="213"/>
        <v>P</v>
      </c>
      <c r="O2707" s="93" t="str">
        <f t="shared" si="214"/>
        <v>not used</v>
      </c>
    </row>
    <row r="2708" spans="1:15" x14ac:dyDescent="0.25">
      <c r="A2708" s="88">
        <v>36733</v>
      </c>
      <c r="B2708" s="91" t="s">
        <v>49</v>
      </c>
      <c r="C2708" s="91" t="s">
        <v>50</v>
      </c>
      <c r="D2708" s="91" t="s">
        <v>86</v>
      </c>
      <c r="E2708" s="91" t="s">
        <v>22</v>
      </c>
      <c r="F2708" s="91"/>
      <c r="G2708" s="91" t="s">
        <v>93</v>
      </c>
      <c r="H2708" s="95">
        <v>37653</v>
      </c>
      <c r="I2708" s="91">
        <v>0</v>
      </c>
      <c r="J2708" s="91">
        <v>0</v>
      </c>
      <c r="K2708" s="92">
        <f t="shared" si="210"/>
        <v>0</v>
      </c>
      <c r="L2708" s="92">
        <f t="shared" si="211"/>
        <v>0</v>
      </c>
      <c r="M2708" s="92">
        <f t="shared" si="212"/>
        <v>0</v>
      </c>
      <c r="N2708" s="93" t="str">
        <f t="shared" si="213"/>
        <v>P</v>
      </c>
      <c r="O2708" s="93" t="str">
        <f t="shared" si="214"/>
        <v>not used</v>
      </c>
    </row>
    <row r="2709" spans="1:15" x14ac:dyDescent="0.25">
      <c r="A2709" s="88">
        <v>36733</v>
      </c>
      <c r="B2709" s="91" t="s">
        <v>49</v>
      </c>
      <c r="C2709" s="91" t="s">
        <v>50</v>
      </c>
      <c r="D2709" s="91" t="s">
        <v>86</v>
      </c>
      <c r="E2709" s="91" t="s">
        <v>22</v>
      </c>
      <c r="F2709" s="91"/>
      <c r="G2709" s="91" t="s">
        <v>93</v>
      </c>
      <c r="H2709" s="95">
        <v>37681</v>
      </c>
      <c r="I2709" s="91">
        <v>0</v>
      </c>
      <c r="J2709" s="91">
        <v>0</v>
      </c>
      <c r="K2709" s="92">
        <f t="shared" si="210"/>
        <v>0</v>
      </c>
      <c r="L2709" s="92">
        <f t="shared" si="211"/>
        <v>0</v>
      </c>
      <c r="M2709" s="92">
        <f t="shared" si="212"/>
        <v>0</v>
      </c>
      <c r="N2709" s="93" t="str">
        <f t="shared" si="213"/>
        <v>P</v>
      </c>
      <c r="O2709" s="93" t="str">
        <f t="shared" si="214"/>
        <v>not used</v>
      </c>
    </row>
    <row r="2710" spans="1:15" x14ac:dyDescent="0.25">
      <c r="A2710" s="88">
        <v>36733</v>
      </c>
      <c r="B2710" s="91" t="s">
        <v>49</v>
      </c>
      <c r="C2710" s="91" t="s">
        <v>50</v>
      </c>
      <c r="D2710" s="91" t="s">
        <v>86</v>
      </c>
      <c r="E2710" s="91" t="s">
        <v>22</v>
      </c>
      <c r="F2710" s="91"/>
      <c r="G2710" s="91" t="s">
        <v>93</v>
      </c>
      <c r="H2710" s="95">
        <v>37712</v>
      </c>
      <c r="I2710" s="91">
        <v>0</v>
      </c>
      <c r="J2710" s="91">
        <v>0</v>
      </c>
      <c r="K2710" s="92">
        <f t="shared" si="210"/>
        <v>0</v>
      </c>
      <c r="L2710" s="92">
        <f t="shared" si="211"/>
        <v>0</v>
      </c>
      <c r="M2710" s="92">
        <f t="shared" si="212"/>
        <v>0</v>
      </c>
      <c r="N2710" s="93" t="str">
        <f t="shared" si="213"/>
        <v>P</v>
      </c>
      <c r="O2710" s="93" t="str">
        <f t="shared" si="214"/>
        <v>not used</v>
      </c>
    </row>
    <row r="2711" spans="1:15" x14ac:dyDescent="0.25">
      <c r="A2711" s="88">
        <v>36733</v>
      </c>
      <c r="B2711" s="91" t="s">
        <v>49</v>
      </c>
      <c r="C2711" s="91" t="s">
        <v>50</v>
      </c>
      <c r="D2711" s="91" t="s">
        <v>86</v>
      </c>
      <c r="E2711" s="91" t="s">
        <v>22</v>
      </c>
      <c r="F2711" s="91"/>
      <c r="G2711" s="91" t="s">
        <v>93</v>
      </c>
      <c r="H2711" s="95">
        <v>37742</v>
      </c>
      <c r="I2711" s="91">
        <v>0</v>
      </c>
      <c r="J2711" s="91">
        <v>0</v>
      </c>
      <c r="K2711" s="92">
        <f t="shared" si="210"/>
        <v>0</v>
      </c>
      <c r="L2711" s="92">
        <f t="shared" si="211"/>
        <v>0</v>
      </c>
      <c r="M2711" s="92">
        <f t="shared" si="212"/>
        <v>0</v>
      </c>
      <c r="N2711" s="93" t="str">
        <f t="shared" si="213"/>
        <v>P</v>
      </c>
      <c r="O2711" s="93" t="str">
        <f t="shared" si="214"/>
        <v>not used</v>
      </c>
    </row>
    <row r="2712" spans="1:15" x14ac:dyDescent="0.25">
      <c r="A2712" s="88">
        <v>36733</v>
      </c>
      <c r="B2712" s="91" t="s">
        <v>49</v>
      </c>
      <c r="C2712" s="91" t="s">
        <v>50</v>
      </c>
      <c r="D2712" s="91" t="s">
        <v>86</v>
      </c>
      <c r="E2712" s="91" t="s">
        <v>22</v>
      </c>
      <c r="F2712" s="91"/>
      <c r="G2712" s="91" t="s">
        <v>93</v>
      </c>
      <c r="H2712" s="95">
        <v>37773</v>
      </c>
      <c r="I2712" s="91">
        <v>0</v>
      </c>
      <c r="J2712" s="91">
        <v>0</v>
      </c>
      <c r="K2712" s="92">
        <f t="shared" si="210"/>
        <v>0</v>
      </c>
      <c r="L2712" s="92">
        <f t="shared" si="211"/>
        <v>0</v>
      </c>
      <c r="M2712" s="92">
        <f t="shared" si="212"/>
        <v>0</v>
      </c>
      <c r="N2712" s="93" t="str">
        <f t="shared" si="213"/>
        <v>P</v>
      </c>
      <c r="O2712" s="93" t="str">
        <f t="shared" si="214"/>
        <v>not used</v>
      </c>
    </row>
    <row r="2713" spans="1:15" x14ac:dyDescent="0.25">
      <c r="A2713" s="88">
        <v>36733</v>
      </c>
      <c r="B2713" s="91" t="s">
        <v>49</v>
      </c>
      <c r="C2713" s="91" t="s">
        <v>50</v>
      </c>
      <c r="D2713" s="91" t="s">
        <v>86</v>
      </c>
      <c r="E2713" s="91" t="s">
        <v>22</v>
      </c>
      <c r="F2713" s="91"/>
      <c r="G2713" s="91" t="s">
        <v>93</v>
      </c>
      <c r="H2713" s="95">
        <v>37803</v>
      </c>
      <c r="I2713" s="91">
        <v>0</v>
      </c>
      <c r="J2713" s="91">
        <v>0</v>
      </c>
      <c r="K2713" s="92">
        <f t="shared" si="210"/>
        <v>0</v>
      </c>
      <c r="L2713" s="92">
        <f t="shared" si="211"/>
        <v>0</v>
      </c>
      <c r="M2713" s="92">
        <f t="shared" si="212"/>
        <v>0</v>
      </c>
      <c r="N2713" s="93" t="str">
        <f t="shared" si="213"/>
        <v>P</v>
      </c>
      <c r="O2713" s="93" t="str">
        <f t="shared" si="214"/>
        <v>not used</v>
      </c>
    </row>
    <row r="2714" spans="1:15" x14ac:dyDescent="0.25">
      <c r="A2714" s="88">
        <v>36733</v>
      </c>
      <c r="B2714" s="91" t="s">
        <v>49</v>
      </c>
      <c r="C2714" s="91" t="s">
        <v>50</v>
      </c>
      <c r="D2714" s="91" t="s">
        <v>86</v>
      </c>
      <c r="E2714" s="91" t="s">
        <v>22</v>
      </c>
      <c r="F2714" s="91"/>
      <c r="G2714" s="91" t="s">
        <v>93</v>
      </c>
      <c r="H2714" s="95">
        <v>37834</v>
      </c>
      <c r="I2714" s="91">
        <v>0</v>
      </c>
      <c r="J2714" s="91">
        <v>0</v>
      </c>
      <c r="K2714" s="92">
        <f t="shared" si="210"/>
        <v>0</v>
      </c>
      <c r="L2714" s="92">
        <f t="shared" si="211"/>
        <v>0</v>
      </c>
      <c r="M2714" s="92">
        <f t="shared" si="212"/>
        <v>0</v>
      </c>
      <c r="N2714" s="93" t="str">
        <f t="shared" si="213"/>
        <v>P</v>
      </c>
      <c r="O2714" s="93" t="str">
        <f t="shared" si="214"/>
        <v>not used</v>
      </c>
    </row>
    <row r="2715" spans="1:15" x14ac:dyDescent="0.25">
      <c r="A2715" s="88">
        <v>36733</v>
      </c>
      <c r="B2715" s="91" t="s">
        <v>49</v>
      </c>
      <c r="C2715" s="91" t="s">
        <v>50</v>
      </c>
      <c r="D2715" s="91" t="s">
        <v>86</v>
      </c>
      <c r="E2715" s="91" t="s">
        <v>22</v>
      </c>
      <c r="F2715" s="91"/>
      <c r="G2715" s="91" t="s">
        <v>93</v>
      </c>
      <c r="H2715" s="95">
        <v>37865</v>
      </c>
      <c r="I2715" s="91">
        <v>0</v>
      </c>
      <c r="J2715" s="91">
        <v>0</v>
      </c>
      <c r="K2715" s="92">
        <f t="shared" si="210"/>
        <v>0</v>
      </c>
      <c r="L2715" s="92">
        <f t="shared" si="211"/>
        <v>0</v>
      </c>
      <c r="M2715" s="92">
        <f t="shared" si="212"/>
        <v>0</v>
      </c>
      <c r="N2715" s="93" t="str">
        <f t="shared" si="213"/>
        <v>P</v>
      </c>
      <c r="O2715" s="93" t="str">
        <f t="shared" si="214"/>
        <v>not used</v>
      </c>
    </row>
    <row r="2716" spans="1:15" x14ac:dyDescent="0.25">
      <c r="A2716" s="88">
        <v>36733</v>
      </c>
      <c r="B2716" s="91" t="s">
        <v>49</v>
      </c>
      <c r="C2716" s="91" t="s">
        <v>50</v>
      </c>
      <c r="D2716" s="91" t="s">
        <v>86</v>
      </c>
      <c r="E2716" s="91" t="s">
        <v>22</v>
      </c>
      <c r="F2716" s="91"/>
      <c r="G2716" s="91" t="s">
        <v>93</v>
      </c>
      <c r="H2716" s="95">
        <v>37895</v>
      </c>
      <c r="I2716" s="91">
        <v>0</v>
      </c>
      <c r="J2716" s="91">
        <v>0</v>
      </c>
      <c r="K2716" s="92">
        <f t="shared" si="210"/>
        <v>0</v>
      </c>
      <c r="L2716" s="92">
        <f t="shared" si="211"/>
        <v>0</v>
      </c>
      <c r="M2716" s="92">
        <f t="shared" si="212"/>
        <v>0</v>
      </c>
      <c r="N2716" s="93" t="str">
        <f t="shared" si="213"/>
        <v>P</v>
      </c>
      <c r="O2716" s="93" t="str">
        <f t="shared" si="214"/>
        <v>not used</v>
      </c>
    </row>
    <row r="2717" spans="1:15" x14ac:dyDescent="0.25">
      <c r="A2717" s="88">
        <v>36733</v>
      </c>
      <c r="B2717" s="91" t="s">
        <v>49</v>
      </c>
      <c r="C2717" s="91" t="s">
        <v>50</v>
      </c>
      <c r="D2717" s="91" t="s">
        <v>86</v>
      </c>
      <c r="E2717" s="91" t="s">
        <v>22</v>
      </c>
      <c r="F2717" s="91"/>
      <c r="G2717" s="91" t="s">
        <v>93</v>
      </c>
      <c r="H2717" s="95">
        <v>37926</v>
      </c>
      <c r="I2717" s="91">
        <v>0</v>
      </c>
      <c r="J2717" s="91">
        <v>0</v>
      </c>
      <c r="K2717" s="92">
        <f t="shared" si="210"/>
        <v>0</v>
      </c>
      <c r="L2717" s="92">
        <f t="shared" si="211"/>
        <v>0</v>
      </c>
      <c r="M2717" s="92">
        <f t="shared" si="212"/>
        <v>0</v>
      </c>
      <c r="N2717" s="93" t="str">
        <f t="shared" si="213"/>
        <v>P</v>
      </c>
      <c r="O2717" s="93" t="str">
        <f t="shared" si="214"/>
        <v>not used</v>
      </c>
    </row>
    <row r="2718" spans="1:15" x14ac:dyDescent="0.25">
      <c r="A2718" s="88">
        <v>36733</v>
      </c>
      <c r="B2718" s="91" t="s">
        <v>49</v>
      </c>
      <c r="C2718" s="91" t="s">
        <v>50</v>
      </c>
      <c r="D2718" s="91" t="s">
        <v>86</v>
      </c>
      <c r="E2718" s="91" t="s">
        <v>22</v>
      </c>
      <c r="F2718" s="91"/>
      <c r="G2718" s="91" t="s">
        <v>93</v>
      </c>
      <c r="H2718" s="95">
        <v>37956</v>
      </c>
      <c r="I2718" s="91">
        <v>0</v>
      </c>
      <c r="J2718" s="91">
        <v>0</v>
      </c>
      <c r="K2718" s="92">
        <f t="shared" si="210"/>
        <v>0</v>
      </c>
      <c r="L2718" s="92">
        <f t="shared" si="211"/>
        <v>0</v>
      </c>
      <c r="M2718" s="92">
        <f t="shared" si="212"/>
        <v>0</v>
      </c>
      <c r="N2718" s="93" t="str">
        <f t="shared" si="213"/>
        <v>P</v>
      </c>
      <c r="O2718" s="93" t="str">
        <f t="shared" si="214"/>
        <v>not used</v>
      </c>
    </row>
    <row r="2719" spans="1:15" x14ac:dyDescent="0.25">
      <c r="A2719" s="88">
        <v>36733</v>
      </c>
      <c r="B2719" s="91" t="s">
        <v>49</v>
      </c>
      <c r="C2719" s="91" t="s">
        <v>50</v>
      </c>
      <c r="D2719" s="91" t="s">
        <v>86</v>
      </c>
      <c r="E2719" s="91" t="s">
        <v>22</v>
      </c>
      <c r="F2719" s="91"/>
      <c r="G2719" s="91" t="s">
        <v>93</v>
      </c>
      <c r="H2719" s="95">
        <v>37987</v>
      </c>
      <c r="I2719" s="91">
        <v>0</v>
      </c>
      <c r="J2719" s="91">
        <v>0</v>
      </c>
      <c r="K2719" s="92">
        <f t="shared" si="210"/>
        <v>0</v>
      </c>
      <c r="L2719" s="92">
        <f t="shared" si="211"/>
        <v>0</v>
      </c>
      <c r="M2719" s="92">
        <f t="shared" si="212"/>
        <v>0</v>
      </c>
      <c r="N2719" s="93" t="str">
        <f t="shared" si="213"/>
        <v>P</v>
      </c>
      <c r="O2719" s="93" t="str">
        <f t="shared" si="214"/>
        <v>not used</v>
      </c>
    </row>
    <row r="2720" spans="1:15" x14ac:dyDescent="0.25">
      <c r="A2720" s="88">
        <v>36733</v>
      </c>
      <c r="B2720" s="91" t="s">
        <v>49</v>
      </c>
      <c r="C2720" s="91" t="s">
        <v>50</v>
      </c>
      <c r="D2720" s="91" t="s">
        <v>86</v>
      </c>
      <c r="E2720" s="91" t="s">
        <v>22</v>
      </c>
      <c r="F2720" s="91"/>
      <c r="G2720" s="91" t="s">
        <v>93</v>
      </c>
      <c r="H2720" s="95">
        <v>38018</v>
      </c>
      <c r="I2720" s="91">
        <v>0</v>
      </c>
      <c r="J2720" s="91">
        <v>0</v>
      </c>
      <c r="K2720" s="92">
        <f t="shared" si="210"/>
        <v>0</v>
      </c>
      <c r="L2720" s="92">
        <f t="shared" si="211"/>
        <v>0</v>
      </c>
      <c r="M2720" s="92">
        <f t="shared" si="212"/>
        <v>0</v>
      </c>
      <c r="N2720" s="93" t="str">
        <f t="shared" si="213"/>
        <v>P</v>
      </c>
      <c r="O2720" s="93" t="str">
        <f t="shared" si="214"/>
        <v>not used</v>
      </c>
    </row>
    <row r="2721" spans="1:15" x14ac:dyDescent="0.25">
      <c r="A2721" s="88">
        <v>36733</v>
      </c>
      <c r="B2721" s="91" t="s">
        <v>49</v>
      </c>
      <c r="C2721" s="91" t="s">
        <v>50</v>
      </c>
      <c r="D2721" s="91" t="s">
        <v>86</v>
      </c>
      <c r="E2721" s="91" t="s">
        <v>22</v>
      </c>
      <c r="F2721" s="91"/>
      <c r="G2721" s="91" t="s">
        <v>93</v>
      </c>
      <c r="H2721" s="95">
        <v>38047</v>
      </c>
      <c r="I2721" s="91">
        <v>0</v>
      </c>
      <c r="J2721" s="91">
        <v>0</v>
      </c>
      <c r="K2721" s="92">
        <f t="shared" si="210"/>
        <v>0</v>
      </c>
      <c r="L2721" s="92">
        <f t="shared" si="211"/>
        <v>0</v>
      </c>
      <c r="M2721" s="92">
        <f t="shared" si="212"/>
        <v>0</v>
      </c>
      <c r="N2721" s="93" t="str">
        <f t="shared" si="213"/>
        <v>P</v>
      </c>
      <c r="O2721" s="93" t="str">
        <f t="shared" si="214"/>
        <v>not used</v>
      </c>
    </row>
    <row r="2722" spans="1:15" x14ac:dyDescent="0.25">
      <c r="A2722" s="88">
        <v>36733</v>
      </c>
      <c r="B2722" s="91" t="s">
        <v>49</v>
      </c>
      <c r="C2722" s="91" t="s">
        <v>50</v>
      </c>
      <c r="D2722" s="91" t="s">
        <v>86</v>
      </c>
      <c r="E2722" s="91" t="s">
        <v>22</v>
      </c>
      <c r="F2722" s="91"/>
      <c r="G2722" s="91" t="s">
        <v>93</v>
      </c>
      <c r="H2722" s="95">
        <v>38078</v>
      </c>
      <c r="I2722" s="91">
        <v>0</v>
      </c>
      <c r="J2722" s="91">
        <v>0</v>
      </c>
      <c r="K2722" s="92">
        <f t="shared" si="210"/>
        <v>0</v>
      </c>
      <c r="L2722" s="92">
        <f t="shared" si="211"/>
        <v>0</v>
      </c>
      <c r="M2722" s="92">
        <f t="shared" si="212"/>
        <v>0</v>
      </c>
      <c r="N2722" s="93" t="str">
        <f t="shared" si="213"/>
        <v>P</v>
      </c>
      <c r="O2722" s="93" t="str">
        <f t="shared" si="214"/>
        <v>not used</v>
      </c>
    </row>
    <row r="2723" spans="1:15" x14ac:dyDescent="0.25">
      <c r="A2723" s="88">
        <v>36733</v>
      </c>
      <c r="B2723" s="91" t="s">
        <v>49</v>
      </c>
      <c r="C2723" s="91" t="s">
        <v>50</v>
      </c>
      <c r="D2723" s="91" t="s">
        <v>86</v>
      </c>
      <c r="E2723" s="91" t="s">
        <v>22</v>
      </c>
      <c r="F2723" s="91"/>
      <c r="G2723" s="91" t="s">
        <v>93</v>
      </c>
      <c r="H2723" s="95">
        <v>38108</v>
      </c>
      <c r="I2723" s="91">
        <v>0</v>
      </c>
      <c r="J2723" s="91">
        <v>0</v>
      </c>
      <c r="K2723" s="92">
        <f t="shared" si="210"/>
        <v>0</v>
      </c>
      <c r="L2723" s="92">
        <f t="shared" si="211"/>
        <v>0</v>
      </c>
      <c r="M2723" s="92">
        <f t="shared" si="212"/>
        <v>0</v>
      </c>
      <c r="N2723" s="93" t="str">
        <f t="shared" si="213"/>
        <v>P</v>
      </c>
      <c r="O2723" s="93" t="str">
        <f t="shared" si="214"/>
        <v>not used</v>
      </c>
    </row>
    <row r="2724" spans="1:15" x14ac:dyDescent="0.25">
      <c r="A2724" s="88">
        <v>36733</v>
      </c>
      <c r="B2724" s="91" t="s">
        <v>49</v>
      </c>
      <c r="C2724" s="91" t="s">
        <v>50</v>
      </c>
      <c r="D2724" s="91" t="s">
        <v>86</v>
      </c>
      <c r="E2724" s="91" t="s">
        <v>22</v>
      </c>
      <c r="F2724" s="91"/>
      <c r="G2724" s="91" t="s">
        <v>93</v>
      </c>
      <c r="H2724" s="95">
        <v>38139</v>
      </c>
      <c r="I2724" s="91">
        <v>0</v>
      </c>
      <c r="J2724" s="91">
        <v>0</v>
      </c>
      <c r="K2724" s="92">
        <f t="shared" si="210"/>
        <v>0</v>
      </c>
      <c r="L2724" s="92">
        <f t="shared" si="211"/>
        <v>0</v>
      </c>
      <c r="M2724" s="92">
        <f t="shared" si="212"/>
        <v>0</v>
      </c>
      <c r="N2724" s="93" t="str">
        <f t="shared" si="213"/>
        <v>P</v>
      </c>
      <c r="O2724" s="93" t="str">
        <f t="shared" si="214"/>
        <v>not used</v>
      </c>
    </row>
    <row r="2725" spans="1:15" x14ac:dyDescent="0.25">
      <c r="A2725" s="88">
        <v>36733</v>
      </c>
      <c r="B2725" s="91" t="s">
        <v>49</v>
      </c>
      <c r="C2725" s="91" t="s">
        <v>50</v>
      </c>
      <c r="D2725" s="91" t="s">
        <v>86</v>
      </c>
      <c r="E2725" s="91" t="s">
        <v>22</v>
      </c>
      <c r="F2725" s="91"/>
      <c r="G2725" s="91" t="s">
        <v>93</v>
      </c>
      <c r="H2725" s="95">
        <v>38169</v>
      </c>
      <c r="I2725" s="91">
        <v>0</v>
      </c>
      <c r="J2725" s="91">
        <v>0</v>
      </c>
      <c r="K2725" s="92">
        <f t="shared" si="210"/>
        <v>0</v>
      </c>
      <c r="L2725" s="92">
        <f t="shared" si="211"/>
        <v>0</v>
      </c>
      <c r="M2725" s="92">
        <f t="shared" si="212"/>
        <v>0</v>
      </c>
      <c r="N2725" s="93" t="str">
        <f t="shared" si="213"/>
        <v>P</v>
      </c>
      <c r="O2725" s="93" t="str">
        <f t="shared" si="214"/>
        <v>not used</v>
      </c>
    </row>
    <row r="2726" spans="1:15" x14ac:dyDescent="0.25">
      <c r="A2726" s="88">
        <v>36733</v>
      </c>
      <c r="B2726" s="91" t="s">
        <v>49</v>
      </c>
      <c r="C2726" s="91" t="s">
        <v>50</v>
      </c>
      <c r="D2726" s="91" t="s">
        <v>86</v>
      </c>
      <c r="E2726" s="91" t="s">
        <v>22</v>
      </c>
      <c r="F2726" s="91"/>
      <c r="G2726" s="91" t="s">
        <v>93</v>
      </c>
      <c r="H2726" s="95">
        <v>38200</v>
      </c>
      <c r="I2726" s="91">
        <v>0</v>
      </c>
      <c r="J2726" s="91">
        <v>0</v>
      </c>
      <c r="K2726" s="92">
        <f t="shared" si="210"/>
        <v>0</v>
      </c>
      <c r="L2726" s="92">
        <f t="shared" si="211"/>
        <v>0</v>
      </c>
      <c r="M2726" s="92">
        <f t="shared" si="212"/>
        <v>0</v>
      </c>
      <c r="N2726" s="93" t="str">
        <f t="shared" si="213"/>
        <v>P</v>
      </c>
      <c r="O2726" s="93" t="str">
        <f t="shared" si="214"/>
        <v>not used</v>
      </c>
    </row>
    <row r="2727" spans="1:15" x14ac:dyDescent="0.25">
      <c r="A2727" s="88">
        <v>36733</v>
      </c>
      <c r="B2727" s="91" t="s">
        <v>49</v>
      </c>
      <c r="C2727" s="91" t="s">
        <v>50</v>
      </c>
      <c r="D2727" s="91" t="s">
        <v>86</v>
      </c>
      <c r="E2727" s="91" t="s">
        <v>22</v>
      </c>
      <c r="F2727" s="91"/>
      <c r="G2727" s="91" t="s">
        <v>93</v>
      </c>
      <c r="H2727" s="95">
        <v>38231</v>
      </c>
      <c r="I2727" s="91">
        <v>0</v>
      </c>
      <c r="J2727" s="91">
        <v>0</v>
      </c>
      <c r="K2727" s="92">
        <f t="shared" si="210"/>
        <v>0</v>
      </c>
      <c r="L2727" s="92">
        <f t="shared" si="211"/>
        <v>0</v>
      </c>
      <c r="M2727" s="92">
        <f t="shared" si="212"/>
        <v>0</v>
      </c>
      <c r="N2727" s="93" t="str">
        <f t="shared" si="213"/>
        <v>P</v>
      </c>
      <c r="O2727" s="93" t="str">
        <f t="shared" si="214"/>
        <v>not used</v>
      </c>
    </row>
    <row r="2728" spans="1:15" x14ac:dyDescent="0.25">
      <c r="A2728" s="88">
        <v>36733</v>
      </c>
      <c r="B2728" s="91" t="s">
        <v>49</v>
      </c>
      <c r="C2728" s="91" t="s">
        <v>50</v>
      </c>
      <c r="D2728" s="91" t="s">
        <v>86</v>
      </c>
      <c r="E2728" s="91" t="s">
        <v>22</v>
      </c>
      <c r="F2728" s="91"/>
      <c r="G2728" s="91" t="s">
        <v>93</v>
      </c>
      <c r="H2728" s="95">
        <v>38261</v>
      </c>
      <c r="I2728" s="91">
        <v>0</v>
      </c>
      <c r="J2728" s="91">
        <v>0</v>
      </c>
      <c r="K2728" s="92">
        <f t="shared" si="210"/>
        <v>0</v>
      </c>
      <c r="L2728" s="92">
        <f t="shared" si="211"/>
        <v>0</v>
      </c>
      <c r="M2728" s="92">
        <f t="shared" si="212"/>
        <v>0</v>
      </c>
      <c r="N2728" s="93" t="str">
        <f t="shared" si="213"/>
        <v>P</v>
      </c>
      <c r="O2728" s="93" t="str">
        <f t="shared" si="214"/>
        <v>not used</v>
      </c>
    </row>
    <row r="2729" spans="1:15" x14ac:dyDescent="0.25">
      <c r="A2729" s="88">
        <v>36733</v>
      </c>
      <c r="B2729" s="91" t="s">
        <v>49</v>
      </c>
      <c r="C2729" s="91" t="s">
        <v>50</v>
      </c>
      <c r="D2729" s="91" t="s">
        <v>86</v>
      </c>
      <c r="E2729" s="91" t="s">
        <v>22</v>
      </c>
      <c r="F2729" s="91"/>
      <c r="G2729" s="91" t="s">
        <v>93</v>
      </c>
      <c r="H2729" s="95">
        <v>38292</v>
      </c>
      <c r="I2729" s="91">
        <v>0</v>
      </c>
      <c r="J2729" s="91">
        <v>0</v>
      </c>
      <c r="K2729" s="92">
        <f t="shared" si="210"/>
        <v>0</v>
      </c>
      <c r="L2729" s="92">
        <f t="shared" si="211"/>
        <v>0</v>
      </c>
      <c r="M2729" s="92">
        <f t="shared" si="212"/>
        <v>0</v>
      </c>
      <c r="N2729" s="93" t="str">
        <f t="shared" si="213"/>
        <v>P</v>
      </c>
      <c r="O2729" s="93" t="str">
        <f t="shared" si="214"/>
        <v>not used</v>
      </c>
    </row>
    <row r="2730" spans="1:15" x14ac:dyDescent="0.25">
      <c r="A2730" s="88">
        <v>36733</v>
      </c>
      <c r="B2730" s="91" t="s">
        <v>49</v>
      </c>
      <c r="C2730" s="91" t="s">
        <v>50</v>
      </c>
      <c r="D2730" s="91" t="s">
        <v>86</v>
      </c>
      <c r="E2730" s="91" t="s">
        <v>22</v>
      </c>
      <c r="F2730" s="91"/>
      <c r="G2730" s="91" t="s">
        <v>93</v>
      </c>
      <c r="H2730" s="95">
        <v>38322</v>
      </c>
      <c r="I2730" s="91">
        <v>0</v>
      </c>
      <c r="J2730" s="91">
        <v>0</v>
      </c>
      <c r="K2730" s="92">
        <f t="shared" si="210"/>
        <v>0</v>
      </c>
      <c r="L2730" s="92">
        <f t="shared" si="211"/>
        <v>0</v>
      </c>
      <c r="M2730" s="92">
        <f t="shared" si="212"/>
        <v>0</v>
      </c>
      <c r="N2730" s="93" t="str">
        <f t="shared" si="213"/>
        <v>P</v>
      </c>
      <c r="O2730" s="93" t="str">
        <f t="shared" si="214"/>
        <v>not used</v>
      </c>
    </row>
    <row r="2731" spans="1:15" x14ac:dyDescent="0.25">
      <c r="A2731" s="88">
        <v>36733</v>
      </c>
      <c r="B2731" s="91" t="s">
        <v>49</v>
      </c>
      <c r="C2731" s="91" t="s">
        <v>50</v>
      </c>
      <c r="D2731" s="91" t="s">
        <v>86</v>
      </c>
      <c r="E2731" s="91" t="s">
        <v>22</v>
      </c>
      <c r="F2731" s="91"/>
      <c r="G2731" s="91" t="s">
        <v>93</v>
      </c>
      <c r="H2731" s="95">
        <v>38353</v>
      </c>
      <c r="I2731" s="91">
        <v>0</v>
      </c>
      <c r="J2731" s="91">
        <v>0</v>
      </c>
      <c r="K2731" s="92">
        <f t="shared" si="210"/>
        <v>0</v>
      </c>
      <c r="L2731" s="92">
        <f t="shared" si="211"/>
        <v>0</v>
      </c>
      <c r="M2731" s="92">
        <f t="shared" si="212"/>
        <v>0</v>
      </c>
      <c r="N2731" s="93" t="str">
        <f t="shared" si="213"/>
        <v>P</v>
      </c>
      <c r="O2731" s="93" t="str">
        <f t="shared" si="214"/>
        <v>not used</v>
      </c>
    </row>
    <row r="2732" spans="1:15" x14ac:dyDescent="0.25">
      <c r="A2732" s="88">
        <v>36733</v>
      </c>
      <c r="B2732" s="91" t="s">
        <v>49</v>
      </c>
      <c r="C2732" s="91" t="s">
        <v>50</v>
      </c>
      <c r="D2732" s="91" t="s">
        <v>86</v>
      </c>
      <c r="E2732" s="91" t="s">
        <v>22</v>
      </c>
      <c r="F2732" s="91"/>
      <c r="G2732" s="91" t="s">
        <v>93</v>
      </c>
      <c r="H2732" s="95">
        <v>38384</v>
      </c>
      <c r="I2732" s="91">
        <v>0</v>
      </c>
      <c r="J2732" s="91">
        <v>0</v>
      </c>
      <c r="K2732" s="92">
        <f t="shared" si="210"/>
        <v>0</v>
      </c>
      <c r="L2732" s="92">
        <f t="shared" si="211"/>
        <v>0</v>
      </c>
      <c r="M2732" s="92">
        <f t="shared" si="212"/>
        <v>0</v>
      </c>
      <c r="N2732" s="93" t="str">
        <f t="shared" si="213"/>
        <v>P</v>
      </c>
      <c r="O2732" s="93" t="str">
        <f t="shared" si="214"/>
        <v>not used</v>
      </c>
    </row>
    <row r="2733" spans="1:15" x14ac:dyDescent="0.25">
      <c r="A2733" s="88">
        <v>36733</v>
      </c>
      <c r="B2733" s="91" t="s">
        <v>49</v>
      </c>
      <c r="C2733" s="91" t="s">
        <v>50</v>
      </c>
      <c r="D2733" s="91" t="s">
        <v>86</v>
      </c>
      <c r="E2733" s="91" t="s">
        <v>22</v>
      </c>
      <c r="F2733" s="91"/>
      <c r="G2733" s="91" t="s">
        <v>93</v>
      </c>
      <c r="H2733" s="95">
        <v>38412</v>
      </c>
      <c r="I2733" s="91">
        <v>0</v>
      </c>
      <c r="J2733" s="91">
        <v>0</v>
      </c>
      <c r="K2733" s="92">
        <f t="shared" si="210"/>
        <v>0</v>
      </c>
      <c r="L2733" s="92">
        <f t="shared" si="211"/>
        <v>0</v>
      </c>
      <c r="M2733" s="92">
        <f t="shared" si="212"/>
        <v>0</v>
      </c>
      <c r="N2733" s="93" t="str">
        <f t="shared" si="213"/>
        <v>P</v>
      </c>
      <c r="O2733" s="93" t="str">
        <f t="shared" si="214"/>
        <v>not used</v>
      </c>
    </row>
    <row r="2734" spans="1:15" x14ac:dyDescent="0.25">
      <c r="A2734" s="88">
        <v>36733</v>
      </c>
      <c r="B2734" s="91" t="s">
        <v>49</v>
      </c>
      <c r="C2734" s="91" t="s">
        <v>50</v>
      </c>
      <c r="D2734" s="91" t="s">
        <v>86</v>
      </c>
      <c r="E2734" s="91" t="s">
        <v>22</v>
      </c>
      <c r="F2734" s="91"/>
      <c r="G2734" s="91" t="s">
        <v>93</v>
      </c>
      <c r="H2734" s="95">
        <v>38443</v>
      </c>
      <c r="I2734" s="91">
        <v>0</v>
      </c>
      <c r="J2734" s="91">
        <v>0</v>
      </c>
      <c r="K2734" s="92">
        <f t="shared" si="210"/>
        <v>0</v>
      </c>
      <c r="L2734" s="92">
        <f t="shared" si="211"/>
        <v>0</v>
      </c>
      <c r="M2734" s="92">
        <f t="shared" si="212"/>
        <v>0</v>
      </c>
      <c r="N2734" s="93" t="str">
        <f t="shared" si="213"/>
        <v>P</v>
      </c>
      <c r="O2734" s="93" t="str">
        <f t="shared" si="214"/>
        <v>not used</v>
      </c>
    </row>
    <row r="2735" spans="1:15" x14ac:dyDescent="0.25">
      <c r="A2735" s="88">
        <v>36733</v>
      </c>
      <c r="B2735" s="91" t="s">
        <v>49</v>
      </c>
      <c r="C2735" s="91" t="s">
        <v>50</v>
      </c>
      <c r="D2735" s="91" t="s">
        <v>86</v>
      </c>
      <c r="E2735" s="91" t="s">
        <v>22</v>
      </c>
      <c r="F2735" s="91"/>
      <c r="G2735" s="91" t="s">
        <v>93</v>
      </c>
      <c r="H2735" s="95">
        <v>38473</v>
      </c>
      <c r="I2735" s="91">
        <v>0</v>
      </c>
      <c r="J2735" s="91">
        <v>0</v>
      </c>
      <c r="K2735" s="92">
        <f t="shared" si="210"/>
        <v>0</v>
      </c>
      <c r="L2735" s="92">
        <f t="shared" si="211"/>
        <v>0</v>
      </c>
      <c r="M2735" s="92">
        <f t="shared" si="212"/>
        <v>0</v>
      </c>
      <c r="N2735" s="93" t="str">
        <f t="shared" si="213"/>
        <v>P</v>
      </c>
      <c r="O2735" s="93" t="str">
        <f t="shared" si="214"/>
        <v>not used</v>
      </c>
    </row>
    <row r="2736" spans="1:15" x14ac:dyDescent="0.25">
      <c r="A2736" s="88">
        <v>36733</v>
      </c>
      <c r="B2736" s="91" t="s">
        <v>49</v>
      </c>
      <c r="C2736" s="91" t="s">
        <v>50</v>
      </c>
      <c r="D2736" s="91" t="s">
        <v>86</v>
      </c>
      <c r="E2736" s="91" t="s">
        <v>22</v>
      </c>
      <c r="F2736" s="91"/>
      <c r="G2736" s="91" t="s">
        <v>93</v>
      </c>
      <c r="H2736" s="95">
        <v>38504</v>
      </c>
      <c r="I2736" s="91">
        <v>0</v>
      </c>
      <c r="J2736" s="91">
        <v>0</v>
      </c>
      <c r="K2736" s="92">
        <f t="shared" si="210"/>
        <v>0</v>
      </c>
      <c r="L2736" s="92">
        <f t="shared" si="211"/>
        <v>0</v>
      </c>
      <c r="M2736" s="92">
        <f t="shared" si="212"/>
        <v>0</v>
      </c>
      <c r="N2736" s="93" t="str">
        <f t="shared" si="213"/>
        <v>P</v>
      </c>
      <c r="O2736" s="93" t="str">
        <f t="shared" si="214"/>
        <v>not used</v>
      </c>
    </row>
    <row r="2737" spans="1:15" x14ac:dyDescent="0.25">
      <c r="A2737" s="88">
        <v>36733</v>
      </c>
      <c r="B2737" s="91" t="s">
        <v>49</v>
      </c>
      <c r="C2737" s="91" t="s">
        <v>50</v>
      </c>
      <c r="D2737" s="91" t="s">
        <v>86</v>
      </c>
      <c r="E2737" s="91" t="s">
        <v>22</v>
      </c>
      <c r="F2737" s="91"/>
      <c r="G2737" s="91" t="s">
        <v>93</v>
      </c>
      <c r="H2737" s="95">
        <v>38534</v>
      </c>
      <c r="I2737" s="91">
        <v>0</v>
      </c>
      <c r="J2737" s="91">
        <v>0</v>
      </c>
      <c r="K2737" s="92">
        <f t="shared" si="210"/>
        <v>0</v>
      </c>
      <c r="L2737" s="92">
        <f t="shared" si="211"/>
        <v>0</v>
      </c>
      <c r="M2737" s="92">
        <f t="shared" si="212"/>
        <v>0</v>
      </c>
      <c r="N2737" s="93" t="str">
        <f t="shared" si="213"/>
        <v>P</v>
      </c>
      <c r="O2737" s="93" t="str">
        <f t="shared" si="214"/>
        <v>not used</v>
      </c>
    </row>
    <row r="2738" spans="1:15" x14ac:dyDescent="0.25">
      <c r="A2738" s="88">
        <v>36733</v>
      </c>
      <c r="B2738" s="91" t="s">
        <v>49</v>
      </c>
      <c r="C2738" s="91" t="s">
        <v>50</v>
      </c>
      <c r="D2738" s="91" t="s">
        <v>86</v>
      </c>
      <c r="E2738" s="91" t="s">
        <v>22</v>
      </c>
      <c r="F2738" s="91"/>
      <c r="G2738" s="91" t="s">
        <v>93</v>
      </c>
      <c r="H2738" s="95">
        <v>38565</v>
      </c>
      <c r="I2738" s="91">
        <v>0</v>
      </c>
      <c r="J2738" s="91">
        <v>0</v>
      </c>
      <c r="K2738" s="92">
        <f t="shared" si="210"/>
        <v>0</v>
      </c>
      <c r="L2738" s="92">
        <f t="shared" si="211"/>
        <v>0</v>
      </c>
      <c r="M2738" s="92">
        <f t="shared" si="212"/>
        <v>0</v>
      </c>
      <c r="N2738" s="93" t="str">
        <f t="shared" si="213"/>
        <v>P</v>
      </c>
      <c r="O2738" s="93" t="str">
        <f t="shared" si="214"/>
        <v>not used</v>
      </c>
    </row>
    <row r="2739" spans="1:15" x14ac:dyDescent="0.25">
      <c r="A2739" s="88">
        <v>36733</v>
      </c>
      <c r="B2739" s="91" t="s">
        <v>49</v>
      </c>
      <c r="C2739" s="91" t="s">
        <v>50</v>
      </c>
      <c r="D2739" s="91" t="s">
        <v>86</v>
      </c>
      <c r="E2739" s="91" t="s">
        <v>22</v>
      </c>
      <c r="F2739" s="91"/>
      <c r="G2739" s="91" t="s">
        <v>93</v>
      </c>
      <c r="H2739" s="95">
        <v>38596</v>
      </c>
      <c r="I2739" s="91">
        <v>0</v>
      </c>
      <c r="J2739" s="91">
        <v>0</v>
      </c>
      <c r="K2739" s="92">
        <f t="shared" si="210"/>
        <v>0</v>
      </c>
      <c r="L2739" s="92">
        <f t="shared" si="211"/>
        <v>0</v>
      </c>
      <c r="M2739" s="92">
        <f t="shared" si="212"/>
        <v>0</v>
      </c>
      <c r="N2739" s="93" t="str">
        <f t="shared" si="213"/>
        <v>P</v>
      </c>
      <c r="O2739" s="93" t="str">
        <f t="shared" si="214"/>
        <v>not used</v>
      </c>
    </row>
    <row r="2740" spans="1:15" x14ac:dyDescent="0.25">
      <c r="A2740" s="88">
        <v>36733</v>
      </c>
      <c r="B2740" s="91" t="s">
        <v>49</v>
      </c>
      <c r="C2740" s="91" t="s">
        <v>50</v>
      </c>
      <c r="D2740" s="91" t="s">
        <v>86</v>
      </c>
      <c r="E2740" s="91" t="s">
        <v>22</v>
      </c>
      <c r="F2740" s="91"/>
      <c r="G2740" s="91" t="s">
        <v>93</v>
      </c>
      <c r="H2740" s="95">
        <v>38626</v>
      </c>
      <c r="I2740" s="91">
        <v>0</v>
      </c>
      <c r="J2740" s="91">
        <v>0</v>
      </c>
      <c r="K2740" s="92">
        <f t="shared" si="210"/>
        <v>0</v>
      </c>
      <c r="L2740" s="92">
        <f t="shared" si="211"/>
        <v>0</v>
      </c>
      <c r="M2740" s="92">
        <f t="shared" si="212"/>
        <v>0</v>
      </c>
      <c r="N2740" s="93" t="str">
        <f t="shared" si="213"/>
        <v>P</v>
      </c>
      <c r="O2740" s="93" t="str">
        <f t="shared" si="214"/>
        <v>not used</v>
      </c>
    </row>
    <row r="2741" spans="1:15" x14ac:dyDescent="0.25">
      <c r="A2741" s="88">
        <v>36733</v>
      </c>
      <c r="B2741" s="91" t="s">
        <v>49</v>
      </c>
      <c r="C2741" s="91" t="s">
        <v>50</v>
      </c>
      <c r="D2741" s="91" t="s">
        <v>86</v>
      </c>
      <c r="E2741" s="91" t="s">
        <v>22</v>
      </c>
      <c r="F2741" s="91"/>
      <c r="G2741" s="91" t="s">
        <v>93</v>
      </c>
      <c r="H2741" s="95">
        <v>38657</v>
      </c>
      <c r="I2741" s="91">
        <v>0</v>
      </c>
      <c r="J2741" s="91">
        <v>0</v>
      </c>
      <c r="K2741" s="92">
        <f t="shared" si="210"/>
        <v>0</v>
      </c>
      <c r="L2741" s="92">
        <f t="shared" si="211"/>
        <v>0</v>
      </c>
      <c r="M2741" s="92">
        <f t="shared" si="212"/>
        <v>0</v>
      </c>
      <c r="N2741" s="93" t="str">
        <f t="shared" si="213"/>
        <v>P</v>
      </c>
      <c r="O2741" s="93" t="str">
        <f t="shared" si="214"/>
        <v>not used</v>
      </c>
    </row>
    <row r="2742" spans="1:15" x14ac:dyDescent="0.25">
      <c r="A2742" s="88">
        <v>36733</v>
      </c>
      <c r="B2742" s="91" t="s">
        <v>49</v>
      </c>
      <c r="C2742" s="91" t="s">
        <v>50</v>
      </c>
      <c r="D2742" s="91" t="s">
        <v>86</v>
      </c>
      <c r="E2742" s="91" t="s">
        <v>22</v>
      </c>
      <c r="F2742" s="91"/>
      <c r="G2742" s="91" t="s">
        <v>93</v>
      </c>
      <c r="H2742" s="95">
        <v>38687</v>
      </c>
      <c r="I2742" s="91">
        <v>0</v>
      </c>
      <c r="J2742" s="91">
        <v>0</v>
      </c>
      <c r="K2742" s="92">
        <f t="shared" si="210"/>
        <v>0</v>
      </c>
      <c r="L2742" s="92">
        <f t="shared" si="211"/>
        <v>0</v>
      </c>
      <c r="M2742" s="92">
        <f t="shared" si="212"/>
        <v>0</v>
      </c>
      <c r="N2742" s="93" t="str">
        <f t="shared" si="213"/>
        <v>P</v>
      </c>
      <c r="O2742" s="93" t="str">
        <f t="shared" si="214"/>
        <v>not used</v>
      </c>
    </row>
    <row r="2743" spans="1:15" x14ac:dyDescent="0.25">
      <c r="A2743" s="88">
        <v>36733</v>
      </c>
      <c r="B2743" s="91" t="s">
        <v>49</v>
      </c>
      <c r="C2743" s="91" t="s">
        <v>50</v>
      </c>
      <c r="D2743" s="91" t="s">
        <v>86</v>
      </c>
      <c r="E2743" s="91" t="s">
        <v>22</v>
      </c>
      <c r="F2743" s="91"/>
      <c r="G2743" s="91" t="s">
        <v>93</v>
      </c>
      <c r="H2743" s="95">
        <v>38718</v>
      </c>
      <c r="I2743" s="91">
        <v>0</v>
      </c>
      <c r="J2743" s="91">
        <v>0</v>
      </c>
      <c r="K2743" s="92">
        <f t="shared" si="210"/>
        <v>0</v>
      </c>
      <c r="L2743" s="92">
        <f t="shared" si="211"/>
        <v>0</v>
      </c>
      <c r="M2743" s="92">
        <f t="shared" si="212"/>
        <v>0</v>
      </c>
      <c r="N2743" s="93" t="str">
        <f t="shared" si="213"/>
        <v>P</v>
      </c>
      <c r="O2743" s="93" t="str">
        <f t="shared" si="214"/>
        <v>not used</v>
      </c>
    </row>
    <row r="2744" spans="1:15" x14ac:dyDescent="0.25">
      <c r="A2744" s="88">
        <v>36733</v>
      </c>
      <c r="B2744" s="91" t="s">
        <v>49</v>
      </c>
      <c r="C2744" s="91" t="s">
        <v>50</v>
      </c>
      <c r="D2744" s="91" t="s">
        <v>86</v>
      </c>
      <c r="E2744" s="91" t="s">
        <v>22</v>
      </c>
      <c r="F2744" s="91"/>
      <c r="G2744" s="91" t="s">
        <v>93</v>
      </c>
      <c r="H2744" s="95">
        <v>38749</v>
      </c>
      <c r="I2744" s="91">
        <v>0</v>
      </c>
      <c r="J2744" s="91">
        <v>0</v>
      </c>
      <c r="K2744" s="92">
        <f t="shared" si="210"/>
        <v>0</v>
      </c>
      <c r="L2744" s="92">
        <f t="shared" si="211"/>
        <v>0</v>
      </c>
      <c r="M2744" s="92">
        <f t="shared" si="212"/>
        <v>0</v>
      </c>
      <c r="N2744" s="93" t="str">
        <f t="shared" si="213"/>
        <v>P</v>
      </c>
      <c r="O2744" s="93" t="str">
        <f t="shared" si="214"/>
        <v>not used</v>
      </c>
    </row>
    <row r="2745" spans="1:15" x14ac:dyDescent="0.25">
      <c r="A2745" s="88">
        <v>36733</v>
      </c>
      <c r="B2745" s="91" t="s">
        <v>49</v>
      </c>
      <c r="C2745" s="91" t="s">
        <v>50</v>
      </c>
      <c r="D2745" s="91" t="s">
        <v>86</v>
      </c>
      <c r="E2745" s="91" t="s">
        <v>22</v>
      </c>
      <c r="F2745" s="91"/>
      <c r="G2745" s="91" t="s">
        <v>93</v>
      </c>
      <c r="H2745" s="95">
        <v>38777</v>
      </c>
      <c r="I2745" s="91">
        <v>0</v>
      </c>
      <c r="J2745" s="91">
        <v>0</v>
      </c>
      <c r="K2745" s="92">
        <f t="shared" si="210"/>
        <v>0</v>
      </c>
      <c r="L2745" s="92">
        <f t="shared" si="211"/>
        <v>0</v>
      </c>
      <c r="M2745" s="92">
        <f t="shared" si="212"/>
        <v>0</v>
      </c>
      <c r="N2745" s="93" t="str">
        <f t="shared" si="213"/>
        <v>P</v>
      </c>
      <c r="O2745" s="93" t="str">
        <f t="shared" si="214"/>
        <v>not used</v>
      </c>
    </row>
    <row r="2746" spans="1:15" x14ac:dyDescent="0.25">
      <c r="A2746" s="88">
        <v>36733</v>
      </c>
      <c r="B2746" s="91" t="s">
        <v>49</v>
      </c>
      <c r="C2746" s="91" t="s">
        <v>50</v>
      </c>
      <c r="D2746" s="91" t="s">
        <v>86</v>
      </c>
      <c r="E2746" s="91" t="s">
        <v>22</v>
      </c>
      <c r="F2746" s="91"/>
      <c r="G2746" s="91" t="s">
        <v>93</v>
      </c>
      <c r="H2746" s="95">
        <v>38808</v>
      </c>
      <c r="I2746" s="91">
        <v>0</v>
      </c>
      <c r="J2746" s="91">
        <v>0</v>
      </c>
      <c r="K2746" s="92">
        <f t="shared" si="210"/>
        <v>0</v>
      </c>
      <c r="L2746" s="92">
        <f t="shared" si="211"/>
        <v>0</v>
      </c>
      <c r="M2746" s="92">
        <f t="shared" si="212"/>
        <v>0</v>
      </c>
      <c r="N2746" s="93" t="str">
        <f t="shared" si="213"/>
        <v>P</v>
      </c>
      <c r="O2746" s="93" t="str">
        <f t="shared" si="214"/>
        <v>not used</v>
      </c>
    </row>
    <row r="2747" spans="1:15" x14ac:dyDescent="0.25">
      <c r="A2747" s="88">
        <v>36733</v>
      </c>
      <c r="B2747" s="91" t="s">
        <v>49</v>
      </c>
      <c r="C2747" s="91" t="s">
        <v>50</v>
      </c>
      <c r="D2747" s="91" t="s">
        <v>86</v>
      </c>
      <c r="E2747" s="91" t="s">
        <v>22</v>
      </c>
      <c r="F2747" s="91"/>
      <c r="G2747" s="91" t="s">
        <v>93</v>
      </c>
      <c r="H2747" s="95">
        <v>38838</v>
      </c>
      <c r="I2747" s="91">
        <v>0</v>
      </c>
      <c r="J2747" s="91">
        <v>0</v>
      </c>
      <c r="K2747" s="92">
        <f t="shared" si="210"/>
        <v>0</v>
      </c>
      <c r="L2747" s="92">
        <f t="shared" si="211"/>
        <v>0</v>
      </c>
      <c r="M2747" s="92">
        <f t="shared" si="212"/>
        <v>0</v>
      </c>
      <c r="N2747" s="93" t="str">
        <f t="shared" si="213"/>
        <v>P</v>
      </c>
      <c r="O2747" s="93" t="str">
        <f t="shared" si="214"/>
        <v>not used</v>
      </c>
    </row>
    <row r="2748" spans="1:15" x14ac:dyDescent="0.25">
      <c r="A2748" s="88">
        <v>36733</v>
      </c>
      <c r="B2748" s="91" t="s">
        <v>49</v>
      </c>
      <c r="C2748" s="91" t="s">
        <v>50</v>
      </c>
      <c r="D2748" s="91" t="s">
        <v>86</v>
      </c>
      <c r="E2748" s="91" t="s">
        <v>22</v>
      </c>
      <c r="F2748" s="91"/>
      <c r="G2748" s="91" t="s">
        <v>93</v>
      </c>
      <c r="H2748" s="95">
        <v>38869</v>
      </c>
      <c r="I2748" s="91">
        <v>0</v>
      </c>
      <c r="J2748" s="91">
        <v>0</v>
      </c>
      <c r="K2748" s="92">
        <f t="shared" si="210"/>
        <v>0</v>
      </c>
      <c r="L2748" s="92">
        <f t="shared" si="211"/>
        <v>0</v>
      </c>
      <c r="M2748" s="92">
        <f t="shared" si="212"/>
        <v>0</v>
      </c>
      <c r="N2748" s="93" t="str">
        <f t="shared" si="213"/>
        <v>P</v>
      </c>
      <c r="O2748" s="93" t="str">
        <f t="shared" si="214"/>
        <v>not used</v>
      </c>
    </row>
    <row r="2749" spans="1:15" x14ac:dyDescent="0.25">
      <c r="A2749" s="88">
        <v>36733</v>
      </c>
      <c r="B2749" s="91" t="s">
        <v>49</v>
      </c>
      <c r="C2749" s="91" t="s">
        <v>50</v>
      </c>
      <c r="D2749" s="91" t="s">
        <v>86</v>
      </c>
      <c r="E2749" s="91" t="s">
        <v>22</v>
      </c>
      <c r="F2749" s="91"/>
      <c r="G2749" s="91" t="s">
        <v>93</v>
      </c>
      <c r="H2749" s="95">
        <v>38899</v>
      </c>
      <c r="I2749" s="91">
        <v>0</v>
      </c>
      <c r="J2749" s="91">
        <v>0</v>
      </c>
      <c r="K2749" s="92">
        <f t="shared" si="210"/>
        <v>0</v>
      </c>
      <c r="L2749" s="92">
        <f t="shared" si="211"/>
        <v>0</v>
      </c>
      <c r="M2749" s="92">
        <f t="shared" si="212"/>
        <v>0</v>
      </c>
      <c r="N2749" s="93" t="str">
        <f t="shared" si="213"/>
        <v>P</v>
      </c>
      <c r="O2749" s="93" t="str">
        <f t="shared" si="214"/>
        <v>not used</v>
      </c>
    </row>
    <row r="2750" spans="1:15" x14ac:dyDescent="0.25">
      <c r="A2750" s="88">
        <v>36733</v>
      </c>
      <c r="B2750" s="91" t="s">
        <v>49</v>
      </c>
      <c r="C2750" s="91" t="s">
        <v>50</v>
      </c>
      <c r="D2750" s="91" t="s">
        <v>86</v>
      </c>
      <c r="E2750" s="91" t="s">
        <v>22</v>
      </c>
      <c r="F2750" s="91"/>
      <c r="G2750" s="91" t="s">
        <v>93</v>
      </c>
      <c r="H2750" s="95">
        <v>38930</v>
      </c>
      <c r="I2750" s="91">
        <v>0</v>
      </c>
      <c r="J2750" s="91">
        <v>0</v>
      </c>
      <c r="K2750" s="92">
        <f t="shared" si="210"/>
        <v>0</v>
      </c>
      <c r="L2750" s="92">
        <f t="shared" si="211"/>
        <v>0</v>
      </c>
      <c r="M2750" s="92">
        <f t="shared" si="212"/>
        <v>0</v>
      </c>
      <c r="N2750" s="93" t="str">
        <f t="shared" si="213"/>
        <v>P</v>
      </c>
      <c r="O2750" s="93" t="str">
        <f t="shared" si="214"/>
        <v>not used</v>
      </c>
    </row>
    <row r="2751" spans="1:15" x14ac:dyDescent="0.25">
      <c r="A2751" s="88">
        <v>36733</v>
      </c>
      <c r="B2751" s="91" t="s">
        <v>49</v>
      </c>
      <c r="C2751" s="91" t="s">
        <v>50</v>
      </c>
      <c r="D2751" s="91" t="s">
        <v>86</v>
      </c>
      <c r="E2751" s="91" t="s">
        <v>22</v>
      </c>
      <c r="F2751" s="91"/>
      <c r="G2751" s="91" t="s">
        <v>93</v>
      </c>
      <c r="H2751" s="95">
        <v>38961</v>
      </c>
      <c r="I2751" s="91">
        <v>0</v>
      </c>
      <c r="J2751" s="91">
        <v>0</v>
      </c>
      <c r="K2751" s="92">
        <f t="shared" si="210"/>
        <v>0</v>
      </c>
      <c r="L2751" s="92">
        <f t="shared" si="211"/>
        <v>0</v>
      </c>
      <c r="M2751" s="92">
        <f t="shared" si="212"/>
        <v>0</v>
      </c>
      <c r="N2751" s="93" t="str">
        <f t="shared" si="213"/>
        <v>P</v>
      </c>
      <c r="O2751" s="93" t="str">
        <f t="shared" si="214"/>
        <v>not used</v>
      </c>
    </row>
    <row r="2752" spans="1:15" x14ac:dyDescent="0.25">
      <c r="A2752" s="88">
        <v>36733</v>
      </c>
      <c r="B2752" s="91" t="s">
        <v>49</v>
      </c>
      <c r="C2752" s="91" t="s">
        <v>50</v>
      </c>
      <c r="D2752" s="91" t="s">
        <v>86</v>
      </c>
      <c r="E2752" s="91" t="s">
        <v>22</v>
      </c>
      <c r="F2752" s="91"/>
      <c r="G2752" s="91" t="s">
        <v>93</v>
      </c>
      <c r="H2752" s="95">
        <v>38991</v>
      </c>
      <c r="I2752" s="91">
        <v>0</v>
      </c>
      <c r="J2752" s="91">
        <v>0</v>
      </c>
      <c r="K2752" s="92">
        <f t="shared" si="210"/>
        <v>0</v>
      </c>
      <c r="L2752" s="92">
        <f t="shared" si="211"/>
        <v>0</v>
      </c>
      <c r="M2752" s="92">
        <f t="shared" si="212"/>
        <v>0</v>
      </c>
      <c r="N2752" s="93" t="str">
        <f t="shared" si="213"/>
        <v>P</v>
      </c>
      <c r="O2752" s="93" t="str">
        <f t="shared" si="214"/>
        <v>not used</v>
      </c>
    </row>
    <row r="2753" spans="1:15" x14ac:dyDescent="0.25">
      <c r="A2753" s="88">
        <v>36733</v>
      </c>
      <c r="B2753" s="91" t="s">
        <v>49</v>
      </c>
      <c r="C2753" s="91" t="s">
        <v>50</v>
      </c>
      <c r="D2753" s="91" t="s">
        <v>86</v>
      </c>
      <c r="E2753" s="91" t="s">
        <v>22</v>
      </c>
      <c r="F2753" s="91"/>
      <c r="G2753" s="91" t="s">
        <v>93</v>
      </c>
      <c r="H2753" s="95">
        <v>39022</v>
      </c>
      <c r="I2753" s="91">
        <v>0</v>
      </c>
      <c r="J2753" s="91">
        <v>0</v>
      </c>
      <c r="K2753" s="92">
        <f t="shared" si="210"/>
        <v>0</v>
      </c>
      <c r="L2753" s="92">
        <f t="shared" si="211"/>
        <v>0</v>
      </c>
      <c r="M2753" s="92">
        <f t="shared" si="212"/>
        <v>0</v>
      </c>
      <c r="N2753" s="93" t="str">
        <f t="shared" si="213"/>
        <v>P</v>
      </c>
      <c r="O2753" s="93" t="str">
        <f t="shared" si="214"/>
        <v>not used</v>
      </c>
    </row>
    <row r="2754" spans="1:15" x14ac:dyDescent="0.25">
      <c r="A2754" s="88">
        <v>36733</v>
      </c>
      <c r="B2754" s="91" t="s">
        <v>49</v>
      </c>
      <c r="C2754" s="91" t="s">
        <v>50</v>
      </c>
      <c r="D2754" s="91" t="s">
        <v>86</v>
      </c>
      <c r="E2754" s="91" t="s">
        <v>22</v>
      </c>
      <c r="F2754" s="91"/>
      <c r="G2754" s="91" t="s">
        <v>93</v>
      </c>
      <c r="H2754" s="95">
        <v>39052</v>
      </c>
      <c r="I2754" s="91">
        <v>0</v>
      </c>
      <c r="J2754" s="91">
        <v>0</v>
      </c>
      <c r="K2754" s="92">
        <f t="shared" si="210"/>
        <v>0</v>
      </c>
      <c r="L2754" s="92">
        <f t="shared" si="211"/>
        <v>0</v>
      </c>
      <c r="M2754" s="92">
        <f t="shared" si="212"/>
        <v>0</v>
      </c>
      <c r="N2754" s="93" t="str">
        <f t="shared" si="213"/>
        <v>P</v>
      </c>
      <c r="O2754" s="93" t="str">
        <f t="shared" si="214"/>
        <v>not used</v>
      </c>
    </row>
    <row r="2755" spans="1:15" x14ac:dyDescent="0.25">
      <c r="A2755" s="88">
        <v>36733</v>
      </c>
      <c r="B2755" s="91" t="s">
        <v>49</v>
      </c>
      <c r="C2755" s="91" t="s">
        <v>50</v>
      </c>
      <c r="D2755" s="91" t="s">
        <v>86</v>
      </c>
      <c r="E2755" s="91" t="s">
        <v>22</v>
      </c>
      <c r="F2755" s="91"/>
      <c r="G2755" s="91" t="s">
        <v>93</v>
      </c>
      <c r="H2755" s="95">
        <v>39083</v>
      </c>
      <c r="I2755" s="91">
        <v>0</v>
      </c>
      <c r="J2755" s="91">
        <v>0</v>
      </c>
      <c r="K2755" s="92">
        <f t="shared" ref="K2755:K2818" si="215">IF(J2755=0,0,J2755/I2755)</f>
        <v>0</v>
      </c>
      <c r="L2755" s="92">
        <f t="shared" ref="L2755:L2818" si="216">I2755/UOM</f>
        <v>0</v>
      </c>
      <c r="M2755" s="92">
        <f t="shared" ref="M2755:M2818" si="217">J2755/UOM</f>
        <v>0</v>
      </c>
      <c r="N2755" s="93" t="str">
        <f t="shared" ref="N2755:N2818" si="218">IF(F2755="P","PHY",IF(F2755="G","G",E2755))</f>
        <v>P</v>
      </c>
      <c r="O2755" s="93" t="str">
        <f t="shared" ref="O2755:O2818" si="219">IF(ISNA(VLOOKUP(G2755,BadCanCurves,1,FALSE)),VLOOKUP(D2755,FOLIOS,6,FALSE),"not used")</f>
        <v>not used</v>
      </c>
    </row>
    <row r="2756" spans="1:15" x14ac:dyDescent="0.25">
      <c r="A2756" s="88">
        <v>36733</v>
      </c>
      <c r="B2756" s="91" t="s">
        <v>49</v>
      </c>
      <c r="C2756" s="91" t="s">
        <v>50</v>
      </c>
      <c r="D2756" s="91" t="s">
        <v>86</v>
      </c>
      <c r="E2756" s="91" t="s">
        <v>22</v>
      </c>
      <c r="F2756" s="91"/>
      <c r="G2756" s="91" t="s">
        <v>93</v>
      </c>
      <c r="H2756" s="95">
        <v>39114</v>
      </c>
      <c r="I2756" s="91">
        <v>0</v>
      </c>
      <c r="J2756" s="91">
        <v>0</v>
      </c>
      <c r="K2756" s="92">
        <f t="shared" si="215"/>
        <v>0</v>
      </c>
      <c r="L2756" s="92">
        <f t="shared" si="216"/>
        <v>0</v>
      </c>
      <c r="M2756" s="92">
        <f t="shared" si="217"/>
        <v>0</v>
      </c>
      <c r="N2756" s="93" t="str">
        <f t="shared" si="218"/>
        <v>P</v>
      </c>
      <c r="O2756" s="93" t="str">
        <f t="shared" si="219"/>
        <v>not used</v>
      </c>
    </row>
    <row r="2757" spans="1:15" x14ac:dyDescent="0.25">
      <c r="A2757" s="88">
        <v>36733</v>
      </c>
      <c r="B2757" s="91" t="s">
        <v>49</v>
      </c>
      <c r="C2757" s="91" t="s">
        <v>50</v>
      </c>
      <c r="D2757" s="91" t="s">
        <v>86</v>
      </c>
      <c r="E2757" s="91" t="s">
        <v>22</v>
      </c>
      <c r="F2757" s="91"/>
      <c r="G2757" s="91" t="s">
        <v>93</v>
      </c>
      <c r="H2757" s="95">
        <v>39142</v>
      </c>
      <c r="I2757" s="91">
        <v>0</v>
      </c>
      <c r="J2757" s="91">
        <v>0</v>
      </c>
      <c r="K2757" s="92">
        <f t="shared" si="215"/>
        <v>0</v>
      </c>
      <c r="L2757" s="92">
        <f t="shared" si="216"/>
        <v>0</v>
      </c>
      <c r="M2757" s="92">
        <f t="shared" si="217"/>
        <v>0</v>
      </c>
      <c r="N2757" s="93" t="str">
        <f t="shared" si="218"/>
        <v>P</v>
      </c>
      <c r="O2757" s="93" t="str">
        <f t="shared" si="219"/>
        <v>not used</v>
      </c>
    </row>
    <row r="2758" spans="1:15" x14ac:dyDescent="0.25">
      <c r="A2758" s="88">
        <v>36733</v>
      </c>
      <c r="B2758" s="91" t="s">
        <v>49</v>
      </c>
      <c r="C2758" s="91" t="s">
        <v>50</v>
      </c>
      <c r="D2758" s="91" t="s">
        <v>86</v>
      </c>
      <c r="E2758" s="91" t="s">
        <v>22</v>
      </c>
      <c r="F2758" s="91"/>
      <c r="G2758" s="91" t="s">
        <v>93</v>
      </c>
      <c r="H2758" s="95">
        <v>39173</v>
      </c>
      <c r="I2758" s="91">
        <v>0</v>
      </c>
      <c r="J2758" s="91">
        <v>0</v>
      </c>
      <c r="K2758" s="92">
        <f t="shared" si="215"/>
        <v>0</v>
      </c>
      <c r="L2758" s="92">
        <f t="shared" si="216"/>
        <v>0</v>
      </c>
      <c r="M2758" s="92">
        <f t="shared" si="217"/>
        <v>0</v>
      </c>
      <c r="N2758" s="93" t="str">
        <f t="shared" si="218"/>
        <v>P</v>
      </c>
      <c r="O2758" s="93" t="str">
        <f t="shared" si="219"/>
        <v>not used</v>
      </c>
    </row>
    <row r="2759" spans="1:15" x14ac:dyDescent="0.25">
      <c r="A2759" s="88">
        <v>36733</v>
      </c>
      <c r="B2759" s="91" t="s">
        <v>49</v>
      </c>
      <c r="C2759" s="91" t="s">
        <v>50</v>
      </c>
      <c r="D2759" s="91" t="s">
        <v>86</v>
      </c>
      <c r="E2759" s="91" t="s">
        <v>22</v>
      </c>
      <c r="F2759" s="91"/>
      <c r="G2759" s="91" t="s">
        <v>93</v>
      </c>
      <c r="H2759" s="95">
        <v>39203</v>
      </c>
      <c r="I2759" s="91">
        <v>0</v>
      </c>
      <c r="J2759" s="91">
        <v>0</v>
      </c>
      <c r="K2759" s="92">
        <f t="shared" si="215"/>
        <v>0</v>
      </c>
      <c r="L2759" s="92">
        <f t="shared" si="216"/>
        <v>0</v>
      </c>
      <c r="M2759" s="92">
        <f t="shared" si="217"/>
        <v>0</v>
      </c>
      <c r="N2759" s="93" t="str">
        <f t="shared" si="218"/>
        <v>P</v>
      </c>
      <c r="O2759" s="93" t="str">
        <f t="shared" si="219"/>
        <v>not used</v>
      </c>
    </row>
    <row r="2760" spans="1:15" x14ac:dyDescent="0.25">
      <c r="A2760" s="88">
        <v>36733</v>
      </c>
      <c r="B2760" s="91" t="s">
        <v>49</v>
      </c>
      <c r="C2760" s="91" t="s">
        <v>50</v>
      </c>
      <c r="D2760" s="91" t="s">
        <v>86</v>
      </c>
      <c r="E2760" s="91" t="s">
        <v>22</v>
      </c>
      <c r="F2760" s="91"/>
      <c r="G2760" s="91" t="s">
        <v>93</v>
      </c>
      <c r="H2760" s="95">
        <v>39234</v>
      </c>
      <c r="I2760" s="91">
        <v>0</v>
      </c>
      <c r="J2760" s="91">
        <v>0</v>
      </c>
      <c r="K2760" s="92">
        <f t="shared" si="215"/>
        <v>0</v>
      </c>
      <c r="L2760" s="92">
        <f t="shared" si="216"/>
        <v>0</v>
      </c>
      <c r="M2760" s="92">
        <f t="shared" si="217"/>
        <v>0</v>
      </c>
      <c r="N2760" s="93" t="str">
        <f t="shared" si="218"/>
        <v>P</v>
      </c>
      <c r="O2760" s="93" t="str">
        <f t="shared" si="219"/>
        <v>not used</v>
      </c>
    </row>
    <row r="2761" spans="1:15" x14ac:dyDescent="0.25">
      <c r="A2761" s="88">
        <v>36733</v>
      </c>
      <c r="B2761" s="91" t="s">
        <v>49</v>
      </c>
      <c r="C2761" s="91" t="s">
        <v>50</v>
      </c>
      <c r="D2761" s="91" t="s">
        <v>86</v>
      </c>
      <c r="E2761" s="91" t="s">
        <v>22</v>
      </c>
      <c r="F2761" s="91"/>
      <c r="G2761" s="91" t="s">
        <v>93</v>
      </c>
      <c r="H2761" s="95">
        <v>39264</v>
      </c>
      <c r="I2761" s="91">
        <v>0</v>
      </c>
      <c r="J2761" s="91">
        <v>0</v>
      </c>
      <c r="K2761" s="92">
        <f t="shared" si="215"/>
        <v>0</v>
      </c>
      <c r="L2761" s="92">
        <f t="shared" si="216"/>
        <v>0</v>
      </c>
      <c r="M2761" s="92">
        <f t="shared" si="217"/>
        <v>0</v>
      </c>
      <c r="N2761" s="93" t="str">
        <f t="shared" si="218"/>
        <v>P</v>
      </c>
      <c r="O2761" s="93" t="str">
        <f t="shared" si="219"/>
        <v>not used</v>
      </c>
    </row>
    <row r="2762" spans="1:15" x14ac:dyDescent="0.25">
      <c r="A2762" s="88">
        <v>36733</v>
      </c>
      <c r="B2762" s="91" t="s">
        <v>49</v>
      </c>
      <c r="C2762" s="91" t="s">
        <v>50</v>
      </c>
      <c r="D2762" s="91" t="s">
        <v>86</v>
      </c>
      <c r="E2762" s="91" t="s">
        <v>22</v>
      </c>
      <c r="F2762" s="91"/>
      <c r="G2762" s="91" t="s">
        <v>93</v>
      </c>
      <c r="H2762" s="95">
        <v>39295</v>
      </c>
      <c r="I2762" s="91">
        <v>0</v>
      </c>
      <c r="J2762" s="91">
        <v>0</v>
      </c>
      <c r="K2762" s="92">
        <f t="shared" si="215"/>
        <v>0</v>
      </c>
      <c r="L2762" s="92">
        <f t="shared" si="216"/>
        <v>0</v>
      </c>
      <c r="M2762" s="92">
        <f t="shared" si="217"/>
        <v>0</v>
      </c>
      <c r="N2762" s="93" t="str">
        <f t="shared" si="218"/>
        <v>P</v>
      </c>
      <c r="O2762" s="93" t="str">
        <f t="shared" si="219"/>
        <v>not used</v>
      </c>
    </row>
    <row r="2763" spans="1:15" x14ac:dyDescent="0.25">
      <c r="A2763" s="88">
        <v>36733</v>
      </c>
      <c r="B2763" s="91" t="s">
        <v>49</v>
      </c>
      <c r="C2763" s="91" t="s">
        <v>50</v>
      </c>
      <c r="D2763" s="91" t="s">
        <v>86</v>
      </c>
      <c r="E2763" s="91" t="s">
        <v>22</v>
      </c>
      <c r="F2763" s="91"/>
      <c r="G2763" s="91" t="s">
        <v>93</v>
      </c>
      <c r="H2763" s="95">
        <v>39326</v>
      </c>
      <c r="I2763" s="91">
        <v>0</v>
      </c>
      <c r="J2763" s="91">
        <v>0</v>
      </c>
      <c r="K2763" s="92">
        <f t="shared" si="215"/>
        <v>0</v>
      </c>
      <c r="L2763" s="92">
        <f t="shared" si="216"/>
        <v>0</v>
      </c>
      <c r="M2763" s="92">
        <f t="shared" si="217"/>
        <v>0</v>
      </c>
      <c r="N2763" s="93" t="str">
        <f t="shared" si="218"/>
        <v>P</v>
      </c>
      <c r="O2763" s="93" t="str">
        <f t="shared" si="219"/>
        <v>not used</v>
      </c>
    </row>
    <row r="2764" spans="1:15" x14ac:dyDescent="0.25">
      <c r="A2764" s="88">
        <v>36733</v>
      </c>
      <c r="B2764" s="91" t="s">
        <v>49</v>
      </c>
      <c r="C2764" s="91" t="s">
        <v>50</v>
      </c>
      <c r="D2764" s="91" t="s">
        <v>86</v>
      </c>
      <c r="E2764" s="91" t="s">
        <v>22</v>
      </c>
      <c r="F2764" s="91"/>
      <c r="G2764" s="91" t="s">
        <v>93</v>
      </c>
      <c r="H2764" s="95">
        <v>39356</v>
      </c>
      <c r="I2764" s="91">
        <v>0</v>
      </c>
      <c r="J2764" s="91">
        <v>0</v>
      </c>
      <c r="K2764" s="92">
        <f t="shared" si="215"/>
        <v>0</v>
      </c>
      <c r="L2764" s="92">
        <f t="shared" si="216"/>
        <v>0</v>
      </c>
      <c r="M2764" s="92">
        <f t="shared" si="217"/>
        <v>0</v>
      </c>
      <c r="N2764" s="93" t="str">
        <f t="shared" si="218"/>
        <v>P</v>
      </c>
      <c r="O2764" s="93" t="str">
        <f t="shared" si="219"/>
        <v>not used</v>
      </c>
    </row>
    <row r="2765" spans="1:15" x14ac:dyDescent="0.25">
      <c r="A2765" s="88">
        <v>36733</v>
      </c>
      <c r="B2765" s="91" t="s">
        <v>49</v>
      </c>
      <c r="C2765" s="91" t="s">
        <v>50</v>
      </c>
      <c r="D2765" s="91" t="s">
        <v>86</v>
      </c>
      <c r="E2765" s="91" t="s">
        <v>22</v>
      </c>
      <c r="F2765" s="91"/>
      <c r="G2765" s="91" t="s">
        <v>93</v>
      </c>
      <c r="H2765" s="95">
        <v>39387</v>
      </c>
      <c r="I2765" s="91">
        <v>0</v>
      </c>
      <c r="J2765" s="91">
        <v>0</v>
      </c>
      <c r="K2765" s="92">
        <f t="shared" si="215"/>
        <v>0</v>
      </c>
      <c r="L2765" s="92">
        <f t="shared" si="216"/>
        <v>0</v>
      </c>
      <c r="M2765" s="92">
        <f t="shared" si="217"/>
        <v>0</v>
      </c>
      <c r="N2765" s="93" t="str">
        <f t="shared" si="218"/>
        <v>P</v>
      </c>
      <c r="O2765" s="93" t="str">
        <f t="shared" si="219"/>
        <v>not used</v>
      </c>
    </row>
    <row r="2766" spans="1:15" x14ac:dyDescent="0.25">
      <c r="A2766" s="88">
        <v>36733</v>
      </c>
      <c r="B2766" s="91" t="s">
        <v>49</v>
      </c>
      <c r="C2766" s="91" t="s">
        <v>50</v>
      </c>
      <c r="D2766" s="91" t="s">
        <v>86</v>
      </c>
      <c r="E2766" s="91" t="s">
        <v>22</v>
      </c>
      <c r="F2766" s="91"/>
      <c r="G2766" s="91" t="s">
        <v>93</v>
      </c>
      <c r="H2766" s="95">
        <v>39417</v>
      </c>
      <c r="I2766" s="91">
        <v>0</v>
      </c>
      <c r="J2766" s="91">
        <v>0</v>
      </c>
      <c r="K2766" s="92">
        <f t="shared" si="215"/>
        <v>0</v>
      </c>
      <c r="L2766" s="92">
        <f t="shared" si="216"/>
        <v>0</v>
      </c>
      <c r="M2766" s="92">
        <f t="shared" si="217"/>
        <v>0</v>
      </c>
      <c r="N2766" s="93" t="str">
        <f t="shared" si="218"/>
        <v>P</v>
      </c>
      <c r="O2766" s="93" t="str">
        <f t="shared" si="219"/>
        <v>not used</v>
      </c>
    </row>
    <row r="2767" spans="1:15" x14ac:dyDescent="0.25">
      <c r="A2767" s="88">
        <v>36733</v>
      </c>
      <c r="B2767" s="91" t="s">
        <v>49</v>
      </c>
      <c r="C2767" s="91" t="s">
        <v>50</v>
      </c>
      <c r="D2767" s="91" t="s">
        <v>86</v>
      </c>
      <c r="E2767" s="91" t="s">
        <v>22</v>
      </c>
      <c r="F2767" s="91"/>
      <c r="G2767" s="91" t="s">
        <v>93</v>
      </c>
      <c r="H2767" s="95">
        <v>39448</v>
      </c>
      <c r="I2767" s="91">
        <v>0</v>
      </c>
      <c r="J2767" s="91">
        <v>0</v>
      </c>
      <c r="K2767" s="92">
        <f t="shared" si="215"/>
        <v>0</v>
      </c>
      <c r="L2767" s="92">
        <f t="shared" si="216"/>
        <v>0</v>
      </c>
      <c r="M2767" s="92">
        <f t="shared" si="217"/>
        <v>0</v>
      </c>
      <c r="N2767" s="93" t="str">
        <f t="shared" si="218"/>
        <v>P</v>
      </c>
      <c r="O2767" s="93" t="str">
        <f t="shared" si="219"/>
        <v>not used</v>
      </c>
    </row>
    <row r="2768" spans="1:15" x14ac:dyDescent="0.25">
      <c r="A2768" s="88">
        <v>36733</v>
      </c>
      <c r="B2768" s="91" t="s">
        <v>49</v>
      </c>
      <c r="C2768" s="91" t="s">
        <v>50</v>
      </c>
      <c r="D2768" s="91" t="s">
        <v>86</v>
      </c>
      <c r="E2768" s="91" t="s">
        <v>22</v>
      </c>
      <c r="F2768" s="91"/>
      <c r="G2768" s="91" t="s">
        <v>93</v>
      </c>
      <c r="H2768" s="95">
        <v>39479</v>
      </c>
      <c r="I2768" s="91">
        <v>0</v>
      </c>
      <c r="J2768" s="91">
        <v>0</v>
      </c>
      <c r="K2768" s="92">
        <f t="shared" si="215"/>
        <v>0</v>
      </c>
      <c r="L2768" s="92">
        <f t="shared" si="216"/>
        <v>0</v>
      </c>
      <c r="M2768" s="92">
        <f t="shared" si="217"/>
        <v>0</v>
      </c>
      <c r="N2768" s="93" t="str">
        <f t="shared" si="218"/>
        <v>P</v>
      </c>
      <c r="O2768" s="93" t="str">
        <f t="shared" si="219"/>
        <v>not used</v>
      </c>
    </row>
    <row r="2769" spans="1:15" x14ac:dyDescent="0.25">
      <c r="A2769" s="88">
        <v>36733</v>
      </c>
      <c r="B2769" s="91" t="s">
        <v>49</v>
      </c>
      <c r="C2769" s="91" t="s">
        <v>50</v>
      </c>
      <c r="D2769" s="91" t="s">
        <v>86</v>
      </c>
      <c r="E2769" s="91" t="s">
        <v>22</v>
      </c>
      <c r="F2769" s="91"/>
      <c r="G2769" s="91" t="s">
        <v>93</v>
      </c>
      <c r="H2769" s="95">
        <v>39508</v>
      </c>
      <c r="I2769" s="91">
        <v>0</v>
      </c>
      <c r="J2769" s="91">
        <v>0</v>
      </c>
      <c r="K2769" s="92">
        <f t="shared" si="215"/>
        <v>0</v>
      </c>
      <c r="L2769" s="92">
        <f t="shared" si="216"/>
        <v>0</v>
      </c>
      <c r="M2769" s="92">
        <f t="shared" si="217"/>
        <v>0</v>
      </c>
      <c r="N2769" s="93" t="str">
        <f t="shared" si="218"/>
        <v>P</v>
      </c>
      <c r="O2769" s="93" t="str">
        <f t="shared" si="219"/>
        <v>not used</v>
      </c>
    </row>
    <row r="2770" spans="1:15" x14ac:dyDescent="0.25">
      <c r="A2770" s="88">
        <v>36733</v>
      </c>
      <c r="B2770" s="91" t="s">
        <v>49</v>
      </c>
      <c r="C2770" s="91" t="s">
        <v>50</v>
      </c>
      <c r="D2770" s="91" t="s">
        <v>86</v>
      </c>
      <c r="E2770" s="91" t="s">
        <v>22</v>
      </c>
      <c r="F2770" s="91"/>
      <c r="G2770" s="91" t="s">
        <v>93</v>
      </c>
      <c r="H2770" s="95">
        <v>39539</v>
      </c>
      <c r="I2770" s="91">
        <v>0</v>
      </c>
      <c r="J2770" s="91">
        <v>0</v>
      </c>
      <c r="K2770" s="92">
        <f t="shared" si="215"/>
        <v>0</v>
      </c>
      <c r="L2770" s="92">
        <f t="shared" si="216"/>
        <v>0</v>
      </c>
      <c r="M2770" s="92">
        <f t="shared" si="217"/>
        <v>0</v>
      </c>
      <c r="N2770" s="93" t="str">
        <f t="shared" si="218"/>
        <v>P</v>
      </c>
      <c r="O2770" s="93" t="str">
        <f t="shared" si="219"/>
        <v>not used</v>
      </c>
    </row>
    <row r="2771" spans="1:15" x14ac:dyDescent="0.25">
      <c r="A2771" s="88">
        <v>36733</v>
      </c>
      <c r="B2771" s="91" t="s">
        <v>49</v>
      </c>
      <c r="C2771" s="91" t="s">
        <v>50</v>
      </c>
      <c r="D2771" s="91" t="s">
        <v>86</v>
      </c>
      <c r="E2771" s="91" t="s">
        <v>22</v>
      </c>
      <c r="F2771" s="91"/>
      <c r="G2771" s="91" t="s">
        <v>93</v>
      </c>
      <c r="H2771" s="95">
        <v>39569</v>
      </c>
      <c r="I2771" s="91">
        <v>0</v>
      </c>
      <c r="J2771" s="91">
        <v>0</v>
      </c>
      <c r="K2771" s="92">
        <f t="shared" si="215"/>
        <v>0</v>
      </c>
      <c r="L2771" s="92">
        <f t="shared" si="216"/>
        <v>0</v>
      </c>
      <c r="M2771" s="92">
        <f t="shared" si="217"/>
        <v>0</v>
      </c>
      <c r="N2771" s="93" t="str">
        <f t="shared" si="218"/>
        <v>P</v>
      </c>
      <c r="O2771" s="93" t="str">
        <f t="shared" si="219"/>
        <v>not used</v>
      </c>
    </row>
    <row r="2772" spans="1:15" x14ac:dyDescent="0.25">
      <c r="A2772" s="88">
        <v>36733</v>
      </c>
      <c r="B2772" s="91" t="s">
        <v>49</v>
      </c>
      <c r="C2772" s="91" t="s">
        <v>50</v>
      </c>
      <c r="D2772" s="91" t="s">
        <v>86</v>
      </c>
      <c r="E2772" s="91" t="s">
        <v>22</v>
      </c>
      <c r="F2772" s="91"/>
      <c r="G2772" s="91" t="s">
        <v>93</v>
      </c>
      <c r="H2772" s="95">
        <v>39600</v>
      </c>
      <c r="I2772" s="91">
        <v>0</v>
      </c>
      <c r="J2772" s="91">
        <v>0</v>
      </c>
      <c r="K2772" s="92">
        <f t="shared" si="215"/>
        <v>0</v>
      </c>
      <c r="L2772" s="92">
        <f t="shared" si="216"/>
        <v>0</v>
      </c>
      <c r="M2772" s="92">
        <f t="shared" si="217"/>
        <v>0</v>
      </c>
      <c r="N2772" s="93" t="str">
        <f t="shared" si="218"/>
        <v>P</v>
      </c>
      <c r="O2772" s="93" t="str">
        <f t="shared" si="219"/>
        <v>not used</v>
      </c>
    </row>
    <row r="2773" spans="1:15" x14ac:dyDescent="0.25">
      <c r="A2773" s="88">
        <v>36733</v>
      </c>
      <c r="B2773" s="91" t="s">
        <v>49</v>
      </c>
      <c r="C2773" s="91" t="s">
        <v>50</v>
      </c>
      <c r="D2773" s="91" t="s">
        <v>86</v>
      </c>
      <c r="E2773" s="91" t="s">
        <v>22</v>
      </c>
      <c r="F2773" s="91"/>
      <c r="G2773" s="91" t="s">
        <v>93</v>
      </c>
      <c r="H2773" s="95">
        <v>39630</v>
      </c>
      <c r="I2773" s="91">
        <v>0</v>
      </c>
      <c r="J2773" s="91">
        <v>0</v>
      </c>
      <c r="K2773" s="92">
        <f t="shared" si="215"/>
        <v>0</v>
      </c>
      <c r="L2773" s="92">
        <f t="shared" si="216"/>
        <v>0</v>
      </c>
      <c r="M2773" s="92">
        <f t="shared" si="217"/>
        <v>0</v>
      </c>
      <c r="N2773" s="93" t="str">
        <f t="shared" si="218"/>
        <v>P</v>
      </c>
      <c r="O2773" s="93" t="str">
        <f t="shared" si="219"/>
        <v>not used</v>
      </c>
    </row>
    <row r="2774" spans="1:15" x14ac:dyDescent="0.25">
      <c r="A2774" s="88">
        <v>36733</v>
      </c>
      <c r="B2774" s="91" t="s">
        <v>49</v>
      </c>
      <c r="C2774" s="91" t="s">
        <v>50</v>
      </c>
      <c r="D2774" s="91" t="s">
        <v>86</v>
      </c>
      <c r="E2774" s="91" t="s">
        <v>22</v>
      </c>
      <c r="F2774" s="91"/>
      <c r="G2774" s="91" t="s">
        <v>93</v>
      </c>
      <c r="H2774" s="95">
        <v>39661</v>
      </c>
      <c r="I2774" s="91">
        <v>0</v>
      </c>
      <c r="J2774" s="91">
        <v>0</v>
      </c>
      <c r="K2774" s="92">
        <f t="shared" si="215"/>
        <v>0</v>
      </c>
      <c r="L2774" s="92">
        <f t="shared" si="216"/>
        <v>0</v>
      </c>
      <c r="M2774" s="92">
        <f t="shared" si="217"/>
        <v>0</v>
      </c>
      <c r="N2774" s="93" t="str">
        <f t="shared" si="218"/>
        <v>P</v>
      </c>
      <c r="O2774" s="93" t="str">
        <f t="shared" si="219"/>
        <v>not used</v>
      </c>
    </row>
    <row r="2775" spans="1:15" x14ac:dyDescent="0.25">
      <c r="A2775" s="88">
        <v>36733</v>
      </c>
      <c r="B2775" s="91" t="s">
        <v>49</v>
      </c>
      <c r="C2775" s="91" t="s">
        <v>50</v>
      </c>
      <c r="D2775" s="91" t="s">
        <v>86</v>
      </c>
      <c r="E2775" s="91" t="s">
        <v>22</v>
      </c>
      <c r="F2775" s="91"/>
      <c r="G2775" s="91" t="s">
        <v>93</v>
      </c>
      <c r="H2775" s="95">
        <v>39692</v>
      </c>
      <c r="I2775" s="91">
        <v>0</v>
      </c>
      <c r="J2775" s="91">
        <v>0</v>
      </c>
      <c r="K2775" s="92">
        <f t="shared" si="215"/>
        <v>0</v>
      </c>
      <c r="L2775" s="92">
        <f t="shared" si="216"/>
        <v>0</v>
      </c>
      <c r="M2775" s="92">
        <f t="shared" si="217"/>
        <v>0</v>
      </c>
      <c r="N2775" s="93" t="str">
        <f t="shared" si="218"/>
        <v>P</v>
      </c>
      <c r="O2775" s="93" t="str">
        <f t="shared" si="219"/>
        <v>not used</v>
      </c>
    </row>
    <row r="2776" spans="1:15" x14ac:dyDescent="0.25">
      <c r="A2776" s="88">
        <v>36733</v>
      </c>
      <c r="B2776" s="91" t="s">
        <v>49</v>
      </c>
      <c r="C2776" s="91" t="s">
        <v>50</v>
      </c>
      <c r="D2776" s="91" t="s">
        <v>86</v>
      </c>
      <c r="E2776" s="91" t="s">
        <v>22</v>
      </c>
      <c r="F2776" s="91"/>
      <c r="G2776" s="91" t="s">
        <v>93</v>
      </c>
      <c r="H2776" s="95">
        <v>39722</v>
      </c>
      <c r="I2776" s="91">
        <v>0</v>
      </c>
      <c r="J2776" s="91">
        <v>0</v>
      </c>
      <c r="K2776" s="92">
        <f t="shared" si="215"/>
        <v>0</v>
      </c>
      <c r="L2776" s="92">
        <f t="shared" si="216"/>
        <v>0</v>
      </c>
      <c r="M2776" s="92">
        <f t="shared" si="217"/>
        <v>0</v>
      </c>
      <c r="N2776" s="93" t="str">
        <f t="shared" si="218"/>
        <v>P</v>
      </c>
      <c r="O2776" s="93" t="str">
        <f t="shared" si="219"/>
        <v>not used</v>
      </c>
    </row>
    <row r="2777" spans="1:15" x14ac:dyDescent="0.25">
      <c r="A2777" s="88">
        <v>36733</v>
      </c>
      <c r="B2777" s="91" t="s">
        <v>49</v>
      </c>
      <c r="C2777" s="91" t="s">
        <v>50</v>
      </c>
      <c r="D2777" s="91" t="s">
        <v>86</v>
      </c>
      <c r="E2777" s="91" t="s">
        <v>22</v>
      </c>
      <c r="F2777" s="91"/>
      <c r="G2777" s="91" t="s">
        <v>93</v>
      </c>
      <c r="H2777" s="95">
        <v>39753</v>
      </c>
      <c r="I2777" s="91">
        <v>0</v>
      </c>
      <c r="J2777" s="91">
        <v>0</v>
      </c>
      <c r="K2777" s="92">
        <f t="shared" si="215"/>
        <v>0</v>
      </c>
      <c r="L2777" s="92">
        <f t="shared" si="216"/>
        <v>0</v>
      </c>
      <c r="M2777" s="92">
        <f t="shared" si="217"/>
        <v>0</v>
      </c>
      <c r="N2777" s="93" t="str">
        <f t="shared" si="218"/>
        <v>P</v>
      </c>
      <c r="O2777" s="93" t="str">
        <f t="shared" si="219"/>
        <v>not used</v>
      </c>
    </row>
    <row r="2778" spans="1:15" x14ac:dyDescent="0.25">
      <c r="A2778" s="88">
        <v>36733</v>
      </c>
      <c r="B2778" s="91" t="s">
        <v>49</v>
      </c>
      <c r="C2778" s="91" t="s">
        <v>50</v>
      </c>
      <c r="D2778" s="91" t="s">
        <v>86</v>
      </c>
      <c r="E2778" s="91" t="s">
        <v>22</v>
      </c>
      <c r="F2778" s="91"/>
      <c r="G2778" s="91" t="s">
        <v>93</v>
      </c>
      <c r="H2778" s="95">
        <v>39783</v>
      </c>
      <c r="I2778" s="91">
        <v>0</v>
      </c>
      <c r="J2778" s="91">
        <v>0</v>
      </c>
      <c r="K2778" s="92">
        <f t="shared" si="215"/>
        <v>0</v>
      </c>
      <c r="L2778" s="92">
        <f t="shared" si="216"/>
        <v>0</v>
      </c>
      <c r="M2778" s="92">
        <f t="shared" si="217"/>
        <v>0</v>
      </c>
      <c r="N2778" s="93" t="str">
        <f t="shared" si="218"/>
        <v>P</v>
      </c>
      <c r="O2778" s="93" t="str">
        <f t="shared" si="219"/>
        <v>not used</v>
      </c>
    </row>
    <row r="2779" spans="1:15" x14ac:dyDescent="0.25">
      <c r="A2779" s="88">
        <v>36733</v>
      </c>
      <c r="B2779" s="91" t="s">
        <v>49</v>
      </c>
      <c r="C2779" s="91" t="s">
        <v>50</v>
      </c>
      <c r="D2779" s="91" t="s">
        <v>86</v>
      </c>
      <c r="E2779" s="91" t="s">
        <v>22</v>
      </c>
      <c r="F2779" s="91"/>
      <c r="G2779" s="91" t="s">
        <v>94</v>
      </c>
      <c r="H2779" s="95">
        <v>36739</v>
      </c>
      <c r="I2779" s="91">
        <v>327138</v>
      </c>
      <c r="J2779" s="91">
        <v>0</v>
      </c>
      <c r="K2779" s="92">
        <f t="shared" si="215"/>
        <v>0</v>
      </c>
      <c r="L2779" s="92">
        <f t="shared" si="216"/>
        <v>32.713799999999999</v>
      </c>
      <c r="M2779" s="92">
        <f t="shared" si="217"/>
        <v>0</v>
      </c>
      <c r="N2779" s="93" t="str">
        <f t="shared" si="218"/>
        <v>P</v>
      </c>
      <c r="O2779" s="93" t="str">
        <f t="shared" si="219"/>
        <v>not used</v>
      </c>
    </row>
    <row r="2780" spans="1:15" x14ac:dyDescent="0.25">
      <c r="A2780" s="88">
        <v>36733</v>
      </c>
      <c r="B2780" s="91" t="s">
        <v>49</v>
      </c>
      <c r="C2780" s="91" t="s">
        <v>50</v>
      </c>
      <c r="D2780" s="91" t="s">
        <v>86</v>
      </c>
      <c r="E2780" s="91" t="s">
        <v>22</v>
      </c>
      <c r="F2780" s="91"/>
      <c r="G2780" s="91" t="s">
        <v>94</v>
      </c>
      <c r="H2780" s="95">
        <v>36770</v>
      </c>
      <c r="I2780" s="91">
        <v>314790</v>
      </c>
      <c r="J2780" s="91">
        <v>0</v>
      </c>
      <c r="K2780" s="92">
        <f t="shared" si="215"/>
        <v>0</v>
      </c>
      <c r="L2780" s="92">
        <f t="shared" si="216"/>
        <v>31.478999999999999</v>
      </c>
      <c r="M2780" s="92">
        <f t="shared" si="217"/>
        <v>0</v>
      </c>
      <c r="N2780" s="93" t="str">
        <f t="shared" si="218"/>
        <v>P</v>
      </c>
      <c r="O2780" s="93" t="str">
        <f t="shared" si="219"/>
        <v>not used</v>
      </c>
    </row>
    <row r="2781" spans="1:15" x14ac:dyDescent="0.25">
      <c r="A2781" s="88">
        <v>36733</v>
      </c>
      <c r="B2781" s="91" t="s">
        <v>49</v>
      </c>
      <c r="C2781" s="91" t="s">
        <v>50</v>
      </c>
      <c r="D2781" s="91" t="s">
        <v>86</v>
      </c>
      <c r="E2781" s="91" t="s">
        <v>22</v>
      </c>
      <c r="F2781" s="91"/>
      <c r="G2781" s="91" t="s">
        <v>94</v>
      </c>
      <c r="H2781" s="95">
        <v>36800</v>
      </c>
      <c r="I2781" s="91">
        <v>323488</v>
      </c>
      <c r="J2781" s="91">
        <v>0</v>
      </c>
      <c r="K2781" s="92">
        <f t="shared" si="215"/>
        <v>0</v>
      </c>
      <c r="L2781" s="92">
        <f t="shared" si="216"/>
        <v>32.348799999999997</v>
      </c>
      <c r="M2781" s="92">
        <f t="shared" si="217"/>
        <v>0</v>
      </c>
      <c r="N2781" s="93" t="str">
        <f t="shared" si="218"/>
        <v>P</v>
      </c>
      <c r="O2781" s="93" t="str">
        <f t="shared" si="219"/>
        <v>not used</v>
      </c>
    </row>
    <row r="2782" spans="1:15" x14ac:dyDescent="0.25">
      <c r="A2782" s="88">
        <v>36733</v>
      </c>
      <c r="B2782" s="91" t="s">
        <v>49</v>
      </c>
      <c r="C2782" s="91" t="s">
        <v>50</v>
      </c>
      <c r="D2782" s="91" t="s">
        <v>86</v>
      </c>
      <c r="E2782" s="91" t="s">
        <v>22</v>
      </c>
      <c r="F2782" s="91"/>
      <c r="G2782" s="91" t="s">
        <v>94</v>
      </c>
      <c r="H2782" s="95">
        <v>36831</v>
      </c>
      <c r="I2782" s="91">
        <v>311243</v>
      </c>
      <c r="J2782" s="91">
        <v>0</v>
      </c>
      <c r="K2782" s="92">
        <f t="shared" si="215"/>
        <v>0</v>
      </c>
      <c r="L2782" s="92">
        <f t="shared" si="216"/>
        <v>31.124300000000002</v>
      </c>
      <c r="M2782" s="92">
        <f t="shared" si="217"/>
        <v>0</v>
      </c>
      <c r="N2782" s="93" t="str">
        <f t="shared" si="218"/>
        <v>P</v>
      </c>
      <c r="O2782" s="93" t="str">
        <f t="shared" si="219"/>
        <v>not used</v>
      </c>
    </row>
    <row r="2783" spans="1:15" x14ac:dyDescent="0.25">
      <c r="A2783" s="88">
        <v>36733</v>
      </c>
      <c r="B2783" s="91" t="s">
        <v>49</v>
      </c>
      <c r="C2783" s="91" t="s">
        <v>50</v>
      </c>
      <c r="D2783" s="91" t="s">
        <v>86</v>
      </c>
      <c r="E2783" s="91" t="s">
        <v>22</v>
      </c>
      <c r="F2783" s="91"/>
      <c r="G2783" s="91" t="s">
        <v>94</v>
      </c>
      <c r="H2783" s="95">
        <v>36861</v>
      </c>
      <c r="I2783" s="91">
        <v>319819</v>
      </c>
      <c r="J2783" s="91">
        <v>0</v>
      </c>
      <c r="K2783" s="92">
        <f t="shared" si="215"/>
        <v>0</v>
      </c>
      <c r="L2783" s="92">
        <f t="shared" si="216"/>
        <v>31.9819</v>
      </c>
      <c r="M2783" s="92">
        <f t="shared" si="217"/>
        <v>0</v>
      </c>
      <c r="N2783" s="93" t="str">
        <f t="shared" si="218"/>
        <v>P</v>
      </c>
      <c r="O2783" s="93" t="str">
        <f t="shared" si="219"/>
        <v>not used</v>
      </c>
    </row>
    <row r="2784" spans="1:15" x14ac:dyDescent="0.25">
      <c r="A2784" s="88">
        <v>36733</v>
      </c>
      <c r="B2784" s="91" t="s">
        <v>49</v>
      </c>
      <c r="C2784" s="91" t="s">
        <v>50</v>
      </c>
      <c r="D2784" s="91" t="s">
        <v>86</v>
      </c>
      <c r="E2784" s="91" t="s">
        <v>22</v>
      </c>
      <c r="F2784" s="91"/>
      <c r="G2784" s="91" t="s">
        <v>94</v>
      </c>
      <c r="H2784" s="95">
        <v>36892</v>
      </c>
      <c r="I2784" s="91">
        <v>317955</v>
      </c>
      <c r="J2784" s="91">
        <v>0</v>
      </c>
      <c r="K2784" s="92">
        <f t="shared" si="215"/>
        <v>0</v>
      </c>
      <c r="L2784" s="92">
        <f t="shared" si="216"/>
        <v>31.795500000000001</v>
      </c>
      <c r="M2784" s="92">
        <f t="shared" si="217"/>
        <v>0</v>
      </c>
      <c r="N2784" s="93" t="str">
        <f t="shared" si="218"/>
        <v>P</v>
      </c>
      <c r="O2784" s="93" t="str">
        <f t="shared" si="219"/>
        <v>not used</v>
      </c>
    </row>
    <row r="2785" spans="1:15" x14ac:dyDescent="0.25">
      <c r="A2785" s="88">
        <v>36733</v>
      </c>
      <c r="B2785" s="91" t="s">
        <v>49</v>
      </c>
      <c r="C2785" s="91" t="s">
        <v>50</v>
      </c>
      <c r="D2785" s="91" t="s">
        <v>86</v>
      </c>
      <c r="E2785" s="91" t="s">
        <v>22</v>
      </c>
      <c r="F2785" s="91"/>
      <c r="G2785" s="91" t="s">
        <v>94</v>
      </c>
      <c r="H2785" s="95">
        <v>36923</v>
      </c>
      <c r="I2785" s="91">
        <v>285494</v>
      </c>
      <c r="J2785" s="91">
        <v>0</v>
      </c>
      <c r="K2785" s="92">
        <f t="shared" si="215"/>
        <v>0</v>
      </c>
      <c r="L2785" s="92">
        <f t="shared" si="216"/>
        <v>28.549399999999999</v>
      </c>
      <c r="M2785" s="92">
        <f t="shared" si="217"/>
        <v>0</v>
      </c>
      <c r="N2785" s="93" t="str">
        <f t="shared" si="218"/>
        <v>P</v>
      </c>
      <c r="O2785" s="93" t="str">
        <f t="shared" si="219"/>
        <v>not used</v>
      </c>
    </row>
    <row r="2786" spans="1:15" x14ac:dyDescent="0.25">
      <c r="A2786" s="88">
        <v>36733</v>
      </c>
      <c r="B2786" s="91" t="s">
        <v>49</v>
      </c>
      <c r="C2786" s="91" t="s">
        <v>50</v>
      </c>
      <c r="D2786" s="91" t="s">
        <v>86</v>
      </c>
      <c r="E2786" s="91" t="s">
        <v>22</v>
      </c>
      <c r="F2786" s="91"/>
      <c r="G2786" s="91" t="s">
        <v>94</v>
      </c>
      <c r="H2786" s="95">
        <v>36951</v>
      </c>
      <c r="I2786" s="91">
        <v>314388</v>
      </c>
      <c r="J2786" s="91">
        <v>0</v>
      </c>
      <c r="K2786" s="92">
        <f t="shared" si="215"/>
        <v>0</v>
      </c>
      <c r="L2786" s="92">
        <f t="shared" si="216"/>
        <v>31.438800000000001</v>
      </c>
      <c r="M2786" s="92">
        <f t="shared" si="217"/>
        <v>0</v>
      </c>
      <c r="N2786" s="93" t="str">
        <f t="shared" si="218"/>
        <v>P</v>
      </c>
      <c r="O2786" s="93" t="str">
        <f t="shared" si="219"/>
        <v>not used</v>
      </c>
    </row>
    <row r="2787" spans="1:15" x14ac:dyDescent="0.25">
      <c r="A2787" s="88">
        <v>36733</v>
      </c>
      <c r="B2787" s="91" t="s">
        <v>49</v>
      </c>
      <c r="C2787" s="91" t="s">
        <v>50</v>
      </c>
      <c r="D2787" s="91" t="s">
        <v>86</v>
      </c>
      <c r="E2787" s="91" t="s">
        <v>22</v>
      </c>
      <c r="F2787" s="91"/>
      <c r="G2787" s="91" t="s">
        <v>94</v>
      </c>
      <c r="H2787" s="95">
        <v>36982</v>
      </c>
      <c r="I2787" s="91">
        <v>302440</v>
      </c>
      <c r="J2787" s="91">
        <v>0</v>
      </c>
      <c r="K2787" s="92">
        <f t="shared" si="215"/>
        <v>0</v>
      </c>
      <c r="L2787" s="92">
        <f t="shared" si="216"/>
        <v>30.244</v>
      </c>
      <c r="M2787" s="92">
        <f t="shared" si="217"/>
        <v>0</v>
      </c>
      <c r="N2787" s="93" t="str">
        <f t="shared" si="218"/>
        <v>P</v>
      </c>
      <c r="O2787" s="93" t="str">
        <f t="shared" si="219"/>
        <v>not used</v>
      </c>
    </row>
    <row r="2788" spans="1:15" x14ac:dyDescent="0.25">
      <c r="A2788" s="88">
        <v>36733</v>
      </c>
      <c r="B2788" s="91" t="s">
        <v>49</v>
      </c>
      <c r="C2788" s="91" t="s">
        <v>50</v>
      </c>
      <c r="D2788" s="91" t="s">
        <v>86</v>
      </c>
      <c r="E2788" s="91" t="s">
        <v>22</v>
      </c>
      <c r="F2788" s="91"/>
      <c r="G2788" s="91" t="s">
        <v>94</v>
      </c>
      <c r="H2788" s="95">
        <v>37012</v>
      </c>
      <c r="I2788" s="91">
        <v>310741</v>
      </c>
      <c r="J2788" s="91">
        <v>0</v>
      </c>
      <c r="K2788" s="92">
        <f t="shared" si="215"/>
        <v>0</v>
      </c>
      <c r="L2788" s="92">
        <f t="shared" si="216"/>
        <v>31.074100000000001</v>
      </c>
      <c r="M2788" s="92">
        <f t="shared" si="217"/>
        <v>0</v>
      </c>
      <c r="N2788" s="93" t="str">
        <f t="shared" si="218"/>
        <v>P</v>
      </c>
      <c r="O2788" s="93" t="str">
        <f t="shared" si="219"/>
        <v>not used</v>
      </c>
    </row>
    <row r="2789" spans="1:15" x14ac:dyDescent="0.25">
      <c r="A2789" s="88">
        <v>36733</v>
      </c>
      <c r="B2789" s="91" t="s">
        <v>49</v>
      </c>
      <c r="C2789" s="91" t="s">
        <v>50</v>
      </c>
      <c r="D2789" s="91" t="s">
        <v>86</v>
      </c>
      <c r="E2789" s="91" t="s">
        <v>22</v>
      </c>
      <c r="F2789" s="91"/>
      <c r="G2789" s="91" t="s">
        <v>94</v>
      </c>
      <c r="H2789" s="95">
        <v>37043</v>
      </c>
      <c r="I2789" s="91">
        <v>298941</v>
      </c>
      <c r="J2789" s="91">
        <v>0</v>
      </c>
      <c r="K2789" s="92">
        <f t="shared" si="215"/>
        <v>0</v>
      </c>
      <c r="L2789" s="92">
        <f t="shared" si="216"/>
        <v>29.894100000000002</v>
      </c>
      <c r="M2789" s="92">
        <f t="shared" si="217"/>
        <v>0</v>
      </c>
      <c r="N2789" s="93" t="str">
        <f t="shared" si="218"/>
        <v>P</v>
      </c>
      <c r="O2789" s="93" t="str">
        <f t="shared" si="219"/>
        <v>not used</v>
      </c>
    </row>
    <row r="2790" spans="1:15" x14ac:dyDescent="0.25">
      <c r="A2790" s="88">
        <v>36733</v>
      </c>
      <c r="B2790" s="91" t="s">
        <v>49</v>
      </c>
      <c r="C2790" s="91" t="s">
        <v>50</v>
      </c>
      <c r="D2790" s="91" t="s">
        <v>86</v>
      </c>
      <c r="E2790" s="91" t="s">
        <v>22</v>
      </c>
      <c r="F2790" s="91"/>
      <c r="G2790" s="91" t="s">
        <v>94</v>
      </c>
      <c r="H2790" s="95">
        <v>37073</v>
      </c>
      <c r="I2790" s="91">
        <v>307138</v>
      </c>
      <c r="J2790" s="91">
        <v>0</v>
      </c>
      <c r="K2790" s="92">
        <f t="shared" si="215"/>
        <v>0</v>
      </c>
      <c r="L2790" s="92">
        <f t="shared" si="216"/>
        <v>30.713799999999999</v>
      </c>
      <c r="M2790" s="92">
        <f t="shared" si="217"/>
        <v>0</v>
      </c>
      <c r="N2790" s="93" t="str">
        <f t="shared" si="218"/>
        <v>P</v>
      </c>
      <c r="O2790" s="93" t="str">
        <f t="shared" si="219"/>
        <v>not used</v>
      </c>
    </row>
    <row r="2791" spans="1:15" x14ac:dyDescent="0.25">
      <c r="A2791" s="88">
        <v>36733</v>
      </c>
      <c r="B2791" s="91" t="s">
        <v>49</v>
      </c>
      <c r="C2791" s="91" t="s">
        <v>50</v>
      </c>
      <c r="D2791" s="91" t="s">
        <v>86</v>
      </c>
      <c r="E2791" s="91" t="s">
        <v>22</v>
      </c>
      <c r="F2791" s="91"/>
      <c r="G2791" s="91" t="s">
        <v>94</v>
      </c>
      <c r="H2791" s="95">
        <v>37104</v>
      </c>
      <c r="I2791" s="91">
        <v>305321</v>
      </c>
      <c r="J2791" s="91">
        <v>0</v>
      </c>
      <c r="K2791" s="92">
        <f t="shared" si="215"/>
        <v>0</v>
      </c>
      <c r="L2791" s="92">
        <f t="shared" si="216"/>
        <v>30.5321</v>
      </c>
      <c r="M2791" s="92">
        <f t="shared" si="217"/>
        <v>0</v>
      </c>
      <c r="N2791" s="93" t="str">
        <f t="shared" si="218"/>
        <v>P</v>
      </c>
      <c r="O2791" s="93" t="str">
        <f t="shared" si="219"/>
        <v>not used</v>
      </c>
    </row>
    <row r="2792" spans="1:15" x14ac:dyDescent="0.25">
      <c r="A2792" s="88">
        <v>36733</v>
      </c>
      <c r="B2792" s="91" t="s">
        <v>49</v>
      </c>
      <c r="C2792" s="91" t="s">
        <v>50</v>
      </c>
      <c r="D2792" s="91" t="s">
        <v>86</v>
      </c>
      <c r="E2792" s="91" t="s">
        <v>22</v>
      </c>
      <c r="F2792" s="91"/>
      <c r="G2792" s="91" t="s">
        <v>94</v>
      </c>
      <c r="H2792" s="95">
        <v>37135</v>
      </c>
      <c r="I2792" s="91">
        <v>293720</v>
      </c>
      <c r="J2792" s="91">
        <v>0</v>
      </c>
      <c r="K2792" s="92">
        <f t="shared" si="215"/>
        <v>0</v>
      </c>
      <c r="L2792" s="92">
        <f t="shared" si="216"/>
        <v>29.372</v>
      </c>
      <c r="M2792" s="92">
        <f t="shared" si="217"/>
        <v>0</v>
      </c>
      <c r="N2792" s="93" t="str">
        <f t="shared" si="218"/>
        <v>P</v>
      </c>
      <c r="O2792" s="93" t="str">
        <f t="shared" si="219"/>
        <v>not used</v>
      </c>
    </row>
    <row r="2793" spans="1:15" x14ac:dyDescent="0.25">
      <c r="A2793" s="88">
        <v>36733</v>
      </c>
      <c r="B2793" s="91" t="s">
        <v>49</v>
      </c>
      <c r="C2793" s="91" t="s">
        <v>50</v>
      </c>
      <c r="D2793" s="91" t="s">
        <v>86</v>
      </c>
      <c r="E2793" s="91" t="s">
        <v>22</v>
      </c>
      <c r="F2793" s="91"/>
      <c r="G2793" s="91" t="s">
        <v>94</v>
      </c>
      <c r="H2793" s="95">
        <v>37165</v>
      </c>
      <c r="I2793" s="91">
        <v>301769</v>
      </c>
      <c r="J2793" s="91">
        <v>0</v>
      </c>
      <c r="K2793" s="92">
        <f t="shared" si="215"/>
        <v>0</v>
      </c>
      <c r="L2793" s="92">
        <f t="shared" si="216"/>
        <v>30.1769</v>
      </c>
      <c r="M2793" s="92">
        <f t="shared" si="217"/>
        <v>0</v>
      </c>
      <c r="N2793" s="93" t="str">
        <f t="shared" si="218"/>
        <v>P</v>
      </c>
      <c r="O2793" s="93" t="str">
        <f t="shared" si="219"/>
        <v>not used</v>
      </c>
    </row>
    <row r="2794" spans="1:15" x14ac:dyDescent="0.25">
      <c r="A2794" s="88">
        <v>36733</v>
      </c>
      <c r="B2794" s="91" t="s">
        <v>49</v>
      </c>
      <c r="C2794" s="91" t="s">
        <v>50</v>
      </c>
      <c r="D2794" s="91" t="s">
        <v>86</v>
      </c>
      <c r="E2794" s="91" t="s">
        <v>22</v>
      </c>
      <c r="F2794" s="91"/>
      <c r="G2794" s="91" t="s">
        <v>94</v>
      </c>
      <c r="H2794" s="95">
        <v>37196</v>
      </c>
      <c r="I2794" s="91">
        <v>290303</v>
      </c>
      <c r="J2794" s="91">
        <v>0</v>
      </c>
      <c r="K2794" s="92">
        <f t="shared" si="215"/>
        <v>0</v>
      </c>
      <c r="L2794" s="92">
        <f t="shared" si="216"/>
        <v>29.0303</v>
      </c>
      <c r="M2794" s="92">
        <f t="shared" si="217"/>
        <v>0</v>
      </c>
      <c r="N2794" s="93" t="str">
        <f t="shared" si="218"/>
        <v>P</v>
      </c>
      <c r="O2794" s="93" t="str">
        <f t="shared" si="219"/>
        <v>not used</v>
      </c>
    </row>
    <row r="2795" spans="1:15" x14ac:dyDescent="0.25">
      <c r="A2795" s="88">
        <v>36733</v>
      </c>
      <c r="B2795" s="91" t="s">
        <v>49</v>
      </c>
      <c r="C2795" s="91" t="s">
        <v>50</v>
      </c>
      <c r="D2795" s="91" t="s">
        <v>86</v>
      </c>
      <c r="E2795" s="91" t="s">
        <v>22</v>
      </c>
      <c r="F2795" s="91"/>
      <c r="G2795" s="91" t="s">
        <v>94</v>
      </c>
      <c r="H2795" s="95">
        <v>37226</v>
      </c>
      <c r="I2795" s="91">
        <v>298255</v>
      </c>
      <c r="J2795" s="91">
        <v>0</v>
      </c>
      <c r="K2795" s="92">
        <f t="shared" si="215"/>
        <v>0</v>
      </c>
      <c r="L2795" s="92">
        <f t="shared" si="216"/>
        <v>29.825500000000002</v>
      </c>
      <c r="M2795" s="92">
        <f t="shared" si="217"/>
        <v>0</v>
      </c>
      <c r="N2795" s="93" t="str">
        <f t="shared" si="218"/>
        <v>P</v>
      </c>
      <c r="O2795" s="93" t="str">
        <f t="shared" si="219"/>
        <v>not used</v>
      </c>
    </row>
    <row r="2796" spans="1:15" x14ac:dyDescent="0.25">
      <c r="A2796" s="88">
        <v>36733</v>
      </c>
      <c r="B2796" s="91" t="s">
        <v>49</v>
      </c>
      <c r="C2796" s="91" t="s">
        <v>50</v>
      </c>
      <c r="D2796" s="91" t="s">
        <v>86</v>
      </c>
      <c r="E2796" s="91" t="s">
        <v>22</v>
      </c>
      <c r="F2796" s="91"/>
      <c r="G2796" s="91" t="s">
        <v>94</v>
      </c>
      <c r="H2796" s="95">
        <v>37257</v>
      </c>
      <c r="I2796" s="91">
        <v>296480</v>
      </c>
      <c r="J2796" s="91">
        <v>0</v>
      </c>
      <c r="K2796" s="92">
        <f t="shared" si="215"/>
        <v>0</v>
      </c>
      <c r="L2796" s="92">
        <f t="shared" si="216"/>
        <v>29.648</v>
      </c>
      <c r="M2796" s="92">
        <f t="shared" si="217"/>
        <v>0</v>
      </c>
      <c r="N2796" s="93" t="str">
        <f t="shared" si="218"/>
        <v>P</v>
      </c>
      <c r="O2796" s="93" t="str">
        <f t="shared" si="219"/>
        <v>not used</v>
      </c>
    </row>
    <row r="2797" spans="1:15" x14ac:dyDescent="0.25">
      <c r="A2797" s="88">
        <v>36733</v>
      </c>
      <c r="B2797" s="91" t="s">
        <v>49</v>
      </c>
      <c r="C2797" s="91" t="s">
        <v>50</v>
      </c>
      <c r="D2797" s="91" t="s">
        <v>86</v>
      </c>
      <c r="E2797" s="91" t="s">
        <v>22</v>
      </c>
      <c r="F2797" s="91"/>
      <c r="G2797" s="91" t="s">
        <v>94</v>
      </c>
      <c r="H2797" s="95">
        <v>37288</v>
      </c>
      <c r="I2797" s="91">
        <v>266190</v>
      </c>
      <c r="J2797" s="91">
        <v>0</v>
      </c>
      <c r="K2797" s="92">
        <f t="shared" si="215"/>
        <v>0</v>
      </c>
      <c r="L2797" s="92">
        <f t="shared" si="216"/>
        <v>26.619</v>
      </c>
      <c r="M2797" s="92">
        <f t="shared" si="217"/>
        <v>0</v>
      </c>
      <c r="N2797" s="93" t="str">
        <f t="shared" si="218"/>
        <v>P</v>
      </c>
      <c r="O2797" s="93" t="str">
        <f t="shared" si="219"/>
        <v>not used</v>
      </c>
    </row>
    <row r="2798" spans="1:15" x14ac:dyDescent="0.25">
      <c r="A2798" s="88">
        <v>36733</v>
      </c>
      <c r="B2798" s="91" t="s">
        <v>49</v>
      </c>
      <c r="C2798" s="91" t="s">
        <v>50</v>
      </c>
      <c r="D2798" s="91" t="s">
        <v>86</v>
      </c>
      <c r="E2798" s="91" t="s">
        <v>22</v>
      </c>
      <c r="F2798" s="91"/>
      <c r="G2798" s="91" t="s">
        <v>94</v>
      </c>
      <c r="H2798" s="95">
        <v>37316</v>
      </c>
      <c r="I2798" s="91">
        <v>293118</v>
      </c>
      <c r="J2798" s="91">
        <v>0</v>
      </c>
      <c r="K2798" s="92">
        <f t="shared" si="215"/>
        <v>0</v>
      </c>
      <c r="L2798" s="92">
        <f t="shared" si="216"/>
        <v>29.311800000000002</v>
      </c>
      <c r="M2798" s="92">
        <f t="shared" si="217"/>
        <v>0</v>
      </c>
      <c r="N2798" s="93" t="str">
        <f t="shared" si="218"/>
        <v>P</v>
      </c>
      <c r="O2798" s="93" t="str">
        <f t="shared" si="219"/>
        <v>not used</v>
      </c>
    </row>
    <row r="2799" spans="1:15" x14ac:dyDescent="0.25">
      <c r="A2799" s="88">
        <v>36733</v>
      </c>
      <c r="B2799" s="91" t="s">
        <v>49</v>
      </c>
      <c r="C2799" s="91" t="s">
        <v>50</v>
      </c>
      <c r="D2799" s="91" t="s">
        <v>86</v>
      </c>
      <c r="E2799" s="91" t="s">
        <v>22</v>
      </c>
      <c r="F2799" s="91"/>
      <c r="G2799" s="91" t="s">
        <v>94</v>
      </c>
      <c r="H2799" s="95">
        <v>37347</v>
      </c>
      <c r="I2799" s="91">
        <v>281972</v>
      </c>
      <c r="J2799" s="91">
        <v>0</v>
      </c>
      <c r="K2799" s="92">
        <f t="shared" si="215"/>
        <v>0</v>
      </c>
      <c r="L2799" s="92">
        <f t="shared" si="216"/>
        <v>28.197199999999999</v>
      </c>
      <c r="M2799" s="92">
        <f t="shared" si="217"/>
        <v>0</v>
      </c>
      <c r="N2799" s="93" t="str">
        <f t="shared" si="218"/>
        <v>P</v>
      </c>
      <c r="O2799" s="93" t="str">
        <f t="shared" si="219"/>
        <v>not used</v>
      </c>
    </row>
    <row r="2800" spans="1:15" x14ac:dyDescent="0.25">
      <c r="A2800" s="88">
        <v>36733</v>
      </c>
      <c r="B2800" s="91" t="s">
        <v>49</v>
      </c>
      <c r="C2800" s="91" t="s">
        <v>50</v>
      </c>
      <c r="D2800" s="91" t="s">
        <v>86</v>
      </c>
      <c r="E2800" s="91" t="s">
        <v>22</v>
      </c>
      <c r="F2800" s="91"/>
      <c r="G2800" s="91" t="s">
        <v>94</v>
      </c>
      <c r="H2800" s="95">
        <v>37377</v>
      </c>
      <c r="I2800" s="91">
        <v>289701</v>
      </c>
      <c r="J2800" s="91">
        <v>0</v>
      </c>
      <c r="K2800" s="92">
        <f t="shared" si="215"/>
        <v>0</v>
      </c>
      <c r="L2800" s="92">
        <f t="shared" si="216"/>
        <v>28.970099999999999</v>
      </c>
      <c r="M2800" s="92">
        <f t="shared" si="217"/>
        <v>0</v>
      </c>
      <c r="N2800" s="93" t="str">
        <f t="shared" si="218"/>
        <v>P</v>
      </c>
      <c r="O2800" s="93" t="str">
        <f t="shared" si="219"/>
        <v>not used</v>
      </c>
    </row>
    <row r="2801" spans="1:15" x14ac:dyDescent="0.25">
      <c r="A2801" s="88">
        <v>36733</v>
      </c>
      <c r="B2801" s="91" t="s">
        <v>49</v>
      </c>
      <c r="C2801" s="91" t="s">
        <v>50</v>
      </c>
      <c r="D2801" s="91" t="s">
        <v>86</v>
      </c>
      <c r="E2801" s="91" t="s">
        <v>22</v>
      </c>
      <c r="F2801" s="91"/>
      <c r="G2801" s="91" t="s">
        <v>94</v>
      </c>
      <c r="H2801" s="95">
        <v>37408</v>
      </c>
      <c r="I2801" s="91">
        <v>278695</v>
      </c>
      <c r="J2801" s="91">
        <v>0</v>
      </c>
      <c r="K2801" s="92">
        <f t="shared" si="215"/>
        <v>0</v>
      </c>
      <c r="L2801" s="92">
        <f t="shared" si="216"/>
        <v>27.869499999999999</v>
      </c>
      <c r="M2801" s="92">
        <f t="shared" si="217"/>
        <v>0</v>
      </c>
      <c r="N2801" s="93" t="str">
        <f t="shared" si="218"/>
        <v>P</v>
      </c>
      <c r="O2801" s="93" t="str">
        <f t="shared" si="219"/>
        <v>not used</v>
      </c>
    </row>
    <row r="2802" spans="1:15" x14ac:dyDescent="0.25">
      <c r="A2802" s="88">
        <v>36733</v>
      </c>
      <c r="B2802" s="91" t="s">
        <v>49</v>
      </c>
      <c r="C2802" s="91" t="s">
        <v>50</v>
      </c>
      <c r="D2802" s="91" t="s">
        <v>86</v>
      </c>
      <c r="E2802" s="91" t="s">
        <v>22</v>
      </c>
      <c r="F2802" s="91"/>
      <c r="G2802" s="91" t="s">
        <v>94</v>
      </c>
      <c r="H2802" s="95">
        <v>37438</v>
      </c>
      <c r="I2802" s="91">
        <v>286333</v>
      </c>
      <c r="J2802" s="91">
        <v>0</v>
      </c>
      <c r="K2802" s="92">
        <f t="shared" si="215"/>
        <v>0</v>
      </c>
      <c r="L2802" s="92">
        <f t="shared" si="216"/>
        <v>28.633299999999998</v>
      </c>
      <c r="M2802" s="92">
        <f t="shared" si="217"/>
        <v>0</v>
      </c>
      <c r="N2802" s="93" t="str">
        <f t="shared" si="218"/>
        <v>P</v>
      </c>
      <c r="O2802" s="93" t="str">
        <f t="shared" si="219"/>
        <v>not used</v>
      </c>
    </row>
    <row r="2803" spans="1:15" x14ac:dyDescent="0.25">
      <c r="A2803" s="88">
        <v>36733</v>
      </c>
      <c r="B2803" s="91" t="s">
        <v>49</v>
      </c>
      <c r="C2803" s="91" t="s">
        <v>50</v>
      </c>
      <c r="D2803" s="91" t="s">
        <v>86</v>
      </c>
      <c r="E2803" s="91" t="s">
        <v>22</v>
      </c>
      <c r="F2803" s="91"/>
      <c r="G2803" s="91" t="s">
        <v>94</v>
      </c>
      <c r="H2803" s="95">
        <v>37469</v>
      </c>
      <c r="I2803" s="91">
        <v>284639</v>
      </c>
      <c r="J2803" s="91">
        <v>0</v>
      </c>
      <c r="K2803" s="92">
        <f t="shared" si="215"/>
        <v>0</v>
      </c>
      <c r="L2803" s="92">
        <f t="shared" si="216"/>
        <v>28.463899999999999</v>
      </c>
      <c r="M2803" s="92">
        <f t="shared" si="217"/>
        <v>0</v>
      </c>
      <c r="N2803" s="93" t="str">
        <f t="shared" si="218"/>
        <v>P</v>
      </c>
      <c r="O2803" s="93" t="str">
        <f t="shared" si="219"/>
        <v>not used</v>
      </c>
    </row>
    <row r="2804" spans="1:15" x14ac:dyDescent="0.25">
      <c r="A2804" s="88">
        <v>36733</v>
      </c>
      <c r="B2804" s="91" t="s">
        <v>49</v>
      </c>
      <c r="C2804" s="91" t="s">
        <v>50</v>
      </c>
      <c r="D2804" s="91" t="s">
        <v>86</v>
      </c>
      <c r="E2804" s="91" t="s">
        <v>22</v>
      </c>
      <c r="F2804" s="91"/>
      <c r="G2804" s="91" t="s">
        <v>94</v>
      </c>
      <c r="H2804" s="95">
        <v>37500</v>
      </c>
      <c r="I2804" s="91">
        <v>273826</v>
      </c>
      <c r="J2804" s="91">
        <v>0</v>
      </c>
      <c r="K2804" s="92">
        <f t="shared" si="215"/>
        <v>0</v>
      </c>
      <c r="L2804" s="92">
        <f t="shared" si="216"/>
        <v>27.3826</v>
      </c>
      <c r="M2804" s="92">
        <f t="shared" si="217"/>
        <v>0</v>
      </c>
      <c r="N2804" s="93" t="str">
        <f t="shared" si="218"/>
        <v>P</v>
      </c>
      <c r="O2804" s="93" t="str">
        <f t="shared" si="219"/>
        <v>not used</v>
      </c>
    </row>
    <row r="2805" spans="1:15" x14ac:dyDescent="0.25">
      <c r="A2805" s="88">
        <v>36733</v>
      </c>
      <c r="B2805" s="91" t="s">
        <v>49</v>
      </c>
      <c r="C2805" s="91" t="s">
        <v>50</v>
      </c>
      <c r="D2805" s="91" t="s">
        <v>86</v>
      </c>
      <c r="E2805" s="91" t="s">
        <v>22</v>
      </c>
      <c r="F2805" s="91"/>
      <c r="G2805" s="91" t="s">
        <v>94</v>
      </c>
      <c r="H2805" s="95">
        <v>37530</v>
      </c>
      <c r="I2805" s="91">
        <v>281332</v>
      </c>
      <c r="J2805" s="91">
        <v>0</v>
      </c>
      <c r="K2805" s="92">
        <f t="shared" si="215"/>
        <v>0</v>
      </c>
      <c r="L2805" s="92">
        <f t="shared" si="216"/>
        <v>28.133199999999999</v>
      </c>
      <c r="M2805" s="92">
        <f t="shared" si="217"/>
        <v>0</v>
      </c>
      <c r="N2805" s="93" t="str">
        <f t="shared" si="218"/>
        <v>P</v>
      </c>
      <c r="O2805" s="93" t="str">
        <f t="shared" si="219"/>
        <v>not used</v>
      </c>
    </row>
    <row r="2806" spans="1:15" x14ac:dyDescent="0.25">
      <c r="A2806" s="88">
        <v>36733</v>
      </c>
      <c r="B2806" s="91" t="s">
        <v>49</v>
      </c>
      <c r="C2806" s="91" t="s">
        <v>50</v>
      </c>
      <c r="D2806" s="91" t="s">
        <v>86</v>
      </c>
      <c r="E2806" s="91" t="s">
        <v>22</v>
      </c>
      <c r="F2806" s="91"/>
      <c r="G2806" s="91" t="s">
        <v>94</v>
      </c>
      <c r="H2806" s="95">
        <v>37561</v>
      </c>
      <c r="I2806" s="91">
        <v>270646</v>
      </c>
      <c r="J2806" s="91">
        <v>0</v>
      </c>
      <c r="K2806" s="92">
        <f t="shared" si="215"/>
        <v>0</v>
      </c>
      <c r="L2806" s="92">
        <f t="shared" si="216"/>
        <v>27.064599999999999</v>
      </c>
      <c r="M2806" s="92">
        <f t="shared" si="217"/>
        <v>0</v>
      </c>
      <c r="N2806" s="93" t="str">
        <f t="shared" si="218"/>
        <v>P</v>
      </c>
      <c r="O2806" s="93" t="str">
        <f t="shared" si="219"/>
        <v>not used</v>
      </c>
    </row>
    <row r="2807" spans="1:15" x14ac:dyDescent="0.25">
      <c r="A2807" s="88">
        <v>36733</v>
      </c>
      <c r="B2807" s="91" t="s">
        <v>49</v>
      </c>
      <c r="C2807" s="91" t="s">
        <v>50</v>
      </c>
      <c r="D2807" s="91" t="s">
        <v>86</v>
      </c>
      <c r="E2807" s="91" t="s">
        <v>22</v>
      </c>
      <c r="F2807" s="91"/>
      <c r="G2807" s="91" t="s">
        <v>94</v>
      </c>
      <c r="H2807" s="95">
        <v>37591</v>
      </c>
      <c r="I2807" s="91">
        <v>278066</v>
      </c>
      <c r="J2807" s="91">
        <v>0</v>
      </c>
      <c r="K2807" s="92">
        <f t="shared" si="215"/>
        <v>0</v>
      </c>
      <c r="L2807" s="92">
        <f t="shared" si="216"/>
        <v>27.8066</v>
      </c>
      <c r="M2807" s="92">
        <f t="shared" si="217"/>
        <v>0</v>
      </c>
      <c r="N2807" s="93" t="str">
        <f t="shared" si="218"/>
        <v>P</v>
      </c>
      <c r="O2807" s="93" t="str">
        <f t="shared" si="219"/>
        <v>not used</v>
      </c>
    </row>
    <row r="2808" spans="1:15" x14ac:dyDescent="0.25">
      <c r="A2808" s="88">
        <v>36733</v>
      </c>
      <c r="B2808" s="91" t="s">
        <v>49</v>
      </c>
      <c r="C2808" s="91" t="s">
        <v>50</v>
      </c>
      <c r="D2808" s="91" t="s">
        <v>86</v>
      </c>
      <c r="E2808" s="91" t="s">
        <v>22</v>
      </c>
      <c r="F2808" s="91"/>
      <c r="G2808" s="91" t="s">
        <v>94</v>
      </c>
      <c r="H2808" s="95">
        <v>37622</v>
      </c>
      <c r="I2808" s="91">
        <v>276416</v>
      </c>
      <c r="J2808" s="91">
        <v>0</v>
      </c>
      <c r="K2808" s="92">
        <f t="shared" si="215"/>
        <v>0</v>
      </c>
      <c r="L2808" s="92">
        <f t="shared" si="216"/>
        <v>27.6416</v>
      </c>
      <c r="M2808" s="92">
        <f t="shared" si="217"/>
        <v>0</v>
      </c>
      <c r="N2808" s="93" t="str">
        <f t="shared" si="218"/>
        <v>P</v>
      </c>
      <c r="O2808" s="93" t="str">
        <f t="shared" si="219"/>
        <v>not used</v>
      </c>
    </row>
    <row r="2809" spans="1:15" x14ac:dyDescent="0.25">
      <c r="A2809" s="88">
        <v>36733</v>
      </c>
      <c r="B2809" s="91" t="s">
        <v>49</v>
      </c>
      <c r="C2809" s="91" t="s">
        <v>50</v>
      </c>
      <c r="D2809" s="91" t="s">
        <v>86</v>
      </c>
      <c r="E2809" s="91" t="s">
        <v>22</v>
      </c>
      <c r="F2809" s="91"/>
      <c r="G2809" s="91" t="s">
        <v>94</v>
      </c>
      <c r="H2809" s="95">
        <v>37653</v>
      </c>
      <c r="I2809" s="91">
        <v>248180</v>
      </c>
      <c r="J2809" s="91">
        <v>0</v>
      </c>
      <c r="K2809" s="92">
        <f t="shared" si="215"/>
        <v>0</v>
      </c>
      <c r="L2809" s="92">
        <f t="shared" si="216"/>
        <v>24.818000000000001</v>
      </c>
      <c r="M2809" s="92">
        <f t="shared" si="217"/>
        <v>0</v>
      </c>
      <c r="N2809" s="93" t="str">
        <f t="shared" si="218"/>
        <v>P</v>
      </c>
      <c r="O2809" s="93" t="str">
        <f t="shared" si="219"/>
        <v>not used</v>
      </c>
    </row>
    <row r="2810" spans="1:15" x14ac:dyDescent="0.25">
      <c r="A2810" s="88">
        <v>36733</v>
      </c>
      <c r="B2810" s="91" t="s">
        <v>49</v>
      </c>
      <c r="C2810" s="91" t="s">
        <v>50</v>
      </c>
      <c r="D2810" s="91" t="s">
        <v>86</v>
      </c>
      <c r="E2810" s="91" t="s">
        <v>22</v>
      </c>
      <c r="F2810" s="91"/>
      <c r="G2810" s="91" t="s">
        <v>94</v>
      </c>
      <c r="H2810" s="95">
        <v>37681</v>
      </c>
      <c r="I2810" s="91">
        <v>273292</v>
      </c>
      <c r="J2810" s="91">
        <v>0</v>
      </c>
      <c r="K2810" s="92">
        <f t="shared" si="215"/>
        <v>0</v>
      </c>
      <c r="L2810" s="92">
        <f t="shared" si="216"/>
        <v>27.3292</v>
      </c>
      <c r="M2810" s="92">
        <f t="shared" si="217"/>
        <v>0</v>
      </c>
      <c r="N2810" s="93" t="str">
        <f t="shared" si="218"/>
        <v>P</v>
      </c>
      <c r="O2810" s="93" t="str">
        <f t="shared" si="219"/>
        <v>not used</v>
      </c>
    </row>
    <row r="2811" spans="1:15" x14ac:dyDescent="0.25">
      <c r="A2811" s="88">
        <v>36733</v>
      </c>
      <c r="B2811" s="91" t="s">
        <v>49</v>
      </c>
      <c r="C2811" s="91" t="s">
        <v>50</v>
      </c>
      <c r="D2811" s="91" t="s">
        <v>86</v>
      </c>
      <c r="E2811" s="91" t="s">
        <v>22</v>
      </c>
      <c r="F2811" s="91"/>
      <c r="G2811" s="91" t="s">
        <v>94</v>
      </c>
      <c r="H2811" s="95">
        <v>37712</v>
      </c>
      <c r="I2811" s="91">
        <v>262906</v>
      </c>
      <c r="J2811" s="91">
        <v>0</v>
      </c>
      <c r="K2811" s="92">
        <f t="shared" si="215"/>
        <v>0</v>
      </c>
      <c r="L2811" s="92">
        <f t="shared" si="216"/>
        <v>26.290600000000001</v>
      </c>
      <c r="M2811" s="92">
        <f t="shared" si="217"/>
        <v>0</v>
      </c>
      <c r="N2811" s="93" t="str">
        <f t="shared" si="218"/>
        <v>P</v>
      </c>
      <c r="O2811" s="93" t="str">
        <f t="shared" si="219"/>
        <v>not used</v>
      </c>
    </row>
    <row r="2812" spans="1:15" x14ac:dyDescent="0.25">
      <c r="A2812" s="88">
        <v>36733</v>
      </c>
      <c r="B2812" s="91" t="s">
        <v>49</v>
      </c>
      <c r="C2812" s="91" t="s">
        <v>50</v>
      </c>
      <c r="D2812" s="91" t="s">
        <v>86</v>
      </c>
      <c r="E2812" s="91" t="s">
        <v>22</v>
      </c>
      <c r="F2812" s="91"/>
      <c r="G2812" s="91" t="s">
        <v>94</v>
      </c>
      <c r="H2812" s="95">
        <v>37742</v>
      </c>
      <c r="I2812" s="91">
        <v>270117</v>
      </c>
      <c r="J2812" s="91">
        <v>0</v>
      </c>
      <c r="K2812" s="92">
        <f t="shared" si="215"/>
        <v>0</v>
      </c>
      <c r="L2812" s="92">
        <f t="shared" si="216"/>
        <v>27.011700000000001</v>
      </c>
      <c r="M2812" s="92">
        <f t="shared" si="217"/>
        <v>0</v>
      </c>
      <c r="N2812" s="93" t="str">
        <f t="shared" si="218"/>
        <v>P</v>
      </c>
      <c r="O2812" s="93" t="str">
        <f t="shared" si="219"/>
        <v>not used</v>
      </c>
    </row>
    <row r="2813" spans="1:15" x14ac:dyDescent="0.25">
      <c r="A2813" s="88">
        <v>36733</v>
      </c>
      <c r="B2813" s="91" t="s">
        <v>49</v>
      </c>
      <c r="C2813" s="91" t="s">
        <v>50</v>
      </c>
      <c r="D2813" s="91" t="s">
        <v>86</v>
      </c>
      <c r="E2813" s="91" t="s">
        <v>22</v>
      </c>
      <c r="F2813" s="91"/>
      <c r="G2813" s="91" t="s">
        <v>94</v>
      </c>
      <c r="H2813" s="95">
        <v>37773</v>
      </c>
      <c r="I2813" s="91">
        <v>259859</v>
      </c>
      <c r="J2813" s="91">
        <v>0</v>
      </c>
      <c r="K2813" s="92">
        <f t="shared" si="215"/>
        <v>0</v>
      </c>
      <c r="L2813" s="92">
        <f t="shared" si="216"/>
        <v>25.985900000000001</v>
      </c>
      <c r="M2813" s="92">
        <f t="shared" si="217"/>
        <v>0</v>
      </c>
      <c r="N2813" s="93" t="str">
        <f t="shared" si="218"/>
        <v>P</v>
      </c>
      <c r="O2813" s="93" t="str">
        <f t="shared" si="219"/>
        <v>not used</v>
      </c>
    </row>
    <row r="2814" spans="1:15" x14ac:dyDescent="0.25">
      <c r="A2814" s="88">
        <v>36733</v>
      </c>
      <c r="B2814" s="91" t="s">
        <v>49</v>
      </c>
      <c r="C2814" s="91" t="s">
        <v>50</v>
      </c>
      <c r="D2814" s="91" t="s">
        <v>86</v>
      </c>
      <c r="E2814" s="91" t="s">
        <v>22</v>
      </c>
      <c r="F2814" s="91"/>
      <c r="G2814" s="91" t="s">
        <v>94</v>
      </c>
      <c r="H2814" s="95">
        <v>37803</v>
      </c>
      <c r="I2814" s="91">
        <v>266986</v>
      </c>
      <c r="J2814" s="91">
        <v>0</v>
      </c>
      <c r="K2814" s="92">
        <f t="shared" si="215"/>
        <v>0</v>
      </c>
      <c r="L2814" s="92">
        <f t="shared" si="216"/>
        <v>26.698599999999999</v>
      </c>
      <c r="M2814" s="92">
        <f t="shared" si="217"/>
        <v>0</v>
      </c>
      <c r="N2814" s="93" t="str">
        <f t="shared" si="218"/>
        <v>P</v>
      </c>
      <c r="O2814" s="93" t="str">
        <f t="shared" si="219"/>
        <v>not used</v>
      </c>
    </row>
    <row r="2815" spans="1:15" x14ac:dyDescent="0.25">
      <c r="A2815" s="88">
        <v>36733</v>
      </c>
      <c r="B2815" s="91" t="s">
        <v>49</v>
      </c>
      <c r="C2815" s="91" t="s">
        <v>50</v>
      </c>
      <c r="D2815" s="91" t="s">
        <v>86</v>
      </c>
      <c r="E2815" s="91" t="s">
        <v>22</v>
      </c>
      <c r="F2815" s="91"/>
      <c r="G2815" s="91" t="s">
        <v>94</v>
      </c>
      <c r="H2815" s="95">
        <v>37834</v>
      </c>
      <c r="I2815" s="91">
        <v>265410</v>
      </c>
      <c r="J2815" s="91">
        <v>0</v>
      </c>
      <c r="K2815" s="92">
        <f t="shared" si="215"/>
        <v>0</v>
      </c>
      <c r="L2815" s="92">
        <f t="shared" si="216"/>
        <v>26.541</v>
      </c>
      <c r="M2815" s="92">
        <f t="shared" si="217"/>
        <v>0</v>
      </c>
      <c r="N2815" s="93" t="str">
        <f t="shared" si="218"/>
        <v>P</v>
      </c>
      <c r="O2815" s="93" t="str">
        <f t="shared" si="219"/>
        <v>not used</v>
      </c>
    </row>
    <row r="2816" spans="1:15" x14ac:dyDescent="0.25">
      <c r="A2816" s="88">
        <v>36733</v>
      </c>
      <c r="B2816" s="91" t="s">
        <v>49</v>
      </c>
      <c r="C2816" s="91" t="s">
        <v>50</v>
      </c>
      <c r="D2816" s="91" t="s">
        <v>86</v>
      </c>
      <c r="E2816" s="91" t="s">
        <v>22</v>
      </c>
      <c r="F2816" s="91"/>
      <c r="G2816" s="91" t="s">
        <v>94</v>
      </c>
      <c r="H2816" s="95">
        <v>37865</v>
      </c>
      <c r="I2816" s="91">
        <v>255331</v>
      </c>
      <c r="J2816" s="91">
        <v>0</v>
      </c>
      <c r="K2816" s="92">
        <f t="shared" si="215"/>
        <v>0</v>
      </c>
      <c r="L2816" s="92">
        <f t="shared" si="216"/>
        <v>25.533100000000001</v>
      </c>
      <c r="M2816" s="92">
        <f t="shared" si="217"/>
        <v>0</v>
      </c>
      <c r="N2816" s="93" t="str">
        <f t="shared" si="218"/>
        <v>P</v>
      </c>
      <c r="O2816" s="93" t="str">
        <f t="shared" si="219"/>
        <v>not used</v>
      </c>
    </row>
    <row r="2817" spans="1:15" x14ac:dyDescent="0.25">
      <c r="A2817" s="88">
        <v>36733</v>
      </c>
      <c r="B2817" s="91" t="s">
        <v>49</v>
      </c>
      <c r="C2817" s="91" t="s">
        <v>50</v>
      </c>
      <c r="D2817" s="91" t="s">
        <v>86</v>
      </c>
      <c r="E2817" s="91" t="s">
        <v>22</v>
      </c>
      <c r="F2817" s="91"/>
      <c r="G2817" s="91" t="s">
        <v>94</v>
      </c>
      <c r="H2817" s="95">
        <v>37895</v>
      </c>
      <c r="I2817" s="91">
        <v>262334</v>
      </c>
      <c r="J2817" s="91">
        <v>0</v>
      </c>
      <c r="K2817" s="92">
        <f t="shared" si="215"/>
        <v>0</v>
      </c>
      <c r="L2817" s="92">
        <f t="shared" si="216"/>
        <v>26.2334</v>
      </c>
      <c r="M2817" s="92">
        <f t="shared" si="217"/>
        <v>0</v>
      </c>
      <c r="N2817" s="93" t="str">
        <f t="shared" si="218"/>
        <v>P</v>
      </c>
      <c r="O2817" s="93" t="str">
        <f t="shared" si="219"/>
        <v>not used</v>
      </c>
    </row>
    <row r="2818" spans="1:15" x14ac:dyDescent="0.25">
      <c r="A2818" s="88">
        <v>36733</v>
      </c>
      <c r="B2818" s="91" t="s">
        <v>49</v>
      </c>
      <c r="C2818" s="91" t="s">
        <v>50</v>
      </c>
      <c r="D2818" s="91" t="s">
        <v>86</v>
      </c>
      <c r="E2818" s="91" t="s">
        <v>22</v>
      </c>
      <c r="F2818" s="91"/>
      <c r="G2818" s="91" t="s">
        <v>94</v>
      </c>
      <c r="H2818" s="95">
        <v>37926</v>
      </c>
      <c r="I2818" s="91">
        <v>0</v>
      </c>
      <c r="J2818" s="91">
        <v>0</v>
      </c>
      <c r="K2818" s="92">
        <f t="shared" si="215"/>
        <v>0</v>
      </c>
      <c r="L2818" s="92">
        <f t="shared" si="216"/>
        <v>0</v>
      </c>
      <c r="M2818" s="92">
        <f t="shared" si="217"/>
        <v>0</v>
      </c>
      <c r="N2818" s="93" t="str">
        <f t="shared" si="218"/>
        <v>P</v>
      </c>
      <c r="O2818" s="93" t="str">
        <f t="shared" si="219"/>
        <v>not used</v>
      </c>
    </row>
    <row r="2819" spans="1:15" x14ac:dyDescent="0.25">
      <c r="A2819" s="88">
        <v>36733</v>
      </c>
      <c r="B2819" s="91" t="s">
        <v>49</v>
      </c>
      <c r="C2819" s="91" t="s">
        <v>50</v>
      </c>
      <c r="D2819" s="91" t="s">
        <v>86</v>
      </c>
      <c r="E2819" s="91" t="s">
        <v>22</v>
      </c>
      <c r="F2819" s="91"/>
      <c r="G2819" s="91" t="s">
        <v>94</v>
      </c>
      <c r="H2819" s="95">
        <v>37956</v>
      </c>
      <c r="I2819" s="91">
        <v>0</v>
      </c>
      <c r="J2819" s="91">
        <v>0</v>
      </c>
      <c r="K2819" s="92">
        <f t="shared" ref="K2819:K2882" si="220">IF(J2819=0,0,J2819/I2819)</f>
        <v>0</v>
      </c>
      <c r="L2819" s="92">
        <f t="shared" ref="L2819:L2882" si="221">I2819/UOM</f>
        <v>0</v>
      </c>
      <c r="M2819" s="92">
        <f t="shared" ref="M2819:M2882" si="222">J2819/UOM</f>
        <v>0</v>
      </c>
      <c r="N2819" s="93" t="str">
        <f t="shared" ref="N2819:N2882" si="223">IF(F2819="P","PHY",IF(F2819="G","G",E2819))</f>
        <v>P</v>
      </c>
      <c r="O2819" s="93" t="str">
        <f t="shared" ref="O2819:O2882" si="224">IF(ISNA(VLOOKUP(G2819,BadCanCurves,1,FALSE)),VLOOKUP(D2819,FOLIOS,6,FALSE),"not used")</f>
        <v>not used</v>
      </c>
    </row>
    <row r="2820" spans="1:15" x14ac:dyDescent="0.25">
      <c r="A2820" s="88">
        <v>36733</v>
      </c>
      <c r="B2820" s="91" t="s">
        <v>49</v>
      </c>
      <c r="C2820" s="91" t="s">
        <v>50</v>
      </c>
      <c r="D2820" s="91" t="s">
        <v>86</v>
      </c>
      <c r="E2820" s="91" t="s">
        <v>22</v>
      </c>
      <c r="F2820" s="91"/>
      <c r="G2820" s="91" t="s">
        <v>94</v>
      </c>
      <c r="H2820" s="95">
        <v>37987</v>
      </c>
      <c r="I2820" s="91">
        <v>0</v>
      </c>
      <c r="J2820" s="91">
        <v>0</v>
      </c>
      <c r="K2820" s="92">
        <f t="shared" si="220"/>
        <v>0</v>
      </c>
      <c r="L2820" s="92">
        <f t="shared" si="221"/>
        <v>0</v>
      </c>
      <c r="M2820" s="92">
        <f t="shared" si="222"/>
        <v>0</v>
      </c>
      <c r="N2820" s="93" t="str">
        <f t="shared" si="223"/>
        <v>P</v>
      </c>
      <c r="O2820" s="93" t="str">
        <f t="shared" si="224"/>
        <v>not used</v>
      </c>
    </row>
    <row r="2821" spans="1:15" x14ac:dyDescent="0.25">
      <c r="A2821" s="88">
        <v>36733</v>
      </c>
      <c r="B2821" s="91" t="s">
        <v>49</v>
      </c>
      <c r="C2821" s="91" t="s">
        <v>50</v>
      </c>
      <c r="D2821" s="91" t="s">
        <v>86</v>
      </c>
      <c r="E2821" s="91" t="s">
        <v>22</v>
      </c>
      <c r="F2821" s="91"/>
      <c r="G2821" s="91" t="s">
        <v>94</v>
      </c>
      <c r="H2821" s="95">
        <v>38018</v>
      </c>
      <c r="I2821" s="91">
        <v>0</v>
      </c>
      <c r="J2821" s="91">
        <v>0</v>
      </c>
      <c r="K2821" s="92">
        <f t="shared" si="220"/>
        <v>0</v>
      </c>
      <c r="L2821" s="92">
        <f t="shared" si="221"/>
        <v>0</v>
      </c>
      <c r="M2821" s="92">
        <f t="shared" si="222"/>
        <v>0</v>
      </c>
      <c r="N2821" s="93" t="str">
        <f t="shared" si="223"/>
        <v>P</v>
      </c>
      <c r="O2821" s="93" t="str">
        <f t="shared" si="224"/>
        <v>not used</v>
      </c>
    </row>
    <row r="2822" spans="1:15" x14ac:dyDescent="0.25">
      <c r="A2822" s="88">
        <v>36733</v>
      </c>
      <c r="B2822" s="91" t="s">
        <v>49</v>
      </c>
      <c r="C2822" s="91" t="s">
        <v>50</v>
      </c>
      <c r="D2822" s="91" t="s">
        <v>86</v>
      </c>
      <c r="E2822" s="91" t="s">
        <v>22</v>
      </c>
      <c r="F2822" s="91"/>
      <c r="G2822" s="91" t="s">
        <v>94</v>
      </c>
      <c r="H2822" s="95">
        <v>38047</v>
      </c>
      <c r="I2822" s="91">
        <v>0</v>
      </c>
      <c r="J2822" s="91">
        <v>0</v>
      </c>
      <c r="K2822" s="92">
        <f t="shared" si="220"/>
        <v>0</v>
      </c>
      <c r="L2822" s="92">
        <f t="shared" si="221"/>
        <v>0</v>
      </c>
      <c r="M2822" s="92">
        <f t="shared" si="222"/>
        <v>0</v>
      </c>
      <c r="N2822" s="93" t="str">
        <f t="shared" si="223"/>
        <v>P</v>
      </c>
      <c r="O2822" s="93" t="str">
        <f t="shared" si="224"/>
        <v>not used</v>
      </c>
    </row>
    <row r="2823" spans="1:15" x14ac:dyDescent="0.25">
      <c r="A2823" s="88">
        <v>36733</v>
      </c>
      <c r="B2823" s="91" t="s">
        <v>49</v>
      </c>
      <c r="C2823" s="91" t="s">
        <v>50</v>
      </c>
      <c r="D2823" s="91" t="s">
        <v>86</v>
      </c>
      <c r="E2823" s="91" t="s">
        <v>22</v>
      </c>
      <c r="F2823" s="91"/>
      <c r="G2823" s="91" t="s">
        <v>94</v>
      </c>
      <c r="H2823" s="95">
        <v>38078</v>
      </c>
      <c r="I2823" s="91">
        <v>0</v>
      </c>
      <c r="J2823" s="91">
        <v>0</v>
      </c>
      <c r="K2823" s="92">
        <f t="shared" si="220"/>
        <v>0</v>
      </c>
      <c r="L2823" s="92">
        <f t="shared" si="221"/>
        <v>0</v>
      </c>
      <c r="M2823" s="92">
        <f t="shared" si="222"/>
        <v>0</v>
      </c>
      <c r="N2823" s="93" t="str">
        <f t="shared" si="223"/>
        <v>P</v>
      </c>
      <c r="O2823" s="93" t="str">
        <f t="shared" si="224"/>
        <v>not used</v>
      </c>
    </row>
    <row r="2824" spans="1:15" x14ac:dyDescent="0.25">
      <c r="A2824" s="88">
        <v>36733</v>
      </c>
      <c r="B2824" s="91" t="s">
        <v>49</v>
      </c>
      <c r="C2824" s="91" t="s">
        <v>50</v>
      </c>
      <c r="D2824" s="91" t="s">
        <v>86</v>
      </c>
      <c r="E2824" s="91" t="s">
        <v>22</v>
      </c>
      <c r="F2824" s="91"/>
      <c r="G2824" s="91" t="s">
        <v>94</v>
      </c>
      <c r="H2824" s="95">
        <v>38108</v>
      </c>
      <c r="I2824" s="91">
        <v>0</v>
      </c>
      <c r="J2824" s="91">
        <v>0</v>
      </c>
      <c r="K2824" s="92">
        <f t="shared" si="220"/>
        <v>0</v>
      </c>
      <c r="L2824" s="92">
        <f t="shared" si="221"/>
        <v>0</v>
      </c>
      <c r="M2824" s="92">
        <f t="shared" si="222"/>
        <v>0</v>
      </c>
      <c r="N2824" s="93" t="str">
        <f t="shared" si="223"/>
        <v>P</v>
      </c>
      <c r="O2824" s="93" t="str">
        <f t="shared" si="224"/>
        <v>not used</v>
      </c>
    </row>
    <row r="2825" spans="1:15" x14ac:dyDescent="0.25">
      <c r="A2825" s="88">
        <v>36733</v>
      </c>
      <c r="B2825" s="91" t="s">
        <v>49</v>
      </c>
      <c r="C2825" s="91" t="s">
        <v>50</v>
      </c>
      <c r="D2825" s="91" t="s">
        <v>86</v>
      </c>
      <c r="E2825" s="91" t="s">
        <v>22</v>
      </c>
      <c r="F2825" s="91"/>
      <c r="G2825" s="91" t="s">
        <v>94</v>
      </c>
      <c r="H2825" s="95">
        <v>38139</v>
      </c>
      <c r="I2825" s="91">
        <v>0</v>
      </c>
      <c r="J2825" s="91">
        <v>0</v>
      </c>
      <c r="K2825" s="92">
        <f t="shared" si="220"/>
        <v>0</v>
      </c>
      <c r="L2825" s="92">
        <f t="shared" si="221"/>
        <v>0</v>
      </c>
      <c r="M2825" s="92">
        <f t="shared" si="222"/>
        <v>0</v>
      </c>
      <c r="N2825" s="93" t="str">
        <f t="shared" si="223"/>
        <v>P</v>
      </c>
      <c r="O2825" s="93" t="str">
        <f t="shared" si="224"/>
        <v>not used</v>
      </c>
    </row>
    <row r="2826" spans="1:15" x14ac:dyDescent="0.25">
      <c r="A2826" s="88">
        <v>36733</v>
      </c>
      <c r="B2826" s="91" t="s">
        <v>49</v>
      </c>
      <c r="C2826" s="91" t="s">
        <v>50</v>
      </c>
      <c r="D2826" s="91" t="s">
        <v>86</v>
      </c>
      <c r="E2826" s="91" t="s">
        <v>22</v>
      </c>
      <c r="F2826" s="91"/>
      <c r="G2826" s="91" t="s">
        <v>94</v>
      </c>
      <c r="H2826" s="95">
        <v>38169</v>
      </c>
      <c r="I2826" s="91">
        <v>0</v>
      </c>
      <c r="J2826" s="91">
        <v>0</v>
      </c>
      <c r="K2826" s="92">
        <f t="shared" si="220"/>
        <v>0</v>
      </c>
      <c r="L2826" s="92">
        <f t="shared" si="221"/>
        <v>0</v>
      </c>
      <c r="M2826" s="92">
        <f t="shared" si="222"/>
        <v>0</v>
      </c>
      <c r="N2826" s="93" t="str">
        <f t="shared" si="223"/>
        <v>P</v>
      </c>
      <c r="O2826" s="93" t="str">
        <f t="shared" si="224"/>
        <v>not used</v>
      </c>
    </row>
    <row r="2827" spans="1:15" x14ac:dyDescent="0.25">
      <c r="A2827" s="88">
        <v>36733</v>
      </c>
      <c r="B2827" s="91" t="s">
        <v>49</v>
      </c>
      <c r="C2827" s="91" t="s">
        <v>50</v>
      </c>
      <c r="D2827" s="91" t="s">
        <v>86</v>
      </c>
      <c r="E2827" s="91" t="s">
        <v>22</v>
      </c>
      <c r="F2827" s="91"/>
      <c r="G2827" s="91" t="s">
        <v>94</v>
      </c>
      <c r="H2827" s="95">
        <v>38200</v>
      </c>
      <c r="I2827" s="91">
        <v>0</v>
      </c>
      <c r="J2827" s="91">
        <v>0</v>
      </c>
      <c r="K2827" s="92">
        <f t="shared" si="220"/>
        <v>0</v>
      </c>
      <c r="L2827" s="92">
        <f t="shared" si="221"/>
        <v>0</v>
      </c>
      <c r="M2827" s="92">
        <f t="shared" si="222"/>
        <v>0</v>
      </c>
      <c r="N2827" s="93" t="str">
        <f t="shared" si="223"/>
        <v>P</v>
      </c>
      <c r="O2827" s="93" t="str">
        <f t="shared" si="224"/>
        <v>not used</v>
      </c>
    </row>
    <row r="2828" spans="1:15" x14ac:dyDescent="0.25">
      <c r="A2828" s="88">
        <v>36733</v>
      </c>
      <c r="B2828" s="91" t="s">
        <v>49</v>
      </c>
      <c r="C2828" s="91" t="s">
        <v>50</v>
      </c>
      <c r="D2828" s="91" t="s">
        <v>86</v>
      </c>
      <c r="E2828" s="91" t="s">
        <v>22</v>
      </c>
      <c r="F2828" s="91"/>
      <c r="G2828" s="91" t="s">
        <v>94</v>
      </c>
      <c r="H2828" s="95">
        <v>38231</v>
      </c>
      <c r="I2828" s="91">
        <v>0</v>
      </c>
      <c r="J2828" s="91">
        <v>0</v>
      </c>
      <c r="K2828" s="92">
        <f t="shared" si="220"/>
        <v>0</v>
      </c>
      <c r="L2828" s="92">
        <f t="shared" si="221"/>
        <v>0</v>
      </c>
      <c r="M2828" s="92">
        <f t="shared" si="222"/>
        <v>0</v>
      </c>
      <c r="N2828" s="93" t="str">
        <f t="shared" si="223"/>
        <v>P</v>
      </c>
      <c r="O2828" s="93" t="str">
        <f t="shared" si="224"/>
        <v>not used</v>
      </c>
    </row>
    <row r="2829" spans="1:15" x14ac:dyDescent="0.25">
      <c r="A2829" s="88">
        <v>36733</v>
      </c>
      <c r="B2829" s="91" t="s">
        <v>49</v>
      </c>
      <c r="C2829" s="91" t="s">
        <v>50</v>
      </c>
      <c r="D2829" s="91" t="s">
        <v>86</v>
      </c>
      <c r="E2829" s="91" t="s">
        <v>22</v>
      </c>
      <c r="F2829" s="91"/>
      <c r="G2829" s="91" t="s">
        <v>94</v>
      </c>
      <c r="H2829" s="95">
        <v>38261</v>
      </c>
      <c r="I2829" s="91">
        <v>0</v>
      </c>
      <c r="J2829" s="91">
        <v>0</v>
      </c>
      <c r="K2829" s="92">
        <f t="shared" si="220"/>
        <v>0</v>
      </c>
      <c r="L2829" s="92">
        <f t="shared" si="221"/>
        <v>0</v>
      </c>
      <c r="M2829" s="92">
        <f t="shared" si="222"/>
        <v>0</v>
      </c>
      <c r="N2829" s="93" t="str">
        <f t="shared" si="223"/>
        <v>P</v>
      </c>
      <c r="O2829" s="93" t="str">
        <f t="shared" si="224"/>
        <v>not used</v>
      </c>
    </row>
    <row r="2830" spans="1:15" x14ac:dyDescent="0.25">
      <c r="A2830" s="88">
        <v>36733</v>
      </c>
      <c r="B2830" s="91" t="s">
        <v>49</v>
      </c>
      <c r="C2830" s="91" t="s">
        <v>50</v>
      </c>
      <c r="D2830" s="91" t="s">
        <v>86</v>
      </c>
      <c r="E2830" s="91" t="s">
        <v>22</v>
      </c>
      <c r="F2830" s="91"/>
      <c r="G2830" s="91" t="s">
        <v>94</v>
      </c>
      <c r="H2830" s="95">
        <v>38292</v>
      </c>
      <c r="I2830" s="91">
        <v>0</v>
      </c>
      <c r="J2830" s="91">
        <v>0</v>
      </c>
      <c r="K2830" s="92">
        <f t="shared" si="220"/>
        <v>0</v>
      </c>
      <c r="L2830" s="92">
        <f t="shared" si="221"/>
        <v>0</v>
      </c>
      <c r="M2830" s="92">
        <f t="shared" si="222"/>
        <v>0</v>
      </c>
      <c r="N2830" s="93" t="str">
        <f t="shared" si="223"/>
        <v>P</v>
      </c>
      <c r="O2830" s="93" t="str">
        <f t="shared" si="224"/>
        <v>not used</v>
      </c>
    </row>
    <row r="2831" spans="1:15" x14ac:dyDescent="0.25">
      <c r="A2831" s="88">
        <v>36733</v>
      </c>
      <c r="B2831" s="91" t="s">
        <v>49</v>
      </c>
      <c r="C2831" s="91" t="s">
        <v>50</v>
      </c>
      <c r="D2831" s="91" t="s">
        <v>86</v>
      </c>
      <c r="E2831" s="91" t="s">
        <v>22</v>
      </c>
      <c r="F2831" s="91"/>
      <c r="G2831" s="91" t="s">
        <v>94</v>
      </c>
      <c r="H2831" s="95">
        <v>38322</v>
      </c>
      <c r="I2831" s="91">
        <v>0</v>
      </c>
      <c r="J2831" s="91">
        <v>0</v>
      </c>
      <c r="K2831" s="92">
        <f t="shared" si="220"/>
        <v>0</v>
      </c>
      <c r="L2831" s="92">
        <f t="shared" si="221"/>
        <v>0</v>
      </c>
      <c r="M2831" s="92">
        <f t="shared" si="222"/>
        <v>0</v>
      </c>
      <c r="N2831" s="93" t="str">
        <f t="shared" si="223"/>
        <v>P</v>
      </c>
      <c r="O2831" s="93" t="str">
        <f t="shared" si="224"/>
        <v>not used</v>
      </c>
    </row>
    <row r="2832" spans="1:15" x14ac:dyDescent="0.25">
      <c r="A2832" s="88">
        <v>36733</v>
      </c>
      <c r="B2832" s="91" t="s">
        <v>49</v>
      </c>
      <c r="C2832" s="91" t="s">
        <v>50</v>
      </c>
      <c r="D2832" s="91" t="s">
        <v>86</v>
      </c>
      <c r="E2832" s="91" t="s">
        <v>22</v>
      </c>
      <c r="F2832" s="91"/>
      <c r="G2832" s="91" t="s">
        <v>94</v>
      </c>
      <c r="H2832" s="95">
        <v>38353</v>
      </c>
      <c r="I2832" s="91">
        <v>0</v>
      </c>
      <c r="J2832" s="91">
        <v>0</v>
      </c>
      <c r="K2832" s="92">
        <f t="shared" si="220"/>
        <v>0</v>
      </c>
      <c r="L2832" s="92">
        <f t="shared" si="221"/>
        <v>0</v>
      </c>
      <c r="M2832" s="92">
        <f t="shared" si="222"/>
        <v>0</v>
      </c>
      <c r="N2832" s="93" t="str">
        <f t="shared" si="223"/>
        <v>P</v>
      </c>
      <c r="O2832" s="93" t="str">
        <f t="shared" si="224"/>
        <v>not used</v>
      </c>
    </row>
    <row r="2833" spans="1:15" x14ac:dyDescent="0.25">
      <c r="A2833" s="88">
        <v>36733</v>
      </c>
      <c r="B2833" s="91" t="s">
        <v>49</v>
      </c>
      <c r="C2833" s="91" t="s">
        <v>50</v>
      </c>
      <c r="D2833" s="91" t="s">
        <v>86</v>
      </c>
      <c r="E2833" s="91" t="s">
        <v>22</v>
      </c>
      <c r="F2833" s="91"/>
      <c r="G2833" s="91" t="s">
        <v>94</v>
      </c>
      <c r="H2833" s="95">
        <v>38384</v>
      </c>
      <c r="I2833" s="91">
        <v>0</v>
      </c>
      <c r="J2833" s="91">
        <v>0</v>
      </c>
      <c r="K2833" s="92">
        <f t="shared" si="220"/>
        <v>0</v>
      </c>
      <c r="L2833" s="92">
        <f t="shared" si="221"/>
        <v>0</v>
      </c>
      <c r="M2833" s="92">
        <f t="shared" si="222"/>
        <v>0</v>
      </c>
      <c r="N2833" s="93" t="str">
        <f t="shared" si="223"/>
        <v>P</v>
      </c>
      <c r="O2833" s="93" t="str">
        <f t="shared" si="224"/>
        <v>not used</v>
      </c>
    </row>
    <row r="2834" spans="1:15" x14ac:dyDescent="0.25">
      <c r="A2834" s="88">
        <v>36733</v>
      </c>
      <c r="B2834" s="91" t="s">
        <v>49</v>
      </c>
      <c r="C2834" s="91" t="s">
        <v>50</v>
      </c>
      <c r="D2834" s="91" t="s">
        <v>86</v>
      </c>
      <c r="E2834" s="91" t="s">
        <v>22</v>
      </c>
      <c r="F2834" s="91"/>
      <c r="G2834" s="91" t="s">
        <v>94</v>
      </c>
      <c r="H2834" s="95">
        <v>38412</v>
      </c>
      <c r="I2834" s="91">
        <v>0</v>
      </c>
      <c r="J2834" s="91">
        <v>0</v>
      </c>
      <c r="K2834" s="92">
        <f t="shared" si="220"/>
        <v>0</v>
      </c>
      <c r="L2834" s="92">
        <f t="shared" si="221"/>
        <v>0</v>
      </c>
      <c r="M2834" s="92">
        <f t="shared" si="222"/>
        <v>0</v>
      </c>
      <c r="N2834" s="93" t="str">
        <f t="shared" si="223"/>
        <v>P</v>
      </c>
      <c r="O2834" s="93" t="str">
        <f t="shared" si="224"/>
        <v>not used</v>
      </c>
    </row>
    <row r="2835" spans="1:15" x14ac:dyDescent="0.25">
      <c r="A2835" s="88">
        <v>36733</v>
      </c>
      <c r="B2835" s="91" t="s">
        <v>49</v>
      </c>
      <c r="C2835" s="91" t="s">
        <v>50</v>
      </c>
      <c r="D2835" s="91" t="s">
        <v>86</v>
      </c>
      <c r="E2835" s="91" t="s">
        <v>22</v>
      </c>
      <c r="F2835" s="91"/>
      <c r="G2835" s="91" t="s">
        <v>94</v>
      </c>
      <c r="H2835" s="95">
        <v>38443</v>
      </c>
      <c r="I2835" s="91">
        <v>0</v>
      </c>
      <c r="J2835" s="91">
        <v>0</v>
      </c>
      <c r="K2835" s="92">
        <f t="shared" si="220"/>
        <v>0</v>
      </c>
      <c r="L2835" s="92">
        <f t="shared" si="221"/>
        <v>0</v>
      </c>
      <c r="M2835" s="92">
        <f t="shared" si="222"/>
        <v>0</v>
      </c>
      <c r="N2835" s="93" t="str">
        <f t="shared" si="223"/>
        <v>P</v>
      </c>
      <c r="O2835" s="93" t="str">
        <f t="shared" si="224"/>
        <v>not used</v>
      </c>
    </row>
    <row r="2836" spans="1:15" x14ac:dyDescent="0.25">
      <c r="A2836" s="88">
        <v>36733</v>
      </c>
      <c r="B2836" s="91" t="s">
        <v>49</v>
      </c>
      <c r="C2836" s="91" t="s">
        <v>50</v>
      </c>
      <c r="D2836" s="91" t="s">
        <v>86</v>
      </c>
      <c r="E2836" s="91" t="s">
        <v>22</v>
      </c>
      <c r="F2836" s="91"/>
      <c r="G2836" s="91" t="s">
        <v>94</v>
      </c>
      <c r="H2836" s="95">
        <v>38473</v>
      </c>
      <c r="I2836" s="91">
        <v>0</v>
      </c>
      <c r="J2836" s="91">
        <v>0</v>
      </c>
      <c r="K2836" s="92">
        <f t="shared" si="220"/>
        <v>0</v>
      </c>
      <c r="L2836" s="92">
        <f t="shared" si="221"/>
        <v>0</v>
      </c>
      <c r="M2836" s="92">
        <f t="shared" si="222"/>
        <v>0</v>
      </c>
      <c r="N2836" s="93" t="str">
        <f t="shared" si="223"/>
        <v>P</v>
      </c>
      <c r="O2836" s="93" t="str">
        <f t="shared" si="224"/>
        <v>not used</v>
      </c>
    </row>
    <row r="2837" spans="1:15" x14ac:dyDescent="0.25">
      <c r="A2837" s="88">
        <v>36733</v>
      </c>
      <c r="B2837" s="91" t="s">
        <v>49</v>
      </c>
      <c r="C2837" s="91" t="s">
        <v>50</v>
      </c>
      <c r="D2837" s="91" t="s">
        <v>86</v>
      </c>
      <c r="E2837" s="91" t="s">
        <v>22</v>
      </c>
      <c r="F2837" s="91"/>
      <c r="G2837" s="91" t="s">
        <v>94</v>
      </c>
      <c r="H2837" s="95">
        <v>38504</v>
      </c>
      <c r="I2837" s="91">
        <v>0</v>
      </c>
      <c r="J2837" s="91">
        <v>0</v>
      </c>
      <c r="K2837" s="92">
        <f t="shared" si="220"/>
        <v>0</v>
      </c>
      <c r="L2837" s="92">
        <f t="shared" si="221"/>
        <v>0</v>
      </c>
      <c r="M2837" s="92">
        <f t="shared" si="222"/>
        <v>0</v>
      </c>
      <c r="N2837" s="93" t="str">
        <f t="shared" si="223"/>
        <v>P</v>
      </c>
      <c r="O2837" s="93" t="str">
        <f t="shared" si="224"/>
        <v>not used</v>
      </c>
    </row>
    <row r="2838" spans="1:15" x14ac:dyDescent="0.25">
      <c r="A2838" s="88">
        <v>36733</v>
      </c>
      <c r="B2838" s="91" t="s">
        <v>49</v>
      </c>
      <c r="C2838" s="91" t="s">
        <v>50</v>
      </c>
      <c r="D2838" s="91" t="s">
        <v>86</v>
      </c>
      <c r="E2838" s="91" t="s">
        <v>22</v>
      </c>
      <c r="F2838" s="91"/>
      <c r="G2838" s="91" t="s">
        <v>94</v>
      </c>
      <c r="H2838" s="95">
        <v>38534</v>
      </c>
      <c r="I2838" s="91">
        <v>0</v>
      </c>
      <c r="J2838" s="91">
        <v>0</v>
      </c>
      <c r="K2838" s="92">
        <f t="shared" si="220"/>
        <v>0</v>
      </c>
      <c r="L2838" s="92">
        <f t="shared" si="221"/>
        <v>0</v>
      </c>
      <c r="M2838" s="92">
        <f t="shared" si="222"/>
        <v>0</v>
      </c>
      <c r="N2838" s="93" t="str">
        <f t="shared" si="223"/>
        <v>P</v>
      </c>
      <c r="O2838" s="93" t="str">
        <f t="shared" si="224"/>
        <v>not used</v>
      </c>
    </row>
    <row r="2839" spans="1:15" x14ac:dyDescent="0.25">
      <c r="A2839" s="88">
        <v>36733</v>
      </c>
      <c r="B2839" s="91" t="s">
        <v>49</v>
      </c>
      <c r="C2839" s="91" t="s">
        <v>50</v>
      </c>
      <c r="D2839" s="91" t="s">
        <v>86</v>
      </c>
      <c r="E2839" s="91" t="s">
        <v>22</v>
      </c>
      <c r="F2839" s="91"/>
      <c r="G2839" s="91" t="s">
        <v>94</v>
      </c>
      <c r="H2839" s="95">
        <v>38565</v>
      </c>
      <c r="I2839" s="91">
        <v>0</v>
      </c>
      <c r="J2839" s="91">
        <v>0</v>
      </c>
      <c r="K2839" s="92">
        <f t="shared" si="220"/>
        <v>0</v>
      </c>
      <c r="L2839" s="92">
        <f t="shared" si="221"/>
        <v>0</v>
      </c>
      <c r="M2839" s="92">
        <f t="shared" si="222"/>
        <v>0</v>
      </c>
      <c r="N2839" s="93" t="str">
        <f t="shared" si="223"/>
        <v>P</v>
      </c>
      <c r="O2839" s="93" t="str">
        <f t="shared" si="224"/>
        <v>not used</v>
      </c>
    </row>
    <row r="2840" spans="1:15" x14ac:dyDescent="0.25">
      <c r="A2840" s="88">
        <v>36733</v>
      </c>
      <c r="B2840" s="91" t="s">
        <v>49</v>
      </c>
      <c r="C2840" s="91" t="s">
        <v>50</v>
      </c>
      <c r="D2840" s="91" t="s">
        <v>86</v>
      </c>
      <c r="E2840" s="91" t="s">
        <v>22</v>
      </c>
      <c r="F2840" s="91"/>
      <c r="G2840" s="91" t="s">
        <v>94</v>
      </c>
      <c r="H2840" s="95">
        <v>38596</v>
      </c>
      <c r="I2840" s="91">
        <v>0</v>
      </c>
      <c r="J2840" s="91">
        <v>0</v>
      </c>
      <c r="K2840" s="92">
        <f t="shared" si="220"/>
        <v>0</v>
      </c>
      <c r="L2840" s="92">
        <f t="shared" si="221"/>
        <v>0</v>
      </c>
      <c r="M2840" s="92">
        <f t="shared" si="222"/>
        <v>0</v>
      </c>
      <c r="N2840" s="93" t="str">
        <f t="shared" si="223"/>
        <v>P</v>
      </c>
      <c r="O2840" s="93" t="str">
        <f t="shared" si="224"/>
        <v>not used</v>
      </c>
    </row>
    <row r="2841" spans="1:15" x14ac:dyDescent="0.25">
      <c r="A2841" s="88">
        <v>36733</v>
      </c>
      <c r="B2841" s="91" t="s">
        <v>49</v>
      </c>
      <c r="C2841" s="91" t="s">
        <v>50</v>
      </c>
      <c r="D2841" s="91" t="s">
        <v>86</v>
      </c>
      <c r="E2841" s="91" t="s">
        <v>22</v>
      </c>
      <c r="F2841" s="91"/>
      <c r="G2841" s="91" t="s">
        <v>94</v>
      </c>
      <c r="H2841" s="95">
        <v>38626</v>
      </c>
      <c r="I2841" s="91">
        <v>0</v>
      </c>
      <c r="J2841" s="91">
        <v>0</v>
      </c>
      <c r="K2841" s="92">
        <f t="shared" si="220"/>
        <v>0</v>
      </c>
      <c r="L2841" s="92">
        <f t="shared" si="221"/>
        <v>0</v>
      </c>
      <c r="M2841" s="92">
        <f t="shared" si="222"/>
        <v>0</v>
      </c>
      <c r="N2841" s="93" t="str">
        <f t="shared" si="223"/>
        <v>P</v>
      </c>
      <c r="O2841" s="93" t="str">
        <f t="shared" si="224"/>
        <v>not used</v>
      </c>
    </row>
    <row r="2842" spans="1:15" x14ac:dyDescent="0.25">
      <c r="A2842" s="88">
        <v>36733</v>
      </c>
      <c r="B2842" s="91" t="s">
        <v>49</v>
      </c>
      <c r="C2842" s="91" t="s">
        <v>50</v>
      </c>
      <c r="D2842" s="91" t="s">
        <v>86</v>
      </c>
      <c r="E2842" s="91" t="s">
        <v>22</v>
      </c>
      <c r="F2842" s="91"/>
      <c r="G2842" s="91" t="s">
        <v>94</v>
      </c>
      <c r="H2842" s="95">
        <v>38657</v>
      </c>
      <c r="I2842" s="91">
        <v>0</v>
      </c>
      <c r="J2842" s="91">
        <v>0</v>
      </c>
      <c r="K2842" s="92">
        <f t="shared" si="220"/>
        <v>0</v>
      </c>
      <c r="L2842" s="92">
        <f t="shared" si="221"/>
        <v>0</v>
      </c>
      <c r="M2842" s="92">
        <f t="shared" si="222"/>
        <v>0</v>
      </c>
      <c r="N2842" s="93" t="str">
        <f t="shared" si="223"/>
        <v>P</v>
      </c>
      <c r="O2842" s="93" t="str">
        <f t="shared" si="224"/>
        <v>not used</v>
      </c>
    </row>
    <row r="2843" spans="1:15" x14ac:dyDescent="0.25">
      <c r="A2843" s="88">
        <v>36733</v>
      </c>
      <c r="B2843" s="91" t="s">
        <v>49</v>
      </c>
      <c r="C2843" s="91" t="s">
        <v>50</v>
      </c>
      <c r="D2843" s="91" t="s">
        <v>86</v>
      </c>
      <c r="E2843" s="91" t="s">
        <v>22</v>
      </c>
      <c r="F2843" s="91"/>
      <c r="G2843" s="91" t="s">
        <v>94</v>
      </c>
      <c r="H2843" s="95">
        <v>38687</v>
      </c>
      <c r="I2843" s="91">
        <v>0</v>
      </c>
      <c r="J2843" s="91">
        <v>0</v>
      </c>
      <c r="K2843" s="92">
        <f t="shared" si="220"/>
        <v>0</v>
      </c>
      <c r="L2843" s="92">
        <f t="shared" si="221"/>
        <v>0</v>
      </c>
      <c r="M2843" s="92">
        <f t="shared" si="222"/>
        <v>0</v>
      </c>
      <c r="N2843" s="93" t="str">
        <f t="shared" si="223"/>
        <v>P</v>
      </c>
      <c r="O2843" s="93" t="str">
        <f t="shared" si="224"/>
        <v>not used</v>
      </c>
    </row>
    <row r="2844" spans="1:15" x14ac:dyDescent="0.25">
      <c r="A2844" s="88">
        <v>36733</v>
      </c>
      <c r="B2844" s="91" t="s">
        <v>49</v>
      </c>
      <c r="C2844" s="91" t="s">
        <v>50</v>
      </c>
      <c r="D2844" s="91" t="s">
        <v>86</v>
      </c>
      <c r="E2844" s="91" t="s">
        <v>22</v>
      </c>
      <c r="F2844" s="91"/>
      <c r="G2844" s="91" t="s">
        <v>94</v>
      </c>
      <c r="H2844" s="95">
        <v>38718</v>
      </c>
      <c r="I2844" s="91">
        <v>0</v>
      </c>
      <c r="J2844" s="91">
        <v>0</v>
      </c>
      <c r="K2844" s="92">
        <f t="shared" si="220"/>
        <v>0</v>
      </c>
      <c r="L2844" s="92">
        <f t="shared" si="221"/>
        <v>0</v>
      </c>
      <c r="M2844" s="92">
        <f t="shared" si="222"/>
        <v>0</v>
      </c>
      <c r="N2844" s="93" t="str">
        <f t="shared" si="223"/>
        <v>P</v>
      </c>
      <c r="O2844" s="93" t="str">
        <f t="shared" si="224"/>
        <v>not used</v>
      </c>
    </row>
    <row r="2845" spans="1:15" x14ac:dyDescent="0.25">
      <c r="A2845" s="88">
        <v>36733</v>
      </c>
      <c r="B2845" s="91" t="s">
        <v>49</v>
      </c>
      <c r="C2845" s="91" t="s">
        <v>50</v>
      </c>
      <c r="D2845" s="91" t="s">
        <v>86</v>
      </c>
      <c r="E2845" s="91" t="s">
        <v>22</v>
      </c>
      <c r="F2845" s="91"/>
      <c r="G2845" s="91" t="s">
        <v>94</v>
      </c>
      <c r="H2845" s="95">
        <v>38749</v>
      </c>
      <c r="I2845" s="91">
        <v>0</v>
      </c>
      <c r="J2845" s="91">
        <v>0</v>
      </c>
      <c r="K2845" s="92">
        <f t="shared" si="220"/>
        <v>0</v>
      </c>
      <c r="L2845" s="92">
        <f t="shared" si="221"/>
        <v>0</v>
      </c>
      <c r="M2845" s="92">
        <f t="shared" si="222"/>
        <v>0</v>
      </c>
      <c r="N2845" s="93" t="str">
        <f t="shared" si="223"/>
        <v>P</v>
      </c>
      <c r="O2845" s="93" t="str">
        <f t="shared" si="224"/>
        <v>not used</v>
      </c>
    </row>
    <row r="2846" spans="1:15" x14ac:dyDescent="0.25">
      <c r="A2846" s="88">
        <v>36733</v>
      </c>
      <c r="B2846" s="91" t="s">
        <v>49</v>
      </c>
      <c r="C2846" s="91" t="s">
        <v>50</v>
      </c>
      <c r="D2846" s="91" t="s">
        <v>86</v>
      </c>
      <c r="E2846" s="91" t="s">
        <v>22</v>
      </c>
      <c r="F2846" s="91"/>
      <c r="G2846" s="91" t="s">
        <v>94</v>
      </c>
      <c r="H2846" s="95">
        <v>38777</v>
      </c>
      <c r="I2846" s="91">
        <v>0</v>
      </c>
      <c r="J2846" s="91">
        <v>0</v>
      </c>
      <c r="K2846" s="92">
        <f t="shared" si="220"/>
        <v>0</v>
      </c>
      <c r="L2846" s="92">
        <f t="shared" si="221"/>
        <v>0</v>
      </c>
      <c r="M2846" s="92">
        <f t="shared" si="222"/>
        <v>0</v>
      </c>
      <c r="N2846" s="93" t="str">
        <f t="shared" si="223"/>
        <v>P</v>
      </c>
      <c r="O2846" s="93" t="str">
        <f t="shared" si="224"/>
        <v>not used</v>
      </c>
    </row>
    <row r="2847" spans="1:15" x14ac:dyDescent="0.25">
      <c r="A2847" s="88">
        <v>36733</v>
      </c>
      <c r="B2847" s="91" t="s">
        <v>49</v>
      </c>
      <c r="C2847" s="91" t="s">
        <v>50</v>
      </c>
      <c r="D2847" s="91" t="s">
        <v>86</v>
      </c>
      <c r="E2847" s="91" t="s">
        <v>22</v>
      </c>
      <c r="F2847" s="91"/>
      <c r="G2847" s="91" t="s">
        <v>94</v>
      </c>
      <c r="H2847" s="95">
        <v>38808</v>
      </c>
      <c r="I2847" s="91">
        <v>0</v>
      </c>
      <c r="J2847" s="91">
        <v>0</v>
      </c>
      <c r="K2847" s="92">
        <f t="shared" si="220"/>
        <v>0</v>
      </c>
      <c r="L2847" s="92">
        <f t="shared" si="221"/>
        <v>0</v>
      </c>
      <c r="M2847" s="92">
        <f t="shared" si="222"/>
        <v>0</v>
      </c>
      <c r="N2847" s="93" t="str">
        <f t="shared" si="223"/>
        <v>P</v>
      </c>
      <c r="O2847" s="93" t="str">
        <f t="shared" si="224"/>
        <v>not used</v>
      </c>
    </row>
    <row r="2848" spans="1:15" x14ac:dyDescent="0.25">
      <c r="A2848" s="88">
        <v>36733</v>
      </c>
      <c r="B2848" s="91" t="s">
        <v>49</v>
      </c>
      <c r="C2848" s="91" t="s">
        <v>50</v>
      </c>
      <c r="D2848" s="91" t="s">
        <v>86</v>
      </c>
      <c r="E2848" s="91" t="s">
        <v>22</v>
      </c>
      <c r="F2848" s="91"/>
      <c r="G2848" s="91" t="s">
        <v>94</v>
      </c>
      <c r="H2848" s="95">
        <v>38838</v>
      </c>
      <c r="I2848" s="91">
        <v>0</v>
      </c>
      <c r="J2848" s="91">
        <v>0</v>
      </c>
      <c r="K2848" s="92">
        <f t="shared" si="220"/>
        <v>0</v>
      </c>
      <c r="L2848" s="92">
        <f t="shared" si="221"/>
        <v>0</v>
      </c>
      <c r="M2848" s="92">
        <f t="shared" si="222"/>
        <v>0</v>
      </c>
      <c r="N2848" s="93" t="str">
        <f t="shared" si="223"/>
        <v>P</v>
      </c>
      <c r="O2848" s="93" t="str">
        <f t="shared" si="224"/>
        <v>not used</v>
      </c>
    </row>
    <row r="2849" spans="1:15" x14ac:dyDescent="0.25">
      <c r="A2849" s="88">
        <v>36733</v>
      </c>
      <c r="B2849" s="91" t="s">
        <v>49</v>
      </c>
      <c r="C2849" s="91" t="s">
        <v>50</v>
      </c>
      <c r="D2849" s="91" t="s">
        <v>86</v>
      </c>
      <c r="E2849" s="91" t="s">
        <v>22</v>
      </c>
      <c r="F2849" s="91"/>
      <c r="G2849" s="91" t="s">
        <v>94</v>
      </c>
      <c r="H2849" s="95">
        <v>38869</v>
      </c>
      <c r="I2849" s="91">
        <v>0</v>
      </c>
      <c r="J2849" s="91">
        <v>0</v>
      </c>
      <c r="K2849" s="92">
        <f t="shared" si="220"/>
        <v>0</v>
      </c>
      <c r="L2849" s="92">
        <f t="shared" si="221"/>
        <v>0</v>
      </c>
      <c r="M2849" s="92">
        <f t="shared" si="222"/>
        <v>0</v>
      </c>
      <c r="N2849" s="93" t="str">
        <f t="shared" si="223"/>
        <v>P</v>
      </c>
      <c r="O2849" s="93" t="str">
        <f t="shared" si="224"/>
        <v>not used</v>
      </c>
    </row>
    <row r="2850" spans="1:15" x14ac:dyDescent="0.25">
      <c r="A2850" s="88">
        <v>36733</v>
      </c>
      <c r="B2850" s="91" t="s">
        <v>49</v>
      </c>
      <c r="C2850" s="91" t="s">
        <v>50</v>
      </c>
      <c r="D2850" s="91" t="s">
        <v>86</v>
      </c>
      <c r="E2850" s="91" t="s">
        <v>22</v>
      </c>
      <c r="F2850" s="91"/>
      <c r="G2850" s="91" t="s">
        <v>94</v>
      </c>
      <c r="H2850" s="95">
        <v>38899</v>
      </c>
      <c r="I2850" s="91">
        <v>0</v>
      </c>
      <c r="J2850" s="91">
        <v>0</v>
      </c>
      <c r="K2850" s="92">
        <f t="shared" si="220"/>
        <v>0</v>
      </c>
      <c r="L2850" s="92">
        <f t="shared" si="221"/>
        <v>0</v>
      </c>
      <c r="M2850" s="92">
        <f t="shared" si="222"/>
        <v>0</v>
      </c>
      <c r="N2850" s="93" t="str">
        <f t="shared" si="223"/>
        <v>P</v>
      </c>
      <c r="O2850" s="93" t="str">
        <f t="shared" si="224"/>
        <v>not used</v>
      </c>
    </row>
    <row r="2851" spans="1:15" x14ac:dyDescent="0.25">
      <c r="A2851" s="88">
        <v>36733</v>
      </c>
      <c r="B2851" s="91" t="s">
        <v>49</v>
      </c>
      <c r="C2851" s="91" t="s">
        <v>50</v>
      </c>
      <c r="D2851" s="91" t="s">
        <v>86</v>
      </c>
      <c r="E2851" s="91" t="s">
        <v>22</v>
      </c>
      <c r="F2851" s="91"/>
      <c r="G2851" s="91" t="s">
        <v>94</v>
      </c>
      <c r="H2851" s="95">
        <v>38930</v>
      </c>
      <c r="I2851" s="91">
        <v>0</v>
      </c>
      <c r="J2851" s="91">
        <v>0</v>
      </c>
      <c r="K2851" s="92">
        <f t="shared" si="220"/>
        <v>0</v>
      </c>
      <c r="L2851" s="92">
        <f t="shared" si="221"/>
        <v>0</v>
      </c>
      <c r="M2851" s="92">
        <f t="shared" si="222"/>
        <v>0</v>
      </c>
      <c r="N2851" s="93" t="str">
        <f t="shared" si="223"/>
        <v>P</v>
      </c>
      <c r="O2851" s="93" t="str">
        <f t="shared" si="224"/>
        <v>not used</v>
      </c>
    </row>
    <row r="2852" spans="1:15" x14ac:dyDescent="0.25">
      <c r="A2852" s="88">
        <v>36733</v>
      </c>
      <c r="B2852" s="91" t="s">
        <v>49</v>
      </c>
      <c r="C2852" s="91" t="s">
        <v>50</v>
      </c>
      <c r="D2852" s="91" t="s">
        <v>86</v>
      </c>
      <c r="E2852" s="91" t="s">
        <v>22</v>
      </c>
      <c r="F2852" s="91"/>
      <c r="G2852" s="91" t="s">
        <v>94</v>
      </c>
      <c r="H2852" s="95">
        <v>38961</v>
      </c>
      <c r="I2852" s="91">
        <v>0</v>
      </c>
      <c r="J2852" s="91">
        <v>0</v>
      </c>
      <c r="K2852" s="92">
        <f t="shared" si="220"/>
        <v>0</v>
      </c>
      <c r="L2852" s="92">
        <f t="shared" si="221"/>
        <v>0</v>
      </c>
      <c r="M2852" s="92">
        <f t="shared" si="222"/>
        <v>0</v>
      </c>
      <c r="N2852" s="93" t="str">
        <f t="shared" si="223"/>
        <v>P</v>
      </c>
      <c r="O2852" s="93" t="str">
        <f t="shared" si="224"/>
        <v>not used</v>
      </c>
    </row>
    <row r="2853" spans="1:15" x14ac:dyDescent="0.25">
      <c r="A2853" s="88">
        <v>36733</v>
      </c>
      <c r="B2853" s="91" t="s">
        <v>49</v>
      </c>
      <c r="C2853" s="91" t="s">
        <v>50</v>
      </c>
      <c r="D2853" s="91" t="s">
        <v>86</v>
      </c>
      <c r="E2853" s="91" t="s">
        <v>22</v>
      </c>
      <c r="F2853" s="91"/>
      <c r="G2853" s="91" t="s">
        <v>94</v>
      </c>
      <c r="H2853" s="95">
        <v>38991</v>
      </c>
      <c r="I2853" s="91">
        <v>0</v>
      </c>
      <c r="J2853" s="91">
        <v>0</v>
      </c>
      <c r="K2853" s="92">
        <f t="shared" si="220"/>
        <v>0</v>
      </c>
      <c r="L2853" s="92">
        <f t="shared" si="221"/>
        <v>0</v>
      </c>
      <c r="M2853" s="92">
        <f t="shared" si="222"/>
        <v>0</v>
      </c>
      <c r="N2853" s="93" t="str">
        <f t="shared" si="223"/>
        <v>P</v>
      </c>
      <c r="O2853" s="93" t="str">
        <f t="shared" si="224"/>
        <v>not used</v>
      </c>
    </row>
    <row r="2854" spans="1:15" x14ac:dyDescent="0.25">
      <c r="A2854" s="88">
        <v>36733</v>
      </c>
      <c r="B2854" s="91" t="s">
        <v>49</v>
      </c>
      <c r="C2854" s="91" t="s">
        <v>50</v>
      </c>
      <c r="D2854" s="91" t="s">
        <v>86</v>
      </c>
      <c r="E2854" s="91" t="s">
        <v>22</v>
      </c>
      <c r="F2854" s="91"/>
      <c r="G2854" s="91" t="s">
        <v>94</v>
      </c>
      <c r="H2854" s="95">
        <v>39022</v>
      </c>
      <c r="I2854" s="91">
        <v>0</v>
      </c>
      <c r="J2854" s="91">
        <v>0</v>
      </c>
      <c r="K2854" s="92">
        <f t="shared" si="220"/>
        <v>0</v>
      </c>
      <c r="L2854" s="92">
        <f t="shared" si="221"/>
        <v>0</v>
      </c>
      <c r="M2854" s="92">
        <f t="shared" si="222"/>
        <v>0</v>
      </c>
      <c r="N2854" s="93" t="str">
        <f t="shared" si="223"/>
        <v>P</v>
      </c>
      <c r="O2854" s="93" t="str">
        <f t="shared" si="224"/>
        <v>not used</v>
      </c>
    </row>
    <row r="2855" spans="1:15" x14ac:dyDescent="0.25">
      <c r="A2855" s="88">
        <v>36733</v>
      </c>
      <c r="B2855" s="91" t="s">
        <v>49</v>
      </c>
      <c r="C2855" s="91" t="s">
        <v>50</v>
      </c>
      <c r="D2855" s="91" t="s">
        <v>86</v>
      </c>
      <c r="E2855" s="91" t="s">
        <v>22</v>
      </c>
      <c r="F2855" s="91"/>
      <c r="G2855" s="91" t="s">
        <v>94</v>
      </c>
      <c r="H2855" s="95">
        <v>39052</v>
      </c>
      <c r="I2855" s="91">
        <v>0</v>
      </c>
      <c r="J2855" s="91">
        <v>0</v>
      </c>
      <c r="K2855" s="92">
        <f t="shared" si="220"/>
        <v>0</v>
      </c>
      <c r="L2855" s="92">
        <f t="shared" si="221"/>
        <v>0</v>
      </c>
      <c r="M2855" s="92">
        <f t="shared" si="222"/>
        <v>0</v>
      </c>
      <c r="N2855" s="93" t="str">
        <f t="shared" si="223"/>
        <v>P</v>
      </c>
      <c r="O2855" s="93" t="str">
        <f t="shared" si="224"/>
        <v>not used</v>
      </c>
    </row>
    <row r="2856" spans="1:15" x14ac:dyDescent="0.25">
      <c r="A2856" s="88">
        <v>36733</v>
      </c>
      <c r="B2856" s="91" t="s">
        <v>49</v>
      </c>
      <c r="C2856" s="91" t="s">
        <v>50</v>
      </c>
      <c r="D2856" s="91" t="s">
        <v>86</v>
      </c>
      <c r="E2856" s="91" t="s">
        <v>22</v>
      </c>
      <c r="F2856" s="91"/>
      <c r="G2856" s="91" t="s">
        <v>94</v>
      </c>
      <c r="H2856" s="95">
        <v>39083</v>
      </c>
      <c r="I2856" s="91">
        <v>0</v>
      </c>
      <c r="J2856" s="91">
        <v>0</v>
      </c>
      <c r="K2856" s="92">
        <f t="shared" si="220"/>
        <v>0</v>
      </c>
      <c r="L2856" s="92">
        <f t="shared" si="221"/>
        <v>0</v>
      </c>
      <c r="M2856" s="92">
        <f t="shared" si="222"/>
        <v>0</v>
      </c>
      <c r="N2856" s="93" t="str">
        <f t="shared" si="223"/>
        <v>P</v>
      </c>
      <c r="O2856" s="93" t="str">
        <f t="shared" si="224"/>
        <v>not used</v>
      </c>
    </row>
    <row r="2857" spans="1:15" x14ac:dyDescent="0.25">
      <c r="A2857" s="88">
        <v>36733</v>
      </c>
      <c r="B2857" s="91" t="s">
        <v>49</v>
      </c>
      <c r="C2857" s="91" t="s">
        <v>50</v>
      </c>
      <c r="D2857" s="91" t="s">
        <v>86</v>
      </c>
      <c r="E2857" s="91" t="s">
        <v>22</v>
      </c>
      <c r="F2857" s="91"/>
      <c r="G2857" s="91" t="s">
        <v>94</v>
      </c>
      <c r="H2857" s="95">
        <v>39114</v>
      </c>
      <c r="I2857" s="91">
        <v>0</v>
      </c>
      <c r="J2857" s="91">
        <v>0</v>
      </c>
      <c r="K2857" s="92">
        <f t="shared" si="220"/>
        <v>0</v>
      </c>
      <c r="L2857" s="92">
        <f t="shared" si="221"/>
        <v>0</v>
      </c>
      <c r="M2857" s="92">
        <f t="shared" si="222"/>
        <v>0</v>
      </c>
      <c r="N2857" s="93" t="str">
        <f t="shared" si="223"/>
        <v>P</v>
      </c>
      <c r="O2857" s="93" t="str">
        <f t="shared" si="224"/>
        <v>not used</v>
      </c>
    </row>
    <row r="2858" spans="1:15" x14ac:dyDescent="0.25">
      <c r="A2858" s="88">
        <v>36733</v>
      </c>
      <c r="B2858" s="91" t="s">
        <v>49</v>
      </c>
      <c r="C2858" s="91" t="s">
        <v>50</v>
      </c>
      <c r="D2858" s="91" t="s">
        <v>86</v>
      </c>
      <c r="E2858" s="91" t="s">
        <v>22</v>
      </c>
      <c r="F2858" s="91"/>
      <c r="G2858" s="91" t="s">
        <v>94</v>
      </c>
      <c r="H2858" s="95">
        <v>39142</v>
      </c>
      <c r="I2858" s="91">
        <v>0</v>
      </c>
      <c r="J2858" s="91">
        <v>0</v>
      </c>
      <c r="K2858" s="92">
        <f t="shared" si="220"/>
        <v>0</v>
      </c>
      <c r="L2858" s="92">
        <f t="shared" si="221"/>
        <v>0</v>
      </c>
      <c r="M2858" s="92">
        <f t="shared" si="222"/>
        <v>0</v>
      </c>
      <c r="N2858" s="93" t="str">
        <f t="shared" si="223"/>
        <v>P</v>
      </c>
      <c r="O2858" s="93" t="str">
        <f t="shared" si="224"/>
        <v>not used</v>
      </c>
    </row>
    <row r="2859" spans="1:15" x14ac:dyDescent="0.25">
      <c r="A2859" s="88">
        <v>36733</v>
      </c>
      <c r="B2859" s="91" t="s">
        <v>49</v>
      </c>
      <c r="C2859" s="91" t="s">
        <v>50</v>
      </c>
      <c r="D2859" s="91" t="s">
        <v>86</v>
      </c>
      <c r="E2859" s="91" t="s">
        <v>22</v>
      </c>
      <c r="F2859" s="91"/>
      <c r="G2859" s="91" t="s">
        <v>94</v>
      </c>
      <c r="H2859" s="95">
        <v>39173</v>
      </c>
      <c r="I2859" s="91">
        <v>0</v>
      </c>
      <c r="J2859" s="91">
        <v>0</v>
      </c>
      <c r="K2859" s="92">
        <f t="shared" si="220"/>
        <v>0</v>
      </c>
      <c r="L2859" s="92">
        <f t="shared" si="221"/>
        <v>0</v>
      </c>
      <c r="M2859" s="92">
        <f t="shared" si="222"/>
        <v>0</v>
      </c>
      <c r="N2859" s="93" t="str">
        <f t="shared" si="223"/>
        <v>P</v>
      </c>
      <c r="O2859" s="93" t="str">
        <f t="shared" si="224"/>
        <v>not used</v>
      </c>
    </row>
    <row r="2860" spans="1:15" x14ac:dyDescent="0.25">
      <c r="A2860" s="88">
        <v>36733</v>
      </c>
      <c r="B2860" s="91" t="s">
        <v>49</v>
      </c>
      <c r="C2860" s="91" t="s">
        <v>50</v>
      </c>
      <c r="D2860" s="91" t="s">
        <v>86</v>
      </c>
      <c r="E2860" s="91" t="s">
        <v>22</v>
      </c>
      <c r="F2860" s="91"/>
      <c r="G2860" s="91" t="s">
        <v>94</v>
      </c>
      <c r="H2860" s="95">
        <v>39203</v>
      </c>
      <c r="I2860" s="91">
        <v>0</v>
      </c>
      <c r="J2860" s="91">
        <v>0</v>
      </c>
      <c r="K2860" s="92">
        <f t="shared" si="220"/>
        <v>0</v>
      </c>
      <c r="L2860" s="92">
        <f t="shared" si="221"/>
        <v>0</v>
      </c>
      <c r="M2860" s="92">
        <f t="shared" si="222"/>
        <v>0</v>
      </c>
      <c r="N2860" s="93" t="str">
        <f t="shared" si="223"/>
        <v>P</v>
      </c>
      <c r="O2860" s="93" t="str">
        <f t="shared" si="224"/>
        <v>not used</v>
      </c>
    </row>
    <row r="2861" spans="1:15" x14ac:dyDescent="0.25">
      <c r="A2861" s="88">
        <v>36733</v>
      </c>
      <c r="B2861" s="91" t="s">
        <v>49</v>
      </c>
      <c r="C2861" s="91" t="s">
        <v>50</v>
      </c>
      <c r="D2861" s="91" t="s">
        <v>86</v>
      </c>
      <c r="E2861" s="91" t="s">
        <v>22</v>
      </c>
      <c r="F2861" s="91"/>
      <c r="G2861" s="91" t="s">
        <v>94</v>
      </c>
      <c r="H2861" s="95">
        <v>39234</v>
      </c>
      <c r="I2861" s="91">
        <v>0</v>
      </c>
      <c r="J2861" s="91">
        <v>0</v>
      </c>
      <c r="K2861" s="92">
        <f t="shared" si="220"/>
        <v>0</v>
      </c>
      <c r="L2861" s="92">
        <f t="shared" si="221"/>
        <v>0</v>
      </c>
      <c r="M2861" s="92">
        <f t="shared" si="222"/>
        <v>0</v>
      </c>
      <c r="N2861" s="93" t="str">
        <f t="shared" si="223"/>
        <v>P</v>
      </c>
      <c r="O2861" s="93" t="str">
        <f t="shared" si="224"/>
        <v>not used</v>
      </c>
    </row>
    <row r="2862" spans="1:15" x14ac:dyDescent="0.25">
      <c r="A2862" s="88">
        <v>36733</v>
      </c>
      <c r="B2862" s="91" t="s">
        <v>49</v>
      </c>
      <c r="C2862" s="91" t="s">
        <v>50</v>
      </c>
      <c r="D2862" s="91" t="s">
        <v>86</v>
      </c>
      <c r="E2862" s="91" t="s">
        <v>22</v>
      </c>
      <c r="F2862" s="91"/>
      <c r="G2862" s="91" t="s">
        <v>94</v>
      </c>
      <c r="H2862" s="95">
        <v>39264</v>
      </c>
      <c r="I2862" s="91">
        <v>0</v>
      </c>
      <c r="J2862" s="91">
        <v>0</v>
      </c>
      <c r="K2862" s="92">
        <f t="shared" si="220"/>
        <v>0</v>
      </c>
      <c r="L2862" s="92">
        <f t="shared" si="221"/>
        <v>0</v>
      </c>
      <c r="M2862" s="92">
        <f t="shared" si="222"/>
        <v>0</v>
      </c>
      <c r="N2862" s="93" t="str">
        <f t="shared" si="223"/>
        <v>P</v>
      </c>
      <c r="O2862" s="93" t="str">
        <f t="shared" si="224"/>
        <v>not used</v>
      </c>
    </row>
    <row r="2863" spans="1:15" x14ac:dyDescent="0.25">
      <c r="A2863" s="88">
        <v>36733</v>
      </c>
      <c r="B2863" s="91" t="s">
        <v>49</v>
      </c>
      <c r="C2863" s="91" t="s">
        <v>50</v>
      </c>
      <c r="D2863" s="91" t="s">
        <v>86</v>
      </c>
      <c r="E2863" s="91" t="s">
        <v>22</v>
      </c>
      <c r="F2863" s="91"/>
      <c r="G2863" s="91" t="s">
        <v>94</v>
      </c>
      <c r="H2863" s="95">
        <v>39295</v>
      </c>
      <c r="I2863" s="91">
        <v>0</v>
      </c>
      <c r="J2863" s="91">
        <v>0</v>
      </c>
      <c r="K2863" s="92">
        <f t="shared" si="220"/>
        <v>0</v>
      </c>
      <c r="L2863" s="92">
        <f t="shared" si="221"/>
        <v>0</v>
      </c>
      <c r="M2863" s="92">
        <f t="shared" si="222"/>
        <v>0</v>
      </c>
      <c r="N2863" s="93" t="str">
        <f t="shared" si="223"/>
        <v>P</v>
      </c>
      <c r="O2863" s="93" t="str">
        <f t="shared" si="224"/>
        <v>not used</v>
      </c>
    </row>
    <row r="2864" spans="1:15" x14ac:dyDescent="0.25">
      <c r="A2864" s="88">
        <v>36733</v>
      </c>
      <c r="B2864" s="91" t="s">
        <v>49</v>
      </c>
      <c r="C2864" s="91" t="s">
        <v>50</v>
      </c>
      <c r="D2864" s="91" t="s">
        <v>86</v>
      </c>
      <c r="E2864" s="91" t="s">
        <v>22</v>
      </c>
      <c r="F2864" s="91"/>
      <c r="G2864" s="91" t="s">
        <v>94</v>
      </c>
      <c r="H2864" s="95">
        <v>39326</v>
      </c>
      <c r="I2864" s="91">
        <v>0</v>
      </c>
      <c r="J2864" s="91">
        <v>0</v>
      </c>
      <c r="K2864" s="92">
        <f t="shared" si="220"/>
        <v>0</v>
      </c>
      <c r="L2864" s="92">
        <f t="shared" si="221"/>
        <v>0</v>
      </c>
      <c r="M2864" s="92">
        <f t="shared" si="222"/>
        <v>0</v>
      </c>
      <c r="N2864" s="93" t="str">
        <f t="shared" si="223"/>
        <v>P</v>
      </c>
      <c r="O2864" s="93" t="str">
        <f t="shared" si="224"/>
        <v>not used</v>
      </c>
    </row>
    <row r="2865" spans="1:15" x14ac:dyDescent="0.25">
      <c r="A2865" s="88">
        <v>36733</v>
      </c>
      <c r="B2865" s="91" t="s">
        <v>49</v>
      </c>
      <c r="C2865" s="91" t="s">
        <v>50</v>
      </c>
      <c r="D2865" s="91" t="s">
        <v>86</v>
      </c>
      <c r="E2865" s="91" t="s">
        <v>22</v>
      </c>
      <c r="F2865" s="91"/>
      <c r="G2865" s="91" t="s">
        <v>94</v>
      </c>
      <c r="H2865" s="95">
        <v>39356</v>
      </c>
      <c r="I2865" s="91">
        <v>0</v>
      </c>
      <c r="J2865" s="91">
        <v>0</v>
      </c>
      <c r="K2865" s="92">
        <f t="shared" si="220"/>
        <v>0</v>
      </c>
      <c r="L2865" s="92">
        <f t="shared" si="221"/>
        <v>0</v>
      </c>
      <c r="M2865" s="92">
        <f t="shared" si="222"/>
        <v>0</v>
      </c>
      <c r="N2865" s="93" t="str">
        <f t="shared" si="223"/>
        <v>P</v>
      </c>
      <c r="O2865" s="93" t="str">
        <f t="shared" si="224"/>
        <v>not used</v>
      </c>
    </row>
    <row r="2866" spans="1:15" x14ac:dyDescent="0.25">
      <c r="A2866" s="88">
        <v>36733</v>
      </c>
      <c r="B2866" s="91" t="s">
        <v>49</v>
      </c>
      <c r="C2866" s="91" t="s">
        <v>50</v>
      </c>
      <c r="D2866" s="91" t="s">
        <v>86</v>
      </c>
      <c r="E2866" s="91" t="s">
        <v>22</v>
      </c>
      <c r="F2866" s="91"/>
      <c r="G2866" s="91" t="s">
        <v>94</v>
      </c>
      <c r="H2866" s="95">
        <v>39387</v>
      </c>
      <c r="I2866" s="91">
        <v>0</v>
      </c>
      <c r="J2866" s="91">
        <v>0</v>
      </c>
      <c r="K2866" s="92">
        <f t="shared" si="220"/>
        <v>0</v>
      </c>
      <c r="L2866" s="92">
        <f t="shared" si="221"/>
        <v>0</v>
      </c>
      <c r="M2866" s="92">
        <f t="shared" si="222"/>
        <v>0</v>
      </c>
      <c r="N2866" s="93" t="str">
        <f t="shared" si="223"/>
        <v>P</v>
      </c>
      <c r="O2866" s="93" t="str">
        <f t="shared" si="224"/>
        <v>not used</v>
      </c>
    </row>
    <row r="2867" spans="1:15" x14ac:dyDescent="0.25">
      <c r="A2867" s="88">
        <v>36733</v>
      </c>
      <c r="B2867" s="91" t="s">
        <v>49</v>
      </c>
      <c r="C2867" s="91" t="s">
        <v>50</v>
      </c>
      <c r="D2867" s="91" t="s">
        <v>86</v>
      </c>
      <c r="E2867" s="91" t="s">
        <v>22</v>
      </c>
      <c r="F2867" s="91"/>
      <c r="G2867" s="91" t="s">
        <v>94</v>
      </c>
      <c r="H2867" s="95">
        <v>39417</v>
      </c>
      <c r="I2867" s="91">
        <v>0</v>
      </c>
      <c r="J2867" s="91">
        <v>0</v>
      </c>
      <c r="K2867" s="92">
        <f t="shared" si="220"/>
        <v>0</v>
      </c>
      <c r="L2867" s="92">
        <f t="shared" si="221"/>
        <v>0</v>
      </c>
      <c r="M2867" s="92">
        <f t="shared" si="222"/>
        <v>0</v>
      </c>
      <c r="N2867" s="93" t="str">
        <f t="shared" si="223"/>
        <v>P</v>
      </c>
      <c r="O2867" s="93" t="str">
        <f t="shared" si="224"/>
        <v>not used</v>
      </c>
    </row>
    <row r="2868" spans="1:15" x14ac:dyDescent="0.25">
      <c r="A2868" s="88">
        <v>36733</v>
      </c>
      <c r="B2868" s="91" t="s">
        <v>49</v>
      </c>
      <c r="C2868" s="91" t="s">
        <v>50</v>
      </c>
      <c r="D2868" s="91" t="s">
        <v>86</v>
      </c>
      <c r="E2868" s="91" t="s">
        <v>22</v>
      </c>
      <c r="F2868" s="91"/>
      <c r="G2868" s="91" t="s">
        <v>94</v>
      </c>
      <c r="H2868" s="95">
        <v>39448</v>
      </c>
      <c r="I2868" s="91">
        <v>0</v>
      </c>
      <c r="J2868" s="91">
        <v>0</v>
      </c>
      <c r="K2868" s="92">
        <f t="shared" si="220"/>
        <v>0</v>
      </c>
      <c r="L2868" s="92">
        <f t="shared" si="221"/>
        <v>0</v>
      </c>
      <c r="M2868" s="92">
        <f t="shared" si="222"/>
        <v>0</v>
      </c>
      <c r="N2868" s="93" t="str">
        <f t="shared" si="223"/>
        <v>P</v>
      </c>
      <c r="O2868" s="93" t="str">
        <f t="shared" si="224"/>
        <v>not used</v>
      </c>
    </row>
    <row r="2869" spans="1:15" x14ac:dyDescent="0.25">
      <c r="A2869" s="88">
        <v>36733</v>
      </c>
      <c r="B2869" s="91" t="s">
        <v>49</v>
      </c>
      <c r="C2869" s="91" t="s">
        <v>50</v>
      </c>
      <c r="D2869" s="91" t="s">
        <v>86</v>
      </c>
      <c r="E2869" s="91" t="s">
        <v>22</v>
      </c>
      <c r="F2869" s="91"/>
      <c r="G2869" s="91" t="s">
        <v>94</v>
      </c>
      <c r="H2869" s="95">
        <v>39479</v>
      </c>
      <c r="I2869" s="91">
        <v>0</v>
      </c>
      <c r="J2869" s="91">
        <v>0</v>
      </c>
      <c r="K2869" s="92">
        <f t="shared" si="220"/>
        <v>0</v>
      </c>
      <c r="L2869" s="92">
        <f t="shared" si="221"/>
        <v>0</v>
      </c>
      <c r="M2869" s="92">
        <f t="shared" si="222"/>
        <v>0</v>
      </c>
      <c r="N2869" s="93" t="str">
        <f t="shared" si="223"/>
        <v>P</v>
      </c>
      <c r="O2869" s="93" t="str">
        <f t="shared" si="224"/>
        <v>not used</v>
      </c>
    </row>
    <row r="2870" spans="1:15" x14ac:dyDescent="0.25">
      <c r="A2870" s="88">
        <v>36733</v>
      </c>
      <c r="B2870" s="91" t="s">
        <v>49</v>
      </c>
      <c r="C2870" s="91" t="s">
        <v>50</v>
      </c>
      <c r="D2870" s="91" t="s">
        <v>86</v>
      </c>
      <c r="E2870" s="91" t="s">
        <v>22</v>
      </c>
      <c r="F2870" s="91"/>
      <c r="G2870" s="91" t="s">
        <v>94</v>
      </c>
      <c r="H2870" s="95">
        <v>39508</v>
      </c>
      <c r="I2870" s="91">
        <v>0</v>
      </c>
      <c r="J2870" s="91">
        <v>0</v>
      </c>
      <c r="K2870" s="92">
        <f t="shared" si="220"/>
        <v>0</v>
      </c>
      <c r="L2870" s="92">
        <f t="shared" si="221"/>
        <v>0</v>
      </c>
      <c r="M2870" s="92">
        <f t="shared" si="222"/>
        <v>0</v>
      </c>
      <c r="N2870" s="93" t="str">
        <f t="shared" si="223"/>
        <v>P</v>
      </c>
      <c r="O2870" s="93" t="str">
        <f t="shared" si="224"/>
        <v>not used</v>
      </c>
    </row>
    <row r="2871" spans="1:15" x14ac:dyDescent="0.25">
      <c r="A2871" s="88">
        <v>36733</v>
      </c>
      <c r="B2871" s="91" t="s">
        <v>49</v>
      </c>
      <c r="C2871" s="91" t="s">
        <v>50</v>
      </c>
      <c r="D2871" s="91" t="s">
        <v>86</v>
      </c>
      <c r="E2871" s="91" t="s">
        <v>22</v>
      </c>
      <c r="F2871" s="91"/>
      <c r="G2871" s="91" t="s">
        <v>94</v>
      </c>
      <c r="H2871" s="95">
        <v>39539</v>
      </c>
      <c r="I2871" s="91">
        <v>0</v>
      </c>
      <c r="J2871" s="91">
        <v>0</v>
      </c>
      <c r="K2871" s="92">
        <f t="shared" si="220"/>
        <v>0</v>
      </c>
      <c r="L2871" s="92">
        <f t="shared" si="221"/>
        <v>0</v>
      </c>
      <c r="M2871" s="92">
        <f t="shared" si="222"/>
        <v>0</v>
      </c>
      <c r="N2871" s="93" t="str">
        <f t="shared" si="223"/>
        <v>P</v>
      </c>
      <c r="O2871" s="93" t="str">
        <f t="shared" si="224"/>
        <v>not used</v>
      </c>
    </row>
    <row r="2872" spans="1:15" x14ac:dyDescent="0.25">
      <c r="A2872" s="88">
        <v>36733</v>
      </c>
      <c r="B2872" s="91" t="s">
        <v>49</v>
      </c>
      <c r="C2872" s="91" t="s">
        <v>50</v>
      </c>
      <c r="D2872" s="91" t="s">
        <v>86</v>
      </c>
      <c r="E2872" s="91" t="s">
        <v>22</v>
      </c>
      <c r="F2872" s="91"/>
      <c r="G2872" s="91" t="s">
        <v>94</v>
      </c>
      <c r="H2872" s="95">
        <v>39569</v>
      </c>
      <c r="I2872" s="91">
        <v>0</v>
      </c>
      <c r="J2872" s="91">
        <v>0</v>
      </c>
      <c r="K2872" s="92">
        <f t="shared" si="220"/>
        <v>0</v>
      </c>
      <c r="L2872" s="92">
        <f t="shared" si="221"/>
        <v>0</v>
      </c>
      <c r="M2872" s="92">
        <f t="shared" si="222"/>
        <v>0</v>
      </c>
      <c r="N2872" s="93" t="str">
        <f t="shared" si="223"/>
        <v>P</v>
      </c>
      <c r="O2872" s="93" t="str">
        <f t="shared" si="224"/>
        <v>not used</v>
      </c>
    </row>
    <row r="2873" spans="1:15" x14ac:dyDescent="0.25">
      <c r="A2873" s="88">
        <v>36733</v>
      </c>
      <c r="B2873" s="91" t="s">
        <v>49</v>
      </c>
      <c r="C2873" s="91" t="s">
        <v>50</v>
      </c>
      <c r="D2873" s="91" t="s">
        <v>86</v>
      </c>
      <c r="E2873" s="91" t="s">
        <v>22</v>
      </c>
      <c r="F2873" s="91"/>
      <c r="G2873" s="91" t="s">
        <v>94</v>
      </c>
      <c r="H2873" s="95">
        <v>39600</v>
      </c>
      <c r="I2873" s="91">
        <v>0</v>
      </c>
      <c r="J2873" s="91">
        <v>0</v>
      </c>
      <c r="K2873" s="92">
        <f t="shared" si="220"/>
        <v>0</v>
      </c>
      <c r="L2873" s="92">
        <f t="shared" si="221"/>
        <v>0</v>
      </c>
      <c r="M2873" s="92">
        <f t="shared" si="222"/>
        <v>0</v>
      </c>
      <c r="N2873" s="93" t="str">
        <f t="shared" si="223"/>
        <v>P</v>
      </c>
      <c r="O2873" s="93" t="str">
        <f t="shared" si="224"/>
        <v>not used</v>
      </c>
    </row>
    <row r="2874" spans="1:15" x14ac:dyDescent="0.25">
      <c r="A2874" s="88">
        <v>36733</v>
      </c>
      <c r="B2874" s="91" t="s">
        <v>49</v>
      </c>
      <c r="C2874" s="91" t="s">
        <v>50</v>
      </c>
      <c r="D2874" s="91" t="s">
        <v>86</v>
      </c>
      <c r="E2874" s="91" t="s">
        <v>22</v>
      </c>
      <c r="F2874" s="91"/>
      <c r="G2874" s="91" t="s">
        <v>94</v>
      </c>
      <c r="H2874" s="95">
        <v>39630</v>
      </c>
      <c r="I2874" s="91">
        <v>0</v>
      </c>
      <c r="J2874" s="91">
        <v>0</v>
      </c>
      <c r="K2874" s="92">
        <f t="shared" si="220"/>
        <v>0</v>
      </c>
      <c r="L2874" s="92">
        <f t="shared" si="221"/>
        <v>0</v>
      </c>
      <c r="M2874" s="92">
        <f t="shared" si="222"/>
        <v>0</v>
      </c>
      <c r="N2874" s="93" t="str">
        <f t="shared" si="223"/>
        <v>P</v>
      </c>
      <c r="O2874" s="93" t="str">
        <f t="shared" si="224"/>
        <v>not used</v>
      </c>
    </row>
    <row r="2875" spans="1:15" x14ac:dyDescent="0.25">
      <c r="A2875" s="88">
        <v>36733</v>
      </c>
      <c r="B2875" s="91" t="s">
        <v>49</v>
      </c>
      <c r="C2875" s="91" t="s">
        <v>50</v>
      </c>
      <c r="D2875" s="91" t="s">
        <v>86</v>
      </c>
      <c r="E2875" s="91" t="s">
        <v>22</v>
      </c>
      <c r="F2875" s="91"/>
      <c r="G2875" s="91" t="s">
        <v>94</v>
      </c>
      <c r="H2875" s="95">
        <v>39661</v>
      </c>
      <c r="I2875" s="91">
        <v>0</v>
      </c>
      <c r="J2875" s="91">
        <v>0</v>
      </c>
      <c r="K2875" s="92">
        <f t="shared" si="220"/>
        <v>0</v>
      </c>
      <c r="L2875" s="92">
        <f t="shared" si="221"/>
        <v>0</v>
      </c>
      <c r="M2875" s="92">
        <f t="shared" si="222"/>
        <v>0</v>
      </c>
      <c r="N2875" s="93" t="str">
        <f t="shared" si="223"/>
        <v>P</v>
      </c>
      <c r="O2875" s="93" t="str">
        <f t="shared" si="224"/>
        <v>not used</v>
      </c>
    </row>
    <row r="2876" spans="1:15" x14ac:dyDescent="0.25">
      <c r="A2876" s="88">
        <v>36733</v>
      </c>
      <c r="B2876" s="91" t="s">
        <v>49</v>
      </c>
      <c r="C2876" s="91" t="s">
        <v>50</v>
      </c>
      <c r="D2876" s="91" t="s">
        <v>86</v>
      </c>
      <c r="E2876" s="91" t="s">
        <v>22</v>
      </c>
      <c r="F2876" s="91"/>
      <c r="G2876" s="91" t="s">
        <v>94</v>
      </c>
      <c r="H2876" s="95">
        <v>39692</v>
      </c>
      <c r="I2876" s="91">
        <v>0</v>
      </c>
      <c r="J2876" s="91">
        <v>0</v>
      </c>
      <c r="K2876" s="92">
        <f t="shared" si="220"/>
        <v>0</v>
      </c>
      <c r="L2876" s="92">
        <f t="shared" si="221"/>
        <v>0</v>
      </c>
      <c r="M2876" s="92">
        <f t="shared" si="222"/>
        <v>0</v>
      </c>
      <c r="N2876" s="93" t="str">
        <f t="shared" si="223"/>
        <v>P</v>
      </c>
      <c r="O2876" s="93" t="str">
        <f t="shared" si="224"/>
        <v>not used</v>
      </c>
    </row>
    <row r="2877" spans="1:15" x14ac:dyDescent="0.25">
      <c r="A2877" s="88">
        <v>36733</v>
      </c>
      <c r="B2877" s="91" t="s">
        <v>49</v>
      </c>
      <c r="C2877" s="91" t="s">
        <v>50</v>
      </c>
      <c r="D2877" s="91" t="s">
        <v>86</v>
      </c>
      <c r="E2877" s="91" t="s">
        <v>22</v>
      </c>
      <c r="F2877" s="91"/>
      <c r="G2877" s="91" t="s">
        <v>94</v>
      </c>
      <c r="H2877" s="95">
        <v>39722</v>
      </c>
      <c r="I2877" s="91">
        <v>0</v>
      </c>
      <c r="J2877" s="91">
        <v>0</v>
      </c>
      <c r="K2877" s="92">
        <f t="shared" si="220"/>
        <v>0</v>
      </c>
      <c r="L2877" s="92">
        <f t="shared" si="221"/>
        <v>0</v>
      </c>
      <c r="M2877" s="92">
        <f t="shared" si="222"/>
        <v>0</v>
      </c>
      <c r="N2877" s="93" t="str">
        <f t="shared" si="223"/>
        <v>P</v>
      </c>
      <c r="O2877" s="93" t="str">
        <f t="shared" si="224"/>
        <v>not used</v>
      </c>
    </row>
    <row r="2878" spans="1:15" x14ac:dyDescent="0.25">
      <c r="A2878" s="88">
        <v>36733</v>
      </c>
      <c r="B2878" s="91" t="s">
        <v>49</v>
      </c>
      <c r="C2878" s="91" t="s">
        <v>50</v>
      </c>
      <c r="D2878" s="91" t="s">
        <v>86</v>
      </c>
      <c r="E2878" s="91" t="s">
        <v>22</v>
      </c>
      <c r="F2878" s="91"/>
      <c r="G2878" s="91" t="s">
        <v>94</v>
      </c>
      <c r="H2878" s="95">
        <v>39753</v>
      </c>
      <c r="I2878" s="91">
        <v>0</v>
      </c>
      <c r="J2878" s="91">
        <v>0</v>
      </c>
      <c r="K2878" s="92">
        <f t="shared" si="220"/>
        <v>0</v>
      </c>
      <c r="L2878" s="92">
        <f t="shared" si="221"/>
        <v>0</v>
      </c>
      <c r="M2878" s="92">
        <f t="shared" si="222"/>
        <v>0</v>
      </c>
      <c r="N2878" s="93" t="str">
        <f t="shared" si="223"/>
        <v>P</v>
      </c>
      <c r="O2878" s="93" t="str">
        <f t="shared" si="224"/>
        <v>not used</v>
      </c>
    </row>
    <row r="2879" spans="1:15" x14ac:dyDescent="0.25">
      <c r="A2879" s="88">
        <v>36733</v>
      </c>
      <c r="B2879" s="91" t="s">
        <v>49</v>
      </c>
      <c r="C2879" s="91" t="s">
        <v>50</v>
      </c>
      <c r="D2879" s="91" t="s">
        <v>86</v>
      </c>
      <c r="E2879" s="91" t="s">
        <v>22</v>
      </c>
      <c r="F2879" s="91"/>
      <c r="G2879" s="91" t="s">
        <v>94</v>
      </c>
      <c r="H2879" s="95">
        <v>39783</v>
      </c>
      <c r="I2879" s="91">
        <v>0</v>
      </c>
      <c r="J2879" s="91">
        <v>0</v>
      </c>
      <c r="K2879" s="92">
        <f t="shared" si="220"/>
        <v>0</v>
      </c>
      <c r="L2879" s="92">
        <f t="shared" si="221"/>
        <v>0</v>
      </c>
      <c r="M2879" s="92">
        <f t="shared" si="222"/>
        <v>0</v>
      </c>
      <c r="N2879" s="93" t="str">
        <f t="shared" si="223"/>
        <v>P</v>
      </c>
      <c r="O2879" s="93" t="str">
        <f t="shared" si="224"/>
        <v>not used</v>
      </c>
    </row>
    <row r="2880" spans="1:15" x14ac:dyDescent="0.25">
      <c r="A2880" s="88">
        <v>36733</v>
      </c>
      <c r="B2880" s="91" t="s">
        <v>49</v>
      </c>
      <c r="C2880" s="91" t="s">
        <v>50</v>
      </c>
      <c r="D2880" s="91" t="s">
        <v>86</v>
      </c>
      <c r="E2880" s="91" t="s">
        <v>22</v>
      </c>
      <c r="F2880" s="91"/>
      <c r="G2880" s="91" t="s">
        <v>94</v>
      </c>
      <c r="H2880" s="95">
        <v>39814</v>
      </c>
      <c r="I2880" s="91">
        <v>0</v>
      </c>
      <c r="J2880" s="91">
        <v>0</v>
      </c>
      <c r="K2880" s="92">
        <f t="shared" si="220"/>
        <v>0</v>
      </c>
      <c r="L2880" s="92">
        <f t="shared" si="221"/>
        <v>0</v>
      </c>
      <c r="M2880" s="92">
        <f t="shared" si="222"/>
        <v>0</v>
      </c>
      <c r="N2880" s="93" t="str">
        <f t="shared" si="223"/>
        <v>P</v>
      </c>
      <c r="O2880" s="93" t="str">
        <f t="shared" si="224"/>
        <v>not used</v>
      </c>
    </row>
    <row r="2881" spans="1:15" x14ac:dyDescent="0.25">
      <c r="A2881" s="88">
        <v>36733</v>
      </c>
      <c r="B2881" s="91" t="s">
        <v>49</v>
      </c>
      <c r="C2881" s="91" t="s">
        <v>50</v>
      </c>
      <c r="D2881" s="91" t="s">
        <v>86</v>
      </c>
      <c r="E2881" s="91" t="s">
        <v>22</v>
      </c>
      <c r="F2881" s="91"/>
      <c r="G2881" s="91" t="s">
        <v>94</v>
      </c>
      <c r="H2881" s="95">
        <v>39845</v>
      </c>
      <c r="I2881" s="91">
        <v>0</v>
      </c>
      <c r="J2881" s="91">
        <v>0</v>
      </c>
      <c r="K2881" s="92">
        <f t="shared" si="220"/>
        <v>0</v>
      </c>
      <c r="L2881" s="92">
        <f t="shared" si="221"/>
        <v>0</v>
      </c>
      <c r="M2881" s="92">
        <f t="shared" si="222"/>
        <v>0</v>
      </c>
      <c r="N2881" s="93" t="str">
        <f t="shared" si="223"/>
        <v>P</v>
      </c>
      <c r="O2881" s="93" t="str">
        <f t="shared" si="224"/>
        <v>not used</v>
      </c>
    </row>
    <row r="2882" spans="1:15" x14ac:dyDescent="0.25">
      <c r="A2882" s="88">
        <v>36733</v>
      </c>
      <c r="B2882" s="91" t="s">
        <v>49</v>
      </c>
      <c r="C2882" s="91" t="s">
        <v>50</v>
      </c>
      <c r="D2882" s="91" t="s">
        <v>86</v>
      </c>
      <c r="E2882" s="91" t="s">
        <v>22</v>
      </c>
      <c r="F2882" s="91"/>
      <c r="G2882" s="91" t="s">
        <v>94</v>
      </c>
      <c r="H2882" s="95">
        <v>39873</v>
      </c>
      <c r="I2882" s="91">
        <v>0</v>
      </c>
      <c r="J2882" s="91">
        <v>0</v>
      </c>
      <c r="K2882" s="92">
        <f t="shared" si="220"/>
        <v>0</v>
      </c>
      <c r="L2882" s="92">
        <f t="shared" si="221"/>
        <v>0</v>
      </c>
      <c r="M2882" s="92">
        <f t="shared" si="222"/>
        <v>0</v>
      </c>
      <c r="N2882" s="93" t="str">
        <f t="shared" si="223"/>
        <v>P</v>
      </c>
      <c r="O2882" s="93" t="str">
        <f t="shared" si="224"/>
        <v>not used</v>
      </c>
    </row>
    <row r="2883" spans="1:15" x14ac:dyDescent="0.25">
      <c r="A2883" s="88">
        <v>36733</v>
      </c>
      <c r="B2883" s="91" t="s">
        <v>49</v>
      </c>
      <c r="C2883" s="91" t="s">
        <v>50</v>
      </c>
      <c r="D2883" s="91" t="s">
        <v>86</v>
      </c>
      <c r="E2883" s="91" t="s">
        <v>22</v>
      </c>
      <c r="F2883" s="91"/>
      <c r="G2883" s="91" t="s">
        <v>94</v>
      </c>
      <c r="H2883" s="95">
        <v>39904</v>
      </c>
      <c r="I2883" s="91">
        <v>0</v>
      </c>
      <c r="J2883" s="91">
        <v>0</v>
      </c>
      <c r="K2883" s="92">
        <f t="shared" ref="K2883:K2946" si="225">IF(J2883=0,0,J2883/I2883)</f>
        <v>0</v>
      </c>
      <c r="L2883" s="92">
        <f t="shared" ref="L2883:L2946" si="226">I2883/UOM</f>
        <v>0</v>
      </c>
      <c r="M2883" s="92">
        <f t="shared" ref="M2883:M2946" si="227">J2883/UOM</f>
        <v>0</v>
      </c>
      <c r="N2883" s="93" t="str">
        <f t="shared" ref="N2883:N2946" si="228">IF(F2883="P","PHY",IF(F2883="G","G",E2883))</f>
        <v>P</v>
      </c>
      <c r="O2883" s="93" t="str">
        <f t="shared" ref="O2883:O2946" si="229">IF(ISNA(VLOOKUP(G2883,BadCanCurves,1,FALSE)),VLOOKUP(D2883,FOLIOS,6,FALSE),"not used")</f>
        <v>not used</v>
      </c>
    </row>
    <row r="2884" spans="1:15" x14ac:dyDescent="0.25">
      <c r="A2884" s="88">
        <v>36733</v>
      </c>
      <c r="B2884" s="91" t="s">
        <v>49</v>
      </c>
      <c r="C2884" s="91" t="s">
        <v>50</v>
      </c>
      <c r="D2884" s="91" t="s">
        <v>86</v>
      </c>
      <c r="E2884" s="91" t="s">
        <v>22</v>
      </c>
      <c r="F2884" s="91"/>
      <c r="G2884" s="91" t="s">
        <v>94</v>
      </c>
      <c r="H2884" s="95">
        <v>39934</v>
      </c>
      <c r="I2884" s="91">
        <v>0</v>
      </c>
      <c r="J2884" s="91">
        <v>0</v>
      </c>
      <c r="K2884" s="92">
        <f t="shared" si="225"/>
        <v>0</v>
      </c>
      <c r="L2884" s="92">
        <f t="shared" si="226"/>
        <v>0</v>
      </c>
      <c r="M2884" s="92">
        <f t="shared" si="227"/>
        <v>0</v>
      </c>
      <c r="N2884" s="93" t="str">
        <f t="shared" si="228"/>
        <v>P</v>
      </c>
      <c r="O2884" s="93" t="str">
        <f t="shared" si="229"/>
        <v>not used</v>
      </c>
    </row>
    <row r="2885" spans="1:15" x14ac:dyDescent="0.25">
      <c r="A2885" s="88">
        <v>36733</v>
      </c>
      <c r="B2885" s="91" t="s">
        <v>49</v>
      </c>
      <c r="C2885" s="91" t="s">
        <v>50</v>
      </c>
      <c r="D2885" s="91" t="s">
        <v>86</v>
      </c>
      <c r="E2885" s="91" t="s">
        <v>22</v>
      </c>
      <c r="F2885" s="91"/>
      <c r="G2885" s="91" t="s">
        <v>94</v>
      </c>
      <c r="H2885" s="95">
        <v>39965</v>
      </c>
      <c r="I2885" s="91">
        <v>0</v>
      </c>
      <c r="J2885" s="91">
        <v>0</v>
      </c>
      <c r="K2885" s="92">
        <f t="shared" si="225"/>
        <v>0</v>
      </c>
      <c r="L2885" s="92">
        <f t="shared" si="226"/>
        <v>0</v>
      </c>
      <c r="M2885" s="92">
        <f t="shared" si="227"/>
        <v>0</v>
      </c>
      <c r="N2885" s="93" t="str">
        <f t="shared" si="228"/>
        <v>P</v>
      </c>
      <c r="O2885" s="93" t="str">
        <f t="shared" si="229"/>
        <v>not used</v>
      </c>
    </row>
    <row r="2886" spans="1:15" x14ac:dyDescent="0.25">
      <c r="A2886" s="88">
        <v>36733</v>
      </c>
      <c r="B2886" s="91" t="s">
        <v>49</v>
      </c>
      <c r="C2886" s="91" t="s">
        <v>50</v>
      </c>
      <c r="D2886" s="91" t="s">
        <v>86</v>
      </c>
      <c r="E2886" s="91" t="s">
        <v>22</v>
      </c>
      <c r="F2886" s="91"/>
      <c r="G2886" s="91" t="s">
        <v>94</v>
      </c>
      <c r="H2886" s="95">
        <v>39995</v>
      </c>
      <c r="I2886" s="91">
        <v>0</v>
      </c>
      <c r="J2886" s="91">
        <v>0</v>
      </c>
      <c r="K2886" s="92">
        <f t="shared" si="225"/>
        <v>0</v>
      </c>
      <c r="L2886" s="92">
        <f t="shared" si="226"/>
        <v>0</v>
      </c>
      <c r="M2886" s="92">
        <f t="shared" si="227"/>
        <v>0</v>
      </c>
      <c r="N2886" s="93" t="str">
        <f t="shared" si="228"/>
        <v>P</v>
      </c>
      <c r="O2886" s="93" t="str">
        <f t="shared" si="229"/>
        <v>not used</v>
      </c>
    </row>
    <row r="2887" spans="1:15" x14ac:dyDescent="0.25">
      <c r="A2887" s="88">
        <v>36733</v>
      </c>
      <c r="B2887" s="91" t="s">
        <v>49</v>
      </c>
      <c r="C2887" s="91" t="s">
        <v>50</v>
      </c>
      <c r="D2887" s="91" t="s">
        <v>86</v>
      </c>
      <c r="E2887" s="91" t="s">
        <v>22</v>
      </c>
      <c r="F2887" s="91"/>
      <c r="G2887" s="91" t="s">
        <v>94</v>
      </c>
      <c r="H2887" s="95">
        <v>40026</v>
      </c>
      <c r="I2887" s="91">
        <v>0</v>
      </c>
      <c r="J2887" s="91">
        <v>0</v>
      </c>
      <c r="K2887" s="92">
        <f t="shared" si="225"/>
        <v>0</v>
      </c>
      <c r="L2887" s="92">
        <f t="shared" si="226"/>
        <v>0</v>
      </c>
      <c r="M2887" s="92">
        <f t="shared" si="227"/>
        <v>0</v>
      </c>
      <c r="N2887" s="93" t="str">
        <f t="shared" si="228"/>
        <v>P</v>
      </c>
      <c r="O2887" s="93" t="str">
        <f t="shared" si="229"/>
        <v>not used</v>
      </c>
    </row>
    <row r="2888" spans="1:15" x14ac:dyDescent="0.25">
      <c r="A2888" s="88">
        <v>36733</v>
      </c>
      <c r="B2888" s="91" t="s">
        <v>49</v>
      </c>
      <c r="C2888" s="91" t="s">
        <v>50</v>
      </c>
      <c r="D2888" s="91" t="s">
        <v>86</v>
      </c>
      <c r="E2888" s="91" t="s">
        <v>22</v>
      </c>
      <c r="F2888" s="91"/>
      <c r="G2888" s="91" t="s">
        <v>94</v>
      </c>
      <c r="H2888" s="95">
        <v>40057</v>
      </c>
      <c r="I2888" s="91">
        <v>0</v>
      </c>
      <c r="J2888" s="91">
        <v>0</v>
      </c>
      <c r="K2888" s="92">
        <f t="shared" si="225"/>
        <v>0</v>
      </c>
      <c r="L2888" s="92">
        <f t="shared" si="226"/>
        <v>0</v>
      </c>
      <c r="M2888" s="92">
        <f t="shared" si="227"/>
        <v>0</v>
      </c>
      <c r="N2888" s="93" t="str">
        <f t="shared" si="228"/>
        <v>P</v>
      </c>
      <c r="O2888" s="93" t="str">
        <f t="shared" si="229"/>
        <v>not used</v>
      </c>
    </row>
    <row r="2889" spans="1:15" x14ac:dyDescent="0.25">
      <c r="A2889" s="88">
        <v>36733</v>
      </c>
      <c r="B2889" s="91" t="s">
        <v>49</v>
      </c>
      <c r="C2889" s="91" t="s">
        <v>50</v>
      </c>
      <c r="D2889" s="91" t="s">
        <v>86</v>
      </c>
      <c r="E2889" s="91" t="s">
        <v>22</v>
      </c>
      <c r="F2889" s="91"/>
      <c r="G2889" s="91" t="s">
        <v>94</v>
      </c>
      <c r="H2889" s="95">
        <v>40087</v>
      </c>
      <c r="I2889" s="91">
        <v>0</v>
      </c>
      <c r="J2889" s="91">
        <v>0</v>
      </c>
      <c r="K2889" s="92">
        <f t="shared" si="225"/>
        <v>0</v>
      </c>
      <c r="L2889" s="92">
        <f t="shared" si="226"/>
        <v>0</v>
      </c>
      <c r="M2889" s="92">
        <f t="shared" si="227"/>
        <v>0</v>
      </c>
      <c r="N2889" s="93" t="str">
        <f t="shared" si="228"/>
        <v>P</v>
      </c>
      <c r="O2889" s="93" t="str">
        <f t="shared" si="229"/>
        <v>not used</v>
      </c>
    </row>
    <row r="2890" spans="1:15" x14ac:dyDescent="0.25">
      <c r="A2890" s="88">
        <v>36733</v>
      </c>
      <c r="B2890" s="91" t="s">
        <v>49</v>
      </c>
      <c r="C2890" s="91" t="s">
        <v>50</v>
      </c>
      <c r="D2890" s="91" t="s">
        <v>86</v>
      </c>
      <c r="E2890" s="91" t="s">
        <v>22</v>
      </c>
      <c r="F2890" s="91"/>
      <c r="G2890" s="91" t="s">
        <v>94</v>
      </c>
      <c r="H2890" s="95">
        <v>40118</v>
      </c>
      <c r="I2890" s="91">
        <v>0</v>
      </c>
      <c r="J2890" s="91">
        <v>0</v>
      </c>
      <c r="K2890" s="92">
        <f t="shared" si="225"/>
        <v>0</v>
      </c>
      <c r="L2890" s="92">
        <f t="shared" si="226"/>
        <v>0</v>
      </c>
      <c r="M2890" s="92">
        <f t="shared" si="227"/>
        <v>0</v>
      </c>
      <c r="N2890" s="93" t="str">
        <f t="shared" si="228"/>
        <v>P</v>
      </c>
      <c r="O2890" s="93" t="str">
        <f t="shared" si="229"/>
        <v>not used</v>
      </c>
    </row>
    <row r="2891" spans="1:15" x14ac:dyDescent="0.25">
      <c r="A2891" s="88">
        <v>36733</v>
      </c>
      <c r="B2891" s="91" t="s">
        <v>49</v>
      </c>
      <c r="C2891" s="91" t="s">
        <v>50</v>
      </c>
      <c r="D2891" s="91" t="s">
        <v>86</v>
      </c>
      <c r="E2891" s="91" t="s">
        <v>22</v>
      </c>
      <c r="F2891" s="91"/>
      <c r="G2891" s="91" t="s">
        <v>94</v>
      </c>
      <c r="H2891" s="95">
        <v>40148</v>
      </c>
      <c r="I2891" s="91">
        <v>0</v>
      </c>
      <c r="J2891" s="91">
        <v>0</v>
      </c>
      <c r="K2891" s="92">
        <f t="shared" si="225"/>
        <v>0</v>
      </c>
      <c r="L2891" s="92">
        <f t="shared" si="226"/>
        <v>0</v>
      </c>
      <c r="M2891" s="92">
        <f t="shared" si="227"/>
        <v>0</v>
      </c>
      <c r="N2891" s="93" t="str">
        <f t="shared" si="228"/>
        <v>P</v>
      </c>
      <c r="O2891" s="93" t="str">
        <f t="shared" si="229"/>
        <v>not used</v>
      </c>
    </row>
    <row r="2892" spans="1:15" x14ac:dyDescent="0.25">
      <c r="A2892" s="88">
        <v>36733</v>
      </c>
      <c r="B2892" s="91" t="s">
        <v>49</v>
      </c>
      <c r="C2892" s="91" t="s">
        <v>50</v>
      </c>
      <c r="D2892" s="91" t="s">
        <v>86</v>
      </c>
      <c r="E2892" s="91" t="s">
        <v>22</v>
      </c>
      <c r="F2892" s="91"/>
      <c r="G2892" s="91" t="s">
        <v>94</v>
      </c>
      <c r="H2892" s="95">
        <v>40179</v>
      </c>
      <c r="I2892" s="91">
        <v>0</v>
      </c>
      <c r="J2892" s="91">
        <v>0</v>
      </c>
      <c r="K2892" s="92">
        <f t="shared" si="225"/>
        <v>0</v>
      </c>
      <c r="L2892" s="92">
        <f t="shared" si="226"/>
        <v>0</v>
      </c>
      <c r="M2892" s="92">
        <f t="shared" si="227"/>
        <v>0</v>
      </c>
      <c r="N2892" s="93" t="str">
        <f t="shared" si="228"/>
        <v>P</v>
      </c>
      <c r="O2892" s="93" t="str">
        <f t="shared" si="229"/>
        <v>not used</v>
      </c>
    </row>
    <row r="2893" spans="1:15" x14ac:dyDescent="0.25">
      <c r="A2893" s="88">
        <v>36733</v>
      </c>
      <c r="B2893" s="91" t="s">
        <v>49</v>
      </c>
      <c r="C2893" s="91" t="s">
        <v>50</v>
      </c>
      <c r="D2893" s="91" t="s">
        <v>86</v>
      </c>
      <c r="E2893" s="91" t="s">
        <v>22</v>
      </c>
      <c r="F2893" s="91"/>
      <c r="G2893" s="91" t="s">
        <v>94</v>
      </c>
      <c r="H2893" s="95">
        <v>40210</v>
      </c>
      <c r="I2893" s="91">
        <v>0</v>
      </c>
      <c r="J2893" s="91">
        <v>0</v>
      </c>
      <c r="K2893" s="92">
        <f t="shared" si="225"/>
        <v>0</v>
      </c>
      <c r="L2893" s="92">
        <f t="shared" si="226"/>
        <v>0</v>
      </c>
      <c r="M2893" s="92">
        <f t="shared" si="227"/>
        <v>0</v>
      </c>
      <c r="N2893" s="93" t="str">
        <f t="shared" si="228"/>
        <v>P</v>
      </c>
      <c r="O2893" s="93" t="str">
        <f t="shared" si="229"/>
        <v>not used</v>
      </c>
    </row>
    <row r="2894" spans="1:15" x14ac:dyDescent="0.25">
      <c r="A2894" s="88">
        <v>36733</v>
      </c>
      <c r="B2894" s="91" t="s">
        <v>49</v>
      </c>
      <c r="C2894" s="91" t="s">
        <v>50</v>
      </c>
      <c r="D2894" s="91" t="s">
        <v>86</v>
      </c>
      <c r="E2894" s="91" t="s">
        <v>22</v>
      </c>
      <c r="F2894" s="91"/>
      <c r="G2894" s="91" t="s">
        <v>94</v>
      </c>
      <c r="H2894" s="95">
        <v>40238</v>
      </c>
      <c r="I2894" s="91">
        <v>0</v>
      </c>
      <c r="J2894" s="91">
        <v>0</v>
      </c>
      <c r="K2894" s="92">
        <f t="shared" si="225"/>
        <v>0</v>
      </c>
      <c r="L2894" s="92">
        <f t="shared" si="226"/>
        <v>0</v>
      </c>
      <c r="M2894" s="92">
        <f t="shared" si="227"/>
        <v>0</v>
      </c>
      <c r="N2894" s="93" t="str">
        <f t="shared" si="228"/>
        <v>P</v>
      </c>
      <c r="O2894" s="93" t="str">
        <f t="shared" si="229"/>
        <v>not used</v>
      </c>
    </row>
    <row r="2895" spans="1:15" x14ac:dyDescent="0.25">
      <c r="A2895" s="88">
        <v>36733</v>
      </c>
      <c r="B2895" s="91" t="s">
        <v>49</v>
      </c>
      <c r="C2895" s="91" t="s">
        <v>50</v>
      </c>
      <c r="D2895" s="91" t="s">
        <v>86</v>
      </c>
      <c r="E2895" s="91" t="s">
        <v>22</v>
      </c>
      <c r="F2895" s="91"/>
      <c r="G2895" s="91" t="s">
        <v>94</v>
      </c>
      <c r="H2895" s="95">
        <v>40269</v>
      </c>
      <c r="I2895" s="91">
        <v>0</v>
      </c>
      <c r="J2895" s="91">
        <v>0</v>
      </c>
      <c r="K2895" s="92">
        <f t="shared" si="225"/>
        <v>0</v>
      </c>
      <c r="L2895" s="92">
        <f t="shared" si="226"/>
        <v>0</v>
      </c>
      <c r="M2895" s="92">
        <f t="shared" si="227"/>
        <v>0</v>
      </c>
      <c r="N2895" s="93" t="str">
        <f t="shared" si="228"/>
        <v>P</v>
      </c>
      <c r="O2895" s="93" t="str">
        <f t="shared" si="229"/>
        <v>not used</v>
      </c>
    </row>
    <row r="2896" spans="1:15" x14ac:dyDescent="0.25">
      <c r="A2896" s="88">
        <v>36733</v>
      </c>
      <c r="B2896" s="91" t="s">
        <v>49</v>
      </c>
      <c r="C2896" s="91" t="s">
        <v>50</v>
      </c>
      <c r="D2896" s="91" t="s">
        <v>86</v>
      </c>
      <c r="E2896" s="91" t="s">
        <v>22</v>
      </c>
      <c r="F2896" s="91"/>
      <c r="G2896" s="91" t="s">
        <v>94</v>
      </c>
      <c r="H2896" s="95">
        <v>40299</v>
      </c>
      <c r="I2896" s="91">
        <v>0</v>
      </c>
      <c r="J2896" s="91">
        <v>0</v>
      </c>
      <c r="K2896" s="92">
        <f t="shared" si="225"/>
        <v>0</v>
      </c>
      <c r="L2896" s="92">
        <f t="shared" si="226"/>
        <v>0</v>
      </c>
      <c r="M2896" s="92">
        <f t="shared" si="227"/>
        <v>0</v>
      </c>
      <c r="N2896" s="93" t="str">
        <f t="shared" si="228"/>
        <v>P</v>
      </c>
      <c r="O2896" s="93" t="str">
        <f t="shared" si="229"/>
        <v>not used</v>
      </c>
    </row>
    <row r="2897" spans="1:15" x14ac:dyDescent="0.25">
      <c r="A2897" s="88">
        <v>36733</v>
      </c>
      <c r="B2897" s="91" t="s">
        <v>49</v>
      </c>
      <c r="C2897" s="91" t="s">
        <v>50</v>
      </c>
      <c r="D2897" s="91" t="s">
        <v>86</v>
      </c>
      <c r="E2897" s="91" t="s">
        <v>22</v>
      </c>
      <c r="F2897" s="91"/>
      <c r="G2897" s="91" t="s">
        <v>94</v>
      </c>
      <c r="H2897" s="95">
        <v>40330</v>
      </c>
      <c r="I2897" s="91">
        <v>0</v>
      </c>
      <c r="J2897" s="91">
        <v>0</v>
      </c>
      <c r="K2897" s="92">
        <f t="shared" si="225"/>
        <v>0</v>
      </c>
      <c r="L2897" s="92">
        <f t="shared" si="226"/>
        <v>0</v>
      </c>
      <c r="M2897" s="92">
        <f t="shared" si="227"/>
        <v>0</v>
      </c>
      <c r="N2897" s="93" t="str">
        <f t="shared" si="228"/>
        <v>P</v>
      </c>
      <c r="O2897" s="93" t="str">
        <f t="shared" si="229"/>
        <v>not used</v>
      </c>
    </row>
    <row r="2898" spans="1:15" x14ac:dyDescent="0.25">
      <c r="A2898" s="88">
        <v>36733</v>
      </c>
      <c r="B2898" s="91" t="s">
        <v>49</v>
      </c>
      <c r="C2898" s="91" t="s">
        <v>50</v>
      </c>
      <c r="D2898" s="91" t="s">
        <v>86</v>
      </c>
      <c r="E2898" s="91" t="s">
        <v>22</v>
      </c>
      <c r="F2898" s="91"/>
      <c r="G2898" s="91" t="s">
        <v>94</v>
      </c>
      <c r="H2898" s="95">
        <v>40360</v>
      </c>
      <c r="I2898" s="91">
        <v>0</v>
      </c>
      <c r="J2898" s="91">
        <v>0</v>
      </c>
      <c r="K2898" s="92">
        <f t="shared" si="225"/>
        <v>0</v>
      </c>
      <c r="L2898" s="92">
        <f t="shared" si="226"/>
        <v>0</v>
      </c>
      <c r="M2898" s="92">
        <f t="shared" si="227"/>
        <v>0</v>
      </c>
      <c r="N2898" s="93" t="str">
        <f t="shared" si="228"/>
        <v>P</v>
      </c>
      <c r="O2898" s="93" t="str">
        <f t="shared" si="229"/>
        <v>not used</v>
      </c>
    </row>
    <row r="2899" spans="1:15" x14ac:dyDescent="0.25">
      <c r="A2899" s="88">
        <v>36733</v>
      </c>
      <c r="B2899" s="91" t="s">
        <v>49</v>
      </c>
      <c r="C2899" s="91" t="s">
        <v>50</v>
      </c>
      <c r="D2899" s="91" t="s">
        <v>86</v>
      </c>
      <c r="E2899" s="91" t="s">
        <v>22</v>
      </c>
      <c r="F2899" s="91"/>
      <c r="G2899" s="91" t="s">
        <v>94</v>
      </c>
      <c r="H2899" s="95">
        <v>40391</v>
      </c>
      <c r="I2899" s="91">
        <v>0</v>
      </c>
      <c r="J2899" s="91">
        <v>0</v>
      </c>
      <c r="K2899" s="92">
        <f t="shared" si="225"/>
        <v>0</v>
      </c>
      <c r="L2899" s="92">
        <f t="shared" si="226"/>
        <v>0</v>
      </c>
      <c r="M2899" s="92">
        <f t="shared" si="227"/>
        <v>0</v>
      </c>
      <c r="N2899" s="93" t="str">
        <f t="shared" si="228"/>
        <v>P</v>
      </c>
      <c r="O2899" s="93" t="str">
        <f t="shared" si="229"/>
        <v>not used</v>
      </c>
    </row>
    <row r="2900" spans="1:15" x14ac:dyDescent="0.25">
      <c r="A2900" s="88">
        <v>36733</v>
      </c>
      <c r="B2900" s="91" t="s">
        <v>49</v>
      </c>
      <c r="C2900" s="91" t="s">
        <v>50</v>
      </c>
      <c r="D2900" s="91" t="s">
        <v>86</v>
      </c>
      <c r="E2900" s="91" t="s">
        <v>22</v>
      </c>
      <c r="F2900" s="91"/>
      <c r="G2900" s="91" t="s">
        <v>94</v>
      </c>
      <c r="H2900" s="95">
        <v>40422</v>
      </c>
      <c r="I2900" s="91">
        <v>0</v>
      </c>
      <c r="J2900" s="91">
        <v>0</v>
      </c>
      <c r="K2900" s="92">
        <f t="shared" si="225"/>
        <v>0</v>
      </c>
      <c r="L2900" s="92">
        <f t="shared" si="226"/>
        <v>0</v>
      </c>
      <c r="M2900" s="92">
        <f t="shared" si="227"/>
        <v>0</v>
      </c>
      <c r="N2900" s="93" t="str">
        <f t="shared" si="228"/>
        <v>P</v>
      </c>
      <c r="O2900" s="93" t="str">
        <f t="shared" si="229"/>
        <v>not used</v>
      </c>
    </row>
    <row r="2901" spans="1:15" x14ac:dyDescent="0.25">
      <c r="A2901" s="88">
        <v>36733</v>
      </c>
      <c r="B2901" s="91" t="s">
        <v>49</v>
      </c>
      <c r="C2901" s="91" t="s">
        <v>50</v>
      </c>
      <c r="D2901" s="91" t="s">
        <v>86</v>
      </c>
      <c r="E2901" s="91" t="s">
        <v>22</v>
      </c>
      <c r="F2901" s="91"/>
      <c r="G2901" s="91" t="s">
        <v>94</v>
      </c>
      <c r="H2901" s="95">
        <v>40452</v>
      </c>
      <c r="I2901" s="91">
        <v>0</v>
      </c>
      <c r="J2901" s="91">
        <v>0</v>
      </c>
      <c r="K2901" s="92">
        <f t="shared" si="225"/>
        <v>0</v>
      </c>
      <c r="L2901" s="92">
        <f t="shared" si="226"/>
        <v>0</v>
      </c>
      <c r="M2901" s="92">
        <f t="shared" si="227"/>
        <v>0</v>
      </c>
      <c r="N2901" s="93" t="str">
        <f t="shared" si="228"/>
        <v>P</v>
      </c>
      <c r="O2901" s="93" t="str">
        <f t="shared" si="229"/>
        <v>not used</v>
      </c>
    </row>
    <row r="2902" spans="1:15" x14ac:dyDescent="0.25">
      <c r="A2902" s="88">
        <v>36733</v>
      </c>
      <c r="B2902" s="91" t="s">
        <v>49</v>
      </c>
      <c r="C2902" s="91" t="s">
        <v>50</v>
      </c>
      <c r="D2902" s="91" t="s">
        <v>86</v>
      </c>
      <c r="E2902" s="91" t="s">
        <v>22</v>
      </c>
      <c r="F2902" s="91"/>
      <c r="G2902" s="91" t="s">
        <v>94</v>
      </c>
      <c r="H2902" s="95">
        <v>40483</v>
      </c>
      <c r="I2902" s="91">
        <v>0</v>
      </c>
      <c r="J2902" s="91">
        <v>0</v>
      </c>
      <c r="K2902" s="92">
        <f t="shared" si="225"/>
        <v>0</v>
      </c>
      <c r="L2902" s="92">
        <f t="shared" si="226"/>
        <v>0</v>
      </c>
      <c r="M2902" s="92">
        <f t="shared" si="227"/>
        <v>0</v>
      </c>
      <c r="N2902" s="93" t="str">
        <f t="shared" si="228"/>
        <v>P</v>
      </c>
      <c r="O2902" s="93" t="str">
        <f t="shared" si="229"/>
        <v>not used</v>
      </c>
    </row>
    <row r="2903" spans="1:15" x14ac:dyDescent="0.25">
      <c r="A2903" s="88">
        <v>36733</v>
      </c>
      <c r="B2903" s="91" t="s">
        <v>49</v>
      </c>
      <c r="C2903" s="91" t="s">
        <v>50</v>
      </c>
      <c r="D2903" s="91" t="s">
        <v>86</v>
      </c>
      <c r="E2903" s="91" t="s">
        <v>22</v>
      </c>
      <c r="F2903" s="91"/>
      <c r="G2903" s="91" t="s">
        <v>94</v>
      </c>
      <c r="H2903" s="95">
        <v>40513</v>
      </c>
      <c r="I2903" s="91">
        <v>0</v>
      </c>
      <c r="J2903" s="91">
        <v>0</v>
      </c>
      <c r="K2903" s="92">
        <f t="shared" si="225"/>
        <v>0</v>
      </c>
      <c r="L2903" s="92">
        <f t="shared" si="226"/>
        <v>0</v>
      </c>
      <c r="M2903" s="92">
        <f t="shared" si="227"/>
        <v>0</v>
      </c>
      <c r="N2903" s="93" t="str">
        <f t="shared" si="228"/>
        <v>P</v>
      </c>
      <c r="O2903" s="93" t="str">
        <f t="shared" si="229"/>
        <v>not used</v>
      </c>
    </row>
    <row r="2904" spans="1:15" x14ac:dyDescent="0.25">
      <c r="A2904" s="88">
        <v>36733</v>
      </c>
      <c r="B2904" s="91" t="s">
        <v>49</v>
      </c>
      <c r="C2904" s="91" t="s">
        <v>50</v>
      </c>
      <c r="D2904" s="91" t="s">
        <v>86</v>
      </c>
      <c r="E2904" s="91" t="s">
        <v>22</v>
      </c>
      <c r="F2904" s="91"/>
      <c r="G2904" s="91" t="s">
        <v>94</v>
      </c>
      <c r="H2904" s="95">
        <v>40544</v>
      </c>
      <c r="I2904" s="91">
        <v>0</v>
      </c>
      <c r="J2904" s="91">
        <v>0</v>
      </c>
      <c r="K2904" s="92">
        <f t="shared" si="225"/>
        <v>0</v>
      </c>
      <c r="L2904" s="92">
        <f t="shared" si="226"/>
        <v>0</v>
      </c>
      <c r="M2904" s="92">
        <f t="shared" si="227"/>
        <v>0</v>
      </c>
      <c r="N2904" s="93" t="str">
        <f t="shared" si="228"/>
        <v>P</v>
      </c>
      <c r="O2904" s="93" t="str">
        <f t="shared" si="229"/>
        <v>not used</v>
      </c>
    </row>
    <row r="2905" spans="1:15" x14ac:dyDescent="0.25">
      <c r="A2905" s="88">
        <v>36733</v>
      </c>
      <c r="B2905" s="91" t="s">
        <v>49</v>
      </c>
      <c r="C2905" s="91" t="s">
        <v>50</v>
      </c>
      <c r="D2905" s="91" t="s">
        <v>86</v>
      </c>
      <c r="E2905" s="91" t="s">
        <v>22</v>
      </c>
      <c r="F2905" s="91"/>
      <c r="G2905" s="91" t="s">
        <v>94</v>
      </c>
      <c r="H2905" s="95">
        <v>40575</v>
      </c>
      <c r="I2905" s="91">
        <v>0</v>
      </c>
      <c r="J2905" s="91">
        <v>0</v>
      </c>
      <c r="K2905" s="92">
        <f t="shared" si="225"/>
        <v>0</v>
      </c>
      <c r="L2905" s="92">
        <f t="shared" si="226"/>
        <v>0</v>
      </c>
      <c r="M2905" s="92">
        <f t="shared" si="227"/>
        <v>0</v>
      </c>
      <c r="N2905" s="93" t="str">
        <f t="shared" si="228"/>
        <v>P</v>
      </c>
      <c r="O2905" s="93" t="str">
        <f t="shared" si="229"/>
        <v>not used</v>
      </c>
    </row>
    <row r="2906" spans="1:15" x14ac:dyDescent="0.25">
      <c r="A2906" s="88">
        <v>36733</v>
      </c>
      <c r="B2906" s="91" t="s">
        <v>49</v>
      </c>
      <c r="C2906" s="91" t="s">
        <v>50</v>
      </c>
      <c r="D2906" s="91" t="s">
        <v>86</v>
      </c>
      <c r="E2906" s="91" t="s">
        <v>22</v>
      </c>
      <c r="F2906" s="91"/>
      <c r="G2906" s="91" t="s">
        <v>94</v>
      </c>
      <c r="H2906" s="95">
        <v>40603</v>
      </c>
      <c r="I2906" s="91">
        <v>0</v>
      </c>
      <c r="J2906" s="91">
        <v>0</v>
      </c>
      <c r="K2906" s="92">
        <f t="shared" si="225"/>
        <v>0</v>
      </c>
      <c r="L2906" s="92">
        <f t="shared" si="226"/>
        <v>0</v>
      </c>
      <c r="M2906" s="92">
        <f t="shared" si="227"/>
        <v>0</v>
      </c>
      <c r="N2906" s="93" t="str">
        <f t="shared" si="228"/>
        <v>P</v>
      </c>
      <c r="O2906" s="93" t="str">
        <f t="shared" si="229"/>
        <v>not used</v>
      </c>
    </row>
    <row r="2907" spans="1:15" x14ac:dyDescent="0.25">
      <c r="A2907" s="88">
        <v>36733</v>
      </c>
      <c r="B2907" s="91" t="s">
        <v>49</v>
      </c>
      <c r="C2907" s="91" t="s">
        <v>50</v>
      </c>
      <c r="D2907" s="91" t="s">
        <v>86</v>
      </c>
      <c r="E2907" s="91" t="s">
        <v>22</v>
      </c>
      <c r="F2907" s="91"/>
      <c r="G2907" s="91" t="s">
        <v>94</v>
      </c>
      <c r="H2907" s="95">
        <v>40634</v>
      </c>
      <c r="I2907" s="91">
        <v>0</v>
      </c>
      <c r="J2907" s="91">
        <v>0</v>
      </c>
      <c r="K2907" s="92">
        <f t="shared" si="225"/>
        <v>0</v>
      </c>
      <c r="L2907" s="92">
        <f t="shared" si="226"/>
        <v>0</v>
      </c>
      <c r="M2907" s="92">
        <f t="shared" si="227"/>
        <v>0</v>
      </c>
      <c r="N2907" s="93" t="str">
        <f t="shared" si="228"/>
        <v>P</v>
      </c>
      <c r="O2907" s="93" t="str">
        <f t="shared" si="229"/>
        <v>not used</v>
      </c>
    </row>
    <row r="2908" spans="1:15" x14ac:dyDescent="0.25">
      <c r="A2908" s="88">
        <v>36733</v>
      </c>
      <c r="B2908" s="91" t="s">
        <v>49</v>
      </c>
      <c r="C2908" s="91" t="s">
        <v>50</v>
      </c>
      <c r="D2908" s="91" t="s">
        <v>86</v>
      </c>
      <c r="E2908" s="91" t="s">
        <v>22</v>
      </c>
      <c r="F2908" s="91"/>
      <c r="G2908" s="91" t="s">
        <v>94</v>
      </c>
      <c r="H2908" s="95">
        <v>40664</v>
      </c>
      <c r="I2908" s="91">
        <v>0</v>
      </c>
      <c r="J2908" s="91">
        <v>0</v>
      </c>
      <c r="K2908" s="92">
        <f t="shared" si="225"/>
        <v>0</v>
      </c>
      <c r="L2908" s="92">
        <f t="shared" si="226"/>
        <v>0</v>
      </c>
      <c r="M2908" s="92">
        <f t="shared" si="227"/>
        <v>0</v>
      </c>
      <c r="N2908" s="93" t="str">
        <f t="shared" si="228"/>
        <v>P</v>
      </c>
      <c r="O2908" s="93" t="str">
        <f t="shared" si="229"/>
        <v>not used</v>
      </c>
    </row>
    <row r="2909" spans="1:15" x14ac:dyDescent="0.25">
      <c r="A2909" s="88">
        <v>36733</v>
      </c>
      <c r="B2909" s="91" t="s">
        <v>49</v>
      </c>
      <c r="C2909" s="91" t="s">
        <v>50</v>
      </c>
      <c r="D2909" s="91" t="s">
        <v>86</v>
      </c>
      <c r="E2909" s="91" t="s">
        <v>22</v>
      </c>
      <c r="F2909" s="91"/>
      <c r="G2909" s="91" t="s">
        <v>94</v>
      </c>
      <c r="H2909" s="95">
        <v>40695</v>
      </c>
      <c r="I2909" s="91">
        <v>0</v>
      </c>
      <c r="J2909" s="91">
        <v>0</v>
      </c>
      <c r="K2909" s="92">
        <f t="shared" si="225"/>
        <v>0</v>
      </c>
      <c r="L2909" s="92">
        <f t="shared" si="226"/>
        <v>0</v>
      </c>
      <c r="M2909" s="92">
        <f t="shared" si="227"/>
        <v>0</v>
      </c>
      <c r="N2909" s="93" t="str">
        <f t="shared" si="228"/>
        <v>P</v>
      </c>
      <c r="O2909" s="93" t="str">
        <f t="shared" si="229"/>
        <v>not used</v>
      </c>
    </row>
    <row r="2910" spans="1:15" x14ac:dyDescent="0.25">
      <c r="A2910" s="88">
        <v>36733</v>
      </c>
      <c r="B2910" s="91" t="s">
        <v>49</v>
      </c>
      <c r="C2910" s="91" t="s">
        <v>50</v>
      </c>
      <c r="D2910" s="91" t="s">
        <v>86</v>
      </c>
      <c r="E2910" s="91" t="s">
        <v>22</v>
      </c>
      <c r="F2910" s="91"/>
      <c r="G2910" s="91" t="s">
        <v>94</v>
      </c>
      <c r="H2910" s="95">
        <v>40725</v>
      </c>
      <c r="I2910" s="91">
        <v>0</v>
      </c>
      <c r="J2910" s="91">
        <v>0</v>
      </c>
      <c r="K2910" s="92">
        <f t="shared" si="225"/>
        <v>0</v>
      </c>
      <c r="L2910" s="92">
        <f t="shared" si="226"/>
        <v>0</v>
      </c>
      <c r="M2910" s="92">
        <f t="shared" si="227"/>
        <v>0</v>
      </c>
      <c r="N2910" s="93" t="str">
        <f t="shared" si="228"/>
        <v>P</v>
      </c>
      <c r="O2910" s="93" t="str">
        <f t="shared" si="229"/>
        <v>not used</v>
      </c>
    </row>
    <row r="2911" spans="1:15" x14ac:dyDescent="0.25">
      <c r="A2911" s="88">
        <v>36733</v>
      </c>
      <c r="B2911" s="91" t="s">
        <v>49</v>
      </c>
      <c r="C2911" s="91" t="s">
        <v>50</v>
      </c>
      <c r="D2911" s="91" t="s">
        <v>86</v>
      </c>
      <c r="E2911" s="91" t="s">
        <v>22</v>
      </c>
      <c r="F2911" s="91"/>
      <c r="G2911" s="91" t="s">
        <v>94</v>
      </c>
      <c r="H2911" s="95">
        <v>40756</v>
      </c>
      <c r="I2911" s="91">
        <v>0</v>
      </c>
      <c r="J2911" s="91">
        <v>0</v>
      </c>
      <c r="K2911" s="92">
        <f t="shared" si="225"/>
        <v>0</v>
      </c>
      <c r="L2911" s="92">
        <f t="shared" si="226"/>
        <v>0</v>
      </c>
      <c r="M2911" s="92">
        <f t="shared" si="227"/>
        <v>0</v>
      </c>
      <c r="N2911" s="93" t="str">
        <f t="shared" si="228"/>
        <v>P</v>
      </c>
      <c r="O2911" s="93" t="str">
        <f t="shared" si="229"/>
        <v>not used</v>
      </c>
    </row>
    <row r="2912" spans="1:15" x14ac:dyDescent="0.25">
      <c r="A2912" s="88">
        <v>36733</v>
      </c>
      <c r="B2912" s="91" t="s">
        <v>49</v>
      </c>
      <c r="C2912" s="91" t="s">
        <v>50</v>
      </c>
      <c r="D2912" s="91" t="s">
        <v>86</v>
      </c>
      <c r="E2912" s="91" t="s">
        <v>22</v>
      </c>
      <c r="F2912" s="91"/>
      <c r="G2912" s="91" t="s">
        <v>94</v>
      </c>
      <c r="H2912" s="95">
        <v>40787</v>
      </c>
      <c r="I2912" s="91">
        <v>0</v>
      </c>
      <c r="J2912" s="91">
        <v>0</v>
      </c>
      <c r="K2912" s="92">
        <f t="shared" si="225"/>
        <v>0</v>
      </c>
      <c r="L2912" s="92">
        <f t="shared" si="226"/>
        <v>0</v>
      </c>
      <c r="M2912" s="92">
        <f t="shared" si="227"/>
        <v>0</v>
      </c>
      <c r="N2912" s="93" t="str">
        <f t="shared" si="228"/>
        <v>P</v>
      </c>
      <c r="O2912" s="93" t="str">
        <f t="shared" si="229"/>
        <v>not used</v>
      </c>
    </row>
    <row r="2913" spans="1:15" x14ac:dyDescent="0.25">
      <c r="A2913" s="88">
        <v>36733</v>
      </c>
      <c r="B2913" s="91" t="s">
        <v>49</v>
      </c>
      <c r="C2913" s="91" t="s">
        <v>50</v>
      </c>
      <c r="D2913" s="91" t="s">
        <v>86</v>
      </c>
      <c r="E2913" s="91" t="s">
        <v>22</v>
      </c>
      <c r="F2913" s="91"/>
      <c r="G2913" s="91" t="s">
        <v>94</v>
      </c>
      <c r="H2913" s="95">
        <v>40817</v>
      </c>
      <c r="I2913" s="91">
        <v>0</v>
      </c>
      <c r="J2913" s="91">
        <v>0</v>
      </c>
      <c r="K2913" s="92">
        <f t="shared" si="225"/>
        <v>0</v>
      </c>
      <c r="L2913" s="92">
        <f t="shared" si="226"/>
        <v>0</v>
      </c>
      <c r="M2913" s="92">
        <f t="shared" si="227"/>
        <v>0</v>
      </c>
      <c r="N2913" s="93" t="str">
        <f t="shared" si="228"/>
        <v>P</v>
      </c>
      <c r="O2913" s="93" t="str">
        <f t="shared" si="229"/>
        <v>not used</v>
      </c>
    </row>
    <row r="2914" spans="1:15" x14ac:dyDescent="0.25">
      <c r="A2914" s="88">
        <v>36733</v>
      </c>
      <c r="B2914" s="91" t="s">
        <v>49</v>
      </c>
      <c r="C2914" s="91" t="s">
        <v>50</v>
      </c>
      <c r="D2914" s="91" t="s">
        <v>86</v>
      </c>
      <c r="E2914" s="91" t="s">
        <v>22</v>
      </c>
      <c r="F2914" s="91"/>
      <c r="G2914" s="91" t="s">
        <v>94</v>
      </c>
      <c r="H2914" s="95">
        <v>40848</v>
      </c>
      <c r="I2914" s="91">
        <v>0</v>
      </c>
      <c r="J2914" s="91">
        <v>0</v>
      </c>
      <c r="K2914" s="92">
        <f t="shared" si="225"/>
        <v>0</v>
      </c>
      <c r="L2914" s="92">
        <f t="shared" si="226"/>
        <v>0</v>
      </c>
      <c r="M2914" s="92">
        <f t="shared" si="227"/>
        <v>0</v>
      </c>
      <c r="N2914" s="93" t="str">
        <f t="shared" si="228"/>
        <v>P</v>
      </c>
      <c r="O2914" s="93" t="str">
        <f t="shared" si="229"/>
        <v>not used</v>
      </c>
    </row>
    <row r="2915" spans="1:15" x14ac:dyDescent="0.25">
      <c r="A2915" s="88">
        <v>36733</v>
      </c>
      <c r="B2915" s="91" t="s">
        <v>49</v>
      </c>
      <c r="C2915" s="91" t="s">
        <v>50</v>
      </c>
      <c r="D2915" s="91" t="s">
        <v>86</v>
      </c>
      <c r="E2915" s="91" t="s">
        <v>22</v>
      </c>
      <c r="F2915" s="91"/>
      <c r="G2915" s="91" t="s">
        <v>94</v>
      </c>
      <c r="H2915" s="95">
        <v>40878</v>
      </c>
      <c r="I2915" s="91">
        <v>0</v>
      </c>
      <c r="J2915" s="91">
        <v>0</v>
      </c>
      <c r="K2915" s="92">
        <f t="shared" si="225"/>
        <v>0</v>
      </c>
      <c r="L2915" s="92">
        <f t="shared" si="226"/>
        <v>0</v>
      </c>
      <c r="M2915" s="92">
        <f t="shared" si="227"/>
        <v>0</v>
      </c>
      <c r="N2915" s="93" t="str">
        <f t="shared" si="228"/>
        <v>P</v>
      </c>
      <c r="O2915" s="93" t="str">
        <f t="shared" si="229"/>
        <v>not used</v>
      </c>
    </row>
    <row r="2916" spans="1:15" x14ac:dyDescent="0.25">
      <c r="A2916" s="88">
        <v>36733</v>
      </c>
      <c r="B2916" s="91" t="s">
        <v>49</v>
      </c>
      <c r="C2916" s="91" t="s">
        <v>50</v>
      </c>
      <c r="D2916" s="91" t="s">
        <v>86</v>
      </c>
      <c r="E2916" s="91" t="s">
        <v>22</v>
      </c>
      <c r="F2916" s="91"/>
      <c r="G2916" s="91" t="s">
        <v>94</v>
      </c>
      <c r="H2916" s="95">
        <v>40909</v>
      </c>
      <c r="I2916" s="91">
        <v>0</v>
      </c>
      <c r="J2916" s="91">
        <v>0</v>
      </c>
      <c r="K2916" s="92">
        <f t="shared" si="225"/>
        <v>0</v>
      </c>
      <c r="L2916" s="92">
        <f t="shared" si="226"/>
        <v>0</v>
      </c>
      <c r="M2916" s="92">
        <f t="shared" si="227"/>
        <v>0</v>
      </c>
      <c r="N2916" s="93" t="str">
        <f t="shared" si="228"/>
        <v>P</v>
      </c>
      <c r="O2916" s="93" t="str">
        <f t="shared" si="229"/>
        <v>not used</v>
      </c>
    </row>
    <row r="2917" spans="1:15" x14ac:dyDescent="0.25">
      <c r="A2917" s="88">
        <v>36733</v>
      </c>
      <c r="B2917" s="91" t="s">
        <v>49</v>
      </c>
      <c r="C2917" s="91" t="s">
        <v>50</v>
      </c>
      <c r="D2917" s="91" t="s">
        <v>86</v>
      </c>
      <c r="E2917" s="91" t="s">
        <v>22</v>
      </c>
      <c r="F2917" s="91"/>
      <c r="G2917" s="91" t="s">
        <v>94</v>
      </c>
      <c r="H2917" s="95">
        <v>40940</v>
      </c>
      <c r="I2917" s="91">
        <v>0</v>
      </c>
      <c r="J2917" s="91">
        <v>0</v>
      </c>
      <c r="K2917" s="92">
        <f t="shared" si="225"/>
        <v>0</v>
      </c>
      <c r="L2917" s="92">
        <f t="shared" si="226"/>
        <v>0</v>
      </c>
      <c r="M2917" s="92">
        <f t="shared" si="227"/>
        <v>0</v>
      </c>
      <c r="N2917" s="93" t="str">
        <f t="shared" si="228"/>
        <v>P</v>
      </c>
      <c r="O2917" s="93" t="str">
        <f t="shared" si="229"/>
        <v>not used</v>
      </c>
    </row>
    <row r="2918" spans="1:15" x14ac:dyDescent="0.25">
      <c r="A2918" s="88">
        <v>36733</v>
      </c>
      <c r="B2918" s="91" t="s">
        <v>49</v>
      </c>
      <c r="C2918" s="91" t="s">
        <v>50</v>
      </c>
      <c r="D2918" s="91" t="s">
        <v>86</v>
      </c>
      <c r="E2918" s="91" t="s">
        <v>22</v>
      </c>
      <c r="F2918" s="91"/>
      <c r="G2918" s="91" t="s">
        <v>94</v>
      </c>
      <c r="H2918" s="95">
        <v>40969</v>
      </c>
      <c r="I2918" s="91">
        <v>0</v>
      </c>
      <c r="J2918" s="91">
        <v>0</v>
      </c>
      <c r="K2918" s="92">
        <f t="shared" si="225"/>
        <v>0</v>
      </c>
      <c r="L2918" s="92">
        <f t="shared" si="226"/>
        <v>0</v>
      </c>
      <c r="M2918" s="92">
        <f t="shared" si="227"/>
        <v>0</v>
      </c>
      <c r="N2918" s="93" t="str">
        <f t="shared" si="228"/>
        <v>P</v>
      </c>
      <c r="O2918" s="93" t="str">
        <f t="shared" si="229"/>
        <v>not used</v>
      </c>
    </row>
    <row r="2919" spans="1:15" x14ac:dyDescent="0.25">
      <c r="A2919" s="88">
        <v>36733</v>
      </c>
      <c r="B2919" s="91" t="s">
        <v>49</v>
      </c>
      <c r="C2919" s="91" t="s">
        <v>50</v>
      </c>
      <c r="D2919" s="91" t="s">
        <v>86</v>
      </c>
      <c r="E2919" s="91" t="s">
        <v>22</v>
      </c>
      <c r="F2919" s="91"/>
      <c r="G2919" s="91" t="s">
        <v>94</v>
      </c>
      <c r="H2919" s="95">
        <v>41000</v>
      </c>
      <c r="I2919" s="91">
        <v>0</v>
      </c>
      <c r="J2919" s="91">
        <v>0</v>
      </c>
      <c r="K2919" s="92">
        <f t="shared" si="225"/>
        <v>0</v>
      </c>
      <c r="L2919" s="92">
        <f t="shared" si="226"/>
        <v>0</v>
      </c>
      <c r="M2919" s="92">
        <f t="shared" si="227"/>
        <v>0</v>
      </c>
      <c r="N2919" s="93" t="str">
        <f t="shared" si="228"/>
        <v>P</v>
      </c>
      <c r="O2919" s="93" t="str">
        <f t="shared" si="229"/>
        <v>not used</v>
      </c>
    </row>
    <row r="2920" spans="1:15" x14ac:dyDescent="0.25">
      <c r="A2920" s="88">
        <v>36733</v>
      </c>
      <c r="B2920" s="91" t="s">
        <v>49</v>
      </c>
      <c r="C2920" s="91" t="s">
        <v>50</v>
      </c>
      <c r="D2920" s="91" t="s">
        <v>86</v>
      </c>
      <c r="E2920" s="91" t="s">
        <v>22</v>
      </c>
      <c r="F2920" s="91"/>
      <c r="G2920" s="91" t="s">
        <v>94</v>
      </c>
      <c r="H2920" s="95">
        <v>41030</v>
      </c>
      <c r="I2920" s="91">
        <v>0</v>
      </c>
      <c r="J2920" s="91">
        <v>0</v>
      </c>
      <c r="K2920" s="92">
        <f t="shared" si="225"/>
        <v>0</v>
      </c>
      <c r="L2920" s="92">
        <f t="shared" si="226"/>
        <v>0</v>
      </c>
      <c r="M2920" s="92">
        <f t="shared" si="227"/>
        <v>0</v>
      </c>
      <c r="N2920" s="93" t="str">
        <f t="shared" si="228"/>
        <v>P</v>
      </c>
      <c r="O2920" s="93" t="str">
        <f t="shared" si="229"/>
        <v>not used</v>
      </c>
    </row>
    <row r="2921" spans="1:15" x14ac:dyDescent="0.25">
      <c r="A2921" s="88">
        <v>36733</v>
      </c>
      <c r="B2921" s="91" t="s">
        <v>49</v>
      </c>
      <c r="C2921" s="91" t="s">
        <v>50</v>
      </c>
      <c r="D2921" s="91" t="s">
        <v>86</v>
      </c>
      <c r="E2921" s="91" t="s">
        <v>22</v>
      </c>
      <c r="F2921" s="91"/>
      <c r="G2921" s="91" t="s">
        <v>94</v>
      </c>
      <c r="H2921" s="95">
        <v>41061</v>
      </c>
      <c r="I2921" s="91">
        <v>0</v>
      </c>
      <c r="J2921" s="91">
        <v>0</v>
      </c>
      <c r="K2921" s="92">
        <f t="shared" si="225"/>
        <v>0</v>
      </c>
      <c r="L2921" s="92">
        <f t="shared" si="226"/>
        <v>0</v>
      </c>
      <c r="M2921" s="92">
        <f t="shared" si="227"/>
        <v>0</v>
      </c>
      <c r="N2921" s="93" t="str">
        <f t="shared" si="228"/>
        <v>P</v>
      </c>
      <c r="O2921" s="93" t="str">
        <f t="shared" si="229"/>
        <v>not used</v>
      </c>
    </row>
    <row r="2922" spans="1:15" x14ac:dyDescent="0.25">
      <c r="A2922" s="88">
        <v>36733</v>
      </c>
      <c r="B2922" s="91" t="s">
        <v>49</v>
      </c>
      <c r="C2922" s="91" t="s">
        <v>50</v>
      </c>
      <c r="D2922" s="91" t="s">
        <v>86</v>
      </c>
      <c r="E2922" s="91" t="s">
        <v>22</v>
      </c>
      <c r="F2922" s="91"/>
      <c r="G2922" s="91" t="s">
        <v>94</v>
      </c>
      <c r="H2922" s="95">
        <v>41091</v>
      </c>
      <c r="I2922" s="91">
        <v>0</v>
      </c>
      <c r="J2922" s="91">
        <v>0</v>
      </c>
      <c r="K2922" s="92">
        <f t="shared" si="225"/>
        <v>0</v>
      </c>
      <c r="L2922" s="92">
        <f t="shared" si="226"/>
        <v>0</v>
      </c>
      <c r="M2922" s="92">
        <f t="shared" si="227"/>
        <v>0</v>
      </c>
      <c r="N2922" s="93" t="str">
        <f t="shared" si="228"/>
        <v>P</v>
      </c>
      <c r="O2922" s="93" t="str">
        <f t="shared" si="229"/>
        <v>not used</v>
      </c>
    </row>
    <row r="2923" spans="1:15" x14ac:dyDescent="0.25">
      <c r="A2923" s="88">
        <v>36733</v>
      </c>
      <c r="B2923" s="91" t="s">
        <v>49</v>
      </c>
      <c r="C2923" s="91" t="s">
        <v>50</v>
      </c>
      <c r="D2923" s="91" t="s">
        <v>86</v>
      </c>
      <c r="E2923" s="91" t="s">
        <v>22</v>
      </c>
      <c r="F2923" s="91"/>
      <c r="G2923" s="91" t="s">
        <v>94</v>
      </c>
      <c r="H2923" s="95">
        <v>41122</v>
      </c>
      <c r="I2923" s="91">
        <v>0</v>
      </c>
      <c r="J2923" s="91">
        <v>0</v>
      </c>
      <c r="K2923" s="92">
        <f t="shared" si="225"/>
        <v>0</v>
      </c>
      <c r="L2923" s="92">
        <f t="shared" si="226"/>
        <v>0</v>
      </c>
      <c r="M2923" s="92">
        <f t="shared" si="227"/>
        <v>0</v>
      </c>
      <c r="N2923" s="93" t="str">
        <f t="shared" si="228"/>
        <v>P</v>
      </c>
      <c r="O2923" s="93" t="str">
        <f t="shared" si="229"/>
        <v>not used</v>
      </c>
    </row>
    <row r="2924" spans="1:15" x14ac:dyDescent="0.25">
      <c r="A2924" s="88">
        <v>36733</v>
      </c>
      <c r="B2924" s="91" t="s">
        <v>49</v>
      </c>
      <c r="C2924" s="91" t="s">
        <v>50</v>
      </c>
      <c r="D2924" s="91" t="s">
        <v>86</v>
      </c>
      <c r="E2924" s="91" t="s">
        <v>22</v>
      </c>
      <c r="F2924" s="91"/>
      <c r="G2924" s="91" t="s">
        <v>94</v>
      </c>
      <c r="H2924" s="95">
        <v>41153</v>
      </c>
      <c r="I2924" s="91">
        <v>0</v>
      </c>
      <c r="J2924" s="91">
        <v>0</v>
      </c>
      <c r="K2924" s="92">
        <f t="shared" si="225"/>
        <v>0</v>
      </c>
      <c r="L2924" s="92">
        <f t="shared" si="226"/>
        <v>0</v>
      </c>
      <c r="M2924" s="92">
        <f t="shared" si="227"/>
        <v>0</v>
      </c>
      <c r="N2924" s="93" t="str">
        <f t="shared" si="228"/>
        <v>P</v>
      </c>
      <c r="O2924" s="93" t="str">
        <f t="shared" si="229"/>
        <v>not used</v>
      </c>
    </row>
    <row r="2925" spans="1:15" x14ac:dyDescent="0.25">
      <c r="A2925" s="88">
        <v>36733</v>
      </c>
      <c r="B2925" s="91" t="s">
        <v>49</v>
      </c>
      <c r="C2925" s="91" t="s">
        <v>50</v>
      </c>
      <c r="D2925" s="91" t="s">
        <v>86</v>
      </c>
      <c r="E2925" s="91" t="s">
        <v>22</v>
      </c>
      <c r="F2925" s="91"/>
      <c r="G2925" s="91" t="s">
        <v>94</v>
      </c>
      <c r="H2925" s="95">
        <v>41183</v>
      </c>
      <c r="I2925" s="91">
        <v>0</v>
      </c>
      <c r="J2925" s="91">
        <v>0</v>
      </c>
      <c r="K2925" s="92">
        <f t="shared" si="225"/>
        <v>0</v>
      </c>
      <c r="L2925" s="92">
        <f t="shared" si="226"/>
        <v>0</v>
      </c>
      <c r="M2925" s="92">
        <f t="shared" si="227"/>
        <v>0</v>
      </c>
      <c r="N2925" s="93" t="str">
        <f t="shared" si="228"/>
        <v>P</v>
      </c>
      <c r="O2925" s="93" t="str">
        <f t="shared" si="229"/>
        <v>not used</v>
      </c>
    </row>
    <row r="2926" spans="1:15" x14ac:dyDescent="0.25">
      <c r="A2926" s="88">
        <v>36733</v>
      </c>
      <c r="B2926" s="91" t="s">
        <v>49</v>
      </c>
      <c r="C2926" s="91" t="s">
        <v>50</v>
      </c>
      <c r="D2926" s="91" t="s">
        <v>86</v>
      </c>
      <c r="E2926" s="91" t="s">
        <v>22</v>
      </c>
      <c r="F2926" s="91"/>
      <c r="G2926" s="91" t="s">
        <v>94</v>
      </c>
      <c r="H2926" s="95">
        <v>41214</v>
      </c>
      <c r="I2926" s="91">
        <v>0</v>
      </c>
      <c r="J2926" s="91">
        <v>0</v>
      </c>
      <c r="K2926" s="92">
        <f t="shared" si="225"/>
        <v>0</v>
      </c>
      <c r="L2926" s="92">
        <f t="shared" si="226"/>
        <v>0</v>
      </c>
      <c r="M2926" s="92">
        <f t="shared" si="227"/>
        <v>0</v>
      </c>
      <c r="N2926" s="93" t="str">
        <f t="shared" si="228"/>
        <v>P</v>
      </c>
      <c r="O2926" s="93" t="str">
        <f t="shared" si="229"/>
        <v>not used</v>
      </c>
    </row>
    <row r="2927" spans="1:15" x14ac:dyDescent="0.25">
      <c r="A2927" s="88">
        <v>36733</v>
      </c>
      <c r="B2927" s="91" t="s">
        <v>49</v>
      </c>
      <c r="C2927" s="91" t="s">
        <v>50</v>
      </c>
      <c r="D2927" s="91" t="s">
        <v>86</v>
      </c>
      <c r="E2927" s="91" t="s">
        <v>22</v>
      </c>
      <c r="F2927" s="91"/>
      <c r="G2927" s="91" t="s">
        <v>94</v>
      </c>
      <c r="H2927" s="95">
        <v>41244</v>
      </c>
      <c r="I2927" s="91">
        <v>0</v>
      </c>
      <c r="J2927" s="91">
        <v>0</v>
      </c>
      <c r="K2927" s="92">
        <f t="shared" si="225"/>
        <v>0</v>
      </c>
      <c r="L2927" s="92">
        <f t="shared" si="226"/>
        <v>0</v>
      </c>
      <c r="M2927" s="92">
        <f t="shared" si="227"/>
        <v>0</v>
      </c>
      <c r="N2927" s="93" t="str">
        <f t="shared" si="228"/>
        <v>P</v>
      </c>
      <c r="O2927" s="93" t="str">
        <f t="shared" si="229"/>
        <v>not used</v>
      </c>
    </row>
    <row r="2928" spans="1:15" x14ac:dyDescent="0.25">
      <c r="A2928" s="88">
        <v>36733</v>
      </c>
      <c r="B2928" s="91" t="s">
        <v>49</v>
      </c>
      <c r="C2928" s="91" t="s">
        <v>50</v>
      </c>
      <c r="D2928" s="91" t="s">
        <v>86</v>
      </c>
      <c r="E2928" s="91" t="s">
        <v>22</v>
      </c>
      <c r="F2928" s="91"/>
      <c r="G2928" s="91" t="s">
        <v>94</v>
      </c>
      <c r="H2928" s="95">
        <v>41275</v>
      </c>
      <c r="I2928" s="91">
        <v>0</v>
      </c>
      <c r="J2928" s="91">
        <v>0</v>
      </c>
      <c r="K2928" s="92">
        <f t="shared" si="225"/>
        <v>0</v>
      </c>
      <c r="L2928" s="92">
        <f t="shared" si="226"/>
        <v>0</v>
      </c>
      <c r="M2928" s="92">
        <f t="shared" si="227"/>
        <v>0</v>
      </c>
      <c r="N2928" s="93" t="str">
        <f t="shared" si="228"/>
        <v>P</v>
      </c>
      <c r="O2928" s="93" t="str">
        <f t="shared" si="229"/>
        <v>not used</v>
      </c>
    </row>
    <row r="2929" spans="1:15" x14ac:dyDescent="0.25">
      <c r="A2929" s="88">
        <v>36733</v>
      </c>
      <c r="B2929" s="91" t="s">
        <v>49</v>
      </c>
      <c r="C2929" s="91" t="s">
        <v>50</v>
      </c>
      <c r="D2929" s="91" t="s">
        <v>86</v>
      </c>
      <c r="E2929" s="91" t="s">
        <v>22</v>
      </c>
      <c r="F2929" s="91"/>
      <c r="G2929" s="91" t="s">
        <v>94</v>
      </c>
      <c r="H2929" s="95">
        <v>41306</v>
      </c>
      <c r="I2929" s="91">
        <v>0</v>
      </c>
      <c r="J2929" s="91">
        <v>0</v>
      </c>
      <c r="K2929" s="92">
        <f t="shared" si="225"/>
        <v>0</v>
      </c>
      <c r="L2929" s="92">
        <f t="shared" si="226"/>
        <v>0</v>
      </c>
      <c r="M2929" s="92">
        <f t="shared" si="227"/>
        <v>0</v>
      </c>
      <c r="N2929" s="93" t="str">
        <f t="shared" si="228"/>
        <v>P</v>
      </c>
      <c r="O2929" s="93" t="str">
        <f t="shared" si="229"/>
        <v>not used</v>
      </c>
    </row>
    <row r="2930" spans="1:15" x14ac:dyDescent="0.25">
      <c r="A2930" s="88">
        <v>36733</v>
      </c>
      <c r="B2930" s="91" t="s">
        <v>49</v>
      </c>
      <c r="C2930" s="91" t="s">
        <v>50</v>
      </c>
      <c r="D2930" s="91" t="s">
        <v>86</v>
      </c>
      <c r="E2930" s="91" t="s">
        <v>22</v>
      </c>
      <c r="F2930" s="91"/>
      <c r="G2930" s="91" t="s">
        <v>94</v>
      </c>
      <c r="H2930" s="95">
        <v>41334</v>
      </c>
      <c r="I2930" s="91">
        <v>0</v>
      </c>
      <c r="J2930" s="91">
        <v>0</v>
      </c>
      <c r="K2930" s="92">
        <f t="shared" si="225"/>
        <v>0</v>
      </c>
      <c r="L2930" s="92">
        <f t="shared" si="226"/>
        <v>0</v>
      </c>
      <c r="M2930" s="92">
        <f t="shared" si="227"/>
        <v>0</v>
      </c>
      <c r="N2930" s="93" t="str">
        <f t="shared" si="228"/>
        <v>P</v>
      </c>
      <c r="O2930" s="93" t="str">
        <f t="shared" si="229"/>
        <v>not used</v>
      </c>
    </row>
    <row r="2931" spans="1:15" x14ac:dyDescent="0.25">
      <c r="A2931" s="88">
        <v>36733</v>
      </c>
      <c r="B2931" s="91" t="s">
        <v>49</v>
      </c>
      <c r="C2931" s="91" t="s">
        <v>50</v>
      </c>
      <c r="D2931" s="91" t="s">
        <v>86</v>
      </c>
      <c r="E2931" s="91" t="s">
        <v>22</v>
      </c>
      <c r="F2931" s="91"/>
      <c r="G2931" s="91" t="s">
        <v>94</v>
      </c>
      <c r="H2931" s="95">
        <v>41365</v>
      </c>
      <c r="I2931" s="91">
        <v>0</v>
      </c>
      <c r="J2931" s="91">
        <v>0</v>
      </c>
      <c r="K2931" s="92">
        <f t="shared" si="225"/>
        <v>0</v>
      </c>
      <c r="L2931" s="92">
        <f t="shared" si="226"/>
        <v>0</v>
      </c>
      <c r="M2931" s="92">
        <f t="shared" si="227"/>
        <v>0</v>
      </c>
      <c r="N2931" s="93" t="str">
        <f t="shared" si="228"/>
        <v>P</v>
      </c>
      <c r="O2931" s="93" t="str">
        <f t="shared" si="229"/>
        <v>not used</v>
      </c>
    </row>
    <row r="2932" spans="1:15" x14ac:dyDescent="0.25">
      <c r="A2932" s="88">
        <v>36733</v>
      </c>
      <c r="B2932" s="91" t="s">
        <v>49</v>
      </c>
      <c r="C2932" s="91" t="s">
        <v>50</v>
      </c>
      <c r="D2932" s="91" t="s">
        <v>86</v>
      </c>
      <c r="E2932" s="91" t="s">
        <v>22</v>
      </c>
      <c r="F2932" s="91"/>
      <c r="G2932" s="91" t="s">
        <v>94</v>
      </c>
      <c r="H2932" s="95">
        <v>41395</v>
      </c>
      <c r="I2932" s="91">
        <v>0</v>
      </c>
      <c r="J2932" s="91">
        <v>0</v>
      </c>
      <c r="K2932" s="92">
        <f t="shared" si="225"/>
        <v>0</v>
      </c>
      <c r="L2932" s="92">
        <f t="shared" si="226"/>
        <v>0</v>
      </c>
      <c r="M2932" s="92">
        <f t="shared" si="227"/>
        <v>0</v>
      </c>
      <c r="N2932" s="93" t="str">
        <f t="shared" si="228"/>
        <v>P</v>
      </c>
      <c r="O2932" s="93" t="str">
        <f t="shared" si="229"/>
        <v>not used</v>
      </c>
    </row>
    <row r="2933" spans="1:15" x14ac:dyDescent="0.25">
      <c r="A2933" s="88">
        <v>36733</v>
      </c>
      <c r="B2933" s="91" t="s">
        <v>49</v>
      </c>
      <c r="C2933" s="91" t="s">
        <v>50</v>
      </c>
      <c r="D2933" s="91" t="s">
        <v>86</v>
      </c>
      <c r="E2933" s="91" t="s">
        <v>22</v>
      </c>
      <c r="F2933" s="91"/>
      <c r="G2933" s="91" t="s">
        <v>94</v>
      </c>
      <c r="H2933" s="95">
        <v>41426</v>
      </c>
      <c r="I2933" s="91">
        <v>0</v>
      </c>
      <c r="J2933" s="91">
        <v>0</v>
      </c>
      <c r="K2933" s="92">
        <f t="shared" si="225"/>
        <v>0</v>
      </c>
      <c r="L2933" s="92">
        <f t="shared" si="226"/>
        <v>0</v>
      </c>
      <c r="M2933" s="92">
        <f t="shared" si="227"/>
        <v>0</v>
      </c>
      <c r="N2933" s="93" t="str">
        <f t="shared" si="228"/>
        <v>P</v>
      </c>
      <c r="O2933" s="93" t="str">
        <f t="shared" si="229"/>
        <v>not used</v>
      </c>
    </row>
    <row r="2934" spans="1:15" x14ac:dyDescent="0.25">
      <c r="A2934" s="88">
        <v>36733</v>
      </c>
      <c r="B2934" s="91" t="s">
        <v>49</v>
      </c>
      <c r="C2934" s="91" t="s">
        <v>50</v>
      </c>
      <c r="D2934" s="91" t="s">
        <v>86</v>
      </c>
      <c r="E2934" s="91" t="s">
        <v>22</v>
      </c>
      <c r="F2934" s="91"/>
      <c r="G2934" s="91" t="s">
        <v>94</v>
      </c>
      <c r="H2934" s="95">
        <v>41456</v>
      </c>
      <c r="I2934" s="91">
        <v>0</v>
      </c>
      <c r="J2934" s="91">
        <v>0</v>
      </c>
      <c r="K2934" s="92">
        <f t="shared" si="225"/>
        <v>0</v>
      </c>
      <c r="L2934" s="92">
        <f t="shared" si="226"/>
        <v>0</v>
      </c>
      <c r="M2934" s="92">
        <f t="shared" si="227"/>
        <v>0</v>
      </c>
      <c r="N2934" s="93" t="str">
        <f t="shared" si="228"/>
        <v>P</v>
      </c>
      <c r="O2934" s="93" t="str">
        <f t="shared" si="229"/>
        <v>not used</v>
      </c>
    </row>
    <row r="2935" spans="1:15" x14ac:dyDescent="0.25">
      <c r="A2935" s="88">
        <v>36733</v>
      </c>
      <c r="B2935" s="91" t="s">
        <v>49</v>
      </c>
      <c r="C2935" s="91" t="s">
        <v>50</v>
      </c>
      <c r="D2935" s="91" t="s">
        <v>86</v>
      </c>
      <c r="E2935" s="91" t="s">
        <v>22</v>
      </c>
      <c r="F2935" s="91"/>
      <c r="G2935" s="91" t="s">
        <v>94</v>
      </c>
      <c r="H2935" s="88">
        <v>41487</v>
      </c>
      <c r="I2935" s="91">
        <v>0</v>
      </c>
      <c r="J2935" s="91">
        <v>0</v>
      </c>
      <c r="K2935" s="92">
        <f t="shared" si="225"/>
        <v>0</v>
      </c>
      <c r="L2935" s="92">
        <f t="shared" si="226"/>
        <v>0</v>
      </c>
      <c r="M2935" s="92">
        <f t="shared" si="227"/>
        <v>0</v>
      </c>
      <c r="N2935" s="93" t="str">
        <f t="shared" si="228"/>
        <v>P</v>
      </c>
      <c r="O2935" s="93" t="str">
        <f t="shared" si="229"/>
        <v>not used</v>
      </c>
    </row>
    <row r="2936" spans="1:15" x14ac:dyDescent="0.25">
      <c r="A2936" s="88">
        <v>36733</v>
      </c>
      <c r="B2936" s="91" t="s">
        <v>49</v>
      </c>
      <c r="C2936" s="91" t="s">
        <v>50</v>
      </c>
      <c r="D2936" s="91" t="s">
        <v>86</v>
      </c>
      <c r="E2936" s="91" t="s">
        <v>22</v>
      </c>
      <c r="F2936" s="91"/>
      <c r="G2936" s="91" t="s">
        <v>94</v>
      </c>
      <c r="H2936" s="88">
        <v>41518</v>
      </c>
      <c r="I2936" s="91">
        <v>0</v>
      </c>
      <c r="J2936" s="91">
        <v>0</v>
      </c>
      <c r="K2936" s="92">
        <f t="shared" si="225"/>
        <v>0</v>
      </c>
      <c r="L2936" s="92">
        <f t="shared" si="226"/>
        <v>0</v>
      </c>
      <c r="M2936" s="92">
        <f t="shared" si="227"/>
        <v>0</v>
      </c>
      <c r="N2936" s="93" t="str">
        <f t="shared" si="228"/>
        <v>P</v>
      </c>
      <c r="O2936" s="93" t="str">
        <f t="shared" si="229"/>
        <v>not used</v>
      </c>
    </row>
    <row r="2937" spans="1:15" x14ac:dyDescent="0.25">
      <c r="A2937" s="88">
        <v>36733</v>
      </c>
      <c r="B2937" s="91" t="s">
        <v>49</v>
      </c>
      <c r="C2937" s="91" t="s">
        <v>50</v>
      </c>
      <c r="D2937" s="91" t="s">
        <v>86</v>
      </c>
      <c r="E2937" s="91" t="s">
        <v>22</v>
      </c>
      <c r="F2937" s="91"/>
      <c r="G2937" s="91" t="s">
        <v>94</v>
      </c>
      <c r="H2937" s="88">
        <v>41548</v>
      </c>
      <c r="I2937" s="91">
        <v>0</v>
      </c>
      <c r="J2937" s="91">
        <v>0</v>
      </c>
      <c r="K2937" s="92">
        <f t="shared" si="225"/>
        <v>0</v>
      </c>
      <c r="L2937" s="92">
        <f t="shared" si="226"/>
        <v>0</v>
      </c>
      <c r="M2937" s="92">
        <f t="shared" si="227"/>
        <v>0</v>
      </c>
      <c r="N2937" s="93" t="str">
        <f t="shared" si="228"/>
        <v>P</v>
      </c>
      <c r="O2937" s="93" t="str">
        <f t="shared" si="229"/>
        <v>not used</v>
      </c>
    </row>
    <row r="2938" spans="1:15" x14ac:dyDescent="0.25">
      <c r="A2938" s="88">
        <v>36733</v>
      </c>
      <c r="B2938" s="91" t="s">
        <v>49</v>
      </c>
      <c r="C2938" s="91" t="s">
        <v>50</v>
      </c>
      <c r="D2938" s="91" t="s">
        <v>86</v>
      </c>
      <c r="E2938" s="91" t="s">
        <v>22</v>
      </c>
      <c r="F2938" s="91"/>
      <c r="G2938" s="91" t="s">
        <v>94</v>
      </c>
      <c r="H2938" s="88">
        <v>41579</v>
      </c>
      <c r="I2938" s="91">
        <v>0</v>
      </c>
      <c r="J2938" s="91">
        <v>0</v>
      </c>
      <c r="K2938" s="92">
        <f t="shared" si="225"/>
        <v>0</v>
      </c>
      <c r="L2938" s="92">
        <f t="shared" si="226"/>
        <v>0</v>
      </c>
      <c r="M2938" s="92">
        <f t="shared" si="227"/>
        <v>0</v>
      </c>
      <c r="N2938" s="93" t="str">
        <f t="shared" si="228"/>
        <v>P</v>
      </c>
      <c r="O2938" s="93" t="str">
        <f t="shared" si="229"/>
        <v>not used</v>
      </c>
    </row>
    <row r="2939" spans="1:15" x14ac:dyDescent="0.25">
      <c r="A2939" s="88">
        <v>36733</v>
      </c>
      <c r="B2939" s="91" t="s">
        <v>49</v>
      </c>
      <c r="C2939" s="91" t="s">
        <v>50</v>
      </c>
      <c r="D2939" s="91" t="s">
        <v>86</v>
      </c>
      <c r="E2939" s="91" t="s">
        <v>22</v>
      </c>
      <c r="F2939" s="91"/>
      <c r="G2939" s="91" t="s">
        <v>94</v>
      </c>
      <c r="H2939" s="88">
        <v>41609</v>
      </c>
      <c r="I2939" s="91">
        <v>0</v>
      </c>
      <c r="J2939" s="91">
        <v>0</v>
      </c>
      <c r="K2939" s="92">
        <f t="shared" si="225"/>
        <v>0</v>
      </c>
      <c r="L2939" s="92">
        <f t="shared" si="226"/>
        <v>0</v>
      </c>
      <c r="M2939" s="92">
        <f t="shared" si="227"/>
        <v>0</v>
      </c>
      <c r="N2939" s="93" t="str">
        <f t="shared" si="228"/>
        <v>P</v>
      </c>
      <c r="O2939" s="93" t="str">
        <f t="shared" si="229"/>
        <v>not used</v>
      </c>
    </row>
    <row r="2940" spans="1:15" x14ac:dyDescent="0.25">
      <c r="A2940" s="88">
        <v>36733</v>
      </c>
      <c r="B2940" s="91" t="s">
        <v>49</v>
      </c>
      <c r="C2940" s="91" t="s">
        <v>50</v>
      </c>
      <c r="D2940" s="91" t="s">
        <v>86</v>
      </c>
      <c r="E2940" s="91" t="s">
        <v>22</v>
      </c>
      <c r="F2940" s="91"/>
      <c r="G2940" s="91" t="s">
        <v>94</v>
      </c>
      <c r="H2940" s="88">
        <v>41640</v>
      </c>
      <c r="I2940" s="91">
        <v>0</v>
      </c>
      <c r="J2940" s="91">
        <v>0</v>
      </c>
      <c r="K2940" s="92">
        <f t="shared" si="225"/>
        <v>0</v>
      </c>
      <c r="L2940" s="92">
        <f t="shared" si="226"/>
        <v>0</v>
      </c>
      <c r="M2940" s="92">
        <f t="shared" si="227"/>
        <v>0</v>
      </c>
      <c r="N2940" s="93" t="str">
        <f t="shared" si="228"/>
        <v>P</v>
      </c>
      <c r="O2940" s="93" t="str">
        <f t="shared" si="229"/>
        <v>not used</v>
      </c>
    </row>
    <row r="2941" spans="1:15" x14ac:dyDescent="0.25">
      <c r="A2941" s="88">
        <v>36733</v>
      </c>
      <c r="B2941" s="91" t="s">
        <v>49</v>
      </c>
      <c r="C2941" s="91" t="s">
        <v>50</v>
      </c>
      <c r="D2941" s="91" t="s">
        <v>86</v>
      </c>
      <c r="E2941" s="91" t="s">
        <v>22</v>
      </c>
      <c r="F2941" s="91"/>
      <c r="G2941" s="91" t="s">
        <v>94</v>
      </c>
      <c r="H2941" s="88">
        <v>41671</v>
      </c>
      <c r="I2941" s="91">
        <v>0</v>
      </c>
      <c r="J2941" s="91">
        <v>0</v>
      </c>
      <c r="K2941" s="92">
        <f t="shared" si="225"/>
        <v>0</v>
      </c>
      <c r="L2941" s="92">
        <f t="shared" si="226"/>
        <v>0</v>
      </c>
      <c r="M2941" s="92">
        <f t="shared" si="227"/>
        <v>0</v>
      </c>
      <c r="N2941" s="93" t="str">
        <f t="shared" si="228"/>
        <v>P</v>
      </c>
      <c r="O2941" s="93" t="str">
        <f t="shared" si="229"/>
        <v>not used</v>
      </c>
    </row>
    <row r="2942" spans="1:15" x14ac:dyDescent="0.25">
      <c r="A2942" s="88">
        <v>36733</v>
      </c>
      <c r="B2942" s="91" t="s">
        <v>49</v>
      </c>
      <c r="C2942" s="91" t="s">
        <v>50</v>
      </c>
      <c r="D2942" s="91" t="s">
        <v>86</v>
      </c>
      <c r="E2942" s="91" t="s">
        <v>22</v>
      </c>
      <c r="F2942" s="91"/>
      <c r="G2942" s="91" t="s">
        <v>94</v>
      </c>
      <c r="H2942" s="88">
        <v>41699</v>
      </c>
      <c r="I2942" s="91">
        <v>0</v>
      </c>
      <c r="J2942" s="91">
        <v>0</v>
      </c>
      <c r="K2942" s="92">
        <f t="shared" si="225"/>
        <v>0</v>
      </c>
      <c r="L2942" s="92">
        <f t="shared" si="226"/>
        <v>0</v>
      </c>
      <c r="M2942" s="92">
        <f t="shared" si="227"/>
        <v>0</v>
      </c>
      <c r="N2942" s="93" t="str">
        <f t="shared" si="228"/>
        <v>P</v>
      </c>
      <c r="O2942" s="93" t="str">
        <f t="shared" si="229"/>
        <v>not used</v>
      </c>
    </row>
    <row r="2943" spans="1:15" x14ac:dyDescent="0.25">
      <c r="A2943" s="88">
        <v>36733</v>
      </c>
      <c r="B2943" s="91" t="s">
        <v>49</v>
      </c>
      <c r="C2943" s="91" t="s">
        <v>50</v>
      </c>
      <c r="D2943" s="91" t="s">
        <v>86</v>
      </c>
      <c r="E2943" s="91" t="s">
        <v>22</v>
      </c>
      <c r="F2943" s="91"/>
      <c r="G2943" s="91" t="s">
        <v>94</v>
      </c>
      <c r="H2943" s="88">
        <v>41730</v>
      </c>
      <c r="I2943" s="91">
        <v>0</v>
      </c>
      <c r="J2943" s="91">
        <v>0</v>
      </c>
      <c r="K2943" s="92">
        <f t="shared" si="225"/>
        <v>0</v>
      </c>
      <c r="L2943" s="92">
        <f t="shared" si="226"/>
        <v>0</v>
      </c>
      <c r="M2943" s="92">
        <f t="shared" si="227"/>
        <v>0</v>
      </c>
      <c r="N2943" s="93" t="str">
        <f t="shared" si="228"/>
        <v>P</v>
      </c>
      <c r="O2943" s="93" t="str">
        <f t="shared" si="229"/>
        <v>not used</v>
      </c>
    </row>
    <row r="2944" spans="1:15" x14ac:dyDescent="0.25">
      <c r="A2944" s="88">
        <v>36733</v>
      </c>
      <c r="B2944" s="91" t="s">
        <v>49</v>
      </c>
      <c r="C2944" s="91" t="s">
        <v>50</v>
      </c>
      <c r="D2944" s="91" t="s">
        <v>86</v>
      </c>
      <c r="E2944" s="91" t="s">
        <v>22</v>
      </c>
      <c r="F2944" s="91"/>
      <c r="G2944" s="91" t="s">
        <v>94</v>
      </c>
      <c r="H2944" s="88">
        <v>41760</v>
      </c>
      <c r="I2944" s="91">
        <v>0</v>
      </c>
      <c r="J2944" s="91">
        <v>0</v>
      </c>
      <c r="K2944" s="92">
        <f t="shared" si="225"/>
        <v>0</v>
      </c>
      <c r="L2944" s="92">
        <f t="shared" si="226"/>
        <v>0</v>
      </c>
      <c r="M2944" s="92">
        <f t="shared" si="227"/>
        <v>0</v>
      </c>
      <c r="N2944" s="93" t="str">
        <f t="shared" si="228"/>
        <v>P</v>
      </c>
      <c r="O2944" s="93" t="str">
        <f t="shared" si="229"/>
        <v>not used</v>
      </c>
    </row>
    <row r="2945" spans="1:15" x14ac:dyDescent="0.25">
      <c r="A2945" s="88">
        <v>36733</v>
      </c>
      <c r="B2945" s="91" t="s">
        <v>49</v>
      </c>
      <c r="C2945" s="91" t="s">
        <v>50</v>
      </c>
      <c r="D2945" s="91" t="s">
        <v>86</v>
      </c>
      <c r="E2945" s="91" t="s">
        <v>22</v>
      </c>
      <c r="F2945" s="91"/>
      <c r="G2945" s="91" t="s">
        <v>94</v>
      </c>
      <c r="H2945" s="88">
        <v>41791</v>
      </c>
      <c r="I2945" s="91">
        <v>0</v>
      </c>
      <c r="J2945" s="91">
        <v>0</v>
      </c>
      <c r="K2945" s="92">
        <f t="shared" si="225"/>
        <v>0</v>
      </c>
      <c r="L2945" s="92">
        <f t="shared" si="226"/>
        <v>0</v>
      </c>
      <c r="M2945" s="92">
        <f t="shared" si="227"/>
        <v>0</v>
      </c>
      <c r="N2945" s="93" t="str">
        <f t="shared" si="228"/>
        <v>P</v>
      </c>
      <c r="O2945" s="93" t="str">
        <f t="shared" si="229"/>
        <v>not used</v>
      </c>
    </row>
    <row r="2946" spans="1:15" x14ac:dyDescent="0.25">
      <c r="A2946" s="88">
        <v>36733</v>
      </c>
      <c r="B2946" s="91" t="s">
        <v>49</v>
      </c>
      <c r="C2946" s="91" t="s">
        <v>50</v>
      </c>
      <c r="D2946" s="91" t="s">
        <v>86</v>
      </c>
      <c r="E2946" s="91" t="s">
        <v>22</v>
      </c>
      <c r="F2946" s="91"/>
      <c r="G2946" s="91" t="s">
        <v>94</v>
      </c>
      <c r="H2946" s="88">
        <v>41821</v>
      </c>
      <c r="I2946" s="91">
        <v>0</v>
      </c>
      <c r="J2946" s="91">
        <v>0</v>
      </c>
      <c r="K2946" s="92">
        <f t="shared" si="225"/>
        <v>0</v>
      </c>
      <c r="L2946" s="92">
        <f t="shared" si="226"/>
        <v>0</v>
      </c>
      <c r="M2946" s="92">
        <f t="shared" si="227"/>
        <v>0</v>
      </c>
      <c r="N2946" s="93" t="str">
        <f t="shared" si="228"/>
        <v>P</v>
      </c>
      <c r="O2946" s="93" t="str">
        <f t="shared" si="229"/>
        <v>not used</v>
      </c>
    </row>
    <row r="2947" spans="1:15" x14ac:dyDescent="0.25">
      <c r="A2947" s="88">
        <v>36733</v>
      </c>
      <c r="B2947" s="91" t="s">
        <v>49</v>
      </c>
      <c r="C2947" s="91" t="s">
        <v>50</v>
      </c>
      <c r="D2947" s="91" t="s">
        <v>86</v>
      </c>
      <c r="E2947" s="91" t="s">
        <v>22</v>
      </c>
      <c r="F2947" s="91"/>
      <c r="G2947" s="91" t="s">
        <v>94</v>
      </c>
      <c r="H2947" s="88">
        <v>41852</v>
      </c>
      <c r="I2947" s="91">
        <v>0</v>
      </c>
      <c r="J2947" s="91">
        <v>0</v>
      </c>
      <c r="K2947" s="92">
        <f t="shared" ref="K2947:K3010" si="230">IF(J2947=0,0,J2947/I2947)</f>
        <v>0</v>
      </c>
      <c r="L2947" s="92">
        <f t="shared" ref="L2947:L3010" si="231">I2947/UOM</f>
        <v>0</v>
      </c>
      <c r="M2947" s="92">
        <f t="shared" ref="M2947:M3010" si="232">J2947/UOM</f>
        <v>0</v>
      </c>
      <c r="N2947" s="93" t="str">
        <f t="shared" ref="N2947:N3010" si="233">IF(F2947="P","PHY",IF(F2947="G","G",E2947))</f>
        <v>P</v>
      </c>
      <c r="O2947" s="93" t="str">
        <f t="shared" ref="O2947:O3010" si="234">IF(ISNA(VLOOKUP(G2947,BadCanCurves,1,FALSE)),VLOOKUP(D2947,FOLIOS,6,FALSE),"not used")</f>
        <v>not used</v>
      </c>
    </row>
    <row r="2948" spans="1:15" x14ac:dyDescent="0.25">
      <c r="A2948" s="88">
        <v>36733</v>
      </c>
      <c r="B2948" s="91" t="s">
        <v>49</v>
      </c>
      <c r="C2948" s="91" t="s">
        <v>50</v>
      </c>
      <c r="D2948" s="91" t="s">
        <v>86</v>
      </c>
      <c r="E2948" s="91" t="s">
        <v>22</v>
      </c>
      <c r="F2948" s="91"/>
      <c r="G2948" s="91" t="s">
        <v>94</v>
      </c>
      <c r="H2948" s="88">
        <v>41883</v>
      </c>
      <c r="I2948" s="91">
        <v>0</v>
      </c>
      <c r="J2948" s="91">
        <v>0</v>
      </c>
      <c r="K2948" s="92">
        <f t="shared" si="230"/>
        <v>0</v>
      </c>
      <c r="L2948" s="92">
        <f t="shared" si="231"/>
        <v>0</v>
      </c>
      <c r="M2948" s="92">
        <f t="shared" si="232"/>
        <v>0</v>
      </c>
      <c r="N2948" s="93" t="str">
        <f t="shared" si="233"/>
        <v>P</v>
      </c>
      <c r="O2948" s="93" t="str">
        <f t="shared" si="234"/>
        <v>not used</v>
      </c>
    </row>
    <row r="2949" spans="1:15" x14ac:dyDescent="0.25">
      <c r="A2949" s="88">
        <v>36733</v>
      </c>
      <c r="B2949" s="91" t="s">
        <v>49</v>
      </c>
      <c r="C2949" s="91" t="s">
        <v>50</v>
      </c>
      <c r="D2949" s="91" t="s">
        <v>86</v>
      </c>
      <c r="E2949" s="91" t="s">
        <v>22</v>
      </c>
      <c r="F2949" s="91"/>
      <c r="G2949" s="91" t="s">
        <v>94</v>
      </c>
      <c r="H2949" s="88">
        <v>41913</v>
      </c>
      <c r="I2949" s="91">
        <v>0</v>
      </c>
      <c r="J2949" s="91">
        <v>0</v>
      </c>
      <c r="K2949" s="92">
        <f t="shared" si="230"/>
        <v>0</v>
      </c>
      <c r="L2949" s="92">
        <f t="shared" si="231"/>
        <v>0</v>
      </c>
      <c r="M2949" s="92">
        <f t="shared" si="232"/>
        <v>0</v>
      </c>
      <c r="N2949" s="93" t="str">
        <f t="shared" si="233"/>
        <v>P</v>
      </c>
      <c r="O2949" s="93" t="str">
        <f t="shared" si="234"/>
        <v>not used</v>
      </c>
    </row>
    <row r="2950" spans="1:15" x14ac:dyDescent="0.25">
      <c r="A2950" s="88">
        <v>36733</v>
      </c>
      <c r="B2950" s="91" t="s">
        <v>49</v>
      </c>
      <c r="C2950" s="91" t="s">
        <v>50</v>
      </c>
      <c r="D2950" s="91" t="s">
        <v>86</v>
      </c>
      <c r="E2950" s="91" t="s">
        <v>22</v>
      </c>
      <c r="F2950" s="91"/>
      <c r="G2950" s="91" t="s">
        <v>94</v>
      </c>
      <c r="H2950" s="88">
        <v>41944</v>
      </c>
      <c r="I2950" s="91">
        <v>0</v>
      </c>
      <c r="J2950" s="91">
        <v>0</v>
      </c>
      <c r="K2950" s="92">
        <f t="shared" si="230"/>
        <v>0</v>
      </c>
      <c r="L2950" s="92">
        <f t="shared" si="231"/>
        <v>0</v>
      </c>
      <c r="M2950" s="92">
        <f t="shared" si="232"/>
        <v>0</v>
      </c>
      <c r="N2950" s="93" t="str">
        <f t="shared" si="233"/>
        <v>P</v>
      </c>
      <c r="O2950" s="93" t="str">
        <f t="shared" si="234"/>
        <v>not used</v>
      </c>
    </row>
    <row r="2951" spans="1:15" x14ac:dyDescent="0.25">
      <c r="A2951" s="88">
        <v>36733</v>
      </c>
      <c r="B2951" s="91" t="s">
        <v>49</v>
      </c>
      <c r="C2951" s="91" t="s">
        <v>50</v>
      </c>
      <c r="D2951" s="91" t="s">
        <v>86</v>
      </c>
      <c r="E2951" s="91" t="s">
        <v>22</v>
      </c>
      <c r="F2951" s="91"/>
      <c r="G2951" s="91" t="s">
        <v>94</v>
      </c>
      <c r="H2951" s="88">
        <v>41974</v>
      </c>
      <c r="I2951" s="91">
        <v>0</v>
      </c>
      <c r="J2951" s="91">
        <v>0</v>
      </c>
      <c r="K2951" s="92">
        <f t="shared" si="230"/>
        <v>0</v>
      </c>
      <c r="L2951" s="92">
        <f t="shared" si="231"/>
        <v>0</v>
      </c>
      <c r="M2951" s="92">
        <f t="shared" si="232"/>
        <v>0</v>
      </c>
      <c r="N2951" s="93" t="str">
        <f t="shared" si="233"/>
        <v>P</v>
      </c>
      <c r="O2951" s="93" t="str">
        <f t="shared" si="234"/>
        <v>not used</v>
      </c>
    </row>
    <row r="2952" spans="1:15" x14ac:dyDescent="0.25">
      <c r="A2952" s="88">
        <v>36733</v>
      </c>
      <c r="B2952" s="91" t="s">
        <v>49</v>
      </c>
      <c r="C2952" s="91" t="s">
        <v>50</v>
      </c>
      <c r="D2952" s="91" t="s">
        <v>86</v>
      </c>
      <c r="E2952" s="91" t="s">
        <v>22</v>
      </c>
      <c r="F2952" s="91"/>
      <c r="G2952" s="91" t="s">
        <v>95</v>
      </c>
      <c r="H2952" s="88">
        <v>36739</v>
      </c>
      <c r="I2952" s="91">
        <v>0</v>
      </c>
      <c r="J2952" s="91">
        <v>0</v>
      </c>
      <c r="K2952" s="92">
        <f t="shared" si="230"/>
        <v>0</v>
      </c>
      <c r="L2952" s="92">
        <f t="shared" si="231"/>
        <v>0</v>
      </c>
      <c r="M2952" s="92">
        <f t="shared" si="232"/>
        <v>0</v>
      </c>
      <c r="N2952" s="93" t="str">
        <f t="shared" si="233"/>
        <v>P</v>
      </c>
      <c r="O2952" s="93" t="str">
        <f t="shared" si="234"/>
        <v>not used</v>
      </c>
    </row>
    <row r="2953" spans="1:15" x14ac:dyDescent="0.25">
      <c r="A2953" s="88">
        <v>36733</v>
      </c>
      <c r="B2953" s="91" t="s">
        <v>49</v>
      </c>
      <c r="C2953" s="91" t="s">
        <v>50</v>
      </c>
      <c r="D2953" s="91" t="s">
        <v>86</v>
      </c>
      <c r="E2953" s="91" t="s">
        <v>22</v>
      </c>
      <c r="F2953" s="91"/>
      <c r="G2953" s="91" t="s">
        <v>95</v>
      </c>
      <c r="H2953" s="88">
        <v>36770</v>
      </c>
      <c r="I2953" s="91">
        <v>0</v>
      </c>
      <c r="J2953" s="91">
        <v>0</v>
      </c>
      <c r="K2953" s="92">
        <f t="shared" si="230"/>
        <v>0</v>
      </c>
      <c r="L2953" s="92">
        <f t="shared" si="231"/>
        <v>0</v>
      </c>
      <c r="M2953" s="92">
        <f t="shared" si="232"/>
        <v>0</v>
      </c>
      <c r="N2953" s="93" t="str">
        <f t="shared" si="233"/>
        <v>P</v>
      </c>
      <c r="O2953" s="93" t="str">
        <f t="shared" si="234"/>
        <v>not used</v>
      </c>
    </row>
    <row r="2954" spans="1:15" x14ac:dyDescent="0.25">
      <c r="A2954" s="88">
        <v>36733</v>
      </c>
      <c r="B2954" s="91" t="s">
        <v>49</v>
      </c>
      <c r="C2954" s="91" t="s">
        <v>50</v>
      </c>
      <c r="D2954" s="91" t="s">
        <v>86</v>
      </c>
      <c r="E2954" s="91" t="s">
        <v>22</v>
      </c>
      <c r="F2954" s="91"/>
      <c r="G2954" s="91" t="s">
        <v>95</v>
      </c>
      <c r="H2954" s="88">
        <v>36800</v>
      </c>
      <c r="I2954" s="91">
        <v>0</v>
      </c>
      <c r="J2954" s="91">
        <v>0</v>
      </c>
      <c r="K2954" s="92">
        <f t="shared" si="230"/>
        <v>0</v>
      </c>
      <c r="L2954" s="92">
        <f t="shared" si="231"/>
        <v>0</v>
      </c>
      <c r="M2954" s="92">
        <f t="shared" si="232"/>
        <v>0</v>
      </c>
      <c r="N2954" s="93" t="str">
        <f t="shared" si="233"/>
        <v>P</v>
      </c>
      <c r="O2954" s="93" t="str">
        <f t="shared" si="234"/>
        <v>not used</v>
      </c>
    </row>
    <row r="2955" spans="1:15" x14ac:dyDescent="0.25">
      <c r="A2955" s="88">
        <v>36733</v>
      </c>
      <c r="B2955" s="91" t="s">
        <v>49</v>
      </c>
      <c r="C2955" s="91" t="s">
        <v>50</v>
      </c>
      <c r="D2955" s="91" t="s">
        <v>86</v>
      </c>
      <c r="E2955" s="91" t="s">
        <v>22</v>
      </c>
      <c r="F2955" s="91"/>
      <c r="G2955" s="91" t="s">
        <v>95</v>
      </c>
      <c r="H2955" s="88">
        <v>36831</v>
      </c>
      <c r="I2955" s="91">
        <v>0</v>
      </c>
      <c r="J2955" s="91">
        <v>0</v>
      </c>
      <c r="K2955" s="92">
        <f t="shared" si="230"/>
        <v>0</v>
      </c>
      <c r="L2955" s="92">
        <f t="shared" si="231"/>
        <v>0</v>
      </c>
      <c r="M2955" s="92">
        <f t="shared" si="232"/>
        <v>0</v>
      </c>
      <c r="N2955" s="93" t="str">
        <f t="shared" si="233"/>
        <v>P</v>
      </c>
      <c r="O2955" s="93" t="str">
        <f t="shared" si="234"/>
        <v>not used</v>
      </c>
    </row>
    <row r="2956" spans="1:15" x14ac:dyDescent="0.25">
      <c r="A2956" s="88">
        <v>36733</v>
      </c>
      <c r="B2956" s="91" t="s">
        <v>49</v>
      </c>
      <c r="C2956" s="91" t="s">
        <v>50</v>
      </c>
      <c r="D2956" s="91" t="s">
        <v>86</v>
      </c>
      <c r="E2956" s="91" t="s">
        <v>22</v>
      </c>
      <c r="F2956" s="91"/>
      <c r="G2956" s="91" t="s">
        <v>95</v>
      </c>
      <c r="H2956" s="88">
        <v>36861</v>
      </c>
      <c r="I2956" s="91">
        <v>0</v>
      </c>
      <c r="J2956" s="91">
        <v>0</v>
      </c>
      <c r="K2956" s="92">
        <f t="shared" si="230"/>
        <v>0</v>
      </c>
      <c r="L2956" s="92">
        <f t="shared" si="231"/>
        <v>0</v>
      </c>
      <c r="M2956" s="92">
        <f t="shared" si="232"/>
        <v>0</v>
      </c>
      <c r="N2956" s="93" t="str">
        <f t="shared" si="233"/>
        <v>P</v>
      </c>
      <c r="O2956" s="93" t="str">
        <f t="shared" si="234"/>
        <v>not used</v>
      </c>
    </row>
    <row r="2957" spans="1:15" x14ac:dyDescent="0.25">
      <c r="A2957" s="88">
        <v>36733</v>
      </c>
      <c r="B2957" s="91" t="s">
        <v>49</v>
      </c>
      <c r="C2957" s="91" t="s">
        <v>50</v>
      </c>
      <c r="D2957" s="91" t="s">
        <v>86</v>
      </c>
      <c r="E2957" s="91" t="s">
        <v>22</v>
      </c>
      <c r="F2957" s="91"/>
      <c r="G2957" s="91" t="s">
        <v>95</v>
      </c>
      <c r="H2957" s="88">
        <v>36892</v>
      </c>
      <c r="I2957" s="91">
        <v>0</v>
      </c>
      <c r="J2957" s="91">
        <v>0</v>
      </c>
      <c r="K2957" s="92">
        <f t="shared" si="230"/>
        <v>0</v>
      </c>
      <c r="L2957" s="92">
        <f t="shared" si="231"/>
        <v>0</v>
      </c>
      <c r="M2957" s="92">
        <f t="shared" si="232"/>
        <v>0</v>
      </c>
      <c r="N2957" s="93" t="str">
        <f t="shared" si="233"/>
        <v>P</v>
      </c>
      <c r="O2957" s="93" t="str">
        <f t="shared" si="234"/>
        <v>not used</v>
      </c>
    </row>
    <row r="2958" spans="1:15" x14ac:dyDescent="0.25">
      <c r="A2958" s="88">
        <v>36733</v>
      </c>
      <c r="B2958" s="91" t="s">
        <v>49</v>
      </c>
      <c r="C2958" s="91" t="s">
        <v>50</v>
      </c>
      <c r="D2958" s="91" t="s">
        <v>86</v>
      </c>
      <c r="E2958" s="91" t="s">
        <v>22</v>
      </c>
      <c r="F2958" s="91"/>
      <c r="G2958" s="91" t="s">
        <v>95</v>
      </c>
      <c r="H2958" s="88">
        <v>36923</v>
      </c>
      <c r="I2958" s="91">
        <v>0</v>
      </c>
      <c r="J2958" s="91">
        <v>0</v>
      </c>
      <c r="K2958" s="92">
        <f t="shared" si="230"/>
        <v>0</v>
      </c>
      <c r="L2958" s="92">
        <f t="shared" si="231"/>
        <v>0</v>
      </c>
      <c r="M2958" s="92">
        <f t="shared" si="232"/>
        <v>0</v>
      </c>
      <c r="N2958" s="93" t="str">
        <f t="shared" si="233"/>
        <v>P</v>
      </c>
      <c r="O2958" s="93" t="str">
        <f t="shared" si="234"/>
        <v>not used</v>
      </c>
    </row>
    <row r="2959" spans="1:15" x14ac:dyDescent="0.25">
      <c r="A2959" s="88">
        <v>36733</v>
      </c>
      <c r="B2959" s="91" t="s">
        <v>49</v>
      </c>
      <c r="C2959" s="91" t="s">
        <v>50</v>
      </c>
      <c r="D2959" s="91" t="s">
        <v>86</v>
      </c>
      <c r="E2959" s="91" t="s">
        <v>22</v>
      </c>
      <c r="F2959" s="91"/>
      <c r="G2959" s="91" t="s">
        <v>95</v>
      </c>
      <c r="H2959" s="88">
        <v>36951</v>
      </c>
      <c r="I2959" s="91">
        <v>0</v>
      </c>
      <c r="J2959" s="91">
        <v>0</v>
      </c>
      <c r="K2959" s="92">
        <f t="shared" si="230"/>
        <v>0</v>
      </c>
      <c r="L2959" s="92">
        <f t="shared" si="231"/>
        <v>0</v>
      </c>
      <c r="M2959" s="92">
        <f t="shared" si="232"/>
        <v>0</v>
      </c>
      <c r="N2959" s="93" t="str">
        <f t="shared" si="233"/>
        <v>P</v>
      </c>
      <c r="O2959" s="93" t="str">
        <f t="shared" si="234"/>
        <v>not used</v>
      </c>
    </row>
    <row r="2960" spans="1:15" x14ac:dyDescent="0.25">
      <c r="A2960" s="88">
        <v>36733</v>
      </c>
      <c r="B2960" s="91" t="s">
        <v>49</v>
      </c>
      <c r="C2960" s="91" t="s">
        <v>50</v>
      </c>
      <c r="D2960" s="91" t="s">
        <v>86</v>
      </c>
      <c r="E2960" s="91" t="s">
        <v>22</v>
      </c>
      <c r="F2960" s="91"/>
      <c r="G2960" s="91" t="s">
        <v>95</v>
      </c>
      <c r="H2960" s="88">
        <v>36982</v>
      </c>
      <c r="I2960" s="91">
        <v>0</v>
      </c>
      <c r="J2960" s="91">
        <v>0</v>
      </c>
      <c r="K2960" s="92">
        <f t="shared" si="230"/>
        <v>0</v>
      </c>
      <c r="L2960" s="92">
        <f t="shared" si="231"/>
        <v>0</v>
      </c>
      <c r="M2960" s="92">
        <f t="shared" si="232"/>
        <v>0</v>
      </c>
      <c r="N2960" s="93" t="str">
        <f t="shared" si="233"/>
        <v>P</v>
      </c>
      <c r="O2960" s="93" t="str">
        <f t="shared" si="234"/>
        <v>not used</v>
      </c>
    </row>
    <row r="2961" spans="1:15" x14ac:dyDescent="0.25">
      <c r="A2961" s="88">
        <v>36733</v>
      </c>
      <c r="B2961" s="91" t="s">
        <v>49</v>
      </c>
      <c r="C2961" s="91" t="s">
        <v>50</v>
      </c>
      <c r="D2961" s="91" t="s">
        <v>86</v>
      </c>
      <c r="E2961" s="91" t="s">
        <v>22</v>
      </c>
      <c r="F2961" s="91"/>
      <c r="G2961" s="91" t="s">
        <v>95</v>
      </c>
      <c r="H2961" s="88">
        <v>37012</v>
      </c>
      <c r="I2961" s="91">
        <v>0</v>
      </c>
      <c r="J2961" s="91">
        <v>0</v>
      </c>
      <c r="K2961" s="92">
        <f t="shared" si="230"/>
        <v>0</v>
      </c>
      <c r="L2961" s="92">
        <f t="shared" si="231"/>
        <v>0</v>
      </c>
      <c r="M2961" s="92">
        <f t="shared" si="232"/>
        <v>0</v>
      </c>
      <c r="N2961" s="93" t="str">
        <f t="shared" si="233"/>
        <v>P</v>
      </c>
      <c r="O2961" s="93" t="str">
        <f t="shared" si="234"/>
        <v>not used</v>
      </c>
    </row>
    <row r="2962" spans="1:15" x14ac:dyDescent="0.25">
      <c r="A2962" s="88">
        <v>36733</v>
      </c>
      <c r="B2962" s="91" t="s">
        <v>49</v>
      </c>
      <c r="C2962" s="91" t="s">
        <v>50</v>
      </c>
      <c r="D2962" s="91" t="s">
        <v>86</v>
      </c>
      <c r="E2962" s="91" t="s">
        <v>22</v>
      </c>
      <c r="F2962" s="91"/>
      <c r="G2962" s="91" t="s">
        <v>95</v>
      </c>
      <c r="H2962" s="88">
        <v>37043</v>
      </c>
      <c r="I2962" s="91">
        <v>0</v>
      </c>
      <c r="J2962" s="91">
        <v>0</v>
      </c>
      <c r="K2962" s="92">
        <f t="shared" si="230"/>
        <v>0</v>
      </c>
      <c r="L2962" s="92">
        <f t="shared" si="231"/>
        <v>0</v>
      </c>
      <c r="M2962" s="92">
        <f t="shared" si="232"/>
        <v>0</v>
      </c>
      <c r="N2962" s="93" t="str">
        <f t="shared" si="233"/>
        <v>P</v>
      </c>
      <c r="O2962" s="93" t="str">
        <f t="shared" si="234"/>
        <v>not used</v>
      </c>
    </row>
    <row r="2963" spans="1:15" x14ac:dyDescent="0.25">
      <c r="A2963" s="88">
        <v>36733</v>
      </c>
      <c r="B2963" s="91" t="s">
        <v>49</v>
      </c>
      <c r="C2963" s="91" t="s">
        <v>50</v>
      </c>
      <c r="D2963" s="91" t="s">
        <v>86</v>
      </c>
      <c r="E2963" s="91" t="s">
        <v>22</v>
      </c>
      <c r="F2963" s="91"/>
      <c r="G2963" s="91" t="s">
        <v>95</v>
      </c>
      <c r="H2963" s="88">
        <v>37073</v>
      </c>
      <c r="I2963" s="91">
        <v>0</v>
      </c>
      <c r="J2963" s="91">
        <v>0</v>
      </c>
      <c r="K2963" s="92">
        <f t="shared" si="230"/>
        <v>0</v>
      </c>
      <c r="L2963" s="92">
        <f t="shared" si="231"/>
        <v>0</v>
      </c>
      <c r="M2963" s="92">
        <f t="shared" si="232"/>
        <v>0</v>
      </c>
      <c r="N2963" s="93" t="str">
        <f t="shared" si="233"/>
        <v>P</v>
      </c>
      <c r="O2963" s="93" t="str">
        <f t="shared" si="234"/>
        <v>not used</v>
      </c>
    </row>
    <row r="2964" spans="1:15" x14ac:dyDescent="0.25">
      <c r="A2964" s="88">
        <v>36733</v>
      </c>
      <c r="B2964" s="91" t="s">
        <v>49</v>
      </c>
      <c r="C2964" s="91" t="s">
        <v>50</v>
      </c>
      <c r="D2964" s="91" t="s">
        <v>86</v>
      </c>
      <c r="E2964" s="91" t="s">
        <v>22</v>
      </c>
      <c r="F2964" s="91"/>
      <c r="G2964" s="91" t="s">
        <v>95</v>
      </c>
      <c r="H2964" s="88">
        <v>37104</v>
      </c>
      <c r="I2964" s="91">
        <v>0</v>
      </c>
      <c r="J2964" s="91">
        <v>0</v>
      </c>
      <c r="K2964" s="92">
        <f t="shared" si="230"/>
        <v>0</v>
      </c>
      <c r="L2964" s="92">
        <f t="shared" si="231"/>
        <v>0</v>
      </c>
      <c r="M2964" s="92">
        <f t="shared" si="232"/>
        <v>0</v>
      </c>
      <c r="N2964" s="93" t="str">
        <f t="shared" si="233"/>
        <v>P</v>
      </c>
      <c r="O2964" s="93" t="str">
        <f t="shared" si="234"/>
        <v>not used</v>
      </c>
    </row>
    <row r="2965" spans="1:15" x14ac:dyDescent="0.25">
      <c r="A2965" s="88">
        <v>36733</v>
      </c>
      <c r="B2965" s="91" t="s">
        <v>49</v>
      </c>
      <c r="C2965" s="91" t="s">
        <v>50</v>
      </c>
      <c r="D2965" s="91" t="s">
        <v>86</v>
      </c>
      <c r="E2965" s="91" t="s">
        <v>22</v>
      </c>
      <c r="F2965" s="91"/>
      <c r="G2965" s="91" t="s">
        <v>95</v>
      </c>
      <c r="H2965" s="88">
        <v>37135</v>
      </c>
      <c r="I2965" s="91">
        <v>0</v>
      </c>
      <c r="J2965" s="91">
        <v>0</v>
      </c>
      <c r="K2965" s="92">
        <f t="shared" si="230"/>
        <v>0</v>
      </c>
      <c r="L2965" s="92">
        <f t="shared" si="231"/>
        <v>0</v>
      </c>
      <c r="M2965" s="92">
        <f t="shared" si="232"/>
        <v>0</v>
      </c>
      <c r="N2965" s="93" t="str">
        <f t="shared" si="233"/>
        <v>P</v>
      </c>
      <c r="O2965" s="93" t="str">
        <f t="shared" si="234"/>
        <v>not used</v>
      </c>
    </row>
    <row r="2966" spans="1:15" x14ac:dyDescent="0.25">
      <c r="A2966" s="88">
        <v>36733</v>
      </c>
      <c r="B2966" s="91" t="s">
        <v>49</v>
      </c>
      <c r="C2966" s="91" t="s">
        <v>50</v>
      </c>
      <c r="D2966" s="91" t="s">
        <v>86</v>
      </c>
      <c r="E2966" s="91" t="s">
        <v>22</v>
      </c>
      <c r="F2966" s="91"/>
      <c r="G2966" s="91" t="s">
        <v>95</v>
      </c>
      <c r="H2966" s="88">
        <v>37165</v>
      </c>
      <c r="I2966" s="91">
        <v>0</v>
      </c>
      <c r="J2966" s="91">
        <v>0</v>
      </c>
      <c r="K2966" s="92">
        <f t="shared" si="230"/>
        <v>0</v>
      </c>
      <c r="L2966" s="92">
        <f t="shared" si="231"/>
        <v>0</v>
      </c>
      <c r="M2966" s="92">
        <f t="shared" si="232"/>
        <v>0</v>
      </c>
      <c r="N2966" s="93" t="str">
        <f t="shared" si="233"/>
        <v>P</v>
      </c>
      <c r="O2966" s="93" t="str">
        <f t="shared" si="234"/>
        <v>not used</v>
      </c>
    </row>
    <row r="2967" spans="1:15" x14ac:dyDescent="0.25">
      <c r="A2967" s="88">
        <v>36733</v>
      </c>
      <c r="B2967" s="91" t="s">
        <v>49</v>
      </c>
      <c r="C2967" s="91" t="s">
        <v>50</v>
      </c>
      <c r="D2967" s="91" t="s">
        <v>86</v>
      </c>
      <c r="E2967" s="91" t="s">
        <v>22</v>
      </c>
      <c r="F2967" s="91"/>
      <c r="G2967" s="91" t="s">
        <v>95</v>
      </c>
      <c r="H2967" s="88">
        <v>37196</v>
      </c>
      <c r="I2967" s="91">
        <v>0</v>
      </c>
      <c r="J2967" s="91">
        <v>0</v>
      </c>
      <c r="K2967" s="92">
        <f t="shared" si="230"/>
        <v>0</v>
      </c>
      <c r="L2967" s="92">
        <f t="shared" si="231"/>
        <v>0</v>
      </c>
      <c r="M2967" s="92">
        <f t="shared" si="232"/>
        <v>0</v>
      </c>
      <c r="N2967" s="93" t="str">
        <f t="shared" si="233"/>
        <v>P</v>
      </c>
      <c r="O2967" s="93" t="str">
        <f t="shared" si="234"/>
        <v>not used</v>
      </c>
    </row>
    <row r="2968" spans="1:15" x14ac:dyDescent="0.25">
      <c r="A2968" s="88">
        <v>36733</v>
      </c>
      <c r="B2968" s="91" t="s">
        <v>49</v>
      </c>
      <c r="C2968" s="91" t="s">
        <v>50</v>
      </c>
      <c r="D2968" s="91" t="s">
        <v>86</v>
      </c>
      <c r="E2968" s="91" t="s">
        <v>22</v>
      </c>
      <c r="F2968" s="91"/>
      <c r="G2968" s="91" t="s">
        <v>95</v>
      </c>
      <c r="H2968" s="88">
        <v>37226</v>
      </c>
      <c r="I2968" s="91">
        <v>0</v>
      </c>
      <c r="J2968" s="91">
        <v>0</v>
      </c>
      <c r="K2968" s="92">
        <f t="shared" si="230"/>
        <v>0</v>
      </c>
      <c r="L2968" s="92">
        <f t="shared" si="231"/>
        <v>0</v>
      </c>
      <c r="M2968" s="92">
        <f t="shared" si="232"/>
        <v>0</v>
      </c>
      <c r="N2968" s="93" t="str">
        <f t="shared" si="233"/>
        <v>P</v>
      </c>
      <c r="O2968" s="93" t="str">
        <f t="shared" si="234"/>
        <v>not used</v>
      </c>
    </row>
    <row r="2969" spans="1:15" x14ac:dyDescent="0.25">
      <c r="A2969" s="88">
        <v>36733</v>
      </c>
      <c r="B2969" s="91" t="s">
        <v>49</v>
      </c>
      <c r="C2969" s="91" t="s">
        <v>50</v>
      </c>
      <c r="D2969" s="91" t="s">
        <v>86</v>
      </c>
      <c r="E2969" s="91" t="s">
        <v>22</v>
      </c>
      <c r="F2969" s="91"/>
      <c r="G2969" s="91" t="s">
        <v>95</v>
      </c>
      <c r="H2969" s="88">
        <v>37257</v>
      </c>
      <c r="I2969" s="91">
        <v>0</v>
      </c>
      <c r="J2969" s="91">
        <v>0</v>
      </c>
      <c r="K2969" s="92">
        <f t="shared" si="230"/>
        <v>0</v>
      </c>
      <c r="L2969" s="92">
        <f t="shared" si="231"/>
        <v>0</v>
      </c>
      <c r="M2969" s="92">
        <f t="shared" si="232"/>
        <v>0</v>
      </c>
      <c r="N2969" s="93" t="str">
        <f t="shared" si="233"/>
        <v>P</v>
      </c>
      <c r="O2969" s="93" t="str">
        <f t="shared" si="234"/>
        <v>not used</v>
      </c>
    </row>
    <row r="2970" spans="1:15" x14ac:dyDescent="0.25">
      <c r="A2970" s="88">
        <v>36733</v>
      </c>
      <c r="B2970" s="91" t="s">
        <v>49</v>
      </c>
      <c r="C2970" s="91" t="s">
        <v>50</v>
      </c>
      <c r="D2970" s="91" t="s">
        <v>86</v>
      </c>
      <c r="E2970" s="91" t="s">
        <v>22</v>
      </c>
      <c r="F2970" s="91"/>
      <c r="G2970" s="91" t="s">
        <v>95</v>
      </c>
      <c r="H2970" s="88">
        <v>37288</v>
      </c>
      <c r="I2970" s="91">
        <v>0</v>
      </c>
      <c r="J2970" s="91">
        <v>0</v>
      </c>
      <c r="K2970" s="92">
        <f t="shared" si="230"/>
        <v>0</v>
      </c>
      <c r="L2970" s="92">
        <f t="shared" si="231"/>
        <v>0</v>
      </c>
      <c r="M2970" s="92">
        <f t="shared" si="232"/>
        <v>0</v>
      </c>
      <c r="N2970" s="93" t="str">
        <f t="shared" si="233"/>
        <v>P</v>
      </c>
      <c r="O2970" s="93" t="str">
        <f t="shared" si="234"/>
        <v>not used</v>
      </c>
    </row>
    <row r="2971" spans="1:15" x14ac:dyDescent="0.25">
      <c r="A2971" s="88">
        <v>36733</v>
      </c>
      <c r="B2971" s="91" t="s">
        <v>49</v>
      </c>
      <c r="C2971" s="91" t="s">
        <v>50</v>
      </c>
      <c r="D2971" s="91" t="s">
        <v>86</v>
      </c>
      <c r="E2971" s="91" t="s">
        <v>22</v>
      </c>
      <c r="F2971" s="91"/>
      <c r="G2971" s="91" t="s">
        <v>95</v>
      </c>
      <c r="H2971" s="88">
        <v>37316</v>
      </c>
      <c r="I2971" s="91">
        <v>0</v>
      </c>
      <c r="J2971" s="91">
        <v>0</v>
      </c>
      <c r="K2971" s="92">
        <f t="shared" si="230"/>
        <v>0</v>
      </c>
      <c r="L2971" s="92">
        <f t="shared" si="231"/>
        <v>0</v>
      </c>
      <c r="M2971" s="92">
        <f t="shared" si="232"/>
        <v>0</v>
      </c>
      <c r="N2971" s="93" t="str">
        <f t="shared" si="233"/>
        <v>P</v>
      </c>
      <c r="O2971" s="93" t="str">
        <f t="shared" si="234"/>
        <v>not used</v>
      </c>
    </row>
    <row r="2972" spans="1:15" x14ac:dyDescent="0.25">
      <c r="A2972" s="88">
        <v>36733</v>
      </c>
      <c r="B2972" s="91" t="s">
        <v>49</v>
      </c>
      <c r="C2972" s="91" t="s">
        <v>50</v>
      </c>
      <c r="D2972" s="91" t="s">
        <v>86</v>
      </c>
      <c r="E2972" s="91" t="s">
        <v>22</v>
      </c>
      <c r="F2972" s="91"/>
      <c r="G2972" s="91" t="s">
        <v>95</v>
      </c>
      <c r="H2972" s="88">
        <v>37347</v>
      </c>
      <c r="I2972" s="91">
        <v>0</v>
      </c>
      <c r="J2972" s="91">
        <v>0</v>
      </c>
      <c r="K2972" s="92">
        <f t="shared" si="230"/>
        <v>0</v>
      </c>
      <c r="L2972" s="92">
        <f t="shared" si="231"/>
        <v>0</v>
      </c>
      <c r="M2972" s="92">
        <f t="shared" si="232"/>
        <v>0</v>
      </c>
      <c r="N2972" s="93" t="str">
        <f t="shared" si="233"/>
        <v>P</v>
      </c>
      <c r="O2972" s="93" t="str">
        <f t="shared" si="234"/>
        <v>not used</v>
      </c>
    </row>
    <row r="2973" spans="1:15" x14ac:dyDescent="0.25">
      <c r="A2973" s="88">
        <v>36733</v>
      </c>
      <c r="B2973" s="91" t="s">
        <v>49</v>
      </c>
      <c r="C2973" s="91" t="s">
        <v>50</v>
      </c>
      <c r="D2973" s="91" t="s">
        <v>86</v>
      </c>
      <c r="E2973" s="91" t="s">
        <v>22</v>
      </c>
      <c r="F2973" s="91"/>
      <c r="G2973" s="91" t="s">
        <v>95</v>
      </c>
      <c r="H2973" s="88">
        <v>37377</v>
      </c>
      <c r="I2973" s="91">
        <v>0</v>
      </c>
      <c r="J2973" s="91">
        <v>0</v>
      </c>
      <c r="K2973" s="92">
        <f t="shared" si="230"/>
        <v>0</v>
      </c>
      <c r="L2973" s="92">
        <f t="shared" si="231"/>
        <v>0</v>
      </c>
      <c r="M2973" s="92">
        <f t="shared" si="232"/>
        <v>0</v>
      </c>
      <c r="N2973" s="93" t="str">
        <f t="shared" si="233"/>
        <v>P</v>
      </c>
      <c r="O2973" s="93" t="str">
        <f t="shared" si="234"/>
        <v>not used</v>
      </c>
    </row>
    <row r="2974" spans="1:15" x14ac:dyDescent="0.25">
      <c r="A2974" s="88">
        <v>36733</v>
      </c>
      <c r="B2974" s="91" t="s">
        <v>49</v>
      </c>
      <c r="C2974" s="91" t="s">
        <v>50</v>
      </c>
      <c r="D2974" s="91" t="s">
        <v>86</v>
      </c>
      <c r="E2974" s="91" t="s">
        <v>22</v>
      </c>
      <c r="F2974" s="91"/>
      <c r="G2974" s="91" t="s">
        <v>95</v>
      </c>
      <c r="H2974" s="88">
        <v>37408</v>
      </c>
      <c r="I2974" s="91">
        <v>0</v>
      </c>
      <c r="J2974" s="91">
        <v>0</v>
      </c>
      <c r="K2974" s="92">
        <f t="shared" si="230"/>
        <v>0</v>
      </c>
      <c r="L2974" s="92">
        <f t="shared" si="231"/>
        <v>0</v>
      </c>
      <c r="M2974" s="92">
        <f t="shared" si="232"/>
        <v>0</v>
      </c>
      <c r="N2974" s="93" t="str">
        <f t="shared" si="233"/>
        <v>P</v>
      </c>
      <c r="O2974" s="93" t="str">
        <f t="shared" si="234"/>
        <v>not used</v>
      </c>
    </row>
    <row r="2975" spans="1:15" x14ac:dyDescent="0.25">
      <c r="A2975" s="88">
        <v>36733</v>
      </c>
      <c r="B2975" s="91" t="s">
        <v>49</v>
      </c>
      <c r="C2975" s="91" t="s">
        <v>50</v>
      </c>
      <c r="D2975" s="91" t="s">
        <v>86</v>
      </c>
      <c r="E2975" s="91" t="s">
        <v>22</v>
      </c>
      <c r="F2975" s="91"/>
      <c r="G2975" s="91" t="s">
        <v>95</v>
      </c>
      <c r="H2975" s="88">
        <v>37438</v>
      </c>
      <c r="I2975" s="91">
        <v>0</v>
      </c>
      <c r="J2975" s="91">
        <v>0</v>
      </c>
      <c r="K2975" s="92">
        <f t="shared" si="230"/>
        <v>0</v>
      </c>
      <c r="L2975" s="92">
        <f t="shared" si="231"/>
        <v>0</v>
      </c>
      <c r="M2975" s="92">
        <f t="shared" si="232"/>
        <v>0</v>
      </c>
      <c r="N2975" s="93" t="str">
        <f t="shared" si="233"/>
        <v>P</v>
      </c>
      <c r="O2975" s="93" t="str">
        <f t="shared" si="234"/>
        <v>not used</v>
      </c>
    </row>
    <row r="2976" spans="1:15" x14ac:dyDescent="0.25">
      <c r="A2976" s="88">
        <v>36733</v>
      </c>
      <c r="B2976" s="91" t="s">
        <v>49</v>
      </c>
      <c r="C2976" s="91" t="s">
        <v>50</v>
      </c>
      <c r="D2976" s="91" t="s">
        <v>86</v>
      </c>
      <c r="E2976" s="91" t="s">
        <v>22</v>
      </c>
      <c r="F2976" s="91"/>
      <c r="G2976" s="91" t="s">
        <v>95</v>
      </c>
      <c r="H2976" s="88">
        <v>37469</v>
      </c>
      <c r="I2976" s="91">
        <v>0</v>
      </c>
      <c r="J2976" s="91">
        <v>0</v>
      </c>
      <c r="K2976" s="92">
        <f t="shared" si="230"/>
        <v>0</v>
      </c>
      <c r="L2976" s="92">
        <f t="shared" si="231"/>
        <v>0</v>
      </c>
      <c r="M2976" s="92">
        <f t="shared" si="232"/>
        <v>0</v>
      </c>
      <c r="N2976" s="93" t="str">
        <f t="shared" si="233"/>
        <v>P</v>
      </c>
      <c r="O2976" s="93" t="str">
        <f t="shared" si="234"/>
        <v>not used</v>
      </c>
    </row>
    <row r="2977" spans="1:15" x14ac:dyDescent="0.25">
      <c r="A2977" s="88">
        <v>36733</v>
      </c>
      <c r="B2977" s="91" t="s">
        <v>49</v>
      </c>
      <c r="C2977" s="91" t="s">
        <v>50</v>
      </c>
      <c r="D2977" s="91" t="s">
        <v>86</v>
      </c>
      <c r="E2977" s="91" t="s">
        <v>22</v>
      </c>
      <c r="F2977" s="91"/>
      <c r="G2977" s="91" t="s">
        <v>95</v>
      </c>
      <c r="H2977" s="88">
        <v>37500</v>
      </c>
      <c r="I2977" s="91">
        <v>0</v>
      </c>
      <c r="J2977" s="91">
        <v>0</v>
      </c>
      <c r="K2977" s="92">
        <f t="shared" si="230"/>
        <v>0</v>
      </c>
      <c r="L2977" s="92">
        <f t="shared" si="231"/>
        <v>0</v>
      </c>
      <c r="M2977" s="92">
        <f t="shared" si="232"/>
        <v>0</v>
      </c>
      <c r="N2977" s="93" t="str">
        <f t="shared" si="233"/>
        <v>P</v>
      </c>
      <c r="O2977" s="93" t="str">
        <f t="shared" si="234"/>
        <v>not used</v>
      </c>
    </row>
    <row r="2978" spans="1:15" x14ac:dyDescent="0.25">
      <c r="A2978" s="88">
        <v>36733</v>
      </c>
      <c r="B2978" s="91" t="s">
        <v>49</v>
      </c>
      <c r="C2978" s="91" t="s">
        <v>50</v>
      </c>
      <c r="D2978" s="91" t="s">
        <v>86</v>
      </c>
      <c r="E2978" s="91" t="s">
        <v>22</v>
      </c>
      <c r="F2978" s="91"/>
      <c r="G2978" s="91" t="s">
        <v>95</v>
      </c>
      <c r="H2978" s="88">
        <v>37530</v>
      </c>
      <c r="I2978" s="91">
        <v>0</v>
      </c>
      <c r="J2978" s="91">
        <v>0</v>
      </c>
      <c r="K2978" s="92">
        <f t="shared" si="230"/>
        <v>0</v>
      </c>
      <c r="L2978" s="92">
        <f t="shared" si="231"/>
        <v>0</v>
      </c>
      <c r="M2978" s="92">
        <f t="shared" si="232"/>
        <v>0</v>
      </c>
      <c r="N2978" s="93" t="str">
        <f t="shared" si="233"/>
        <v>P</v>
      </c>
      <c r="O2978" s="93" t="str">
        <f t="shared" si="234"/>
        <v>not used</v>
      </c>
    </row>
    <row r="2979" spans="1:15" x14ac:dyDescent="0.25">
      <c r="A2979" s="88">
        <v>36733</v>
      </c>
      <c r="B2979" s="91" t="s">
        <v>49</v>
      </c>
      <c r="C2979" s="91" t="s">
        <v>50</v>
      </c>
      <c r="D2979" s="91" t="s">
        <v>86</v>
      </c>
      <c r="E2979" s="91" t="s">
        <v>22</v>
      </c>
      <c r="F2979" s="91"/>
      <c r="G2979" s="91" t="s">
        <v>95</v>
      </c>
      <c r="H2979" s="88">
        <v>37561</v>
      </c>
      <c r="I2979" s="91">
        <v>0</v>
      </c>
      <c r="J2979" s="91">
        <v>0</v>
      </c>
      <c r="K2979" s="92">
        <f t="shared" si="230"/>
        <v>0</v>
      </c>
      <c r="L2979" s="92">
        <f t="shared" si="231"/>
        <v>0</v>
      </c>
      <c r="M2979" s="92">
        <f t="shared" si="232"/>
        <v>0</v>
      </c>
      <c r="N2979" s="93" t="str">
        <f t="shared" si="233"/>
        <v>P</v>
      </c>
      <c r="O2979" s="93" t="str">
        <f t="shared" si="234"/>
        <v>not used</v>
      </c>
    </row>
    <row r="2980" spans="1:15" x14ac:dyDescent="0.25">
      <c r="A2980" s="88">
        <v>36733</v>
      </c>
      <c r="B2980" s="91" t="s">
        <v>49</v>
      </c>
      <c r="C2980" s="91" t="s">
        <v>50</v>
      </c>
      <c r="D2980" s="91" t="s">
        <v>86</v>
      </c>
      <c r="E2980" s="91" t="s">
        <v>22</v>
      </c>
      <c r="F2980" s="91"/>
      <c r="G2980" s="91" t="s">
        <v>95</v>
      </c>
      <c r="H2980" s="88">
        <v>37591</v>
      </c>
      <c r="I2980" s="91">
        <v>0</v>
      </c>
      <c r="J2980" s="91">
        <v>0</v>
      </c>
      <c r="K2980" s="92">
        <f t="shared" si="230"/>
        <v>0</v>
      </c>
      <c r="L2980" s="92">
        <f t="shared" si="231"/>
        <v>0</v>
      </c>
      <c r="M2980" s="92">
        <f t="shared" si="232"/>
        <v>0</v>
      </c>
      <c r="N2980" s="93" t="str">
        <f t="shared" si="233"/>
        <v>P</v>
      </c>
      <c r="O2980" s="93" t="str">
        <f t="shared" si="234"/>
        <v>not used</v>
      </c>
    </row>
    <row r="2981" spans="1:15" x14ac:dyDescent="0.25">
      <c r="A2981" s="88">
        <v>36733</v>
      </c>
      <c r="B2981" s="91" t="s">
        <v>49</v>
      </c>
      <c r="C2981" s="91" t="s">
        <v>50</v>
      </c>
      <c r="D2981" s="91" t="s">
        <v>86</v>
      </c>
      <c r="E2981" s="91" t="s">
        <v>22</v>
      </c>
      <c r="F2981" s="91"/>
      <c r="G2981" s="91" t="s">
        <v>95</v>
      </c>
      <c r="H2981" s="88">
        <v>37622</v>
      </c>
      <c r="I2981" s="91">
        <v>0</v>
      </c>
      <c r="J2981" s="91">
        <v>0</v>
      </c>
      <c r="K2981" s="92">
        <f t="shared" si="230"/>
        <v>0</v>
      </c>
      <c r="L2981" s="92">
        <f t="shared" si="231"/>
        <v>0</v>
      </c>
      <c r="M2981" s="92">
        <f t="shared" si="232"/>
        <v>0</v>
      </c>
      <c r="N2981" s="93" t="str">
        <f t="shared" si="233"/>
        <v>P</v>
      </c>
      <c r="O2981" s="93" t="str">
        <f t="shared" si="234"/>
        <v>not used</v>
      </c>
    </row>
    <row r="2982" spans="1:15" x14ac:dyDescent="0.25">
      <c r="A2982" s="88">
        <v>36733</v>
      </c>
      <c r="B2982" s="91" t="s">
        <v>49</v>
      </c>
      <c r="C2982" s="91" t="s">
        <v>50</v>
      </c>
      <c r="D2982" s="91" t="s">
        <v>86</v>
      </c>
      <c r="E2982" s="91" t="s">
        <v>22</v>
      </c>
      <c r="F2982" s="91"/>
      <c r="G2982" s="91" t="s">
        <v>95</v>
      </c>
      <c r="H2982" s="88">
        <v>37653</v>
      </c>
      <c r="I2982" s="91">
        <v>0</v>
      </c>
      <c r="J2982" s="91">
        <v>0</v>
      </c>
      <c r="K2982" s="92">
        <f t="shared" si="230"/>
        <v>0</v>
      </c>
      <c r="L2982" s="92">
        <f t="shared" si="231"/>
        <v>0</v>
      </c>
      <c r="M2982" s="92">
        <f t="shared" si="232"/>
        <v>0</v>
      </c>
      <c r="N2982" s="93" t="str">
        <f t="shared" si="233"/>
        <v>P</v>
      </c>
      <c r="O2982" s="93" t="str">
        <f t="shared" si="234"/>
        <v>not used</v>
      </c>
    </row>
    <row r="2983" spans="1:15" x14ac:dyDescent="0.25">
      <c r="A2983" s="88">
        <v>36733</v>
      </c>
      <c r="B2983" s="91" t="s">
        <v>49</v>
      </c>
      <c r="C2983" s="91" t="s">
        <v>50</v>
      </c>
      <c r="D2983" s="91" t="s">
        <v>86</v>
      </c>
      <c r="E2983" s="91" t="s">
        <v>22</v>
      </c>
      <c r="F2983" s="91"/>
      <c r="G2983" s="91" t="s">
        <v>95</v>
      </c>
      <c r="H2983" s="88">
        <v>37681</v>
      </c>
      <c r="I2983" s="91">
        <v>0</v>
      </c>
      <c r="J2983" s="91">
        <v>0</v>
      </c>
      <c r="K2983" s="92">
        <f t="shared" si="230"/>
        <v>0</v>
      </c>
      <c r="L2983" s="92">
        <f t="shared" si="231"/>
        <v>0</v>
      </c>
      <c r="M2983" s="92">
        <f t="shared" si="232"/>
        <v>0</v>
      </c>
      <c r="N2983" s="93" t="str">
        <f t="shared" si="233"/>
        <v>P</v>
      </c>
      <c r="O2983" s="93" t="str">
        <f t="shared" si="234"/>
        <v>not used</v>
      </c>
    </row>
    <row r="2984" spans="1:15" x14ac:dyDescent="0.25">
      <c r="A2984" s="88">
        <v>36733</v>
      </c>
      <c r="B2984" s="91" t="s">
        <v>49</v>
      </c>
      <c r="C2984" s="91" t="s">
        <v>50</v>
      </c>
      <c r="D2984" s="91" t="s">
        <v>86</v>
      </c>
      <c r="E2984" s="91" t="s">
        <v>22</v>
      </c>
      <c r="F2984" s="91"/>
      <c r="G2984" s="91" t="s">
        <v>95</v>
      </c>
      <c r="H2984" s="88">
        <v>37712</v>
      </c>
      <c r="I2984" s="91">
        <v>0</v>
      </c>
      <c r="J2984" s="91">
        <v>0</v>
      </c>
      <c r="K2984" s="92">
        <f t="shared" si="230"/>
        <v>0</v>
      </c>
      <c r="L2984" s="92">
        <f t="shared" si="231"/>
        <v>0</v>
      </c>
      <c r="M2984" s="92">
        <f t="shared" si="232"/>
        <v>0</v>
      </c>
      <c r="N2984" s="93" t="str">
        <f t="shared" si="233"/>
        <v>P</v>
      </c>
      <c r="O2984" s="93" t="str">
        <f t="shared" si="234"/>
        <v>not used</v>
      </c>
    </row>
    <row r="2985" spans="1:15" x14ac:dyDescent="0.25">
      <c r="A2985" s="88">
        <v>36733</v>
      </c>
      <c r="B2985" s="91" t="s">
        <v>49</v>
      </c>
      <c r="C2985" s="91" t="s">
        <v>50</v>
      </c>
      <c r="D2985" s="91" t="s">
        <v>86</v>
      </c>
      <c r="E2985" s="91" t="s">
        <v>22</v>
      </c>
      <c r="F2985" s="91"/>
      <c r="G2985" s="91" t="s">
        <v>95</v>
      </c>
      <c r="H2985" s="88">
        <v>37742</v>
      </c>
      <c r="I2985" s="91">
        <v>0</v>
      </c>
      <c r="J2985" s="91">
        <v>0</v>
      </c>
      <c r="K2985" s="92">
        <f t="shared" si="230"/>
        <v>0</v>
      </c>
      <c r="L2985" s="92">
        <f t="shared" si="231"/>
        <v>0</v>
      </c>
      <c r="M2985" s="92">
        <f t="shared" si="232"/>
        <v>0</v>
      </c>
      <c r="N2985" s="93" t="str">
        <f t="shared" si="233"/>
        <v>P</v>
      </c>
      <c r="O2985" s="93" t="str">
        <f t="shared" si="234"/>
        <v>not used</v>
      </c>
    </row>
    <row r="2986" spans="1:15" x14ac:dyDescent="0.25">
      <c r="A2986" s="88">
        <v>36733</v>
      </c>
      <c r="B2986" s="91" t="s">
        <v>49</v>
      </c>
      <c r="C2986" s="91" t="s">
        <v>50</v>
      </c>
      <c r="D2986" s="91" t="s">
        <v>86</v>
      </c>
      <c r="E2986" s="91" t="s">
        <v>22</v>
      </c>
      <c r="F2986" s="91"/>
      <c r="G2986" s="91" t="s">
        <v>95</v>
      </c>
      <c r="H2986" s="88">
        <v>37773</v>
      </c>
      <c r="I2986" s="91">
        <v>0</v>
      </c>
      <c r="J2986" s="91">
        <v>0</v>
      </c>
      <c r="K2986" s="92">
        <f t="shared" si="230"/>
        <v>0</v>
      </c>
      <c r="L2986" s="92">
        <f t="shared" si="231"/>
        <v>0</v>
      </c>
      <c r="M2986" s="92">
        <f t="shared" si="232"/>
        <v>0</v>
      </c>
      <c r="N2986" s="93" t="str">
        <f t="shared" si="233"/>
        <v>P</v>
      </c>
      <c r="O2986" s="93" t="str">
        <f t="shared" si="234"/>
        <v>not used</v>
      </c>
    </row>
    <row r="2987" spans="1:15" x14ac:dyDescent="0.25">
      <c r="A2987" s="88">
        <v>36733</v>
      </c>
      <c r="B2987" s="91" t="s">
        <v>49</v>
      </c>
      <c r="C2987" s="91" t="s">
        <v>50</v>
      </c>
      <c r="D2987" s="91" t="s">
        <v>86</v>
      </c>
      <c r="E2987" s="91" t="s">
        <v>22</v>
      </c>
      <c r="F2987" s="91"/>
      <c r="G2987" s="91" t="s">
        <v>95</v>
      </c>
      <c r="H2987" s="88">
        <v>37803</v>
      </c>
      <c r="I2987" s="91">
        <v>0</v>
      </c>
      <c r="J2987" s="91">
        <v>0</v>
      </c>
      <c r="K2987" s="92">
        <f t="shared" si="230"/>
        <v>0</v>
      </c>
      <c r="L2987" s="92">
        <f t="shared" si="231"/>
        <v>0</v>
      </c>
      <c r="M2987" s="92">
        <f t="shared" si="232"/>
        <v>0</v>
      </c>
      <c r="N2987" s="93" t="str">
        <f t="shared" si="233"/>
        <v>P</v>
      </c>
      <c r="O2987" s="93" t="str">
        <f t="shared" si="234"/>
        <v>not used</v>
      </c>
    </row>
    <row r="2988" spans="1:15" x14ac:dyDescent="0.25">
      <c r="A2988" s="88">
        <v>36733</v>
      </c>
      <c r="B2988" s="91" t="s">
        <v>49</v>
      </c>
      <c r="C2988" s="91" t="s">
        <v>50</v>
      </c>
      <c r="D2988" s="91" t="s">
        <v>86</v>
      </c>
      <c r="E2988" s="91" t="s">
        <v>22</v>
      </c>
      <c r="F2988" s="91"/>
      <c r="G2988" s="91" t="s">
        <v>95</v>
      </c>
      <c r="H2988" s="88">
        <v>37834</v>
      </c>
      <c r="I2988" s="91">
        <v>0</v>
      </c>
      <c r="J2988" s="91">
        <v>0</v>
      </c>
      <c r="K2988" s="92">
        <f t="shared" si="230"/>
        <v>0</v>
      </c>
      <c r="L2988" s="92">
        <f t="shared" si="231"/>
        <v>0</v>
      </c>
      <c r="M2988" s="92">
        <f t="shared" si="232"/>
        <v>0</v>
      </c>
      <c r="N2988" s="93" t="str">
        <f t="shared" si="233"/>
        <v>P</v>
      </c>
      <c r="O2988" s="93" t="str">
        <f t="shared" si="234"/>
        <v>not used</v>
      </c>
    </row>
    <row r="2989" spans="1:15" x14ac:dyDescent="0.25">
      <c r="A2989" s="88">
        <v>36733</v>
      </c>
      <c r="B2989" s="91" t="s">
        <v>49</v>
      </c>
      <c r="C2989" s="91" t="s">
        <v>50</v>
      </c>
      <c r="D2989" s="91" t="s">
        <v>86</v>
      </c>
      <c r="E2989" s="91" t="s">
        <v>22</v>
      </c>
      <c r="F2989" s="91"/>
      <c r="G2989" s="91" t="s">
        <v>95</v>
      </c>
      <c r="H2989" s="88">
        <v>37865</v>
      </c>
      <c r="I2989" s="91">
        <v>0</v>
      </c>
      <c r="J2989" s="91">
        <v>0</v>
      </c>
      <c r="K2989" s="92">
        <f t="shared" si="230"/>
        <v>0</v>
      </c>
      <c r="L2989" s="92">
        <f t="shared" si="231"/>
        <v>0</v>
      </c>
      <c r="M2989" s="92">
        <f t="shared" si="232"/>
        <v>0</v>
      </c>
      <c r="N2989" s="93" t="str">
        <f t="shared" si="233"/>
        <v>P</v>
      </c>
      <c r="O2989" s="93" t="str">
        <f t="shared" si="234"/>
        <v>not used</v>
      </c>
    </row>
    <row r="2990" spans="1:15" x14ac:dyDescent="0.25">
      <c r="A2990" s="88">
        <v>36733</v>
      </c>
      <c r="B2990" s="91" t="s">
        <v>49</v>
      </c>
      <c r="C2990" s="91" t="s">
        <v>50</v>
      </c>
      <c r="D2990" s="91" t="s">
        <v>86</v>
      </c>
      <c r="E2990" s="91" t="s">
        <v>22</v>
      </c>
      <c r="F2990" s="91"/>
      <c r="G2990" s="91" t="s">
        <v>95</v>
      </c>
      <c r="H2990" s="88">
        <v>37895</v>
      </c>
      <c r="I2990" s="91">
        <v>0</v>
      </c>
      <c r="J2990" s="91">
        <v>0</v>
      </c>
      <c r="K2990" s="92">
        <f t="shared" si="230"/>
        <v>0</v>
      </c>
      <c r="L2990" s="92">
        <f t="shared" si="231"/>
        <v>0</v>
      </c>
      <c r="M2990" s="92">
        <f t="shared" si="232"/>
        <v>0</v>
      </c>
      <c r="N2990" s="93" t="str">
        <f t="shared" si="233"/>
        <v>P</v>
      </c>
      <c r="O2990" s="93" t="str">
        <f t="shared" si="234"/>
        <v>not used</v>
      </c>
    </row>
    <row r="2991" spans="1:15" x14ac:dyDescent="0.25">
      <c r="A2991" s="88">
        <v>36733</v>
      </c>
      <c r="B2991" s="91" t="s">
        <v>49</v>
      </c>
      <c r="C2991" s="91" t="s">
        <v>50</v>
      </c>
      <c r="D2991" s="91" t="s">
        <v>86</v>
      </c>
      <c r="E2991" s="91" t="s">
        <v>22</v>
      </c>
      <c r="F2991" s="91"/>
      <c r="G2991" s="91" t="s">
        <v>95</v>
      </c>
      <c r="H2991" s="88">
        <v>37926</v>
      </c>
      <c r="I2991" s="91">
        <v>0</v>
      </c>
      <c r="J2991" s="91">
        <v>0</v>
      </c>
      <c r="K2991" s="92">
        <f t="shared" si="230"/>
        <v>0</v>
      </c>
      <c r="L2991" s="92">
        <f t="shared" si="231"/>
        <v>0</v>
      </c>
      <c r="M2991" s="92">
        <f t="shared" si="232"/>
        <v>0</v>
      </c>
      <c r="N2991" s="93" t="str">
        <f t="shared" si="233"/>
        <v>P</v>
      </c>
      <c r="O2991" s="93" t="str">
        <f t="shared" si="234"/>
        <v>not used</v>
      </c>
    </row>
    <row r="2992" spans="1:15" x14ac:dyDescent="0.25">
      <c r="A2992" s="88">
        <v>36733</v>
      </c>
      <c r="B2992" s="91" t="s">
        <v>49</v>
      </c>
      <c r="C2992" s="91" t="s">
        <v>50</v>
      </c>
      <c r="D2992" s="91" t="s">
        <v>86</v>
      </c>
      <c r="E2992" s="91" t="s">
        <v>22</v>
      </c>
      <c r="F2992" s="91"/>
      <c r="G2992" s="91" t="s">
        <v>95</v>
      </c>
      <c r="H2992" s="88">
        <v>37956</v>
      </c>
      <c r="I2992" s="91">
        <v>0</v>
      </c>
      <c r="J2992" s="91">
        <v>0</v>
      </c>
      <c r="K2992" s="92">
        <f t="shared" si="230"/>
        <v>0</v>
      </c>
      <c r="L2992" s="92">
        <f t="shared" si="231"/>
        <v>0</v>
      </c>
      <c r="M2992" s="92">
        <f t="shared" si="232"/>
        <v>0</v>
      </c>
      <c r="N2992" s="93" t="str">
        <f t="shared" si="233"/>
        <v>P</v>
      </c>
      <c r="O2992" s="93" t="str">
        <f t="shared" si="234"/>
        <v>not used</v>
      </c>
    </row>
    <row r="2993" spans="1:15" x14ac:dyDescent="0.25">
      <c r="A2993" s="88">
        <v>36733</v>
      </c>
      <c r="B2993" s="91" t="s">
        <v>49</v>
      </c>
      <c r="C2993" s="91" t="s">
        <v>50</v>
      </c>
      <c r="D2993" s="91" t="s">
        <v>86</v>
      </c>
      <c r="E2993" s="91" t="s">
        <v>22</v>
      </c>
      <c r="F2993" s="91"/>
      <c r="G2993" s="91" t="s">
        <v>95</v>
      </c>
      <c r="H2993" s="88">
        <v>37987</v>
      </c>
      <c r="I2993" s="91">
        <v>0</v>
      </c>
      <c r="J2993" s="91">
        <v>0</v>
      </c>
      <c r="K2993" s="92">
        <f t="shared" si="230"/>
        <v>0</v>
      </c>
      <c r="L2993" s="92">
        <f t="shared" si="231"/>
        <v>0</v>
      </c>
      <c r="M2993" s="92">
        <f t="shared" si="232"/>
        <v>0</v>
      </c>
      <c r="N2993" s="93" t="str">
        <f t="shared" si="233"/>
        <v>P</v>
      </c>
      <c r="O2993" s="93" t="str">
        <f t="shared" si="234"/>
        <v>not used</v>
      </c>
    </row>
    <row r="2994" spans="1:15" x14ac:dyDescent="0.25">
      <c r="A2994" s="88">
        <v>36733</v>
      </c>
      <c r="B2994" s="91" t="s">
        <v>49</v>
      </c>
      <c r="C2994" s="91" t="s">
        <v>50</v>
      </c>
      <c r="D2994" s="91" t="s">
        <v>86</v>
      </c>
      <c r="E2994" s="91" t="s">
        <v>22</v>
      </c>
      <c r="F2994" s="91"/>
      <c r="G2994" s="91" t="s">
        <v>95</v>
      </c>
      <c r="H2994" s="88">
        <v>38018</v>
      </c>
      <c r="I2994" s="91">
        <v>0</v>
      </c>
      <c r="J2994" s="91">
        <v>0</v>
      </c>
      <c r="K2994" s="92">
        <f t="shared" si="230"/>
        <v>0</v>
      </c>
      <c r="L2994" s="92">
        <f t="shared" si="231"/>
        <v>0</v>
      </c>
      <c r="M2994" s="92">
        <f t="shared" si="232"/>
        <v>0</v>
      </c>
      <c r="N2994" s="93" t="str">
        <f t="shared" si="233"/>
        <v>P</v>
      </c>
      <c r="O2994" s="93" t="str">
        <f t="shared" si="234"/>
        <v>not used</v>
      </c>
    </row>
    <row r="2995" spans="1:15" x14ac:dyDescent="0.25">
      <c r="A2995" s="88">
        <v>36733</v>
      </c>
      <c r="B2995" s="91" t="s">
        <v>49</v>
      </c>
      <c r="C2995" s="91" t="s">
        <v>50</v>
      </c>
      <c r="D2995" s="91" t="s">
        <v>86</v>
      </c>
      <c r="E2995" s="91" t="s">
        <v>22</v>
      </c>
      <c r="F2995" s="91"/>
      <c r="G2995" s="91" t="s">
        <v>95</v>
      </c>
      <c r="H2995" s="88">
        <v>38047</v>
      </c>
      <c r="I2995" s="91">
        <v>0</v>
      </c>
      <c r="J2995" s="91">
        <v>0</v>
      </c>
      <c r="K2995" s="92">
        <f t="shared" si="230"/>
        <v>0</v>
      </c>
      <c r="L2995" s="92">
        <f t="shared" si="231"/>
        <v>0</v>
      </c>
      <c r="M2995" s="92">
        <f t="shared" si="232"/>
        <v>0</v>
      </c>
      <c r="N2995" s="93" t="str">
        <f t="shared" si="233"/>
        <v>P</v>
      </c>
      <c r="O2995" s="93" t="str">
        <f t="shared" si="234"/>
        <v>not used</v>
      </c>
    </row>
    <row r="2996" spans="1:15" x14ac:dyDescent="0.25">
      <c r="A2996" s="88">
        <v>36733</v>
      </c>
      <c r="B2996" s="91" t="s">
        <v>49</v>
      </c>
      <c r="C2996" s="91" t="s">
        <v>50</v>
      </c>
      <c r="D2996" s="91" t="s">
        <v>86</v>
      </c>
      <c r="E2996" s="91" t="s">
        <v>22</v>
      </c>
      <c r="F2996" s="91"/>
      <c r="G2996" s="91" t="s">
        <v>95</v>
      </c>
      <c r="H2996" s="88">
        <v>38078</v>
      </c>
      <c r="I2996" s="91">
        <v>0</v>
      </c>
      <c r="J2996" s="91">
        <v>0</v>
      </c>
      <c r="K2996" s="92">
        <f t="shared" si="230"/>
        <v>0</v>
      </c>
      <c r="L2996" s="92">
        <f t="shared" si="231"/>
        <v>0</v>
      </c>
      <c r="M2996" s="92">
        <f t="shared" si="232"/>
        <v>0</v>
      </c>
      <c r="N2996" s="93" t="str">
        <f t="shared" si="233"/>
        <v>P</v>
      </c>
      <c r="O2996" s="93" t="str">
        <f t="shared" si="234"/>
        <v>not used</v>
      </c>
    </row>
    <row r="2997" spans="1:15" x14ac:dyDescent="0.25">
      <c r="A2997" s="88">
        <v>36733</v>
      </c>
      <c r="B2997" s="91" t="s">
        <v>49</v>
      </c>
      <c r="C2997" s="91" t="s">
        <v>50</v>
      </c>
      <c r="D2997" s="91" t="s">
        <v>86</v>
      </c>
      <c r="E2997" s="91" t="s">
        <v>22</v>
      </c>
      <c r="F2997" s="91"/>
      <c r="G2997" s="91" t="s">
        <v>95</v>
      </c>
      <c r="H2997" s="88">
        <v>38108</v>
      </c>
      <c r="I2997" s="91">
        <v>0</v>
      </c>
      <c r="J2997" s="91">
        <v>0</v>
      </c>
      <c r="K2997" s="92">
        <f t="shared" si="230"/>
        <v>0</v>
      </c>
      <c r="L2997" s="92">
        <f t="shared" si="231"/>
        <v>0</v>
      </c>
      <c r="M2997" s="92">
        <f t="shared" si="232"/>
        <v>0</v>
      </c>
      <c r="N2997" s="93" t="str">
        <f t="shared" si="233"/>
        <v>P</v>
      </c>
      <c r="O2997" s="93" t="str">
        <f t="shared" si="234"/>
        <v>not used</v>
      </c>
    </row>
    <row r="2998" spans="1:15" x14ac:dyDescent="0.25">
      <c r="A2998" s="88">
        <v>36733</v>
      </c>
      <c r="B2998" s="91" t="s">
        <v>49</v>
      </c>
      <c r="C2998" s="91" t="s">
        <v>50</v>
      </c>
      <c r="D2998" s="91" t="s">
        <v>86</v>
      </c>
      <c r="E2998" s="91" t="s">
        <v>22</v>
      </c>
      <c r="F2998" s="91"/>
      <c r="G2998" s="91" t="s">
        <v>95</v>
      </c>
      <c r="H2998" s="88">
        <v>38139</v>
      </c>
      <c r="I2998" s="91">
        <v>0</v>
      </c>
      <c r="J2998" s="91">
        <v>0</v>
      </c>
      <c r="K2998" s="92">
        <f t="shared" si="230"/>
        <v>0</v>
      </c>
      <c r="L2998" s="92">
        <f t="shared" si="231"/>
        <v>0</v>
      </c>
      <c r="M2998" s="92">
        <f t="shared" si="232"/>
        <v>0</v>
      </c>
      <c r="N2998" s="93" t="str">
        <f t="shared" si="233"/>
        <v>P</v>
      </c>
      <c r="O2998" s="93" t="str">
        <f t="shared" si="234"/>
        <v>not used</v>
      </c>
    </row>
    <row r="2999" spans="1:15" x14ac:dyDescent="0.25">
      <c r="A2999" s="88">
        <v>36733</v>
      </c>
      <c r="B2999" s="91" t="s">
        <v>49</v>
      </c>
      <c r="C2999" s="91" t="s">
        <v>50</v>
      </c>
      <c r="D2999" s="91" t="s">
        <v>86</v>
      </c>
      <c r="E2999" s="91" t="s">
        <v>22</v>
      </c>
      <c r="F2999" s="91"/>
      <c r="G2999" s="91" t="s">
        <v>95</v>
      </c>
      <c r="H2999" s="88">
        <v>38169</v>
      </c>
      <c r="I2999" s="91">
        <v>0</v>
      </c>
      <c r="J2999" s="91">
        <v>0</v>
      </c>
      <c r="K2999" s="92">
        <f t="shared" si="230"/>
        <v>0</v>
      </c>
      <c r="L2999" s="92">
        <f t="shared" si="231"/>
        <v>0</v>
      </c>
      <c r="M2999" s="92">
        <f t="shared" si="232"/>
        <v>0</v>
      </c>
      <c r="N2999" s="93" t="str">
        <f t="shared" si="233"/>
        <v>P</v>
      </c>
      <c r="O2999" s="93" t="str">
        <f t="shared" si="234"/>
        <v>not used</v>
      </c>
    </row>
    <row r="3000" spans="1:15" x14ac:dyDescent="0.25">
      <c r="A3000" s="88">
        <v>36733</v>
      </c>
      <c r="B3000" s="91" t="s">
        <v>49</v>
      </c>
      <c r="C3000" s="91" t="s">
        <v>50</v>
      </c>
      <c r="D3000" s="91" t="s">
        <v>86</v>
      </c>
      <c r="E3000" s="91" t="s">
        <v>22</v>
      </c>
      <c r="F3000" s="91"/>
      <c r="G3000" s="91" t="s">
        <v>95</v>
      </c>
      <c r="H3000" s="88">
        <v>38200</v>
      </c>
      <c r="I3000" s="91">
        <v>0</v>
      </c>
      <c r="J3000" s="91">
        <v>0</v>
      </c>
      <c r="K3000" s="92">
        <f t="shared" si="230"/>
        <v>0</v>
      </c>
      <c r="L3000" s="92">
        <f t="shared" si="231"/>
        <v>0</v>
      </c>
      <c r="M3000" s="92">
        <f t="shared" si="232"/>
        <v>0</v>
      </c>
      <c r="N3000" s="93" t="str">
        <f t="shared" si="233"/>
        <v>P</v>
      </c>
      <c r="O3000" s="93" t="str">
        <f t="shared" si="234"/>
        <v>not used</v>
      </c>
    </row>
    <row r="3001" spans="1:15" x14ac:dyDescent="0.25">
      <c r="A3001" s="88">
        <v>36733</v>
      </c>
      <c r="B3001" s="91" t="s">
        <v>49</v>
      </c>
      <c r="C3001" s="91" t="s">
        <v>50</v>
      </c>
      <c r="D3001" s="91" t="s">
        <v>86</v>
      </c>
      <c r="E3001" s="91" t="s">
        <v>22</v>
      </c>
      <c r="F3001" s="91"/>
      <c r="G3001" s="91" t="s">
        <v>95</v>
      </c>
      <c r="H3001" s="88">
        <v>38231</v>
      </c>
      <c r="I3001" s="91">
        <v>0</v>
      </c>
      <c r="J3001" s="91">
        <v>0</v>
      </c>
      <c r="K3001" s="92">
        <f t="shared" si="230"/>
        <v>0</v>
      </c>
      <c r="L3001" s="92">
        <f t="shared" si="231"/>
        <v>0</v>
      </c>
      <c r="M3001" s="92">
        <f t="shared" si="232"/>
        <v>0</v>
      </c>
      <c r="N3001" s="93" t="str">
        <f t="shared" si="233"/>
        <v>P</v>
      </c>
      <c r="O3001" s="93" t="str">
        <f t="shared" si="234"/>
        <v>not used</v>
      </c>
    </row>
    <row r="3002" spans="1:15" x14ac:dyDescent="0.25">
      <c r="A3002" s="88">
        <v>36733</v>
      </c>
      <c r="B3002" s="91" t="s">
        <v>49</v>
      </c>
      <c r="C3002" s="91" t="s">
        <v>50</v>
      </c>
      <c r="D3002" s="91" t="s">
        <v>86</v>
      </c>
      <c r="E3002" s="91" t="s">
        <v>22</v>
      </c>
      <c r="F3002" s="91"/>
      <c r="G3002" s="91" t="s">
        <v>95</v>
      </c>
      <c r="H3002" s="88">
        <v>38261</v>
      </c>
      <c r="I3002" s="91">
        <v>0</v>
      </c>
      <c r="J3002" s="91">
        <v>0</v>
      </c>
      <c r="K3002" s="92">
        <f t="shared" si="230"/>
        <v>0</v>
      </c>
      <c r="L3002" s="92">
        <f t="shared" si="231"/>
        <v>0</v>
      </c>
      <c r="M3002" s="92">
        <f t="shared" si="232"/>
        <v>0</v>
      </c>
      <c r="N3002" s="93" t="str">
        <f t="shared" si="233"/>
        <v>P</v>
      </c>
      <c r="O3002" s="93" t="str">
        <f t="shared" si="234"/>
        <v>not used</v>
      </c>
    </row>
    <row r="3003" spans="1:15" x14ac:dyDescent="0.25">
      <c r="A3003" s="88">
        <v>36733</v>
      </c>
      <c r="B3003" s="91" t="s">
        <v>49</v>
      </c>
      <c r="C3003" s="91" t="s">
        <v>50</v>
      </c>
      <c r="D3003" s="91" t="s">
        <v>86</v>
      </c>
      <c r="E3003" s="91" t="s">
        <v>22</v>
      </c>
      <c r="F3003" s="91"/>
      <c r="G3003" s="91" t="s">
        <v>95</v>
      </c>
      <c r="H3003" s="88">
        <v>38292</v>
      </c>
      <c r="I3003" s="91">
        <v>0</v>
      </c>
      <c r="J3003" s="91">
        <v>0</v>
      </c>
      <c r="K3003" s="92">
        <f t="shared" si="230"/>
        <v>0</v>
      </c>
      <c r="L3003" s="92">
        <f t="shared" si="231"/>
        <v>0</v>
      </c>
      <c r="M3003" s="92">
        <f t="shared" si="232"/>
        <v>0</v>
      </c>
      <c r="N3003" s="93" t="str">
        <f t="shared" si="233"/>
        <v>P</v>
      </c>
      <c r="O3003" s="93" t="str">
        <f t="shared" si="234"/>
        <v>not used</v>
      </c>
    </row>
    <row r="3004" spans="1:15" x14ac:dyDescent="0.25">
      <c r="A3004" s="88">
        <v>36733</v>
      </c>
      <c r="B3004" s="91" t="s">
        <v>49</v>
      </c>
      <c r="C3004" s="91" t="s">
        <v>50</v>
      </c>
      <c r="D3004" s="91" t="s">
        <v>86</v>
      </c>
      <c r="E3004" s="91" t="s">
        <v>22</v>
      </c>
      <c r="F3004" s="91"/>
      <c r="G3004" s="91" t="s">
        <v>95</v>
      </c>
      <c r="H3004" s="88">
        <v>38322</v>
      </c>
      <c r="I3004" s="91">
        <v>0</v>
      </c>
      <c r="J3004" s="91">
        <v>0</v>
      </c>
      <c r="K3004" s="92">
        <f t="shared" si="230"/>
        <v>0</v>
      </c>
      <c r="L3004" s="92">
        <f t="shared" si="231"/>
        <v>0</v>
      </c>
      <c r="M3004" s="92">
        <f t="shared" si="232"/>
        <v>0</v>
      </c>
      <c r="N3004" s="93" t="str">
        <f t="shared" si="233"/>
        <v>P</v>
      </c>
      <c r="O3004" s="93" t="str">
        <f t="shared" si="234"/>
        <v>not used</v>
      </c>
    </row>
    <row r="3005" spans="1:15" x14ac:dyDescent="0.25">
      <c r="A3005" s="88">
        <v>36733</v>
      </c>
      <c r="B3005" s="91" t="s">
        <v>49</v>
      </c>
      <c r="C3005" s="91" t="s">
        <v>50</v>
      </c>
      <c r="D3005" s="91" t="s">
        <v>86</v>
      </c>
      <c r="E3005" s="91" t="s">
        <v>22</v>
      </c>
      <c r="F3005" s="91"/>
      <c r="G3005" s="91" t="s">
        <v>95</v>
      </c>
      <c r="H3005" s="88">
        <v>38353</v>
      </c>
      <c r="I3005" s="91">
        <v>0</v>
      </c>
      <c r="J3005" s="91">
        <v>0</v>
      </c>
      <c r="K3005" s="92">
        <f t="shared" si="230"/>
        <v>0</v>
      </c>
      <c r="L3005" s="92">
        <f t="shared" si="231"/>
        <v>0</v>
      </c>
      <c r="M3005" s="92">
        <f t="shared" si="232"/>
        <v>0</v>
      </c>
      <c r="N3005" s="93" t="str">
        <f t="shared" si="233"/>
        <v>P</v>
      </c>
      <c r="O3005" s="93" t="str">
        <f t="shared" si="234"/>
        <v>not used</v>
      </c>
    </row>
    <row r="3006" spans="1:15" x14ac:dyDescent="0.25">
      <c r="A3006" s="88">
        <v>36733</v>
      </c>
      <c r="B3006" s="91" t="s">
        <v>49</v>
      </c>
      <c r="C3006" s="91" t="s">
        <v>50</v>
      </c>
      <c r="D3006" s="91" t="s">
        <v>86</v>
      </c>
      <c r="E3006" s="91" t="s">
        <v>22</v>
      </c>
      <c r="F3006" s="91"/>
      <c r="G3006" s="91" t="s">
        <v>95</v>
      </c>
      <c r="H3006" s="88">
        <v>38384</v>
      </c>
      <c r="I3006" s="91">
        <v>0</v>
      </c>
      <c r="J3006" s="91">
        <v>0</v>
      </c>
      <c r="K3006" s="92">
        <f t="shared" si="230"/>
        <v>0</v>
      </c>
      <c r="L3006" s="92">
        <f t="shared" si="231"/>
        <v>0</v>
      </c>
      <c r="M3006" s="92">
        <f t="shared" si="232"/>
        <v>0</v>
      </c>
      <c r="N3006" s="93" t="str">
        <f t="shared" si="233"/>
        <v>P</v>
      </c>
      <c r="O3006" s="93" t="str">
        <f t="shared" si="234"/>
        <v>not used</v>
      </c>
    </row>
    <row r="3007" spans="1:15" x14ac:dyDescent="0.25">
      <c r="A3007" s="88">
        <v>36733</v>
      </c>
      <c r="B3007" s="91" t="s">
        <v>49</v>
      </c>
      <c r="C3007" s="91" t="s">
        <v>50</v>
      </c>
      <c r="D3007" s="91" t="s">
        <v>86</v>
      </c>
      <c r="E3007" s="91" t="s">
        <v>22</v>
      </c>
      <c r="F3007" s="91"/>
      <c r="G3007" s="91" t="s">
        <v>95</v>
      </c>
      <c r="H3007" s="88">
        <v>38412</v>
      </c>
      <c r="I3007" s="91">
        <v>0</v>
      </c>
      <c r="J3007" s="91">
        <v>0</v>
      </c>
      <c r="K3007" s="92">
        <f t="shared" si="230"/>
        <v>0</v>
      </c>
      <c r="L3007" s="92">
        <f t="shared" si="231"/>
        <v>0</v>
      </c>
      <c r="M3007" s="92">
        <f t="shared" si="232"/>
        <v>0</v>
      </c>
      <c r="N3007" s="93" t="str">
        <f t="shared" si="233"/>
        <v>P</v>
      </c>
      <c r="O3007" s="93" t="str">
        <f t="shared" si="234"/>
        <v>not used</v>
      </c>
    </row>
    <row r="3008" spans="1:15" x14ac:dyDescent="0.25">
      <c r="A3008" s="88">
        <v>36733</v>
      </c>
      <c r="B3008" s="91" t="s">
        <v>49</v>
      </c>
      <c r="C3008" s="91" t="s">
        <v>50</v>
      </c>
      <c r="D3008" s="91" t="s">
        <v>86</v>
      </c>
      <c r="E3008" s="91" t="s">
        <v>22</v>
      </c>
      <c r="F3008" s="91"/>
      <c r="G3008" s="91" t="s">
        <v>95</v>
      </c>
      <c r="H3008" s="88">
        <v>38443</v>
      </c>
      <c r="I3008" s="91">
        <v>0</v>
      </c>
      <c r="J3008" s="91">
        <v>0</v>
      </c>
      <c r="K3008" s="92">
        <f t="shared" si="230"/>
        <v>0</v>
      </c>
      <c r="L3008" s="92">
        <f t="shared" si="231"/>
        <v>0</v>
      </c>
      <c r="M3008" s="92">
        <f t="shared" si="232"/>
        <v>0</v>
      </c>
      <c r="N3008" s="93" t="str">
        <f t="shared" si="233"/>
        <v>P</v>
      </c>
      <c r="O3008" s="93" t="str">
        <f t="shared" si="234"/>
        <v>not used</v>
      </c>
    </row>
    <row r="3009" spans="1:15" x14ac:dyDescent="0.25">
      <c r="A3009" s="88">
        <v>36733</v>
      </c>
      <c r="B3009" s="91" t="s">
        <v>49</v>
      </c>
      <c r="C3009" s="91" t="s">
        <v>50</v>
      </c>
      <c r="D3009" s="91" t="s">
        <v>86</v>
      </c>
      <c r="E3009" s="91" t="s">
        <v>22</v>
      </c>
      <c r="F3009" s="91"/>
      <c r="G3009" s="91" t="s">
        <v>95</v>
      </c>
      <c r="H3009" s="88">
        <v>38473</v>
      </c>
      <c r="I3009" s="91">
        <v>0</v>
      </c>
      <c r="J3009" s="91">
        <v>0</v>
      </c>
      <c r="K3009" s="92">
        <f t="shared" si="230"/>
        <v>0</v>
      </c>
      <c r="L3009" s="92">
        <f t="shared" si="231"/>
        <v>0</v>
      </c>
      <c r="M3009" s="92">
        <f t="shared" si="232"/>
        <v>0</v>
      </c>
      <c r="N3009" s="93" t="str">
        <f t="shared" si="233"/>
        <v>P</v>
      </c>
      <c r="O3009" s="93" t="str">
        <f t="shared" si="234"/>
        <v>not used</v>
      </c>
    </row>
    <row r="3010" spans="1:15" x14ac:dyDescent="0.25">
      <c r="A3010" s="88">
        <v>36733</v>
      </c>
      <c r="B3010" s="91" t="s">
        <v>49</v>
      </c>
      <c r="C3010" s="91" t="s">
        <v>50</v>
      </c>
      <c r="D3010" s="91" t="s">
        <v>86</v>
      </c>
      <c r="E3010" s="91" t="s">
        <v>22</v>
      </c>
      <c r="F3010" s="91"/>
      <c r="G3010" s="91" t="s">
        <v>95</v>
      </c>
      <c r="H3010" s="88">
        <v>38504</v>
      </c>
      <c r="I3010" s="91">
        <v>0</v>
      </c>
      <c r="J3010" s="91">
        <v>0</v>
      </c>
      <c r="K3010" s="92">
        <f t="shared" si="230"/>
        <v>0</v>
      </c>
      <c r="L3010" s="92">
        <f t="shared" si="231"/>
        <v>0</v>
      </c>
      <c r="M3010" s="92">
        <f t="shared" si="232"/>
        <v>0</v>
      </c>
      <c r="N3010" s="93" t="str">
        <f t="shared" si="233"/>
        <v>P</v>
      </c>
      <c r="O3010" s="93" t="str">
        <f t="shared" si="234"/>
        <v>not used</v>
      </c>
    </row>
    <row r="3011" spans="1:15" x14ac:dyDescent="0.25">
      <c r="A3011" s="88">
        <v>36733</v>
      </c>
      <c r="B3011" s="91" t="s">
        <v>49</v>
      </c>
      <c r="C3011" s="91" t="s">
        <v>50</v>
      </c>
      <c r="D3011" s="91" t="s">
        <v>86</v>
      </c>
      <c r="E3011" s="91" t="s">
        <v>22</v>
      </c>
      <c r="F3011" s="91"/>
      <c r="G3011" s="91" t="s">
        <v>95</v>
      </c>
      <c r="H3011" s="88">
        <v>38534</v>
      </c>
      <c r="I3011" s="91">
        <v>0</v>
      </c>
      <c r="J3011" s="91">
        <v>0</v>
      </c>
      <c r="K3011" s="92">
        <f t="shared" ref="K3011:K3074" si="235">IF(J3011=0,0,J3011/I3011)</f>
        <v>0</v>
      </c>
      <c r="L3011" s="92">
        <f t="shared" ref="L3011:L3074" si="236">I3011/UOM</f>
        <v>0</v>
      </c>
      <c r="M3011" s="92">
        <f t="shared" ref="M3011:M3074" si="237">J3011/UOM</f>
        <v>0</v>
      </c>
      <c r="N3011" s="93" t="str">
        <f t="shared" ref="N3011:N3074" si="238">IF(F3011="P","PHY",IF(F3011="G","G",E3011))</f>
        <v>P</v>
      </c>
      <c r="O3011" s="93" t="str">
        <f t="shared" ref="O3011:O3074" si="239">IF(ISNA(VLOOKUP(G3011,BadCanCurves,1,FALSE)),VLOOKUP(D3011,FOLIOS,6,FALSE),"not used")</f>
        <v>not used</v>
      </c>
    </row>
    <row r="3012" spans="1:15" x14ac:dyDescent="0.25">
      <c r="A3012" s="88">
        <v>36733</v>
      </c>
      <c r="B3012" s="91" t="s">
        <v>49</v>
      </c>
      <c r="C3012" s="91" t="s">
        <v>50</v>
      </c>
      <c r="D3012" s="91" t="s">
        <v>86</v>
      </c>
      <c r="E3012" s="91" t="s">
        <v>22</v>
      </c>
      <c r="F3012" s="91"/>
      <c r="G3012" s="91" t="s">
        <v>95</v>
      </c>
      <c r="H3012" s="88">
        <v>38565</v>
      </c>
      <c r="I3012" s="91">
        <v>0</v>
      </c>
      <c r="J3012" s="91">
        <v>0</v>
      </c>
      <c r="K3012" s="92">
        <f t="shared" si="235"/>
        <v>0</v>
      </c>
      <c r="L3012" s="92">
        <f t="shared" si="236"/>
        <v>0</v>
      </c>
      <c r="M3012" s="92">
        <f t="shared" si="237"/>
        <v>0</v>
      </c>
      <c r="N3012" s="93" t="str">
        <f t="shared" si="238"/>
        <v>P</v>
      </c>
      <c r="O3012" s="93" t="str">
        <f t="shared" si="239"/>
        <v>not used</v>
      </c>
    </row>
    <row r="3013" spans="1:15" x14ac:dyDescent="0.25">
      <c r="A3013" s="88">
        <v>36733</v>
      </c>
      <c r="B3013" s="91" t="s">
        <v>49</v>
      </c>
      <c r="C3013" s="91" t="s">
        <v>50</v>
      </c>
      <c r="D3013" s="91" t="s">
        <v>86</v>
      </c>
      <c r="E3013" s="91" t="s">
        <v>22</v>
      </c>
      <c r="F3013" s="91"/>
      <c r="G3013" s="91" t="s">
        <v>95</v>
      </c>
      <c r="H3013" s="88">
        <v>38596</v>
      </c>
      <c r="I3013" s="91">
        <v>0</v>
      </c>
      <c r="J3013" s="91">
        <v>0</v>
      </c>
      <c r="K3013" s="92">
        <f t="shared" si="235"/>
        <v>0</v>
      </c>
      <c r="L3013" s="92">
        <f t="shared" si="236"/>
        <v>0</v>
      </c>
      <c r="M3013" s="92">
        <f t="shared" si="237"/>
        <v>0</v>
      </c>
      <c r="N3013" s="93" t="str">
        <f t="shared" si="238"/>
        <v>P</v>
      </c>
      <c r="O3013" s="93" t="str">
        <f t="shared" si="239"/>
        <v>not used</v>
      </c>
    </row>
    <row r="3014" spans="1:15" x14ac:dyDescent="0.25">
      <c r="A3014" s="88">
        <v>36733</v>
      </c>
      <c r="B3014" s="91" t="s">
        <v>49</v>
      </c>
      <c r="C3014" s="91" t="s">
        <v>50</v>
      </c>
      <c r="D3014" s="91" t="s">
        <v>86</v>
      </c>
      <c r="E3014" s="91" t="s">
        <v>22</v>
      </c>
      <c r="F3014" s="91"/>
      <c r="G3014" s="91" t="s">
        <v>95</v>
      </c>
      <c r="H3014" s="88">
        <v>38626</v>
      </c>
      <c r="I3014" s="91">
        <v>0</v>
      </c>
      <c r="J3014" s="91">
        <v>0</v>
      </c>
      <c r="K3014" s="92">
        <f t="shared" si="235"/>
        <v>0</v>
      </c>
      <c r="L3014" s="92">
        <f t="shared" si="236"/>
        <v>0</v>
      </c>
      <c r="M3014" s="92">
        <f t="shared" si="237"/>
        <v>0</v>
      </c>
      <c r="N3014" s="93" t="str">
        <f t="shared" si="238"/>
        <v>P</v>
      </c>
      <c r="O3014" s="93" t="str">
        <f t="shared" si="239"/>
        <v>not used</v>
      </c>
    </row>
    <row r="3015" spans="1:15" x14ac:dyDescent="0.25">
      <c r="A3015" s="88">
        <v>36733</v>
      </c>
      <c r="B3015" s="91" t="s">
        <v>49</v>
      </c>
      <c r="C3015" s="91" t="s">
        <v>50</v>
      </c>
      <c r="D3015" s="91" t="s">
        <v>86</v>
      </c>
      <c r="E3015" s="91" t="s">
        <v>22</v>
      </c>
      <c r="F3015" s="91"/>
      <c r="G3015" s="91" t="s">
        <v>95</v>
      </c>
      <c r="H3015" s="88">
        <v>38657</v>
      </c>
      <c r="I3015" s="91">
        <v>0</v>
      </c>
      <c r="J3015" s="91">
        <v>0</v>
      </c>
      <c r="K3015" s="92">
        <f t="shared" si="235"/>
        <v>0</v>
      </c>
      <c r="L3015" s="92">
        <f t="shared" si="236"/>
        <v>0</v>
      </c>
      <c r="M3015" s="92">
        <f t="shared" si="237"/>
        <v>0</v>
      </c>
      <c r="N3015" s="93" t="str">
        <f t="shared" si="238"/>
        <v>P</v>
      </c>
      <c r="O3015" s="93" t="str">
        <f t="shared" si="239"/>
        <v>not used</v>
      </c>
    </row>
    <row r="3016" spans="1:15" x14ac:dyDescent="0.25">
      <c r="A3016" s="88">
        <v>36733</v>
      </c>
      <c r="B3016" s="91" t="s">
        <v>49</v>
      </c>
      <c r="C3016" s="91" t="s">
        <v>50</v>
      </c>
      <c r="D3016" s="91" t="s">
        <v>86</v>
      </c>
      <c r="E3016" s="91" t="s">
        <v>22</v>
      </c>
      <c r="F3016" s="91"/>
      <c r="G3016" s="91" t="s">
        <v>95</v>
      </c>
      <c r="H3016" s="88">
        <v>38687</v>
      </c>
      <c r="I3016" s="91">
        <v>0</v>
      </c>
      <c r="J3016" s="91">
        <v>0</v>
      </c>
      <c r="K3016" s="92">
        <f t="shared" si="235"/>
        <v>0</v>
      </c>
      <c r="L3016" s="92">
        <f t="shared" si="236"/>
        <v>0</v>
      </c>
      <c r="M3016" s="92">
        <f t="shared" si="237"/>
        <v>0</v>
      </c>
      <c r="N3016" s="93" t="str">
        <f t="shared" si="238"/>
        <v>P</v>
      </c>
      <c r="O3016" s="93" t="str">
        <f t="shared" si="239"/>
        <v>not used</v>
      </c>
    </row>
    <row r="3017" spans="1:15" x14ac:dyDescent="0.25">
      <c r="A3017" s="88">
        <v>36733</v>
      </c>
      <c r="B3017" s="91" t="s">
        <v>49</v>
      </c>
      <c r="C3017" s="91" t="s">
        <v>50</v>
      </c>
      <c r="D3017" s="91" t="s">
        <v>86</v>
      </c>
      <c r="E3017" s="91" t="s">
        <v>22</v>
      </c>
      <c r="F3017" s="91"/>
      <c r="G3017" s="91" t="s">
        <v>95</v>
      </c>
      <c r="H3017" s="88">
        <v>38718</v>
      </c>
      <c r="I3017" s="91">
        <v>0</v>
      </c>
      <c r="J3017" s="91">
        <v>0</v>
      </c>
      <c r="K3017" s="92">
        <f t="shared" si="235"/>
        <v>0</v>
      </c>
      <c r="L3017" s="92">
        <f t="shared" si="236"/>
        <v>0</v>
      </c>
      <c r="M3017" s="92">
        <f t="shared" si="237"/>
        <v>0</v>
      </c>
      <c r="N3017" s="93" t="str">
        <f t="shared" si="238"/>
        <v>P</v>
      </c>
      <c r="O3017" s="93" t="str">
        <f t="shared" si="239"/>
        <v>not used</v>
      </c>
    </row>
    <row r="3018" spans="1:15" x14ac:dyDescent="0.25">
      <c r="A3018" s="88">
        <v>36733</v>
      </c>
      <c r="B3018" s="91" t="s">
        <v>49</v>
      </c>
      <c r="C3018" s="91" t="s">
        <v>50</v>
      </c>
      <c r="D3018" s="91" t="s">
        <v>86</v>
      </c>
      <c r="E3018" s="91" t="s">
        <v>22</v>
      </c>
      <c r="F3018" s="91"/>
      <c r="G3018" s="91" t="s">
        <v>95</v>
      </c>
      <c r="H3018" s="88">
        <v>38749</v>
      </c>
      <c r="I3018" s="91">
        <v>0</v>
      </c>
      <c r="J3018" s="91">
        <v>0</v>
      </c>
      <c r="K3018" s="92">
        <f t="shared" si="235"/>
        <v>0</v>
      </c>
      <c r="L3018" s="92">
        <f t="shared" si="236"/>
        <v>0</v>
      </c>
      <c r="M3018" s="92">
        <f t="shared" si="237"/>
        <v>0</v>
      </c>
      <c r="N3018" s="93" t="str">
        <f t="shared" si="238"/>
        <v>P</v>
      </c>
      <c r="O3018" s="93" t="str">
        <f t="shared" si="239"/>
        <v>not used</v>
      </c>
    </row>
    <row r="3019" spans="1:15" x14ac:dyDescent="0.25">
      <c r="A3019" s="88">
        <v>36733</v>
      </c>
      <c r="B3019" s="91" t="s">
        <v>49</v>
      </c>
      <c r="C3019" s="91" t="s">
        <v>50</v>
      </c>
      <c r="D3019" s="91" t="s">
        <v>86</v>
      </c>
      <c r="E3019" s="91" t="s">
        <v>22</v>
      </c>
      <c r="F3019" s="91"/>
      <c r="G3019" s="91" t="s">
        <v>95</v>
      </c>
      <c r="H3019" s="88">
        <v>38777</v>
      </c>
      <c r="I3019" s="91">
        <v>0</v>
      </c>
      <c r="J3019" s="91">
        <v>0</v>
      </c>
      <c r="K3019" s="92">
        <f t="shared" si="235"/>
        <v>0</v>
      </c>
      <c r="L3019" s="92">
        <f t="shared" si="236"/>
        <v>0</v>
      </c>
      <c r="M3019" s="92">
        <f t="shared" si="237"/>
        <v>0</v>
      </c>
      <c r="N3019" s="93" t="str">
        <f t="shared" si="238"/>
        <v>P</v>
      </c>
      <c r="O3019" s="93" t="str">
        <f t="shared" si="239"/>
        <v>not used</v>
      </c>
    </row>
    <row r="3020" spans="1:15" x14ac:dyDescent="0.25">
      <c r="A3020" s="88">
        <v>36733</v>
      </c>
      <c r="B3020" s="91" t="s">
        <v>49</v>
      </c>
      <c r="C3020" s="91" t="s">
        <v>50</v>
      </c>
      <c r="D3020" s="91" t="s">
        <v>86</v>
      </c>
      <c r="E3020" s="91" t="s">
        <v>22</v>
      </c>
      <c r="F3020" s="91"/>
      <c r="G3020" s="91" t="s">
        <v>95</v>
      </c>
      <c r="H3020" s="88">
        <v>38808</v>
      </c>
      <c r="I3020" s="91">
        <v>0</v>
      </c>
      <c r="J3020" s="91">
        <v>0</v>
      </c>
      <c r="K3020" s="92">
        <f t="shared" si="235"/>
        <v>0</v>
      </c>
      <c r="L3020" s="92">
        <f t="shared" si="236"/>
        <v>0</v>
      </c>
      <c r="M3020" s="92">
        <f t="shared" si="237"/>
        <v>0</v>
      </c>
      <c r="N3020" s="93" t="str">
        <f t="shared" si="238"/>
        <v>P</v>
      </c>
      <c r="O3020" s="93" t="str">
        <f t="shared" si="239"/>
        <v>not used</v>
      </c>
    </row>
    <row r="3021" spans="1:15" x14ac:dyDescent="0.25">
      <c r="A3021" s="88">
        <v>36733</v>
      </c>
      <c r="B3021" s="91" t="s">
        <v>49</v>
      </c>
      <c r="C3021" s="91" t="s">
        <v>50</v>
      </c>
      <c r="D3021" s="91" t="s">
        <v>86</v>
      </c>
      <c r="E3021" s="91" t="s">
        <v>22</v>
      </c>
      <c r="F3021" s="91"/>
      <c r="G3021" s="91" t="s">
        <v>95</v>
      </c>
      <c r="H3021" s="88">
        <v>38838</v>
      </c>
      <c r="I3021" s="91">
        <v>0</v>
      </c>
      <c r="J3021" s="91">
        <v>0</v>
      </c>
      <c r="K3021" s="92">
        <f t="shared" si="235"/>
        <v>0</v>
      </c>
      <c r="L3021" s="92">
        <f t="shared" si="236"/>
        <v>0</v>
      </c>
      <c r="M3021" s="92">
        <f t="shared" si="237"/>
        <v>0</v>
      </c>
      <c r="N3021" s="93" t="str">
        <f t="shared" si="238"/>
        <v>P</v>
      </c>
      <c r="O3021" s="93" t="str">
        <f t="shared" si="239"/>
        <v>not used</v>
      </c>
    </row>
    <row r="3022" spans="1:15" x14ac:dyDescent="0.25">
      <c r="A3022" s="88">
        <v>36733</v>
      </c>
      <c r="B3022" s="91" t="s">
        <v>49</v>
      </c>
      <c r="C3022" s="91" t="s">
        <v>50</v>
      </c>
      <c r="D3022" s="91" t="s">
        <v>86</v>
      </c>
      <c r="E3022" s="91" t="s">
        <v>22</v>
      </c>
      <c r="F3022" s="91"/>
      <c r="G3022" s="91" t="s">
        <v>95</v>
      </c>
      <c r="H3022" s="88">
        <v>38869</v>
      </c>
      <c r="I3022" s="91">
        <v>0</v>
      </c>
      <c r="J3022" s="91">
        <v>0</v>
      </c>
      <c r="K3022" s="92">
        <f t="shared" si="235"/>
        <v>0</v>
      </c>
      <c r="L3022" s="92">
        <f t="shared" si="236"/>
        <v>0</v>
      </c>
      <c r="M3022" s="92">
        <f t="shared" si="237"/>
        <v>0</v>
      </c>
      <c r="N3022" s="93" t="str">
        <f t="shared" si="238"/>
        <v>P</v>
      </c>
      <c r="O3022" s="93" t="str">
        <f t="shared" si="239"/>
        <v>not used</v>
      </c>
    </row>
    <row r="3023" spans="1:15" x14ac:dyDescent="0.25">
      <c r="A3023" s="88">
        <v>36733</v>
      </c>
      <c r="B3023" s="91" t="s">
        <v>49</v>
      </c>
      <c r="C3023" s="91" t="s">
        <v>50</v>
      </c>
      <c r="D3023" s="91" t="s">
        <v>86</v>
      </c>
      <c r="E3023" s="91" t="s">
        <v>22</v>
      </c>
      <c r="F3023" s="91"/>
      <c r="G3023" s="91" t="s">
        <v>95</v>
      </c>
      <c r="H3023" s="88">
        <v>38899</v>
      </c>
      <c r="I3023" s="91">
        <v>0</v>
      </c>
      <c r="J3023" s="91">
        <v>0</v>
      </c>
      <c r="K3023" s="92">
        <f t="shared" si="235"/>
        <v>0</v>
      </c>
      <c r="L3023" s="92">
        <f t="shared" si="236"/>
        <v>0</v>
      </c>
      <c r="M3023" s="92">
        <f t="shared" si="237"/>
        <v>0</v>
      </c>
      <c r="N3023" s="93" t="str">
        <f t="shared" si="238"/>
        <v>P</v>
      </c>
      <c r="O3023" s="93" t="str">
        <f t="shared" si="239"/>
        <v>not used</v>
      </c>
    </row>
    <row r="3024" spans="1:15" x14ac:dyDescent="0.25">
      <c r="A3024" s="88">
        <v>36733</v>
      </c>
      <c r="B3024" s="91" t="s">
        <v>49</v>
      </c>
      <c r="C3024" s="91" t="s">
        <v>50</v>
      </c>
      <c r="D3024" s="91" t="s">
        <v>86</v>
      </c>
      <c r="E3024" s="91" t="s">
        <v>22</v>
      </c>
      <c r="F3024" s="91"/>
      <c r="G3024" s="91" t="s">
        <v>95</v>
      </c>
      <c r="H3024" s="88">
        <v>38930</v>
      </c>
      <c r="I3024" s="91">
        <v>0</v>
      </c>
      <c r="J3024" s="91">
        <v>0</v>
      </c>
      <c r="K3024" s="92">
        <f t="shared" si="235"/>
        <v>0</v>
      </c>
      <c r="L3024" s="92">
        <f t="shared" si="236"/>
        <v>0</v>
      </c>
      <c r="M3024" s="92">
        <f t="shared" si="237"/>
        <v>0</v>
      </c>
      <c r="N3024" s="93" t="str">
        <f t="shared" si="238"/>
        <v>P</v>
      </c>
      <c r="O3024" s="93" t="str">
        <f t="shared" si="239"/>
        <v>not used</v>
      </c>
    </row>
    <row r="3025" spans="1:15" x14ac:dyDescent="0.25">
      <c r="A3025" s="88">
        <v>36733</v>
      </c>
      <c r="B3025" s="91" t="s">
        <v>49</v>
      </c>
      <c r="C3025" s="91" t="s">
        <v>50</v>
      </c>
      <c r="D3025" s="91" t="s">
        <v>86</v>
      </c>
      <c r="E3025" s="91" t="s">
        <v>22</v>
      </c>
      <c r="F3025" s="91"/>
      <c r="G3025" s="91" t="s">
        <v>95</v>
      </c>
      <c r="H3025" s="88">
        <v>38961</v>
      </c>
      <c r="I3025" s="91">
        <v>0</v>
      </c>
      <c r="J3025" s="91">
        <v>0</v>
      </c>
      <c r="K3025" s="92">
        <f t="shared" si="235"/>
        <v>0</v>
      </c>
      <c r="L3025" s="92">
        <f t="shared" si="236"/>
        <v>0</v>
      </c>
      <c r="M3025" s="92">
        <f t="shared" si="237"/>
        <v>0</v>
      </c>
      <c r="N3025" s="93" t="str">
        <f t="shared" si="238"/>
        <v>P</v>
      </c>
      <c r="O3025" s="93" t="str">
        <f t="shared" si="239"/>
        <v>not used</v>
      </c>
    </row>
    <row r="3026" spans="1:15" x14ac:dyDescent="0.25">
      <c r="A3026" s="88">
        <v>36733</v>
      </c>
      <c r="B3026" s="91" t="s">
        <v>49</v>
      </c>
      <c r="C3026" s="91" t="s">
        <v>50</v>
      </c>
      <c r="D3026" s="91" t="s">
        <v>86</v>
      </c>
      <c r="E3026" s="91" t="s">
        <v>22</v>
      </c>
      <c r="F3026" s="91"/>
      <c r="G3026" s="91" t="s">
        <v>95</v>
      </c>
      <c r="H3026" s="88">
        <v>38991</v>
      </c>
      <c r="I3026" s="91">
        <v>0</v>
      </c>
      <c r="J3026" s="91">
        <v>0</v>
      </c>
      <c r="K3026" s="92">
        <f t="shared" si="235"/>
        <v>0</v>
      </c>
      <c r="L3026" s="92">
        <f t="shared" si="236"/>
        <v>0</v>
      </c>
      <c r="M3026" s="92">
        <f t="shared" si="237"/>
        <v>0</v>
      </c>
      <c r="N3026" s="93" t="str">
        <f t="shared" si="238"/>
        <v>P</v>
      </c>
      <c r="O3026" s="93" t="str">
        <f t="shared" si="239"/>
        <v>not used</v>
      </c>
    </row>
    <row r="3027" spans="1:15" x14ac:dyDescent="0.25">
      <c r="A3027" s="88">
        <v>36733</v>
      </c>
      <c r="B3027" s="91" t="s">
        <v>49</v>
      </c>
      <c r="C3027" s="91" t="s">
        <v>50</v>
      </c>
      <c r="D3027" s="91" t="s">
        <v>86</v>
      </c>
      <c r="E3027" s="91" t="s">
        <v>22</v>
      </c>
      <c r="F3027" s="91"/>
      <c r="G3027" s="91" t="s">
        <v>95</v>
      </c>
      <c r="H3027" s="88">
        <v>39022</v>
      </c>
      <c r="I3027" s="91">
        <v>0</v>
      </c>
      <c r="J3027" s="91">
        <v>0</v>
      </c>
      <c r="K3027" s="92">
        <f t="shared" si="235"/>
        <v>0</v>
      </c>
      <c r="L3027" s="92">
        <f t="shared" si="236"/>
        <v>0</v>
      </c>
      <c r="M3027" s="92">
        <f t="shared" si="237"/>
        <v>0</v>
      </c>
      <c r="N3027" s="93" t="str">
        <f t="shared" si="238"/>
        <v>P</v>
      </c>
      <c r="O3027" s="93" t="str">
        <f t="shared" si="239"/>
        <v>not used</v>
      </c>
    </row>
    <row r="3028" spans="1:15" x14ac:dyDescent="0.25">
      <c r="A3028" s="88">
        <v>36733</v>
      </c>
      <c r="B3028" s="91" t="s">
        <v>49</v>
      </c>
      <c r="C3028" s="91" t="s">
        <v>50</v>
      </c>
      <c r="D3028" s="91" t="s">
        <v>86</v>
      </c>
      <c r="E3028" s="91" t="s">
        <v>22</v>
      </c>
      <c r="F3028" s="91"/>
      <c r="G3028" s="91" t="s">
        <v>95</v>
      </c>
      <c r="H3028" s="88">
        <v>39052</v>
      </c>
      <c r="I3028" s="91">
        <v>0</v>
      </c>
      <c r="J3028" s="91">
        <v>0</v>
      </c>
      <c r="K3028" s="92">
        <f t="shared" si="235"/>
        <v>0</v>
      </c>
      <c r="L3028" s="92">
        <f t="shared" si="236"/>
        <v>0</v>
      </c>
      <c r="M3028" s="92">
        <f t="shared" si="237"/>
        <v>0</v>
      </c>
      <c r="N3028" s="93" t="str">
        <f t="shared" si="238"/>
        <v>P</v>
      </c>
      <c r="O3028" s="93" t="str">
        <f t="shared" si="239"/>
        <v>not used</v>
      </c>
    </row>
    <row r="3029" spans="1:15" x14ac:dyDescent="0.25">
      <c r="A3029" s="88">
        <v>36733</v>
      </c>
      <c r="B3029" s="91" t="s">
        <v>49</v>
      </c>
      <c r="C3029" s="91" t="s">
        <v>50</v>
      </c>
      <c r="D3029" s="91" t="s">
        <v>86</v>
      </c>
      <c r="E3029" s="91" t="s">
        <v>22</v>
      </c>
      <c r="F3029" s="91"/>
      <c r="G3029" s="91" t="s">
        <v>95</v>
      </c>
      <c r="H3029" s="88">
        <v>39083</v>
      </c>
      <c r="I3029" s="91">
        <v>0</v>
      </c>
      <c r="J3029" s="91">
        <v>0</v>
      </c>
      <c r="K3029" s="92">
        <f t="shared" si="235"/>
        <v>0</v>
      </c>
      <c r="L3029" s="92">
        <f t="shared" si="236"/>
        <v>0</v>
      </c>
      <c r="M3029" s="92">
        <f t="shared" si="237"/>
        <v>0</v>
      </c>
      <c r="N3029" s="93" t="str">
        <f t="shared" si="238"/>
        <v>P</v>
      </c>
      <c r="O3029" s="93" t="str">
        <f t="shared" si="239"/>
        <v>not used</v>
      </c>
    </row>
    <row r="3030" spans="1:15" x14ac:dyDescent="0.25">
      <c r="A3030" s="88">
        <v>36733</v>
      </c>
      <c r="B3030" s="91" t="s">
        <v>49</v>
      </c>
      <c r="C3030" s="91" t="s">
        <v>50</v>
      </c>
      <c r="D3030" s="91" t="s">
        <v>86</v>
      </c>
      <c r="E3030" s="91" t="s">
        <v>22</v>
      </c>
      <c r="F3030" s="91"/>
      <c r="G3030" s="91" t="s">
        <v>95</v>
      </c>
      <c r="H3030" s="88">
        <v>39114</v>
      </c>
      <c r="I3030" s="91">
        <v>0</v>
      </c>
      <c r="J3030" s="91">
        <v>0</v>
      </c>
      <c r="K3030" s="92">
        <f t="shared" si="235"/>
        <v>0</v>
      </c>
      <c r="L3030" s="92">
        <f t="shared" si="236"/>
        <v>0</v>
      </c>
      <c r="M3030" s="92">
        <f t="shared" si="237"/>
        <v>0</v>
      </c>
      <c r="N3030" s="93" t="str">
        <f t="shared" si="238"/>
        <v>P</v>
      </c>
      <c r="O3030" s="93" t="str">
        <f t="shared" si="239"/>
        <v>not used</v>
      </c>
    </row>
    <row r="3031" spans="1:15" x14ac:dyDescent="0.25">
      <c r="A3031" s="88">
        <v>36733</v>
      </c>
      <c r="B3031" s="91" t="s">
        <v>49</v>
      </c>
      <c r="C3031" s="91" t="s">
        <v>50</v>
      </c>
      <c r="D3031" s="91" t="s">
        <v>86</v>
      </c>
      <c r="E3031" s="91" t="s">
        <v>22</v>
      </c>
      <c r="F3031" s="91"/>
      <c r="G3031" s="91" t="s">
        <v>95</v>
      </c>
      <c r="H3031" s="88">
        <v>39142</v>
      </c>
      <c r="I3031" s="91">
        <v>0</v>
      </c>
      <c r="J3031" s="91">
        <v>0</v>
      </c>
      <c r="K3031" s="92">
        <f t="shared" si="235"/>
        <v>0</v>
      </c>
      <c r="L3031" s="92">
        <f t="shared" si="236"/>
        <v>0</v>
      </c>
      <c r="M3031" s="92">
        <f t="shared" si="237"/>
        <v>0</v>
      </c>
      <c r="N3031" s="93" t="str">
        <f t="shared" si="238"/>
        <v>P</v>
      </c>
      <c r="O3031" s="93" t="str">
        <f t="shared" si="239"/>
        <v>not used</v>
      </c>
    </row>
    <row r="3032" spans="1:15" x14ac:dyDescent="0.25">
      <c r="A3032" s="88">
        <v>36733</v>
      </c>
      <c r="B3032" s="91" t="s">
        <v>49</v>
      </c>
      <c r="C3032" s="91" t="s">
        <v>50</v>
      </c>
      <c r="D3032" s="91" t="s">
        <v>86</v>
      </c>
      <c r="E3032" s="91" t="s">
        <v>22</v>
      </c>
      <c r="F3032" s="91"/>
      <c r="G3032" s="91" t="s">
        <v>95</v>
      </c>
      <c r="H3032" s="88">
        <v>39173</v>
      </c>
      <c r="I3032" s="91">
        <v>0</v>
      </c>
      <c r="J3032" s="91">
        <v>0</v>
      </c>
      <c r="K3032" s="92">
        <f t="shared" si="235"/>
        <v>0</v>
      </c>
      <c r="L3032" s="92">
        <f t="shared" si="236"/>
        <v>0</v>
      </c>
      <c r="M3032" s="92">
        <f t="shared" si="237"/>
        <v>0</v>
      </c>
      <c r="N3032" s="93" t="str">
        <f t="shared" si="238"/>
        <v>P</v>
      </c>
      <c r="O3032" s="93" t="str">
        <f t="shared" si="239"/>
        <v>not used</v>
      </c>
    </row>
    <row r="3033" spans="1:15" x14ac:dyDescent="0.25">
      <c r="A3033" s="88">
        <v>36733</v>
      </c>
      <c r="B3033" s="91" t="s">
        <v>49</v>
      </c>
      <c r="C3033" s="91" t="s">
        <v>50</v>
      </c>
      <c r="D3033" s="91" t="s">
        <v>86</v>
      </c>
      <c r="E3033" s="91" t="s">
        <v>22</v>
      </c>
      <c r="F3033" s="91"/>
      <c r="G3033" s="91" t="s">
        <v>95</v>
      </c>
      <c r="H3033" s="88">
        <v>39203</v>
      </c>
      <c r="I3033" s="91">
        <v>0</v>
      </c>
      <c r="J3033" s="91">
        <v>0</v>
      </c>
      <c r="K3033" s="92">
        <f t="shared" si="235"/>
        <v>0</v>
      </c>
      <c r="L3033" s="92">
        <f t="shared" si="236"/>
        <v>0</v>
      </c>
      <c r="M3033" s="92">
        <f t="shared" si="237"/>
        <v>0</v>
      </c>
      <c r="N3033" s="93" t="str">
        <f t="shared" si="238"/>
        <v>P</v>
      </c>
      <c r="O3033" s="93" t="str">
        <f t="shared" si="239"/>
        <v>not used</v>
      </c>
    </row>
    <row r="3034" spans="1:15" x14ac:dyDescent="0.25">
      <c r="A3034" s="88">
        <v>36733</v>
      </c>
      <c r="B3034" s="91" t="s">
        <v>49</v>
      </c>
      <c r="C3034" s="91" t="s">
        <v>50</v>
      </c>
      <c r="D3034" s="91" t="s">
        <v>86</v>
      </c>
      <c r="E3034" s="91" t="s">
        <v>22</v>
      </c>
      <c r="F3034" s="91"/>
      <c r="G3034" s="91" t="s">
        <v>95</v>
      </c>
      <c r="H3034" s="88">
        <v>39234</v>
      </c>
      <c r="I3034" s="91">
        <v>0</v>
      </c>
      <c r="J3034" s="91">
        <v>0</v>
      </c>
      <c r="K3034" s="92">
        <f t="shared" si="235"/>
        <v>0</v>
      </c>
      <c r="L3034" s="92">
        <f t="shared" si="236"/>
        <v>0</v>
      </c>
      <c r="M3034" s="92">
        <f t="shared" si="237"/>
        <v>0</v>
      </c>
      <c r="N3034" s="93" t="str">
        <f t="shared" si="238"/>
        <v>P</v>
      </c>
      <c r="O3034" s="93" t="str">
        <f t="shared" si="239"/>
        <v>not used</v>
      </c>
    </row>
    <row r="3035" spans="1:15" x14ac:dyDescent="0.25">
      <c r="A3035" s="88">
        <v>36733</v>
      </c>
      <c r="B3035" s="91" t="s">
        <v>49</v>
      </c>
      <c r="C3035" s="91" t="s">
        <v>50</v>
      </c>
      <c r="D3035" s="91" t="s">
        <v>86</v>
      </c>
      <c r="E3035" s="91" t="s">
        <v>22</v>
      </c>
      <c r="F3035" s="91"/>
      <c r="G3035" s="91" t="s">
        <v>95</v>
      </c>
      <c r="H3035" s="88">
        <v>39264</v>
      </c>
      <c r="I3035" s="91">
        <v>0</v>
      </c>
      <c r="J3035" s="91">
        <v>0</v>
      </c>
      <c r="K3035" s="92">
        <f t="shared" si="235"/>
        <v>0</v>
      </c>
      <c r="L3035" s="92">
        <f t="shared" si="236"/>
        <v>0</v>
      </c>
      <c r="M3035" s="92">
        <f t="shared" si="237"/>
        <v>0</v>
      </c>
      <c r="N3035" s="93" t="str">
        <f t="shared" si="238"/>
        <v>P</v>
      </c>
      <c r="O3035" s="93" t="str">
        <f t="shared" si="239"/>
        <v>not used</v>
      </c>
    </row>
    <row r="3036" spans="1:15" x14ac:dyDescent="0.25">
      <c r="A3036" s="88">
        <v>36733</v>
      </c>
      <c r="B3036" s="91" t="s">
        <v>49</v>
      </c>
      <c r="C3036" s="91" t="s">
        <v>50</v>
      </c>
      <c r="D3036" s="91" t="s">
        <v>86</v>
      </c>
      <c r="E3036" s="91" t="s">
        <v>22</v>
      </c>
      <c r="F3036" s="91"/>
      <c r="G3036" s="91" t="s">
        <v>95</v>
      </c>
      <c r="H3036" s="88">
        <v>39295</v>
      </c>
      <c r="I3036" s="91">
        <v>0</v>
      </c>
      <c r="J3036" s="91">
        <v>0</v>
      </c>
      <c r="K3036" s="92">
        <f t="shared" si="235"/>
        <v>0</v>
      </c>
      <c r="L3036" s="92">
        <f t="shared" si="236"/>
        <v>0</v>
      </c>
      <c r="M3036" s="92">
        <f t="shared" si="237"/>
        <v>0</v>
      </c>
      <c r="N3036" s="93" t="str">
        <f t="shared" si="238"/>
        <v>P</v>
      </c>
      <c r="O3036" s="93" t="str">
        <f t="shared" si="239"/>
        <v>not used</v>
      </c>
    </row>
    <row r="3037" spans="1:15" x14ac:dyDescent="0.25">
      <c r="A3037" s="88">
        <v>36733</v>
      </c>
      <c r="B3037" s="91" t="s">
        <v>49</v>
      </c>
      <c r="C3037" s="91" t="s">
        <v>50</v>
      </c>
      <c r="D3037" s="91" t="s">
        <v>86</v>
      </c>
      <c r="E3037" s="91" t="s">
        <v>22</v>
      </c>
      <c r="F3037" s="91"/>
      <c r="G3037" s="91" t="s">
        <v>95</v>
      </c>
      <c r="H3037" s="88">
        <v>39326</v>
      </c>
      <c r="I3037" s="91">
        <v>0</v>
      </c>
      <c r="J3037" s="91">
        <v>0</v>
      </c>
      <c r="K3037" s="92">
        <f t="shared" si="235"/>
        <v>0</v>
      </c>
      <c r="L3037" s="92">
        <f t="shared" si="236"/>
        <v>0</v>
      </c>
      <c r="M3037" s="92">
        <f t="shared" si="237"/>
        <v>0</v>
      </c>
      <c r="N3037" s="93" t="str">
        <f t="shared" si="238"/>
        <v>P</v>
      </c>
      <c r="O3037" s="93" t="str">
        <f t="shared" si="239"/>
        <v>not used</v>
      </c>
    </row>
    <row r="3038" spans="1:15" x14ac:dyDescent="0.25">
      <c r="A3038" s="88">
        <v>36733</v>
      </c>
      <c r="B3038" s="91" t="s">
        <v>49</v>
      </c>
      <c r="C3038" s="91" t="s">
        <v>50</v>
      </c>
      <c r="D3038" s="91" t="s">
        <v>86</v>
      </c>
      <c r="E3038" s="91" t="s">
        <v>22</v>
      </c>
      <c r="F3038" s="91"/>
      <c r="G3038" s="91" t="s">
        <v>95</v>
      </c>
      <c r="H3038" s="88">
        <v>39356</v>
      </c>
      <c r="I3038" s="91">
        <v>0</v>
      </c>
      <c r="J3038" s="91">
        <v>0</v>
      </c>
      <c r="K3038" s="92">
        <f t="shared" si="235"/>
        <v>0</v>
      </c>
      <c r="L3038" s="92">
        <f t="shared" si="236"/>
        <v>0</v>
      </c>
      <c r="M3038" s="92">
        <f t="shared" si="237"/>
        <v>0</v>
      </c>
      <c r="N3038" s="93" t="str">
        <f t="shared" si="238"/>
        <v>P</v>
      </c>
      <c r="O3038" s="93" t="str">
        <f t="shared" si="239"/>
        <v>not used</v>
      </c>
    </row>
    <row r="3039" spans="1:15" x14ac:dyDescent="0.25">
      <c r="A3039" s="88">
        <v>36733</v>
      </c>
      <c r="B3039" s="91" t="s">
        <v>49</v>
      </c>
      <c r="C3039" s="91" t="s">
        <v>50</v>
      </c>
      <c r="D3039" s="91" t="s">
        <v>86</v>
      </c>
      <c r="E3039" s="91" t="s">
        <v>22</v>
      </c>
      <c r="F3039" s="91"/>
      <c r="G3039" s="91" t="s">
        <v>95</v>
      </c>
      <c r="H3039" s="88">
        <v>39387</v>
      </c>
      <c r="I3039" s="91">
        <v>0</v>
      </c>
      <c r="J3039" s="91">
        <v>0</v>
      </c>
      <c r="K3039" s="92">
        <f t="shared" si="235"/>
        <v>0</v>
      </c>
      <c r="L3039" s="92">
        <f t="shared" si="236"/>
        <v>0</v>
      </c>
      <c r="M3039" s="92">
        <f t="shared" si="237"/>
        <v>0</v>
      </c>
      <c r="N3039" s="93" t="str">
        <f t="shared" si="238"/>
        <v>P</v>
      </c>
      <c r="O3039" s="93" t="str">
        <f t="shared" si="239"/>
        <v>not used</v>
      </c>
    </row>
    <row r="3040" spans="1:15" x14ac:dyDescent="0.25">
      <c r="A3040" s="88">
        <v>36733</v>
      </c>
      <c r="B3040" s="91" t="s">
        <v>49</v>
      </c>
      <c r="C3040" s="91" t="s">
        <v>50</v>
      </c>
      <c r="D3040" s="91" t="s">
        <v>86</v>
      </c>
      <c r="E3040" s="91" t="s">
        <v>22</v>
      </c>
      <c r="F3040" s="91"/>
      <c r="G3040" s="91" t="s">
        <v>95</v>
      </c>
      <c r="H3040" s="88">
        <v>39417</v>
      </c>
      <c r="I3040" s="91">
        <v>0</v>
      </c>
      <c r="J3040" s="91">
        <v>0</v>
      </c>
      <c r="K3040" s="92">
        <f t="shared" si="235"/>
        <v>0</v>
      </c>
      <c r="L3040" s="92">
        <f t="shared" si="236"/>
        <v>0</v>
      </c>
      <c r="M3040" s="92">
        <f t="shared" si="237"/>
        <v>0</v>
      </c>
      <c r="N3040" s="93" t="str">
        <f t="shared" si="238"/>
        <v>P</v>
      </c>
      <c r="O3040" s="93" t="str">
        <f t="shared" si="239"/>
        <v>not used</v>
      </c>
    </row>
    <row r="3041" spans="1:15" x14ac:dyDescent="0.25">
      <c r="A3041" s="88">
        <v>36733</v>
      </c>
      <c r="B3041" s="91" t="s">
        <v>49</v>
      </c>
      <c r="C3041" s="91" t="s">
        <v>50</v>
      </c>
      <c r="D3041" s="91" t="s">
        <v>86</v>
      </c>
      <c r="E3041" s="91" t="s">
        <v>22</v>
      </c>
      <c r="F3041" s="91"/>
      <c r="G3041" s="91" t="s">
        <v>95</v>
      </c>
      <c r="H3041" s="88">
        <v>39448</v>
      </c>
      <c r="I3041" s="91">
        <v>0</v>
      </c>
      <c r="J3041" s="91">
        <v>0</v>
      </c>
      <c r="K3041" s="92">
        <f t="shared" si="235"/>
        <v>0</v>
      </c>
      <c r="L3041" s="92">
        <f t="shared" si="236"/>
        <v>0</v>
      </c>
      <c r="M3041" s="92">
        <f t="shared" si="237"/>
        <v>0</v>
      </c>
      <c r="N3041" s="93" t="str">
        <f t="shared" si="238"/>
        <v>P</v>
      </c>
      <c r="O3041" s="93" t="str">
        <f t="shared" si="239"/>
        <v>not used</v>
      </c>
    </row>
    <row r="3042" spans="1:15" x14ac:dyDescent="0.25">
      <c r="A3042" s="88">
        <v>36733</v>
      </c>
      <c r="B3042" s="91" t="s">
        <v>49</v>
      </c>
      <c r="C3042" s="91" t="s">
        <v>50</v>
      </c>
      <c r="D3042" s="91" t="s">
        <v>86</v>
      </c>
      <c r="E3042" s="91" t="s">
        <v>22</v>
      </c>
      <c r="F3042" s="91"/>
      <c r="G3042" s="91" t="s">
        <v>95</v>
      </c>
      <c r="H3042" s="88">
        <v>39479</v>
      </c>
      <c r="I3042" s="91">
        <v>0</v>
      </c>
      <c r="J3042" s="91">
        <v>0</v>
      </c>
      <c r="K3042" s="92">
        <f t="shared" si="235"/>
        <v>0</v>
      </c>
      <c r="L3042" s="92">
        <f t="shared" si="236"/>
        <v>0</v>
      </c>
      <c r="M3042" s="92">
        <f t="shared" si="237"/>
        <v>0</v>
      </c>
      <c r="N3042" s="93" t="str">
        <f t="shared" si="238"/>
        <v>P</v>
      </c>
      <c r="O3042" s="93" t="str">
        <f t="shared" si="239"/>
        <v>not used</v>
      </c>
    </row>
    <row r="3043" spans="1:15" x14ac:dyDescent="0.25">
      <c r="A3043" s="88">
        <v>36733</v>
      </c>
      <c r="B3043" s="91" t="s">
        <v>49</v>
      </c>
      <c r="C3043" s="91" t="s">
        <v>50</v>
      </c>
      <c r="D3043" s="91" t="s">
        <v>86</v>
      </c>
      <c r="E3043" s="91" t="s">
        <v>22</v>
      </c>
      <c r="F3043" s="91"/>
      <c r="G3043" s="91" t="s">
        <v>95</v>
      </c>
      <c r="H3043" s="88">
        <v>39508</v>
      </c>
      <c r="I3043" s="91">
        <v>0</v>
      </c>
      <c r="J3043" s="91">
        <v>0</v>
      </c>
      <c r="K3043" s="92">
        <f t="shared" si="235"/>
        <v>0</v>
      </c>
      <c r="L3043" s="92">
        <f t="shared" si="236"/>
        <v>0</v>
      </c>
      <c r="M3043" s="92">
        <f t="shared" si="237"/>
        <v>0</v>
      </c>
      <c r="N3043" s="93" t="str">
        <f t="shared" si="238"/>
        <v>P</v>
      </c>
      <c r="O3043" s="93" t="str">
        <f t="shared" si="239"/>
        <v>not used</v>
      </c>
    </row>
    <row r="3044" spans="1:15" x14ac:dyDescent="0.25">
      <c r="A3044" s="88">
        <v>36733</v>
      </c>
      <c r="B3044" s="91" t="s">
        <v>49</v>
      </c>
      <c r="C3044" s="91" t="s">
        <v>50</v>
      </c>
      <c r="D3044" s="91" t="s">
        <v>86</v>
      </c>
      <c r="E3044" s="91" t="s">
        <v>22</v>
      </c>
      <c r="F3044" s="91"/>
      <c r="G3044" s="91" t="s">
        <v>95</v>
      </c>
      <c r="H3044" s="88">
        <v>39539</v>
      </c>
      <c r="I3044" s="91">
        <v>0</v>
      </c>
      <c r="J3044" s="91">
        <v>0</v>
      </c>
      <c r="K3044" s="92">
        <f t="shared" si="235"/>
        <v>0</v>
      </c>
      <c r="L3044" s="92">
        <f t="shared" si="236"/>
        <v>0</v>
      </c>
      <c r="M3044" s="92">
        <f t="shared" si="237"/>
        <v>0</v>
      </c>
      <c r="N3044" s="93" t="str">
        <f t="shared" si="238"/>
        <v>P</v>
      </c>
      <c r="O3044" s="93" t="str">
        <f t="shared" si="239"/>
        <v>not used</v>
      </c>
    </row>
    <row r="3045" spans="1:15" x14ac:dyDescent="0.25">
      <c r="A3045" s="88">
        <v>36733</v>
      </c>
      <c r="B3045" s="91" t="s">
        <v>49</v>
      </c>
      <c r="C3045" s="91" t="s">
        <v>50</v>
      </c>
      <c r="D3045" s="91" t="s">
        <v>86</v>
      </c>
      <c r="E3045" s="91" t="s">
        <v>22</v>
      </c>
      <c r="F3045" s="91"/>
      <c r="G3045" s="91" t="s">
        <v>95</v>
      </c>
      <c r="H3045" s="88">
        <v>39569</v>
      </c>
      <c r="I3045" s="91">
        <v>0</v>
      </c>
      <c r="J3045" s="91">
        <v>0</v>
      </c>
      <c r="K3045" s="92">
        <f t="shared" si="235"/>
        <v>0</v>
      </c>
      <c r="L3045" s="92">
        <f t="shared" si="236"/>
        <v>0</v>
      </c>
      <c r="M3045" s="92">
        <f t="shared" si="237"/>
        <v>0</v>
      </c>
      <c r="N3045" s="93" t="str">
        <f t="shared" si="238"/>
        <v>P</v>
      </c>
      <c r="O3045" s="93" t="str">
        <f t="shared" si="239"/>
        <v>not used</v>
      </c>
    </row>
    <row r="3046" spans="1:15" x14ac:dyDescent="0.25">
      <c r="A3046" s="88">
        <v>36733</v>
      </c>
      <c r="B3046" s="91" t="s">
        <v>49</v>
      </c>
      <c r="C3046" s="91" t="s">
        <v>50</v>
      </c>
      <c r="D3046" s="91" t="s">
        <v>86</v>
      </c>
      <c r="E3046" s="91" t="s">
        <v>22</v>
      </c>
      <c r="F3046" s="91"/>
      <c r="G3046" s="91" t="s">
        <v>95</v>
      </c>
      <c r="H3046" s="88">
        <v>39600</v>
      </c>
      <c r="I3046" s="91">
        <v>0</v>
      </c>
      <c r="J3046" s="91">
        <v>0</v>
      </c>
      <c r="K3046" s="92">
        <f t="shared" si="235"/>
        <v>0</v>
      </c>
      <c r="L3046" s="92">
        <f t="shared" si="236"/>
        <v>0</v>
      </c>
      <c r="M3046" s="92">
        <f t="shared" si="237"/>
        <v>0</v>
      </c>
      <c r="N3046" s="93" t="str">
        <f t="shared" si="238"/>
        <v>P</v>
      </c>
      <c r="O3046" s="93" t="str">
        <f t="shared" si="239"/>
        <v>not used</v>
      </c>
    </row>
    <row r="3047" spans="1:15" x14ac:dyDescent="0.25">
      <c r="A3047" s="88">
        <v>36733</v>
      </c>
      <c r="B3047" s="91" t="s">
        <v>49</v>
      </c>
      <c r="C3047" s="91" t="s">
        <v>50</v>
      </c>
      <c r="D3047" s="91" t="s">
        <v>86</v>
      </c>
      <c r="E3047" s="91" t="s">
        <v>22</v>
      </c>
      <c r="F3047" s="91"/>
      <c r="G3047" s="91" t="s">
        <v>95</v>
      </c>
      <c r="H3047" s="88">
        <v>39630</v>
      </c>
      <c r="I3047" s="91">
        <v>0</v>
      </c>
      <c r="J3047" s="91">
        <v>0</v>
      </c>
      <c r="K3047" s="92">
        <f t="shared" si="235"/>
        <v>0</v>
      </c>
      <c r="L3047" s="92">
        <f t="shared" si="236"/>
        <v>0</v>
      </c>
      <c r="M3047" s="92">
        <f t="shared" si="237"/>
        <v>0</v>
      </c>
      <c r="N3047" s="93" t="str">
        <f t="shared" si="238"/>
        <v>P</v>
      </c>
      <c r="O3047" s="93" t="str">
        <f t="shared" si="239"/>
        <v>not used</v>
      </c>
    </row>
    <row r="3048" spans="1:15" x14ac:dyDescent="0.25">
      <c r="A3048" s="88">
        <v>36733</v>
      </c>
      <c r="B3048" s="91" t="s">
        <v>49</v>
      </c>
      <c r="C3048" s="91" t="s">
        <v>50</v>
      </c>
      <c r="D3048" s="91" t="s">
        <v>86</v>
      </c>
      <c r="E3048" s="91" t="s">
        <v>22</v>
      </c>
      <c r="F3048" s="91"/>
      <c r="G3048" s="91" t="s">
        <v>95</v>
      </c>
      <c r="H3048" s="88">
        <v>39661</v>
      </c>
      <c r="I3048" s="91">
        <v>0</v>
      </c>
      <c r="J3048" s="91">
        <v>0</v>
      </c>
      <c r="K3048" s="92">
        <f t="shared" si="235"/>
        <v>0</v>
      </c>
      <c r="L3048" s="92">
        <f t="shared" si="236"/>
        <v>0</v>
      </c>
      <c r="M3048" s="92">
        <f t="shared" si="237"/>
        <v>0</v>
      </c>
      <c r="N3048" s="93" t="str">
        <f t="shared" si="238"/>
        <v>P</v>
      </c>
      <c r="O3048" s="93" t="str">
        <f t="shared" si="239"/>
        <v>not used</v>
      </c>
    </row>
    <row r="3049" spans="1:15" x14ac:dyDescent="0.25">
      <c r="A3049" s="88">
        <v>36733</v>
      </c>
      <c r="B3049" s="91" t="s">
        <v>49</v>
      </c>
      <c r="C3049" s="91" t="s">
        <v>50</v>
      </c>
      <c r="D3049" s="91" t="s">
        <v>86</v>
      </c>
      <c r="E3049" s="91" t="s">
        <v>22</v>
      </c>
      <c r="F3049" s="91"/>
      <c r="G3049" s="91" t="s">
        <v>95</v>
      </c>
      <c r="H3049" s="88">
        <v>39692</v>
      </c>
      <c r="I3049" s="91">
        <v>0</v>
      </c>
      <c r="J3049" s="91">
        <v>0</v>
      </c>
      <c r="K3049" s="92">
        <f t="shared" si="235"/>
        <v>0</v>
      </c>
      <c r="L3049" s="92">
        <f t="shared" si="236"/>
        <v>0</v>
      </c>
      <c r="M3049" s="92">
        <f t="shared" si="237"/>
        <v>0</v>
      </c>
      <c r="N3049" s="93" t="str">
        <f t="shared" si="238"/>
        <v>P</v>
      </c>
      <c r="O3049" s="93" t="str">
        <f t="shared" si="239"/>
        <v>not used</v>
      </c>
    </row>
    <row r="3050" spans="1:15" x14ac:dyDescent="0.25">
      <c r="A3050" s="88">
        <v>36733</v>
      </c>
      <c r="B3050" s="91" t="s">
        <v>49</v>
      </c>
      <c r="C3050" s="91" t="s">
        <v>50</v>
      </c>
      <c r="D3050" s="91" t="s">
        <v>86</v>
      </c>
      <c r="E3050" s="91" t="s">
        <v>22</v>
      </c>
      <c r="F3050" s="91"/>
      <c r="G3050" s="91" t="s">
        <v>95</v>
      </c>
      <c r="H3050" s="88">
        <v>39722</v>
      </c>
      <c r="I3050" s="91">
        <v>0</v>
      </c>
      <c r="J3050" s="91">
        <v>0</v>
      </c>
      <c r="K3050" s="92">
        <f t="shared" si="235"/>
        <v>0</v>
      </c>
      <c r="L3050" s="92">
        <f t="shared" si="236"/>
        <v>0</v>
      </c>
      <c r="M3050" s="92">
        <f t="shared" si="237"/>
        <v>0</v>
      </c>
      <c r="N3050" s="93" t="str">
        <f t="shared" si="238"/>
        <v>P</v>
      </c>
      <c r="O3050" s="93" t="str">
        <f t="shared" si="239"/>
        <v>not used</v>
      </c>
    </row>
    <row r="3051" spans="1:15" x14ac:dyDescent="0.25">
      <c r="A3051" s="88">
        <v>36733</v>
      </c>
      <c r="B3051" s="91" t="s">
        <v>49</v>
      </c>
      <c r="C3051" s="91" t="s">
        <v>50</v>
      </c>
      <c r="D3051" s="91" t="s">
        <v>86</v>
      </c>
      <c r="E3051" s="91" t="s">
        <v>22</v>
      </c>
      <c r="F3051" s="91"/>
      <c r="G3051" s="91" t="s">
        <v>95</v>
      </c>
      <c r="H3051" s="88">
        <v>39753</v>
      </c>
      <c r="I3051" s="91">
        <v>0</v>
      </c>
      <c r="J3051" s="91">
        <v>0</v>
      </c>
      <c r="K3051" s="92">
        <f t="shared" si="235"/>
        <v>0</v>
      </c>
      <c r="L3051" s="92">
        <f t="shared" si="236"/>
        <v>0</v>
      </c>
      <c r="M3051" s="92">
        <f t="shared" si="237"/>
        <v>0</v>
      </c>
      <c r="N3051" s="93" t="str">
        <f t="shared" si="238"/>
        <v>P</v>
      </c>
      <c r="O3051" s="93" t="str">
        <f t="shared" si="239"/>
        <v>not used</v>
      </c>
    </row>
    <row r="3052" spans="1:15" x14ac:dyDescent="0.25">
      <c r="A3052" s="88">
        <v>36733</v>
      </c>
      <c r="B3052" s="91" t="s">
        <v>49</v>
      </c>
      <c r="C3052" s="91" t="s">
        <v>50</v>
      </c>
      <c r="D3052" s="91" t="s">
        <v>86</v>
      </c>
      <c r="E3052" s="91" t="s">
        <v>22</v>
      </c>
      <c r="F3052" s="91"/>
      <c r="G3052" s="91" t="s">
        <v>95</v>
      </c>
      <c r="H3052" s="88">
        <v>39783</v>
      </c>
      <c r="I3052" s="91">
        <v>0</v>
      </c>
      <c r="J3052" s="91">
        <v>0</v>
      </c>
      <c r="K3052" s="92">
        <f t="shared" si="235"/>
        <v>0</v>
      </c>
      <c r="L3052" s="92">
        <f t="shared" si="236"/>
        <v>0</v>
      </c>
      <c r="M3052" s="92">
        <f t="shared" si="237"/>
        <v>0</v>
      </c>
      <c r="N3052" s="93" t="str">
        <f t="shared" si="238"/>
        <v>P</v>
      </c>
      <c r="O3052" s="93" t="str">
        <f t="shared" si="239"/>
        <v>not used</v>
      </c>
    </row>
    <row r="3053" spans="1:15" x14ac:dyDescent="0.25">
      <c r="A3053" s="88">
        <v>36733</v>
      </c>
      <c r="B3053" s="91" t="s">
        <v>49</v>
      </c>
      <c r="C3053" s="91" t="s">
        <v>50</v>
      </c>
      <c r="D3053" s="91" t="s">
        <v>86</v>
      </c>
      <c r="E3053" s="91" t="s">
        <v>22</v>
      </c>
      <c r="F3053" s="91"/>
      <c r="G3053" s="91" t="s">
        <v>96</v>
      </c>
      <c r="H3053" s="88">
        <v>36739</v>
      </c>
      <c r="I3053" s="91">
        <v>456026</v>
      </c>
      <c r="J3053" s="91">
        <v>0</v>
      </c>
      <c r="K3053" s="92">
        <f t="shared" si="235"/>
        <v>0</v>
      </c>
      <c r="L3053" s="92">
        <f t="shared" si="236"/>
        <v>45.602600000000002</v>
      </c>
      <c r="M3053" s="92">
        <f t="shared" si="237"/>
        <v>0</v>
      </c>
      <c r="N3053" s="93" t="str">
        <f t="shared" si="238"/>
        <v>P</v>
      </c>
      <c r="O3053" s="93" t="str">
        <f t="shared" si="239"/>
        <v>not used</v>
      </c>
    </row>
    <row r="3054" spans="1:15" x14ac:dyDescent="0.25">
      <c r="A3054" s="88">
        <v>36733</v>
      </c>
      <c r="B3054" s="91" t="s">
        <v>49</v>
      </c>
      <c r="C3054" s="91" t="s">
        <v>50</v>
      </c>
      <c r="D3054" s="91" t="s">
        <v>86</v>
      </c>
      <c r="E3054" s="91" t="s">
        <v>22</v>
      </c>
      <c r="F3054" s="91"/>
      <c r="G3054" s="91" t="s">
        <v>96</v>
      </c>
      <c r="H3054" s="88">
        <v>36770</v>
      </c>
      <c r="I3054" s="91">
        <v>438812</v>
      </c>
      <c r="J3054" s="91">
        <v>0</v>
      </c>
      <c r="K3054" s="92">
        <f t="shared" si="235"/>
        <v>0</v>
      </c>
      <c r="L3054" s="92">
        <f t="shared" si="236"/>
        <v>43.8812</v>
      </c>
      <c r="M3054" s="92">
        <f t="shared" si="237"/>
        <v>0</v>
      </c>
      <c r="N3054" s="93" t="str">
        <f t="shared" si="238"/>
        <v>P</v>
      </c>
      <c r="O3054" s="93" t="str">
        <f t="shared" si="239"/>
        <v>not used</v>
      </c>
    </row>
    <row r="3055" spans="1:15" x14ac:dyDescent="0.25">
      <c r="A3055" s="88">
        <v>36733</v>
      </c>
      <c r="B3055" s="91" t="s">
        <v>49</v>
      </c>
      <c r="C3055" s="91" t="s">
        <v>50</v>
      </c>
      <c r="D3055" s="91" t="s">
        <v>86</v>
      </c>
      <c r="E3055" s="91" t="s">
        <v>22</v>
      </c>
      <c r="F3055" s="91"/>
      <c r="G3055" s="91" t="s">
        <v>96</v>
      </c>
      <c r="H3055" s="88">
        <v>36800</v>
      </c>
      <c r="I3055" s="91">
        <v>450937</v>
      </c>
      <c r="J3055" s="91">
        <v>0</v>
      </c>
      <c r="K3055" s="92">
        <f t="shared" si="235"/>
        <v>0</v>
      </c>
      <c r="L3055" s="92">
        <f t="shared" si="236"/>
        <v>45.093699999999998</v>
      </c>
      <c r="M3055" s="92">
        <f t="shared" si="237"/>
        <v>0</v>
      </c>
      <c r="N3055" s="93" t="str">
        <f t="shared" si="238"/>
        <v>P</v>
      </c>
      <c r="O3055" s="93" t="str">
        <f t="shared" si="239"/>
        <v>not used</v>
      </c>
    </row>
    <row r="3056" spans="1:15" x14ac:dyDescent="0.25">
      <c r="A3056" s="88">
        <v>36733</v>
      </c>
      <c r="B3056" s="91" t="s">
        <v>49</v>
      </c>
      <c r="C3056" s="91" t="s">
        <v>50</v>
      </c>
      <c r="D3056" s="91" t="s">
        <v>86</v>
      </c>
      <c r="E3056" s="91" t="s">
        <v>22</v>
      </c>
      <c r="F3056" s="91"/>
      <c r="G3056" s="91" t="s">
        <v>96</v>
      </c>
      <c r="H3056" s="88">
        <v>36831</v>
      </c>
      <c r="I3056" s="91">
        <v>456495</v>
      </c>
      <c r="J3056" s="91">
        <v>0</v>
      </c>
      <c r="K3056" s="92">
        <f t="shared" si="235"/>
        <v>0</v>
      </c>
      <c r="L3056" s="92">
        <f t="shared" si="236"/>
        <v>45.649500000000003</v>
      </c>
      <c r="M3056" s="92">
        <f t="shared" si="237"/>
        <v>0</v>
      </c>
      <c r="N3056" s="93" t="str">
        <f t="shared" si="238"/>
        <v>P</v>
      </c>
      <c r="O3056" s="93" t="str">
        <f t="shared" si="239"/>
        <v>not used</v>
      </c>
    </row>
    <row r="3057" spans="1:15" x14ac:dyDescent="0.25">
      <c r="A3057" s="88">
        <v>36733</v>
      </c>
      <c r="B3057" s="91" t="s">
        <v>49</v>
      </c>
      <c r="C3057" s="91" t="s">
        <v>50</v>
      </c>
      <c r="D3057" s="91" t="s">
        <v>86</v>
      </c>
      <c r="E3057" s="91" t="s">
        <v>22</v>
      </c>
      <c r="F3057" s="91"/>
      <c r="G3057" s="91" t="s">
        <v>96</v>
      </c>
      <c r="H3057" s="88">
        <v>36861</v>
      </c>
      <c r="I3057" s="91">
        <v>469073</v>
      </c>
      <c r="J3057" s="91">
        <v>0</v>
      </c>
      <c r="K3057" s="92">
        <f t="shared" si="235"/>
        <v>0</v>
      </c>
      <c r="L3057" s="92">
        <f t="shared" si="236"/>
        <v>46.907299999999999</v>
      </c>
      <c r="M3057" s="92">
        <f t="shared" si="237"/>
        <v>0</v>
      </c>
      <c r="N3057" s="93" t="str">
        <f t="shared" si="238"/>
        <v>P</v>
      </c>
      <c r="O3057" s="93" t="str">
        <f t="shared" si="239"/>
        <v>not used</v>
      </c>
    </row>
    <row r="3058" spans="1:15" x14ac:dyDescent="0.25">
      <c r="A3058" s="88">
        <v>36733</v>
      </c>
      <c r="B3058" s="91" t="s">
        <v>49</v>
      </c>
      <c r="C3058" s="91" t="s">
        <v>50</v>
      </c>
      <c r="D3058" s="91" t="s">
        <v>86</v>
      </c>
      <c r="E3058" s="91" t="s">
        <v>22</v>
      </c>
      <c r="F3058" s="91"/>
      <c r="G3058" s="91" t="s">
        <v>96</v>
      </c>
      <c r="H3058" s="88">
        <v>36892</v>
      </c>
      <c r="I3058" s="91">
        <v>466339</v>
      </c>
      <c r="J3058" s="91">
        <v>0</v>
      </c>
      <c r="K3058" s="92">
        <f t="shared" si="235"/>
        <v>0</v>
      </c>
      <c r="L3058" s="92">
        <f t="shared" si="236"/>
        <v>46.633899999999997</v>
      </c>
      <c r="M3058" s="92">
        <f t="shared" si="237"/>
        <v>0</v>
      </c>
      <c r="N3058" s="93" t="str">
        <f t="shared" si="238"/>
        <v>P</v>
      </c>
      <c r="O3058" s="93" t="str">
        <f t="shared" si="239"/>
        <v>not used</v>
      </c>
    </row>
    <row r="3059" spans="1:15" x14ac:dyDescent="0.25">
      <c r="A3059" s="88">
        <v>36733</v>
      </c>
      <c r="B3059" s="91" t="s">
        <v>49</v>
      </c>
      <c r="C3059" s="91" t="s">
        <v>50</v>
      </c>
      <c r="D3059" s="91" t="s">
        <v>86</v>
      </c>
      <c r="E3059" s="91" t="s">
        <v>22</v>
      </c>
      <c r="F3059" s="91"/>
      <c r="G3059" s="91" t="s">
        <v>96</v>
      </c>
      <c r="H3059" s="88">
        <v>36923</v>
      </c>
      <c r="I3059" s="91">
        <v>418729</v>
      </c>
      <c r="J3059" s="91">
        <v>0</v>
      </c>
      <c r="K3059" s="92">
        <f t="shared" si="235"/>
        <v>0</v>
      </c>
      <c r="L3059" s="92">
        <f t="shared" si="236"/>
        <v>41.872900000000001</v>
      </c>
      <c r="M3059" s="92">
        <f t="shared" si="237"/>
        <v>0</v>
      </c>
      <c r="N3059" s="93" t="str">
        <f t="shared" si="238"/>
        <v>P</v>
      </c>
      <c r="O3059" s="93" t="str">
        <f t="shared" si="239"/>
        <v>not used</v>
      </c>
    </row>
    <row r="3060" spans="1:15" x14ac:dyDescent="0.25">
      <c r="A3060" s="88">
        <v>36733</v>
      </c>
      <c r="B3060" s="91" t="s">
        <v>49</v>
      </c>
      <c r="C3060" s="91" t="s">
        <v>50</v>
      </c>
      <c r="D3060" s="91" t="s">
        <v>86</v>
      </c>
      <c r="E3060" s="91" t="s">
        <v>22</v>
      </c>
      <c r="F3060" s="91"/>
      <c r="G3060" s="91" t="s">
        <v>96</v>
      </c>
      <c r="H3060" s="88">
        <v>36951</v>
      </c>
      <c r="I3060" s="91">
        <v>461107</v>
      </c>
      <c r="J3060" s="91">
        <v>0</v>
      </c>
      <c r="K3060" s="92">
        <f t="shared" si="235"/>
        <v>0</v>
      </c>
      <c r="L3060" s="92">
        <f t="shared" si="236"/>
        <v>46.110700000000001</v>
      </c>
      <c r="M3060" s="92">
        <f t="shared" si="237"/>
        <v>0</v>
      </c>
      <c r="N3060" s="93" t="str">
        <f t="shared" si="238"/>
        <v>P</v>
      </c>
      <c r="O3060" s="93" t="str">
        <f t="shared" si="239"/>
        <v>not used</v>
      </c>
    </row>
    <row r="3061" spans="1:15" x14ac:dyDescent="0.25">
      <c r="A3061" s="88">
        <v>36733</v>
      </c>
      <c r="B3061" s="91" t="s">
        <v>49</v>
      </c>
      <c r="C3061" s="91" t="s">
        <v>50</v>
      </c>
      <c r="D3061" s="91" t="s">
        <v>86</v>
      </c>
      <c r="E3061" s="91" t="s">
        <v>22</v>
      </c>
      <c r="F3061" s="91"/>
      <c r="G3061" s="91" t="s">
        <v>96</v>
      </c>
      <c r="H3061" s="88">
        <v>36982</v>
      </c>
      <c r="I3061" s="91">
        <v>443584</v>
      </c>
      <c r="J3061" s="91">
        <v>0</v>
      </c>
      <c r="K3061" s="92">
        <f t="shared" si="235"/>
        <v>0</v>
      </c>
      <c r="L3061" s="92">
        <f t="shared" si="236"/>
        <v>44.358400000000003</v>
      </c>
      <c r="M3061" s="92">
        <f t="shared" si="237"/>
        <v>0</v>
      </c>
      <c r="N3061" s="93" t="str">
        <f t="shared" si="238"/>
        <v>P</v>
      </c>
      <c r="O3061" s="93" t="str">
        <f t="shared" si="239"/>
        <v>not used</v>
      </c>
    </row>
    <row r="3062" spans="1:15" x14ac:dyDescent="0.25">
      <c r="A3062" s="88">
        <v>36733</v>
      </c>
      <c r="B3062" s="91" t="s">
        <v>49</v>
      </c>
      <c r="C3062" s="91" t="s">
        <v>50</v>
      </c>
      <c r="D3062" s="91" t="s">
        <v>86</v>
      </c>
      <c r="E3062" s="91" t="s">
        <v>22</v>
      </c>
      <c r="F3062" s="91"/>
      <c r="G3062" s="91" t="s">
        <v>96</v>
      </c>
      <c r="H3062" s="88">
        <v>37012</v>
      </c>
      <c r="I3062" s="91">
        <v>455758</v>
      </c>
      <c r="J3062" s="91">
        <v>0</v>
      </c>
      <c r="K3062" s="92">
        <f t="shared" si="235"/>
        <v>0</v>
      </c>
      <c r="L3062" s="92">
        <f t="shared" si="236"/>
        <v>45.575800000000001</v>
      </c>
      <c r="M3062" s="92">
        <f t="shared" si="237"/>
        <v>0</v>
      </c>
      <c r="N3062" s="93" t="str">
        <f t="shared" si="238"/>
        <v>P</v>
      </c>
      <c r="O3062" s="93" t="str">
        <f t="shared" si="239"/>
        <v>not used</v>
      </c>
    </row>
    <row r="3063" spans="1:15" x14ac:dyDescent="0.25">
      <c r="A3063" s="88">
        <v>36733</v>
      </c>
      <c r="B3063" s="91" t="s">
        <v>49</v>
      </c>
      <c r="C3063" s="91" t="s">
        <v>50</v>
      </c>
      <c r="D3063" s="91" t="s">
        <v>86</v>
      </c>
      <c r="E3063" s="91" t="s">
        <v>22</v>
      </c>
      <c r="F3063" s="91"/>
      <c r="G3063" s="91" t="s">
        <v>96</v>
      </c>
      <c r="H3063" s="88">
        <v>37043</v>
      </c>
      <c r="I3063" s="91">
        <v>438452</v>
      </c>
      <c r="J3063" s="91">
        <v>0</v>
      </c>
      <c r="K3063" s="92">
        <f t="shared" si="235"/>
        <v>0</v>
      </c>
      <c r="L3063" s="92">
        <f t="shared" si="236"/>
        <v>43.845199999999998</v>
      </c>
      <c r="M3063" s="92">
        <f t="shared" si="237"/>
        <v>0</v>
      </c>
      <c r="N3063" s="93" t="str">
        <f t="shared" si="238"/>
        <v>P</v>
      </c>
      <c r="O3063" s="93" t="str">
        <f t="shared" si="239"/>
        <v>not used</v>
      </c>
    </row>
    <row r="3064" spans="1:15" x14ac:dyDescent="0.25">
      <c r="A3064" s="88">
        <v>36733</v>
      </c>
      <c r="B3064" s="91" t="s">
        <v>49</v>
      </c>
      <c r="C3064" s="91" t="s">
        <v>50</v>
      </c>
      <c r="D3064" s="91" t="s">
        <v>86</v>
      </c>
      <c r="E3064" s="91" t="s">
        <v>22</v>
      </c>
      <c r="F3064" s="91"/>
      <c r="G3064" s="91" t="s">
        <v>96</v>
      </c>
      <c r="H3064" s="88">
        <v>37073</v>
      </c>
      <c r="I3064" s="91">
        <v>450473</v>
      </c>
      <c r="J3064" s="91">
        <v>0</v>
      </c>
      <c r="K3064" s="92">
        <f t="shared" si="235"/>
        <v>0</v>
      </c>
      <c r="L3064" s="92">
        <f t="shared" si="236"/>
        <v>45.0473</v>
      </c>
      <c r="M3064" s="92">
        <f t="shared" si="237"/>
        <v>0</v>
      </c>
      <c r="N3064" s="93" t="str">
        <f t="shared" si="238"/>
        <v>P</v>
      </c>
      <c r="O3064" s="93" t="str">
        <f t="shared" si="239"/>
        <v>not used</v>
      </c>
    </row>
    <row r="3065" spans="1:15" x14ac:dyDescent="0.25">
      <c r="A3065" s="88">
        <v>36733</v>
      </c>
      <c r="B3065" s="91" t="s">
        <v>49</v>
      </c>
      <c r="C3065" s="91" t="s">
        <v>50</v>
      </c>
      <c r="D3065" s="91" t="s">
        <v>86</v>
      </c>
      <c r="E3065" s="91" t="s">
        <v>22</v>
      </c>
      <c r="F3065" s="91"/>
      <c r="G3065" s="91" t="s">
        <v>96</v>
      </c>
      <c r="H3065" s="88">
        <v>37104</v>
      </c>
      <c r="I3065" s="91">
        <v>447809</v>
      </c>
      <c r="J3065" s="91">
        <v>0</v>
      </c>
      <c r="K3065" s="92">
        <f t="shared" si="235"/>
        <v>0</v>
      </c>
      <c r="L3065" s="92">
        <f t="shared" si="236"/>
        <v>44.780900000000003</v>
      </c>
      <c r="M3065" s="92">
        <f t="shared" si="237"/>
        <v>0</v>
      </c>
      <c r="N3065" s="93" t="str">
        <f t="shared" si="238"/>
        <v>P</v>
      </c>
      <c r="O3065" s="93" t="str">
        <f t="shared" si="239"/>
        <v>not used</v>
      </c>
    </row>
    <row r="3066" spans="1:15" x14ac:dyDescent="0.25">
      <c r="A3066" s="88">
        <v>36733</v>
      </c>
      <c r="B3066" s="91" t="s">
        <v>49</v>
      </c>
      <c r="C3066" s="91" t="s">
        <v>50</v>
      </c>
      <c r="D3066" s="91" t="s">
        <v>86</v>
      </c>
      <c r="E3066" s="91" t="s">
        <v>22</v>
      </c>
      <c r="F3066" s="91"/>
      <c r="G3066" s="91" t="s">
        <v>96</v>
      </c>
      <c r="H3066" s="88">
        <v>37135</v>
      </c>
      <c r="I3066" s="91">
        <v>430795</v>
      </c>
      <c r="J3066" s="91">
        <v>0</v>
      </c>
      <c r="K3066" s="92">
        <f t="shared" si="235"/>
        <v>0</v>
      </c>
      <c r="L3066" s="92">
        <f t="shared" si="236"/>
        <v>43.079500000000003</v>
      </c>
      <c r="M3066" s="92">
        <f t="shared" si="237"/>
        <v>0</v>
      </c>
      <c r="N3066" s="93" t="str">
        <f t="shared" si="238"/>
        <v>P</v>
      </c>
      <c r="O3066" s="93" t="str">
        <f t="shared" si="239"/>
        <v>not used</v>
      </c>
    </row>
    <row r="3067" spans="1:15" x14ac:dyDescent="0.25">
      <c r="A3067" s="88">
        <v>36733</v>
      </c>
      <c r="B3067" s="91" t="s">
        <v>49</v>
      </c>
      <c r="C3067" s="91" t="s">
        <v>50</v>
      </c>
      <c r="D3067" s="91" t="s">
        <v>86</v>
      </c>
      <c r="E3067" s="91" t="s">
        <v>22</v>
      </c>
      <c r="F3067" s="91"/>
      <c r="G3067" s="91" t="s">
        <v>96</v>
      </c>
      <c r="H3067" s="88">
        <v>37165</v>
      </c>
      <c r="I3067" s="91">
        <v>442599</v>
      </c>
      <c r="J3067" s="91">
        <v>0</v>
      </c>
      <c r="K3067" s="92">
        <f t="shared" si="235"/>
        <v>0</v>
      </c>
      <c r="L3067" s="92">
        <f t="shared" si="236"/>
        <v>44.259900000000002</v>
      </c>
      <c r="M3067" s="92">
        <f t="shared" si="237"/>
        <v>0</v>
      </c>
      <c r="N3067" s="93" t="str">
        <f t="shared" si="238"/>
        <v>P</v>
      </c>
      <c r="O3067" s="93" t="str">
        <f t="shared" si="239"/>
        <v>not used</v>
      </c>
    </row>
    <row r="3068" spans="1:15" x14ac:dyDescent="0.25">
      <c r="A3068" s="88">
        <v>36733</v>
      </c>
      <c r="B3068" s="91" t="s">
        <v>49</v>
      </c>
      <c r="C3068" s="91" t="s">
        <v>50</v>
      </c>
      <c r="D3068" s="91" t="s">
        <v>86</v>
      </c>
      <c r="E3068" s="91" t="s">
        <v>22</v>
      </c>
      <c r="F3068" s="91"/>
      <c r="G3068" s="91" t="s">
        <v>96</v>
      </c>
      <c r="H3068" s="88">
        <v>37196</v>
      </c>
      <c r="I3068" s="91">
        <v>357083</v>
      </c>
      <c r="J3068" s="91">
        <v>0</v>
      </c>
      <c r="K3068" s="92">
        <f t="shared" si="235"/>
        <v>0</v>
      </c>
      <c r="L3068" s="92">
        <f t="shared" si="236"/>
        <v>35.708300000000001</v>
      </c>
      <c r="M3068" s="92">
        <f t="shared" si="237"/>
        <v>0</v>
      </c>
      <c r="N3068" s="93" t="str">
        <f t="shared" si="238"/>
        <v>P</v>
      </c>
      <c r="O3068" s="93" t="str">
        <f t="shared" si="239"/>
        <v>not used</v>
      </c>
    </row>
    <row r="3069" spans="1:15" x14ac:dyDescent="0.25">
      <c r="A3069" s="88">
        <v>36733</v>
      </c>
      <c r="B3069" s="91" t="s">
        <v>49</v>
      </c>
      <c r="C3069" s="91" t="s">
        <v>50</v>
      </c>
      <c r="D3069" s="91" t="s">
        <v>86</v>
      </c>
      <c r="E3069" s="91" t="s">
        <v>22</v>
      </c>
      <c r="F3069" s="91"/>
      <c r="G3069" s="91" t="s">
        <v>96</v>
      </c>
      <c r="H3069" s="88">
        <v>37226</v>
      </c>
      <c r="I3069" s="91">
        <v>366865</v>
      </c>
      <c r="J3069" s="91">
        <v>0</v>
      </c>
      <c r="K3069" s="92">
        <f t="shared" si="235"/>
        <v>0</v>
      </c>
      <c r="L3069" s="92">
        <f t="shared" si="236"/>
        <v>36.686500000000002</v>
      </c>
      <c r="M3069" s="92">
        <f t="shared" si="237"/>
        <v>0</v>
      </c>
      <c r="N3069" s="93" t="str">
        <f t="shared" si="238"/>
        <v>P</v>
      </c>
      <c r="O3069" s="93" t="str">
        <f t="shared" si="239"/>
        <v>not used</v>
      </c>
    </row>
    <row r="3070" spans="1:15" x14ac:dyDescent="0.25">
      <c r="A3070" s="88">
        <v>36733</v>
      </c>
      <c r="B3070" s="91" t="s">
        <v>49</v>
      </c>
      <c r="C3070" s="91" t="s">
        <v>50</v>
      </c>
      <c r="D3070" s="91" t="s">
        <v>86</v>
      </c>
      <c r="E3070" s="91" t="s">
        <v>22</v>
      </c>
      <c r="F3070" s="91"/>
      <c r="G3070" s="91" t="s">
        <v>96</v>
      </c>
      <c r="H3070" s="88">
        <v>37257</v>
      </c>
      <c r="I3070" s="91">
        <v>364682</v>
      </c>
      <c r="J3070" s="91">
        <v>0</v>
      </c>
      <c r="K3070" s="92">
        <f t="shared" si="235"/>
        <v>0</v>
      </c>
      <c r="L3070" s="92">
        <f t="shared" si="236"/>
        <v>36.468200000000003</v>
      </c>
      <c r="M3070" s="92">
        <f t="shared" si="237"/>
        <v>0</v>
      </c>
      <c r="N3070" s="93" t="str">
        <f t="shared" si="238"/>
        <v>P</v>
      </c>
      <c r="O3070" s="93" t="str">
        <f t="shared" si="239"/>
        <v>not used</v>
      </c>
    </row>
    <row r="3071" spans="1:15" x14ac:dyDescent="0.25">
      <c r="A3071" s="88">
        <v>36733</v>
      </c>
      <c r="B3071" s="91" t="s">
        <v>49</v>
      </c>
      <c r="C3071" s="91" t="s">
        <v>50</v>
      </c>
      <c r="D3071" s="91" t="s">
        <v>86</v>
      </c>
      <c r="E3071" s="91" t="s">
        <v>22</v>
      </c>
      <c r="F3071" s="91"/>
      <c r="G3071" s="91" t="s">
        <v>96</v>
      </c>
      <c r="H3071" s="88">
        <v>37288</v>
      </c>
      <c r="I3071" s="91">
        <v>327424</v>
      </c>
      <c r="J3071" s="91">
        <v>0</v>
      </c>
      <c r="K3071" s="92">
        <f t="shared" si="235"/>
        <v>0</v>
      </c>
      <c r="L3071" s="92">
        <f t="shared" si="236"/>
        <v>32.742400000000004</v>
      </c>
      <c r="M3071" s="92">
        <f t="shared" si="237"/>
        <v>0</v>
      </c>
      <c r="N3071" s="93" t="str">
        <f t="shared" si="238"/>
        <v>P</v>
      </c>
      <c r="O3071" s="93" t="str">
        <f t="shared" si="239"/>
        <v>not used</v>
      </c>
    </row>
    <row r="3072" spans="1:15" x14ac:dyDescent="0.25">
      <c r="A3072" s="88">
        <v>36733</v>
      </c>
      <c r="B3072" s="91" t="s">
        <v>49</v>
      </c>
      <c r="C3072" s="91" t="s">
        <v>50</v>
      </c>
      <c r="D3072" s="91" t="s">
        <v>86</v>
      </c>
      <c r="E3072" s="91" t="s">
        <v>22</v>
      </c>
      <c r="F3072" s="91"/>
      <c r="G3072" s="91" t="s">
        <v>96</v>
      </c>
      <c r="H3072" s="88">
        <v>37316</v>
      </c>
      <c r="I3072" s="91">
        <v>360547</v>
      </c>
      <c r="J3072" s="91">
        <v>0</v>
      </c>
      <c r="K3072" s="92">
        <f t="shared" si="235"/>
        <v>0</v>
      </c>
      <c r="L3072" s="92">
        <f t="shared" si="236"/>
        <v>36.054699999999997</v>
      </c>
      <c r="M3072" s="92">
        <f t="shared" si="237"/>
        <v>0</v>
      </c>
      <c r="N3072" s="93" t="str">
        <f t="shared" si="238"/>
        <v>P</v>
      </c>
      <c r="O3072" s="93" t="str">
        <f t="shared" si="239"/>
        <v>not used</v>
      </c>
    </row>
    <row r="3073" spans="1:15" x14ac:dyDescent="0.25">
      <c r="A3073" s="88">
        <v>36733</v>
      </c>
      <c r="B3073" s="91" t="s">
        <v>49</v>
      </c>
      <c r="C3073" s="91" t="s">
        <v>50</v>
      </c>
      <c r="D3073" s="91" t="s">
        <v>86</v>
      </c>
      <c r="E3073" s="91" t="s">
        <v>22</v>
      </c>
      <c r="F3073" s="91"/>
      <c r="G3073" s="91" t="s">
        <v>96</v>
      </c>
      <c r="H3073" s="88">
        <v>37347</v>
      </c>
      <c r="I3073" s="91">
        <v>346836</v>
      </c>
      <c r="J3073" s="91">
        <v>0</v>
      </c>
      <c r="K3073" s="92">
        <f t="shared" si="235"/>
        <v>0</v>
      </c>
      <c r="L3073" s="92">
        <f t="shared" si="236"/>
        <v>34.683599999999998</v>
      </c>
      <c r="M3073" s="92">
        <f t="shared" si="237"/>
        <v>0</v>
      </c>
      <c r="N3073" s="93" t="str">
        <f t="shared" si="238"/>
        <v>P</v>
      </c>
      <c r="O3073" s="93" t="str">
        <f t="shared" si="239"/>
        <v>not used</v>
      </c>
    </row>
    <row r="3074" spans="1:15" x14ac:dyDescent="0.25">
      <c r="A3074" s="88">
        <v>36733</v>
      </c>
      <c r="B3074" s="91" t="s">
        <v>49</v>
      </c>
      <c r="C3074" s="91" t="s">
        <v>50</v>
      </c>
      <c r="D3074" s="91" t="s">
        <v>86</v>
      </c>
      <c r="E3074" s="91" t="s">
        <v>22</v>
      </c>
      <c r="F3074" s="91"/>
      <c r="G3074" s="91" t="s">
        <v>96</v>
      </c>
      <c r="H3074" s="88">
        <v>37377</v>
      </c>
      <c r="I3074" s="91">
        <v>356343</v>
      </c>
      <c r="J3074" s="91">
        <v>0</v>
      </c>
      <c r="K3074" s="92">
        <f t="shared" si="235"/>
        <v>0</v>
      </c>
      <c r="L3074" s="92">
        <f t="shared" si="236"/>
        <v>35.634300000000003</v>
      </c>
      <c r="M3074" s="92">
        <f t="shared" si="237"/>
        <v>0</v>
      </c>
      <c r="N3074" s="93" t="str">
        <f t="shared" si="238"/>
        <v>P</v>
      </c>
      <c r="O3074" s="93" t="str">
        <f t="shared" si="239"/>
        <v>not used</v>
      </c>
    </row>
    <row r="3075" spans="1:15" x14ac:dyDescent="0.25">
      <c r="A3075" s="88">
        <v>36733</v>
      </c>
      <c r="B3075" s="91" t="s">
        <v>49</v>
      </c>
      <c r="C3075" s="91" t="s">
        <v>50</v>
      </c>
      <c r="D3075" s="91" t="s">
        <v>86</v>
      </c>
      <c r="E3075" s="91" t="s">
        <v>22</v>
      </c>
      <c r="F3075" s="91"/>
      <c r="G3075" s="91" t="s">
        <v>96</v>
      </c>
      <c r="H3075" s="88">
        <v>37408</v>
      </c>
      <c r="I3075" s="91">
        <v>342805</v>
      </c>
      <c r="J3075" s="91">
        <v>0</v>
      </c>
      <c r="K3075" s="92">
        <f t="shared" ref="K3075:K3138" si="240">IF(J3075=0,0,J3075/I3075)</f>
        <v>0</v>
      </c>
      <c r="L3075" s="92">
        <f t="shared" ref="L3075:L3138" si="241">I3075/UOM</f>
        <v>34.280500000000004</v>
      </c>
      <c r="M3075" s="92">
        <f t="shared" ref="M3075:M3138" si="242">J3075/UOM</f>
        <v>0</v>
      </c>
      <c r="N3075" s="93" t="str">
        <f t="shared" ref="N3075:N3138" si="243">IF(F3075="P","PHY",IF(F3075="G","G",E3075))</f>
        <v>P</v>
      </c>
      <c r="O3075" s="93" t="str">
        <f t="shared" ref="O3075:O3138" si="244">IF(ISNA(VLOOKUP(G3075,BadCanCurves,1,FALSE)),VLOOKUP(D3075,FOLIOS,6,FALSE),"not used")</f>
        <v>not used</v>
      </c>
    </row>
    <row r="3076" spans="1:15" x14ac:dyDescent="0.25">
      <c r="A3076" s="88">
        <v>36733</v>
      </c>
      <c r="B3076" s="91" t="s">
        <v>49</v>
      </c>
      <c r="C3076" s="91" t="s">
        <v>50</v>
      </c>
      <c r="D3076" s="91" t="s">
        <v>86</v>
      </c>
      <c r="E3076" s="91" t="s">
        <v>22</v>
      </c>
      <c r="F3076" s="91"/>
      <c r="G3076" s="91" t="s">
        <v>96</v>
      </c>
      <c r="H3076" s="88">
        <v>37438</v>
      </c>
      <c r="I3076" s="91">
        <v>352201</v>
      </c>
      <c r="J3076" s="91">
        <v>0</v>
      </c>
      <c r="K3076" s="92">
        <f t="shared" si="240"/>
        <v>0</v>
      </c>
      <c r="L3076" s="92">
        <f t="shared" si="241"/>
        <v>35.220100000000002</v>
      </c>
      <c r="M3076" s="92">
        <f t="shared" si="242"/>
        <v>0</v>
      </c>
      <c r="N3076" s="93" t="str">
        <f t="shared" si="243"/>
        <v>P</v>
      </c>
      <c r="O3076" s="93" t="str">
        <f t="shared" si="244"/>
        <v>not used</v>
      </c>
    </row>
    <row r="3077" spans="1:15" x14ac:dyDescent="0.25">
      <c r="A3077" s="88">
        <v>36733</v>
      </c>
      <c r="B3077" s="91" t="s">
        <v>49</v>
      </c>
      <c r="C3077" s="91" t="s">
        <v>50</v>
      </c>
      <c r="D3077" s="91" t="s">
        <v>86</v>
      </c>
      <c r="E3077" s="91" t="s">
        <v>22</v>
      </c>
      <c r="F3077" s="91"/>
      <c r="G3077" s="91" t="s">
        <v>96</v>
      </c>
      <c r="H3077" s="88">
        <v>37469</v>
      </c>
      <c r="I3077" s="91">
        <v>350116</v>
      </c>
      <c r="J3077" s="91">
        <v>0</v>
      </c>
      <c r="K3077" s="92">
        <f t="shared" si="240"/>
        <v>0</v>
      </c>
      <c r="L3077" s="92">
        <f t="shared" si="241"/>
        <v>35.011600000000001</v>
      </c>
      <c r="M3077" s="92">
        <f t="shared" si="242"/>
        <v>0</v>
      </c>
      <c r="N3077" s="93" t="str">
        <f t="shared" si="243"/>
        <v>P</v>
      </c>
      <c r="O3077" s="93" t="str">
        <f t="shared" si="244"/>
        <v>not used</v>
      </c>
    </row>
    <row r="3078" spans="1:15" x14ac:dyDescent="0.25">
      <c r="A3078" s="88">
        <v>36733</v>
      </c>
      <c r="B3078" s="91" t="s">
        <v>49</v>
      </c>
      <c r="C3078" s="91" t="s">
        <v>50</v>
      </c>
      <c r="D3078" s="91" t="s">
        <v>86</v>
      </c>
      <c r="E3078" s="91" t="s">
        <v>22</v>
      </c>
      <c r="F3078" s="91"/>
      <c r="G3078" s="91" t="s">
        <v>96</v>
      </c>
      <c r="H3078" s="88">
        <v>37500</v>
      </c>
      <c r="I3078" s="91">
        <v>336816</v>
      </c>
      <c r="J3078" s="91">
        <v>0</v>
      </c>
      <c r="K3078" s="92">
        <f t="shared" si="240"/>
        <v>0</v>
      </c>
      <c r="L3078" s="92">
        <f t="shared" si="241"/>
        <v>33.681600000000003</v>
      </c>
      <c r="M3078" s="92">
        <f t="shared" si="242"/>
        <v>0</v>
      </c>
      <c r="N3078" s="93" t="str">
        <f t="shared" si="243"/>
        <v>P</v>
      </c>
      <c r="O3078" s="93" t="str">
        <f t="shared" si="244"/>
        <v>not used</v>
      </c>
    </row>
    <row r="3079" spans="1:15" x14ac:dyDescent="0.25">
      <c r="A3079" s="88">
        <v>36733</v>
      </c>
      <c r="B3079" s="91" t="s">
        <v>49</v>
      </c>
      <c r="C3079" s="91" t="s">
        <v>50</v>
      </c>
      <c r="D3079" s="91" t="s">
        <v>86</v>
      </c>
      <c r="E3079" s="91" t="s">
        <v>22</v>
      </c>
      <c r="F3079" s="91"/>
      <c r="G3079" s="91" t="s">
        <v>96</v>
      </c>
      <c r="H3079" s="88">
        <v>37530</v>
      </c>
      <c r="I3079" s="91">
        <v>346049</v>
      </c>
      <c r="J3079" s="91">
        <v>0</v>
      </c>
      <c r="K3079" s="92">
        <f t="shared" si="240"/>
        <v>0</v>
      </c>
      <c r="L3079" s="92">
        <f t="shared" si="241"/>
        <v>34.604900000000001</v>
      </c>
      <c r="M3079" s="92">
        <f t="shared" si="242"/>
        <v>0</v>
      </c>
      <c r="N3079" s="93" t="str">
        <f t="shared" si="243"/>
        <v>P</v>
      </c>
      <c r="O3079" s="93" t="str">
        <f t="shared" si="244"/>
        <v>not used</v>
      </c>
    </row>
    <row r="3080" spans="1:15" x14ac:dyDescent="0.25">
      <c r="A3080" s="88">
        <v>36733</v>
      </c>
      <c r="B3080" s="91" t="s">
        <v>49</v>
      </c>
      <c r="C3080" s="91" t="s">
        <v>50</v>
      </c>
      <c r="D3080" s="91" t="s">
        <v>86</v>
      </c>
      <c r="E3080" s="91" t="s">
        <v>22</v>
      </c>
      <c r="F3080" s="91"/>
      <c r="G3080" s="91" t="s">
        <v>96</v>
      </c>
      <c r="H3080" s="88">
        <v>37561</v>
      </c>
      <c r="I3080" s="91">
        <v>332905</v>
      </c>
      <c r="J3080" s="91">
        <v>0</v>
      </c>
      <c r="K3080" s="92">
        <f t="shared" si="240"/>
        <v>0</v>
      </c>
      <c r="L3080" s="92">
        <f t="shared" si="241"/>
        <v>33.290500000000002</v>
      </c>
      <c r="M3080" s="92">
        <f t="shared" si="242"/>
        <v>0</v>
      </c>
      <c r="N3080" s="93" t="str">
        <f t="shared" si="243"/>
        <v>P</v>
      </c>
      <c r="O3080" s="93" t="str">
        <f t="shared" si="244"/>
        <v>not used</v>
      </c>
    </row>
    <row r="3081" spans="1:15" x14ac:dyDescent="0.25">
      <c r="A3081" s="88">
        <v>36733</v>
      </c>
      <c r="B3081" s="91" t="s">
        <v>49</v>
      </c>
      <c r="C3081" s="91" t="s">
        <v>50</v>
      </c>
      <c r="D3081" s="91" t="s">
        <v>86</v>
      </c>
      <c r="E3081" s="91" t="s">
        <v>22</v>
      </c>
      <c r="F3081" s="91"/>
      <c r="G3081" s="91" t="s">
        <v>96</v>
      </c>
      <c r="H3081" s="88">
        <v>37591</v>
      </c>
      <c r="I3081" s="91">
        <v>342032</v>
      </c>
      <c r="J3081" s="91">
        <v>0</v>
      </c>
      <c r="K3081" s="92">
        <f t="shared" si="240"/>
        <v>0</v>
      </c>
      <c r="L3081" s="92">
        <f t="shared" si="241"/>
        <v>34.203200000000002</v>
      </c>
      <c r="M3081" s="92">
        <f t="shared" si="242"/>
        <v>0</v>
      </c>
      <c r="N3081" s="93" t="str">
        <f t="shared" si="243"/>
        <v>P</v>
      </c>
      <c r="O3081" s="93" t="str">
        <f t="shared" si="244"/>
        <v>not used</v>
      </c>
    </row>
    <row r="3082" spans="1:15" x14ac:dyDescent="0.25">
      <c r="A3082" s="88">
        <v>36733</v>
      </c>
      <c r="B3082" s="91" t="s">
        <v>49</v>
      </c>
      <c r="C3082" s="91" t="s">
        <v>50</v>
      </c>
      <c r="D3082" s="91" t="s">
        <v>86</v>
      </c>
      <c r="E3082" s="91" t="s">
        <v>22</v>
      </c>
      <c r="F3082" s="91"/>
      <c r="G3082" s="91" t="s">
        <v>96</v>
      </c>
      <c r="H3082" s="88">
        <v>37622</v>
      </c>
      <c r="I3082" s="91">
        <v>340002</v>
      </c>
      <c r="J3082" s="91">
        <v>0</v>
      </c>
      <c r="K3082" s="92">
        <f t="shared" si="240"/>
        <v>0</v>
      </c>
      <c r="L3082" s="92">
        <f t="shared" si="241"/>
        <v>34.0002</v>
      </c>
      <c r="M3082" s="92">
        <f t="shared" si="242"/>
        <v>0</v>
      </c>
      <c r="N3082" s="93" t="str">
        <f t="shared" si="243"/>
        <v>P</v>
      </c>
      <c r="O3082" s="93" t="str">
        <f t="shared" si="244"/>
        <v>not used</v>
      </c>
    </row>
    <row r="3083" spans="1:15" x14ac:dyDescent="0.25">
      <c r="A3083" s="88">
        <v>36733</v>
      </c>
      <c r="B3083" s="91" t="s">
        <v>49</v>
      </c>
      <c r="C3083" s="91" t="s">
        <v>50</v>
      </c>
      <c r="D3083" s="91" t="s">
        <v>86</v>
      </c>
      <c r="E3083" s="91" t="s">
        <v>22</v>
      </c>
      <c r="F3083" s="91"/>
      <c r="G3083" s="91" t="s">
        <v>96</v>
      </c>
      <c r="H3083" s="88">
        <v>37653</v>
      </c>
      <c r="I3083" s="91">
        <v>305271</v>
      </c>
      <c r="J3083" s="91">
        <v>0</v>
      </c>
      <c r="K3083" s="92">
        <f t="shared" si="240"/>
        <v>0</v>
      </c>
      <c r="L3083" s="92">
        <f t="shared" si="241"/>
        <v>30.527100000000001</v>
      </c>
      <c r="M3083" s="92">
        <f t="shared" si="242"/>
        <v>0</v>
      </c>
      <c r="N3083" s="93" t="str">
        <f t="shared" si="243"/>
        <v>P</v>
      </c>
      <c r="O3083" s="93" t="str">
        <f t="shared" si="244"/>
        <v>not used</v>
      </c>
    </row>
    <row r="3084" spans="1:15" x14ac:dyDescent="0.25">
      <c r="A3084" s="88">
        <v>36733</v>
      </c>
      <c r="B3084" s="91" t="s">
        <v>49</v>
      </c>
      <c r="C3084" s="91" t="s">
        <v>50</v>
      </c>
      <c r="D3084" s="91" t="s">
        <v>86</v>
      </c>
      <c r="E3084" s="91" t="s">
        <v>22</v>
      </c>
      <c r="F3084" s="91"/>
      <c r="G3084" s="91" t="s">
        <v>96</v>
      </c>
      <c r="H3084" s="88">
        <v>37681</v>
      </c>
      <c r="I3084" s="91">
        <v>336160</v>
      </c>
      <c r="J3084" s="91">
        <v>0</v>
      </c>
      <c r="K3084" s="92">
        <f t="shared" si="240"/>
        <v>0</v>
      </c>
      <c r="L3084" s="92">
        <f t="shared" si="241"/>
        <v>33.616</v>
      </c>
      <c r="M3084" s="92">
        <f t="shared" si="242"/>
        <v>0</v>
      </c>
      <c r="N3084" s="93" t="str">
        <f t="shared" si="243"/>
        <v>P</v>
      </c>
      <c r="O3084" s="93" t="str">
        <f t="shared" si="244"/>
        <v>not used</v>
      </c>
    </row>
    <row r="3085" spans="1:15" x14ac:dyDescent="0.25">
      <c r="A3085" s="88">
        <v>36733</v>
      </c>
      <c r="B3085" s="91" t="s">
        <v>49</v>
      </c>
      <c r="C3085" s="91" t="s">
        <v>50</v>
      </c>
      <c r="D3085" s="91" t="s">
        <v>86</v>
      </c>
      <c r="E3085" s="91" t="s">
        <v>22</v>
      </c>
      <c r="F3085" s="91"/>
      <c r="G3085" s="91" t="s">
        <v>96</v>
      </c>
      <c r="H3085" s="88">
        <v>37712</v>
      </c>
      <c r="I3085" s="91">
        <v>323384</v>
      </c>
      <c r="J3085" s="91">
        <v>0</v>
      </c>
      <c r="K3085" s="92">
        <f t="shared" si="240"/>
        <v>0</v>
      </c>
      <c r="L3085" s="92">
        <f t="shared" si="241"/>
        <v>32.3384</v>
      </c>
      <c r="M3085" s="92">
        <f t="shared" si="242"/>
        <v>0</v>
      </c>
      <c r="N3085" s="93" t="str">
        <f t="shared" si="243"/>
        <v>P</v>
      </c>
      <c r="O3085" s="93" t="str">
        <f t="shared" si="244"/>
        <v>not used</v>
      </c>
    </row>
    <row r="3086" spans="1:15" x14ac:dyDescent="0.25">
      <c r="A3086" s="88">
        <v>36733</v>
      </c>
      <c r="B3086" s="91" t="s">
        <v>49</v>
      </c>
      <c r="C3086" s="91" t="s">
        <v>50</v>
      </c>
      <c r="D3086" s="91" t="s">
        <v>86</v>
      </c>
      <c r="E3086" s="91" t="s">
        <v>22</v>
      </c>
      <c r="F3086" s="91"/>
      <c r="G3086" s="91" t="s">
        <v>96</v>
      </c>
      <c r="H3086" s="88">
        <v>37742</v>
      </c>
      <c r="I3086" s="91">
        <v>332254</v>
      </c>
      <c r="J3086" s="91">
        <v>0</v>
      </c>
      <c r="K3086" s="92">
        <f t="shared" si="240"/>
        <v>0</v>
      </c>
      <c r="L3086" s="92">
        <f t="shared" si="241"/>
        <v>33.2254</v>
      </c>
      <c r="M3086" s="92">
        <f t="shared" si="242"/>
        <v>0</v>
      </c>
      <c r="N3086" s="93" t="str">
        <f t="shared" si="243"/>
        <v>P</v>
      </c>
      <c r="O3086" s="93" t="str">
        <f t="shared" si="244"/>
        <v>not used</v>
      </c>
    </row>
    <row r="3087" spans="1:15" x14ac:dyDescent="0.25">
      <c r="A3087" s="88">
        <v>36733</v>
      </c>
      <c r="B3087" s="91" t="s">
        <v>49</v>
      </c>
      <c r="C3087" s="91" t="s">
        <v>50</v>
      </c>
      <c r="D3087" s="91" t="s">
        <v>86</v>
      </c>
      <c r="E3087" s="91" t="s">
        <v>22</v>
      </c>
      <c r="F3087" s="91"/>
      <c r="G3087" s="91" t="s">
        <v>96</v>
      </c>
      <c r="H3087" s="88">
        <v>37773</v>
      </c>
      <c r="I3087" s="91">
        <v>319636</v>
      </c>
      <c r="J3087" s="91">
        <v>0</v>
      </c>
      <c r="K3087" s="92">
        <f t="shared" si="240"/>
        <v>0</v>
      </c>
      <c r="L3087" s="92">
        <f t="shared" si="241"/>
        <v>31.9636</v>
      </c>
      <c r="M3087" s="92">
        <f t="shared" si="242"/>
        <v>0</v>
      </c>
      <c r="N3087" s="93" t="str">
        <f t="shared" si="243"/>
        <v>P</v>
      </c>
      <c r="O3087" s="93" t="str">
        <f t="shared" si="244"/>
        <v>not used</v>
      </c>
    </row>
    <row r="3088" spans="1:15" x14ac:dyDescent="0.25">
      <c r="A3088" s="88">
        <v>36733</v>
      </c>
      <c r="B3088" s="91" t="s">
        <v>49</v>
      </c>
      <c r="C3088" s="91" t="s">
        <v>50</v>
      </c>
      <c r="D3088" s="91" t="s">
        <v>86</v>
      </c>
      <c r="E3088" s="91" t="s">
        <v>22</v>
      </c>
      <c r="F3088" s="91"/>
      <c r="G3088" s="91" t="s">
        <v>96</v>
      </c>
      <c r="H3088" s="88">
        <v>37803</v>
      </c>
      <c r="I3088" s="91">
        <v>328403</v>
      </c>
      <c r="J3088" s="91">
        <v>0</v>
      </c>
      <c r="K3088" s="92">
        <f t="shared" si="240"/>
        <v>0</v>
      </c>
      <c r="L3088" s="92">
        <f t="shared" si="241"/>
        <v>32.840299999999999</v>
      </c>
      <c r="M3088" s="92">
        <f t="shared" si="242"/>
        <v>0</v>
      </c>
      <c r="N3088" s="93" t="str">
        <f t="shared" si="243"/>
        <v>P</v>
      </c>
      <c r="O3088" s="93" t="str">
        <f t="shared" si="244"/>
        <v>not used</v>
      </c>
    </row>
    <row r="3089" spans="1:15" x14ac:dyDescent="0.25">
      <c r="A3089" s="88">
        <v>36733</v>
      </c>
      <c r="B3089" s="91" t="s">
        <v>49</v>
      </c>
      <c r="C3089" s="91" t="s">
        <v>50</v>
      </c>
      <c r="D3089" s="91" t="s">
        <v>86</v>
      </c>
      <c r="E3089" s="91" t="s">
        <v>22</v>
      </c>
      <c r="F3089" s="91"/>
      <c r="G3089" s="91" t="s">
        <v>96</v>
      </c>
      <c r="H3089" s="88">
        <v>37834</v>
      </c>
      <c r="I3089" s="91">
        <v>326464</v>
      </c>
      <c r="J3089" s="91">
        <v>0</v>
      </c>
      <c r="K3089" s="92">
        <f t="shared" si="240"/>
        <v>0</v>
      </c>
      <c r="L3089" s="92">
        <f t="shared" si="241"/>
        <v>32.6464</v>
      </c>
      <c r="M3089" s="92">
        <f t="shared" si="242"/>
        <v>0</v>
      </c>
      <c r="N3089" s="93" t="str">
        <f t="shared" si="243"/>
        <v>P</v>
      </c>
      <c r="O3089" s="93" t="str">
        <f t="shared" si="244"/>
        <v>not used</v>
      </c>
    </row>
    <row r="3090" spans="1:15" x14ac:dyDescent="0.25">
      <c r="A3090" s="88">
        <v>36733</v>
      </c>
      <c r="B3090" s="91" t="s">
        <v>49</v>
      </c>
      <c r="C3090" s="91" t="s">
        <v>50</v>
      </c>
      <c r="D3090" s="91" t="s">
        <v>86</v>
      </c>
      <c r="E3090" s="91" t="s">
        <v>22</v>
      </c>
      <c r="F3090" s="91"/>
      <c r="G3090" s="91" t="s">
        <v>96</v>
      </c>
      <c r="H3090" s="88">
        <v>37865</v>
      </c>
      <c r="I3090" s="91">
        <v>314067</v>
      </c>
      <c r="J3090" s="91">
        <v>0</v>
      </c>
      <c r="K3090" s="92">
        <f t="shared" si="240"/>
        <v>0</v>
      </c>
      <c r="L3090" s="92">
        <f t="shared" si="241"/>
        <v>31.406700000000001</v>
      </c>
      <c r="M3090" s="92">
        <f t="shared" si="242"/>
        <v>0</v>
      </c>
      <c r="N3090" s="93" t="str">
        <f t="shared" si="243"/>
        <v>P</v>
      </c>
      <c r="O3090" s="93" t="str">
        <f t="shared" si="244"/>
        <v>not used</v>
      </c>
    </row>
    <row r="3091" spans="1:15" x14ac:dyDescent="0.25">
      <c r="A3091" s="88">
        <v>36733</v>
      </c>
      <c r="B3091" s="91" t="s">
        <v>49</v>
      </c>
      <c r="C3091" s="91" t="s">
        <v>50</v>
      </c>
      <c r="D3091" s="91" t="s">
        <v>86</v>
      </c>
      <c r="E3091" s="91" t="s">
        <v>22</v>
      </c>
      <c r="F3091" s="91"/>
      <c r="G3091" s="91" t="s">
        <v>96</v>
      </c>
      <c r="H3091" s="88">
        <v>37895</v>
      </c>
      <c r="I3091" s="91">
        <v>322681</v>
      </c>
      <c r="J3091" s="91">
        <v>0</v>
      </c>
      <c r="K3091" s="92">
        <f t="shared" si="240"/>
        <v>0</v>
      </c>
      <c r="L3091" s="92">
        <f t="shared" si="241"/>
        <v>32.268099999999997</v>
      </c>
      <c r="M3091" s="92">
        <f t="shared" si="242"/>
        <v>0</v>
      </c>
      <c r="N3091" s="93" t="str">
        <f t="shared" si="243"/>
        <v>P</v>
      </c>
      <c r="O3091" s="93" t="str">
        <f t="shared" si="244"/>
        <v>not used</v>
      </c>
    </row>
    <row r="3092" spans="1:15" x14ac:dyDescent="0.25">
      <c r="A3092" s="88">
        <v>36733</v>
      </c>
      <c r="B3092" s="91" t="s">
        <v>49</v>
      </c>
      <c r="C3092" s="91" t="s">
        <v>50</v>
      </c>
      <c r="D3092" s="91" t="s">
        <v>86</v>
      </c>
      <c r="E3092" s="91" t="s">
        <v>22</v>
      </c>
      <c r="F3092" s="91"/>
      <c r="G3092" s="91" t="s">
        <v>96</v>
      </c>
      <c r="H3092" s="88">
        <v>37926</v>
      </c>
      <c r="I3092" s="91">
        <v>0</v>
      </c>
      <c r="J3092" s="91">
        <v>0</v>
      </c>
      <c r="K3092" s="92">
        <f t="shared" si="240"/>
        <v>0</v>
      </c>
      <c r="L3092" s="92">
        <f t="shared" si="241"/>
        <v>0</v>
      </c>
      <c r="M3092" s="92">
        <f t="shared" si="242"/>
        <v>0</v>
      </c>
      <c r="N3092" s="93" t="str">
        <f t="shared" si="243"/>
        <v>P</v>
      </c>
      <c r="O3092" s="93" t="str">
        <f t="shared" si="244"/>
        <v>not used</v>
      </c>
    </row>
    <row r="3093" spans="1:15" x14ac:dyDescent="0.25">
      <c r="A3093" s="88">
        <v>36733</v>
      </c>
      <c r="B3093" s="91" t="s">
        <v>49</v>
      </c>
      <c r="C3093" s="91" t="s">
        <v>50</v>
      </c>
      <c r="D3093" s="91" t="s">
        <v>86</v>
      </c>
      <c r="E3093" s="91" t="s">
        <v>22</v>
      </c>
      <c r="F3093" s="91"/>
      <c r="G3093" s="91" t="s">
        <v>96</v>
      </c>
      <c r="H3093" s="88">
        <v>37956</v>
      </c>
      <c r="I3093" s="91">
        <v>0</v>
      </c>
      <c r="J3093" s="91">
        <v>0</v>
      </c>
      <c r="K3093" s="92">
        <f t="shared" si="240"/>
        <v>0</v>
      </c>
      <c r="L3093" s="92">
        <f t="shared" si="241"/>
        <v>0</v>
      </c>
      <c r="M3093" s="92">
        <f t="shared" si="242"/>
        <v>0</v>
      </c>
      <c r="N3093" s="93" t="str">
        <f t="shared" si="243"/>
        <v>P</v>
      </c>
      <c r="O3093" s="93" t="str">
        <f t="shared" si="244"/>
        <v>not used</v>
      </c>
    </row>
    <row r="3094" spans="1:15" x14ac:dyDescent="0.25">
      <c r="A3094" s="88">
        <v>36733</v>
      </c>
      <c r="B3094" s="91" t="s">
        <v>49</v>
      </c>
      <c r="C3094" s="91" t="s">
        <v>50</v>
      </c>
      <c r="D3094" s="91" t="s">
        <v>86</v>
      </c>
      <c r="E3094" s="91" t="s">
        <v>22</v>
      </c>
      <c r="F3094" s="91"/>
      <c r="G3094" s="91" t="s">
        <v>96</v>
      </c>
      <c r="H3094" s="88">
        <v>37987</v>
      </c>
      <c r="I3094" s="91">
        <v>0</v>
      </c>
      <c r="J3094" s="91">
        <v>0</v>
      </c>
      <c r="K3094" s="92">
        <f t="shared" si="240"/>
        <v>0</v>
      </c>
      <c r="L3094" s="92">
        <f t="shared" si="241"/>
        <v>0</v>
      </c>
      <c r="M3094" s="92">
        <f t="shared" si="242"/>
        <v>0</v>
      </c>
      <c r="N3094" s="93" t="str">
        <f t="shared" si="243"/>
        <v>P</v>
      </c>
      <c r="O3094" s="93" t="str">
        <f t="shared" si="244"/>
        <v>not used</v>
      </c>
    </row>
    <row r="3095" spans="1:15" x14ac:dyDescent="0.25">
      <c r="A3095" s="88">
        <v>36733</v>
      </c>
      <c r="B3095" s="91" t="s">
        <v>49</v>
      </c>
      <c r="C3095" s="91" t="s">
        <v>50</v>
      </c>
      <c r="D3095" s="91" t="s">
        <v>86</v>
      </c>
      <c r="E3095" s="91" t="s">
        <v>22</v>
      </c>
      <c r="F3095" s="91"/>
      <c r="G3095" s="91" t="s">
        <v>96</v>
      </c>
      <c r="H3095" s="88">
        <v>38018</v>
      </c>
      <c r="I3095" s="91">
        <v>0</v>
      </c>
      <c r="J3095" s="91">
        <v>0</v>
      </c>
      <c r="K3095" s="92">
        <f t="shared" si="240"/>
        <v>0</v>
      </c>
      <c r="L3095" s="92">
        <f t="shared" si="241"/>
        <v>0</v>
      </c>
      <c r="M3095" s="92">
        <f t="shared" si="242"/>
        <v>0</v>
      </c>
      <c r="N3095" s="93" t="str">
        <f t="shared" si="243"/>
        <v>P</v>
      </c>
      <c r="O3095" s="93" t="str">
        <f t="shared" si="244"/>
        <v>not used</v>
      </c>
    </row>
    <row r="3096" spans="1:15" x14ac:dyDescent="0.25">
      <c r="A3096" s="88">
        <v>36733</v>
      </c>
      <c r="B3096" s="91" t="s">
        <v>49</v>
      </c>
      <c r="C3096" s="91" t="s">
        <v>50</v>
      </c>
      <c r="D3096" s="91" t="s">
        <v>86</v>
      </c>
      <c r="E3096" s="91" t="s">
        <v>22</v>
      </c>
      <c r="F3096" s="91"/>
      <c r="G3096" s="91" t="s">
        <v>96</v>
      </c>
      <c r="H3096" s="88">
        <v>38047</v>
      </c>
      <c r="I3096" s="91">
        <v>0</v>
      </c>
      <c r="J3096" s="91">
        <v>0</v>
      </c>
      <c r="K3096" s="92">
        <f t="shared" si="240"/>
        <v>0</v>
      </c>
      <c r="L3096" s="92">
        <f t="shared" si="241"/>
        <v>0</v>
      </c>
      <c r="M3096" s="92">
        <f t="shared" si="242"/>
        <v>0</v>
      </c>
      <c r="N3096" s="93" t="str">
        <f t="shared" si="243"/>
        <v>P</v>
      </c>
      <c r="O3096" s="93" t="str">
        <f t="shared" si="244"/>
        <v>not used</v>
      </c>
    </row>
    <row r="3097" spans="1:15" x14ac:dyDescent="0.25">
      <c r="A3097" s="88">
        <v>36733</v>
      </c>
      <c r="B3097" s="91" t="s">
        <v>49</v>
      </c>
      <c r="C3097" s="91" t="s">
        <v>50</v>
      </c>
      <c r="D3097" s="91" t="s">
        <v>86</v>
      </c>
      <c r="E3097" s="91" t="s">
        <v>22</v>
      </c>
      <c r="F3097" s="91"/>
      <c r="G3097" s="91" t="s">
        <v>96</v>
      </c>
      <c r="H3097" s="88">
        <v>38078</v>
      </c>
      <c r="I3097" s="91">
        <v>0</v>
      </c>
      <c r="J3097" s="91">
        <v>0</v>
      </c>
      <c r="K3097" s="92">
        <f t="shared" si="240"/>
        <v>0</v>
      </c>
      <c r="L3097" s="92">
        <f t="shared" si="241"/>
        <v>0</v>
      </c>
      <c r="M3097" s="92">
        <f t="shared" si="242"/>
        <v>0</v>
      </c>
      <c r="N3097" s="93" t="str">
        <f t="shared" si="243"/>
        <v>P</v>
      </c>
      <c r="O3097" s="93" t="str">
        <f t="shared" si="244"/>
        <v>not used</v>
      </c>
    </row>
    <row r="3098" spans="1:15" x14ac:dyDescent="0.25">
      <c r="A3098" s="88">
        <v>36733</v>
      </c>
      <c r="B3098" s="91" t="s">
        <v>49</v>
      </c>
      <c r="C3098" s="91" t="s">
        <v>50</v>
      </c>
      <c r="D3098" s="91" t="s">
        <v>86</v>
      </c>
      <c r="E3098" s="91" t="s">
        <v>22</v>
      </c>
      <c r="F3098" s="91"/>
      <c r="G3098" s="91" t="s">
        <v>96</v>
      </c>
      <c r="H3098" s="88">
        <v>38108</v>
      </c>
      <c r="I3098" s="91">
        <v>0</v>
      </c>
      <c r="J3098" s="91">
        <v>0</v>
      </c>
      <c r="K3098" s="92">
        <f t="shared" si="240"/>
        <v>0</v>
      </c>
      <c r="L3098" s="92">
        <f t="shared" si="241"/>
        <v>0</v>
      </c>
      <c r="M3098" s="92">
        <f t="shared" si="242"/>
        <v>0</v>
      </c>
      <c r="N3098" s="93" t="str">
        <f t="shared" si="243"/>
        <v>P</v>
      </c>
      <c r="O3098" s="93" t="str">
        <f t="shared" si="244"/>
        <v>not used</v>
      </c>
    </row>
    <row r="3099" spans="1:15" x14ac:dyDescent="0.25">
      <c r="A3099" s="88">
        <v>36733</v>
      </c>
      <c r="B3099" s="91" t="s">
        <v>49</v>
      </c>
      <c r="C3099" s="91" t="s">
        <v>50</v>
      </c>
      <c r="D3099" s="91" t="s">
        <v>86</v>
      </c>
      <c r="E3099" s="91" t="s">
        <v>22</v>
      </c>
      <c r="F3099" s="91"/>
      <c r="G3099" s="91" t="s">
        <v>96</v>
      </c>
      <c r="H3099" s="88">
        <v>38139</v>
      </c>
      <c r="I3099" s="91">
        <v>0</v>
      </c>
      <c r="J3099" s="91">
        <v>0</v>
      </c>
      <c r="K3099" s="92">
        <f t="shared" si="240"/>
        <v>0</v>
      </c>
      <c r="L3099" s="92">
        <f t="shared" si="241"/>
        <v>0</v>
      </c>
      <c r="M3099" s="92">
        <f t="shared" si="242"/>
        <v>0</v>
      </c>
      <c r="N3099" s="93" t="str">
        <f t="shared" si="243"/>
        <v>P</v>
      </c>
      <c r="O3099" s="93" t="str">
        <f t="shared" si="244"/>
        <v>not used</v>
      </c>
    </row>
    <row r="3100" spans="1:15" x14ac:dyDescent="0.25">
      <c r="A3100" s="88">
        <v>36733</v>
      </c>
      <c r="B3100" s="91" t="s">
        <v>49</v>
      </c>
      <c r="C3100" s="91" t="s">
        <v>50</v>
      </c>
      <c r="D3100" s="91" t="s">
        <v>86</v>
      </c>
      <c r="E3100" s="91" t="s">
        <v>22</v>
      </c>
      <c r="F3100" s="91"/>
      <c r="G3100" s="91" t="s">
        <v>96</v>
      </c>
      <c r="H3100" s="88">
        <v>38169</v>
      </c>
      <c r="I3100" s="91">
        <v>0</v>
      </c>
      <c r="J3100" s="91">
        <v>0</v>
      </c>
      <c r="K3100" s="92">
        <f t="shared" si="240"/>
        <v>0</v>
      </c>
      <c r="L3100" s="92">
        <f t="shared" si="241"/>
        <v>0</v>
      </c>
      <c r="M3100" s="92">
        <f t="shared" si="242"/>
        <v>0</v>
      </c>
      <c r="N3100" s="93" t="str">
        <f t="shared" si="243"/>
        <v>P</v>
      </c>
      <c r="O3100" s="93" t="str">
        <f t="shared" si="244"/>
        <v>not used</v>
      </c>
    </row>
    <row r="3101" spans="1:15" x14ac:dyDescent="0.25">
      <c r="A3101" s="88">
        <v>36733</v>
      </c>
      <c r="B3101" s="91" t="s">
        <v>49</v>
      </c>
      <c r="C3101" s="91" t="s">
        <v>50</v>
      </c>
      <c r="D3101" s="91" t="s">
        <v>86</v>
      </c>
      <c r="E3101" s="91" t="s">
        <v>22</v>
      </c>
      <c r="F3101" s="91"/>
      <c r="G3101" s="91" t="s">
        <v>96</v>
      </c>
      <c r="H3101" s="88">
        <v>38200</v>
      </c>
      <c r="I3101" s="91">
        <v>0</v>
      </c>
      <c r="J3101" s="91">
        <v>0</v>
      </c>
      <c r="K3101" s="92">
        <f t="shared" si="240"/>
        <v>0</v>
      </c>
      <c r="L3101" s="92">
        <f t="shared" si="241"/>
        <v>0</v>
      </c>
      <c r="M3101" s="92">
        <f t="shared" si="242"/>
        <v>0</v>
      </c>
      <c r="N3101" s="93" t="str">
        <f t="shared" si="243"/>
        <v>P</v>
      </c>
      <c r="O3101" s="93" t="str">
        <f t="shared" si="244"/>
        <v>not used</v>
      </c>
    </row>
    <row r="3102" spans="1:15" x14ac:dyDescent="0.25">
      <c r="A3102" s="88">
        <v>36733</v>
      </c>
      <c r="B3102" s="91" t="s">
        <v>49</v>
      </c>
      <c r="C3102" s="91" t="s">
        <v>50</v>
      </c>
      <c r="D3102" s="91" t="s">
        <v>86</v>
      </c>
      <c r="E3102" s="91" t="s">
        <v>22</v>
      </c>
      <c r="F3102" s="91"/>
      <c r="G3102" s="91" t="s">
        <v>96</v>
      </c>
      <c r="H3102" s="88">
        <v>38231</v>
      </c>
      <c r="I3102" s="91">
        <v>0</v>
      </c>
      <c r="J3102" s="91">
        <v>0</v>
      </c>
      <c r="K3102" s="92">
        <f t="shared" si="240"/>
        <v>0</v>
      </c>
      <c r="L3102" s="92">
        <f t="shared" si="241"/>
        <v>0</v>
      </c>
      <c r="M3102" s="92">
        <f t="shared" si="242"/>
        <v>0</v>
      </c>
      <c r="N3102" s="93" t="str">
        <f t="shared" si="243"/>
        <v>P</v>
      </c>
      <c r="O3102" s="93" t="str">
        <f t="shared" si="244"/>
        <v>not used</v>
      </c>
    </row>
    <row r="3103" spans="1:15" x14ac:dyDescent="0.25">
      <c r="A3103" s="88">
        <v>36733</v>
      </c>
      <c r="B3103" s="91" t="s">
        <v>49</v>
      </c>
      <c r="C3103" s="91" t="s">
        <v>50</v>
      </c>
      <c r="D3103" s="91" t="s">
        <v>86</v>
      </c>
      <c r="E3103" s="91" t="s">
        <v>22</v>
      </c>
      <c r="F3103" s="91"/>
      <c r="G3103" s="91" t="s">
        <v>96</v>
      </c>
      <c r="H3103" s="88">
        <v>38261</v>
      </c>
      <c r="I3103" s="91">
        <v>0</v>
      </c>
      <c r="J3103" s="91">
        <v>0</v>
      </c>
      <c r="K3103" s="92">
        <f t="shared" si="240"/>
        <v>0</v>
      </c>
      <c r="L3103" s="92">
        <f t="shared" si="241"/>
        <v>0</v>
      </c>
      <c r="M3103" s="92">
        <f t="shared" si="242"/>
        <v>0</v>
      </c>
      <c r="N3103" s="93" t="str">
        <f t="shared" si="243"/>
        <v>P</v>
      </c>
      <c r="O3103" s="93" t="str">
        <f t="shared" si="244"/>
        <v>not used</v>
      </c>
    </row>
    <row r="3104" spans="1:15" x14ac:dyDescent="0.25">
      <c r="A3104" s="88">
        <v>36733</v>
      </c>
      <c r="B3104" s="91" t="s">
        <v>49</v>
      </c>
      <c r="C3104" s="91" t="s">
        <v>50</v>
      </c>
      <c r="D3104" s="91" t="s">
        <v>86</v>
      </c>
      <c r="E3104" s="91" t="s">
        <v>22</v>
      </c>
      <c r="F3104" s="91"/>
      <c r="G3104" s="91" t="s">
        <v>96</v>
      </c>
      <c r="H3104" s="88">
        <v>38292</v>
      </c>
      <c r="I3104" s="91">
        <v>0</v>
      </c>
      <c r="J3104" s="91">
        <v>0</v>
      </c>
      <c r="K3104" s="92">
        <f t="shared" si="240"/>
        <v>0</v>
      </c>
      <c r="L3104" s="92">
        <f t="shared" si="241"/>
        <v>0</v>
      </c>
      <c r="M3104" s="92">
        <f t="shared" si="242"/>
        <v>0</v>
      </c>
      <c r="N3104" s="93" t="str">
        <f t="shared" si="243"/>
        <v>P</v>
      </c>
      <c r="O3104" s="93" t="str">
        <f t="shared" si="244"/>
        <v>not used</v>
      </c>
    </row>
    <row r="3105" spans="1:15" x14ac:dyDescent="0.25">
      <c r="A3105" s="88">
        <v>36733</v>
      </c>
      <c r="B3105" s="91" t="s">
        <v>49</v>
      </c>
      <c r="C3105" s="91" t="s">
        <v>50</v>
      </c>
      <c r="D3105" s="91" t="s">
        <v>86</v>
      </c>
      <c r="E3105" s="91" t="s">
        <v>22</v>
      </c>
      <c r="F3105" s="91"/>
      <c r="G3105" s="91" t="s">
        <v>96</v>
      </c>
      <c r="H3105" s="88">
        <v>38322</v>
      </c>
      <c r="I3105" s="91">
        <v>0</v>
      </c>
      <c r="J3105" s="91">
        <v>0</v>
      </c>
      <c r="K3105" s="92">
        <f t="shared" si="240"/>
        <v>0</v>
      </c>
      <c r="L3105" s="92">
        <f t="shared" si="241"/>
        <v>0</v>
      </c>
      <c r="M3105" s="92">
        <f t="shared" si="242"/>
        <v>0</v>
      </c>
      <c r="N3105" s="93" t="str">
        <f t="shared" si="243"/>
        <v>P</v>
      </c>
      <c r="O3105" s="93" t="str">
        <f t="shared" si="244"/>
        <v>not used</v>
      </c>
    </row>
    <row r="3106" spans="1:15" x14ac:dyDescent="0.25">
      <c r="A3106" s="88">
        <v>36733</v>
      </c>
      <c r="B3106" s="91" t="s">
        <v>49</v>
      </c>
      <c r="C3106" s="91" t="s">
        <v>50</v>
      </c>
      <c r="D3106" s="91" t="s">
        <v>86</v>
      </c>
      <c r="E3106" s="91" t="s">
        <v>22</v>
      </c>
      <c r="F3106" s="91"/>
      <c r="G3106" s="91" t="s">
        <v>96</v>
      </c>
      <c r="H3106" s="88">
        <v>38353</v>
      </c>
      <c r="I3106" s="91">
        <v>0</v>
      </c>
      <c r="J3106" s="91">
        <v>0</v>
      </c>
      <c r="K3106" s="92">
        <f t="shared" si="240"/>
        <v>0</v>
      </c>
      <c r="L3106" s="92">
        <f t="shared" si="241"/>
        <v>0</v>
      </c>
      <c r="M3106" s="92">
        <f t="shared" si="242"/>
        <v>0</v>
      </c>
      <c r="N3106" s="93" t="str">
        <f t="shared" si="243"/>
        <v>P</v>
      </c>
      <c r="O3106" s="93" t="str">
        <f t="shared" si="244"/>
        <v>not used</v>
      </c>
    </row>
    <row r="3107" spans="1:15" x14ac:dyDescent="0.25">
      <c r="A3107" s="88">
        <v>36733</v>
      </c>
      <c r="B3107" s="91" t="s">
        <v>49</v>
      </c>
      <c r="C3107" s="91" t="s">
        <v>50</v>
      </c>
      <c r="D3107" s="91" t="s">
        <v>86</v>
      </c>
      <c r="E3107" s="91" t="s">
        <v>22</v>
      </c>
      <c r="F3107" s="91"/>
      <c r="G3107" s="91" t="s">
        <v>96</v>
      </c>
      <c r="H3107" s="88">
        <v>38384</v>
      </c>
      <c r="I3107" s="91">
        <v>0</v>
      </c>
      <c r="J3107" s="91">
        <v>0</v>
      </c>
      <c r="K3107" s="92">
        <f t="shared" si="240"/>
        <v>0</v>
      </c>
      <c r="L3107" s="92">
        <f t="shared" si="241"/>
        <v>0</v>
      </c>
      <c r="M3107" s="92">
        <f t="shared" si="242"/>
        <v>0</v>
      </c>
      <c r="N3107" s="93" t="str">
        <f t="shared" si="243"/>
        <v>P</v>
      </c>
      <c r="O3107" s="93" t="str">
        <f t="shared" si="244"/>
        <v>not used</v>
      </c>
    </row>
    <row r="3108" spans="1:15" x14ac:dyDescent="0.25">
      <c r="A3108" s="88">
        <v>36733</v>
      </c>
      <c r="B3108" s="91" t="s">
        <v>49</v>
      </c>
      <c r="C3108" s="91" t="s">
        <v>50</v>
      </c>
      <c r="D3108" s="91" t="s">
        <v>86</v>
      </c>
      <c r="E3108" s="91" t="s">
        <v>22</v>
      </c>
      <c r="F3108" s="91"/>
      <c r="G3108" s="91" t="s">
        <v>96</v>
      </c>
      <c r="H3108" s="88">
        <v>38412</v>
      </c>
      <c r="I3108" s="91">
        <v>0</v>
      </c>
      <c r="J3108" s="91">
        <v>0</v>
      </c>
      <c r="K3108" s="92">
        <f t="shared" si="240"/>
        <v>0</v>
      </c>
      <c r="L3108" s="92">
        <f t="shared" si="241"/>
        <v>0</v>
      </c>
      <c r="M3108" s="92">
        <f t="shared" si="242"/>
        <v>0</v>
      </c>
      <c r="N3108" s="93" t="str">
        <f t="shared" si="243"/>
        <v>P</v>
      </c>
      <c r="O3108" s="93" t="str">
        <f t="shared" si="244"/>
        <v>not used</v>
      </c>
    </row>
    <row r="3109" spans="1:15" x14ac:dyDescent="0.25">
      <c r="A3109" s="88">
        <v>36733</v>
      </c>
      <c r="B3109" s="91" t="s">
        <v>49</v>
      </c>
      <c r="C3109" s="91" t="s">
        <v>50</v>
      </c>
      <c r="D3109" s="91" t="s">
        <v>86</v>
      </c>
      <c r="E3109" s="91" t="s">
        <v>22</v>
      </c>
      <c r="F3109" s="91"/>
      <c r="G3109" s="91" t="s">
        <v>96</v>
      </c>
      <c r="H3109" s="88">
        <v>38443</v>
      </c>
      <c r="I3109" s="91">
        <v>0</v>
      </c>
      <c r="J3109" s="91">
        <v>0</v>
      </c>
      <c r="K3109" s="92">
        <f t="shared" si="240"/>
        <v>0</v>
      </c>
      <c r="L3109" s="92">
        <f t="shared" si="241"/>
        <v>0</v>
      </c>
      <c r="M3109" s="92">
        <f t="shared" si="242"/>
        <v>0</v>
      </c>
      <c r="N3109" s="93" t="str">
        <f t="shared" si="243"/>
        <v>P</v>
      </c>
      <c r="O3109" s="93" t="str">
        <f t="shared" si="244"/>
        <v>not used</v>
      </c>
    </row>
    <row r="3110" spans="1:15" x14ac:dyDescent="0.25">
      <c r="A3110" s="88">
        <v>36733</v>
      </c>
      <c r="B3110" s="91" t="s">
        <v>49</v>
      </c>
      <c r="C3110" s="91" t="s">
        <v>50</v>
      </c>
      <c r="D3110" s="91" t="s">
        <v>86</v>
      </c>
      <c r="E3110" s="91" t="s">
        <v>22</v>
      </c>
      <c r="F3110" s="91"/>
      <c r="G3110" s="91" t="s">
        <v>96</v>
      </c>
      <c r="H3110" s="88">
        <v>38473</v>
      </c>
      <c r="I3110" s="91">
        <v>0</v>
      </c>
      <c r="J3110" s="91">
        <v>0</v>
      </c>
      <c r="K3110" s="92">
        <f t="shared" si="240"/>
        <v>0</v>
      </c>
      <c r="L3110" s="92">
        <f t="shared" si="241"/>
        <v>0</v>
      </c>
      <c r="M3110" s="92">
        <f t="shared" si="242"/>
        <v>0</v>
      </c>
      <c r="N3110" s="93" t="str">
        <f t="shared" si="243"/>
        <v>P</v>
      </c>
      <c r="O3110" s="93" t="str">
        <f t="shared" si="244"/>
        <v>not used</v>
      </c>
    </row>
    <row r="3111" spans="1:15" x14ac:dyDescent="0.25">
      <c r="A3111" s="88">
        <v>36733</v>
      </c>
      <c r="B3111" s="91" t="s">
        <v>49</v>
      </c>
      <c r="C3111" s="91" t="s">
        <v>50</v>
      </c>
      <c r="D3111" s="91" t="s">
        <v>86</v>
      </c>
      <c r="E3111" s="91" t="s">
        <v>22</v>
      </c>
      <c r="F3111" s="91"/>
      <c r="G3111" s="91" t="s">
        <v>96</v>
      </c>
      <c r="H3111" s="88">
        <v>38504</v>
      </c>
      <c r="I3111" s="91">
        <v>0</v>
      </c>
      <c r="J3111" s="91">
        <v>0</v>
      </c>
      <c r="K3111" s="92">
        <f t="shared" si="240"/>
        <v>0</v>
      </c>
      <c r="L3111" s="92">
        <f t="shared" si="241"/>
        <v>0</v>
      </c>
      <c r="M3111" s="92">
        <f t="shared" si="242"/>
        <v>0</v>
      </c>
      <c r="N3111" s="93" t="str">
        <f t="shared" si="243"/>
        <v>P</v>
      </c>
      <c r="O3111" s="93" t="str">
        <f t="shared" si="244"/>
        <v>not used</v>
      </c>
    </row>
    <row r="3112" spans="1:15" x14ac:dyDescent="0.25">
      <c r="A3112" s="88">
        <v>36733</v>
      </c>
      <c r="B3112" s="91" t="s">
        <v>49</v>
      </c>
      <c r="C3112" s="91" t="s">
        <v>50</v>
      </c>
      <c r="D3112" s="91" t="s">
        <v>86</v>
      </c>
      <c r="E3112" s="91" t="s">
        <v>22</v>
      </c>
      <c r="F3112" s="91"/>
      <c r="G3112" s="91" t="s">
        <v>96</v>
      </c>
      <c r="H3112" s="88">
        <v>38534</v>
      </c>
      <c r="I3112" s="91">
        <v>0</v>
      </c>
      <c r="J3112" s="91">
        <v>0</v>
      </c>
      <c r="K3112" s="92">
        <f t="shared" si="240"/>
        <v>0</v>
      </c>
      <c r="L3112" s="92">
        <f t="shared" si="241"/>
        <v>0</v>
      </c>
      <c r="M3112" s="92">
        <f t="shared" si="242"/>
        <v>0</v>
      </c>
      <c r="N3112" s="93" t="str">
        <f t="shared" si="243"/>
        <v>P</v>
      </c>
      <c r="O3112" s="93" t="str">
        <f t="shared" si="244"/>
        <v>not used</v>
      </c>
    </row>
    <row r="3113" spans="1:15" x14ac:dyDescent="0.25">
      <c r="A3113" s="88">
        <v>36733</v>
      </c>
      <c r="B3113" s="91" t="s">
        <v>49</v>
      </c>
      <c r="C3113" s="91" t="s">
        <v>50</v>
      </c>
      <c r="D3113" s="91" t="s">
        <v>86</v>
      </c>
      <c r="E3113" s="91" t="s">
        <v>22</v>
      </c>
      <c r="F3113" s="91"/>
      <c r="G3113" s="91" t="s">
        <v>96</v>
      </c>
      <c r="H3113" s="88">
        <v>38565</v>
      </c>
      <c r="I3113" s="91">
        <v>0</v>
      </c>
      <c r="J3113" s="91">
        <v>0</v>
      </c>
      <c r="K3113" s="92">
        <f t="shared" si="240"/>
        <v>0</v>
      </c>
      <c r="L3113" s="92">
        <f t="shared" si="241"/>
        <v>0</v>
      </c>
      <c r="M3113" s="92">
        <f t="shared" si="242"/>
        <v>0</v>
      </c>
      <c r="N3113" s="93" t="str">
        <f t="shared" si="243"/>
        <v>P</v>
      </c>
      <c r="O3113" s="93" t="str">
        <f t="shared" si="244"/>
        <v>not used</v>
      </c>
    </row>
    <row r="3114" spans="1:15" x14ac:dyDescent="0.25">
      <c r="A3114" s="88">
        <v>36733</v>
      </c>
      <c r="B3114" s="91" t="s">
        <v>49</v>
      </c>
      <c r="C3114" s="91" t="s">
        <v>50</v>
      </c>
      <c r="D3114" s="91" t="s">
        <v>86</v>
      </c>
      <c r="E3114" s="91" t="s">
        <v>22</v>
      </c>
      <c r="F3114" s="91"/>
      <c r="G3114" s="91" t="s">
        <v>96</v>
      </c>
      <c r="H3114" s="88">
        <v>38596</v>
      </c>
      <c r="I3114" s="91">
        <v>0</v>
      </c>
      <c r="J3114" s="91">
        <v>0</v>
      </c>
      <c r="K3114" s="92">
        <f t="shared" si="240"/>
        <v>0</v>
      </c>
      <c r="L3114" s="92">
        <f t="shared" si="241"/>
        <v>0</v>
      </c>
      <c r="M3114" s="92">
        <f t="shared" si="242"/>
        <v>0</v>
      </c>
      <c r="N3114" s="93" t="str">
        <f t="shared" si="243"/>
        <v>P</v>
      </c>
      <c r="O3114" s="93" t="str">
        <f t="shared" si="244"/>
        <v>not used</v>
      </c>
    </row>
    <row r="3115" spans="1:15" x14ac:dyDescent="0.25">
      <c r="A3115" s="88">
        <v>36733</v>
      </c>
      <c r="B3115" s="91" t="s">
        <v>49</v>
      </c>
      <c r="C3115" s="91" t="s">
        <v>50</v>
      </c>
      <c r="D3115" s="91" t="s">
        <v>86</v>
      </c>
      <c r="E3115" s="91" t="s">
        <v>22</v>
      </c>
      <c r="F3115" s="91"/>
      <c r="G3115" s="91" t="s">
        <v>96</v>
      </c>
      <c r="H3115" s="88">
        <v>38626</v>
      </c>
      <c r="I3115" s="91">
        <v>0</v>
      </c>
      <c r="J3115" s="91">
        <v>0</v>
      </c>
      <c r="K3115" s="92">
        <f t="shared" si="240"/>
        <v>0</v>
      </c>
      <c r="L3115" s="92">
        <f t="shared" si="241"/>
        <v>0</v>
      </c>
      <c r="M3115" s="92">
        <f t="shared" si="242"/>
        <v>0</v>
      </c>
      <c r="N3115" s="93" t="str">
        <f t="shared" si="243"/>
        <v>P</v>
      </c>
      <c r="O3115" s="93" t="str">
        <f t="shared" si="244"/>
        <v>not used</v>
      </c>
    </row>
    <row r="3116" spans="1:15" x14ac:dyDescent="0.25">
      <c r="A3116" s="88">
        <v>36733</v>
      </c>
      <c r="B3116" s="91" t="s">
        <v>49</v>
      </c>
      <c r="C3116" s="91" t="s">
        <v>50</v>
      </c>
      <c r="D3116" s="91" t="s">
        <v>86</v>
      </c>
      <c r="E3116" s="91" t="s">
        <v>22</v>
      </c>
      <c r="F3116" s="91"/>
      <c r="G3116" s="91" t="s">
        <v>96</v>
      </c>
      <c r="H3116" s="88">
        <v>38657</v>
      </c>
      <c r="I3116" s="91">
        <v>0</v>
      </c>
      <c r="J3116" s="91">
        <v>0</v>
      </c>
      <c r="K3116" s="92">
        <f t="shared" si="240"/>
        <v>0</v>
      </c>
      <c r="L3116" s="92">
        <f t="shared" si="241"/>
        <v>0</v>
      </c>
      <c r="M3116" s="92">
        <f t="shared" si="242"/>
        <v>0</v>
      </c>
      <c r="N3116" s="93" t="str">
        <f t="shared" si="243"/>
        <v>P</v>
      </c>
      <c r="O3116" s="93" t="str">
        <f t="shared" si="244"/>
        <v>not used</v>
      </c>
    </row>
    <row r="3117" spans="1:15" x14ac:dyDescent="0.25">
      <c r="A3117" s="88">
        <v>36733</v>
      </c>
      <c r="B3117" s="91" t="s">
        <v>49</v>
      </c>
      <c r="C3117" s="91" t="s">
        <v>50</v>
      </c>
      <c r="D3117" s="91" t="s">
        <v>86</v>
      </c>
      <c r="E3117" s="91" t="s">
        <v>22</v>
      </c>
      <c r="F3117" s="91"/>
      <c r="G3117" s="91" t="s">
        <v>96</v>
      </c>
      <c r="H3117" s="88">
        <v>38687</v>
      </c>
      <c r="I3117" s="91">
        <v>0</v>
      </c>
      <c r="J3117" s="91">
        <v>0</v>
      </c>
      <c r="K3117" s="92">
        <f t="shared" si="240"/>
        <v>0</v>
      </c>
      <c r="L3117" s="92">
        <f t="shared" si="241"/>
        <v>0</v>
      </c>
      <c r="M3117" s="92">
        <f t="shared" si="242"/>
        <v>0</v>
      </c>
      <c r="N3117" s="93" t="str">
        <f t="shared" si="243"/>
        <v>P</v>
      </c>
      <c r="O3117" s="93" t="str">
        <f t="shared" si="244"/>
        <v>not used</v>
      </c>
    </row>
    <row r="3118" spans="1:15" x14ac:dyDescent="0.25">
      <c r="A3118" s="88">
        <v>36733</v>
      </c>
      <c r="B3118" s="91" t="s">
        <v>49</v>
      </c>
      <c r="C3118" s="91" t="s">
        <v>50</v>
      </c>
      <c r="D3118" s="91" t="s">
        <v>86</v>
      </c>
      <c r="E3118" s="91" t="s">
        <v>22</v>
      </c>
      <c r="F3118" s="91"/>
      <c r="G3118" s="91" t="s">
        <v>96</v>
      </c>
      <c r="H3118" s="88">
        <v>38718</v>
      </c>
      <c r="I3118" s="91">
        <v>0</v>
      </c>
      <c r="J3118" s="91">
        <v>0</v>
      </c>
      <c r="K3118" s="92">
        <f t="shared" si="240"/>
        <v>0</v>
      </c>
      <c r="L3118" s="92">
        <f t="shared" si="241"/>
        <v>0</v>
      </c>
      <c r="M3118" s="92">
        <f t="shared" si="242"/>
        <v>0</v>
      </c>
      <c r="N3118" s="93" t="str">
        <f t="shared" si="243"/>
        <v>P</v>
      </c>
      <c r="O3118" s="93" t="str">
        <f t="shared" si="244"/>
        <v>not used</v>
      </c>
    </row>
    <row r="3119" spans="1:15" x14ac:dyDescent="0.25">
      <c r="A3119" s="88">
        <v>36733</v>
      </c>
      <c r="B3119" s="91" t="s">
        <v>49</v>
      </c>
      <c r="C3119" s="91" t="s">
        <v>50</v>
      </c>
      <c r="D3119" s="91" t="s">
        <v>86</v>
      </c>
      <c r="E3119" s="91" t="s">
        <v>22</v>
      </c>
      <c r="F3119" s="91"/>
      <c r="G3119" s="91" t="s">
        <v>96</v>
      </c>
      <c r="H3119" s="88">
        <v>38749</v>
      </c>
      <c r="I3119" s="91">
        <v>0</v>
      </c>
      <c r="J3119" s="91">
        <v>0</v>
      </c>
      <c r="K3119" s="92">
        <f t="shared" si="240"/>
        <v>0</v>
      </c>
      <c r="L3119" s="92">
        <f t="shared" si="241"/>
        <v>0</v>
      </c>
      <c r="M3119" s="92">
        <f t="shared" si="242"/>
        <v>0</v>
      </c>
      <c r="N3119" s="93" t="str">
        <f t="shared" si="243"/>
        <v>P</v>
      </c>
      <c r="O3119" s="93" t="str">
        <f t="shared" si="244"/>
        <v>not used</v>
      </c>
    </row>
    <row r="3120" spans="1:15" x14ac:dyDescent="0.25">
      <c r="A3120" s="88">
        <v>36733</v>
      </c>
      <c r="B3120" s="91" t="s">
        <v>49</v>
      </c>
      <c r="C3120" s="91" t="s">
        <v>50</v>
      </c>
      <c r="D3120" s="91" t="s">
        <v>86</v>
      </c>
      <c r="E3120" s="91" t="s">
        <v>22</v>
      </c>
      <c r="F3120" s="91"/>
      <c r="G3120" s="91" t="s">
        <v>96</v>
      </c>
      <c r="H3120" s="88">
        <v>38777</v>
      </c>
      <c r="I3120" s="91">
        <v>0</v>
      </c>
      <c r="J3120" s="91">
        <v>0</v>
      </c>
      <c r="K3120" s="92">
        <f t="shared" si="240"/>
        <v>0</v>
      </c>
      <c r="L3120" s="92">
        <f t="shared" si="241"/>
        <v>0</v>
      </c>
      <c r="M3120" s="92">
        <f t="shared" si="242"/>
        <v>0</v>
      </c>
      <c r="N3120" s="93" t="str">
        <f t="shared" si="243"/>
        <v>P</v>
      </c>
      <c r="O3120" s="93" t="str">
        <f t="shared" si="244"/>
        <v>not used</v>
      </c>
    </row>
    <row r="3121" spans="1:15" x14ac:dyDescent="0.25">
      <c r="A3121" s="88">
        <v>36733</v>
      </c>
      <c r="B3121" s="91" t="s">
        <v>49</v>
      </c>
      <c r="C3121" s="91" t="s">
        <v>50</v>
      </c>
      <c r="D3121" s="91" t="s">
        <v>86</v>
      </c>
      <c r="E3121" s="91" t="s">
        <v>22</v>
      </c>
      <c r="F3121" s="91"/>
      <c r="G3121" s="91" t="s">
        <v>96</v>
      </c>
      <c r="H3121" s="88">
        <v>38808</v>
      </c>
      <c r="I3121" s="91">
        <v>0</v>
      </c>
      <c r="J3121" s="91">
        <v>0</v>
      </c>
      <c r="K3121" s="92">
        <f t="shared" si="240"/>
        <v>0</v>
      </c>
      <c r="L3121" s="92">
        <f t="shared" si="241"/>
        <v>0</v>
      </c>
      <c r="M3121" s="92">
        <f t="shared" si="242"/>
        <v>0</v>
      </c>
      <c r="N3121" s="93" t="str">
        <f t="shared" si="243"/>
        <v>P</v>
      </c>
      <c r="O3121" s="93" t="str">
        <f t="shared" si="244"/>
        <v>not used</v>
      </c>
    </row>
    <row r="3122" spans="1:15" x14ac:dyDescent="0.25">
      <c r="A3122" s="88">
        <v>36733</v>
      </c>
      <c r="B3122" s="91" t="s">
        <v>49</v>
      </c>
      <c r="C3122" s="91" t="s">
        <v>50</v>
      </c>
      <c r="D3122" s="91" t="s">
        <v>86</v>
      </c>
      <c r="E3122" s="91" t="s">
        <v>22</v>
      </c>
      <c r="F3122" s="91"/>
      <c r="G3122" s="91" t="s">
        <v>96</v>
      </c>
      <c r="H3122" s="88">
        <v>38838</v>
      </c>
      <c r="I3122" s="91">
        <v>0</v>
      </c>
      <c r="J3122" s="91">
        <v>0</v>
      </c>
      <c r="K3122" s="92">
        <f t="shared" si="240"/>
        <v>0</v>
      </c>
      <c r="L3122" s="92">
        <f t="shared" si="241"/>
        <v>0</v>
      </c>
      <c r="M3122" s="92">
        <f t="shared" si="242"/>
        <v>0</v>
      </c>
      <c r="N3122" s="93" t="str">
        <f t="shared" si="243"/>
        <v>P</v>
      </c>
      <c r="O3122" s="93" t="str">
        <f t="shared" si="244"/>
        <v>not used</v>
      </c>
    </row>
    <row r="3123" spans="1:15" x14ac:dyDescent="0.25">
      <c r="A3123" s="88">
        <v>36733</v>
      </c>
      <c r="B3123" s="91" t="s">
        <v>49</v>
      </c>
      <c r="C3123" s="91" t="s">
        <v>50</v>
      </c>
      <c r="D3123" s="91" t="s">
        <v>86</v>
      </c>
      <c r="E3123" s="91" t="s">
        <v>22</v>
      </c>
      <c r="F3123" s="91"/>
      <c r="G3123" s="91" t="s">
        <v>96</v>
      </c>
      <c r="H3123" s="88">
        <v>38869</v>
      </c>
      <c r="I3123" s="91">
        <v>0</v>
      </c>
      <c r="J3123" s="91">
        <v>0</v>
      </c>
      <c r="K3123" s="92">
        <f t="shared" si="240"/>
        <v>0</v>
      </c>
      <c r="L3123" s="92">
        <f t="shared" si="241"/>
        <v>0</v>
      </c>
      <c r="M3123" s="92">
        <f t="shared" si="242"/>
        <v>0</v>
      </c>
      <c r="N3123" s="93" t="str">
        <f t="shared" si="243"/>
        <v>P</v>
      </c>
      <c r="O3123" s="93" t="str">
        <f t="shared" si="244"/>
        <v>not used</v>
      </c>
    </row>
    <row r="3124" spans="1:15" x14ac:dyDescent="0.25">
      <c r="A3124" s="88">
        <v>36733</v>
      </c>
      <c r="B3124" s="91" t="s">
        <v>49</v>
      </c>
      <c r="C3124" s="91" t="s">
        <v>50</v>
      </c>
      <c r="D3124" s="91" t="s">
        <v>86</v>
      </c>
      <c r="E3124" s="91" t="s">
        <v>22</v>
      </c>
      <c r="F3124" s="91"/>
      <c r="G3124" s="91" t="s">
        <v>96</v>
      </c>
      <c r="H3124" s="88">
        <v>38899</v>
      </c>
      <c r="I3124" s="91">
        <v>0</v>
      </c>
      <c r="J3124" s="91">
        <v>0</v>
      </c>
      <c r="K3124" s="92">
        <f t="shared" si="240"/>
        <v>0</v>
      </c>
      <c r="L3124" s="92">
        <f t="shared" si="241"/>
        <v>0</v>
      </c>
      <c r="M3124" s="92">
        <f t="shared" si="242"/>
        <v>0</v>
      </c>
      <c r="N3124" s="93" t="str">
        <f t="shared" si="243"/>
        <v>P</v>
      </c>
      <c r="O3124" s="93" t="str">
        <f t="shared" si="244"/>
        <v>not used</v>
      </c>
    </row>
    <row r="3125" spans="1:15" x14ac:dyDescent="0.25">
      <c r="A3125" s="88">
        <v>36733</v>
      </c>
      <c r="B3125" s="91" t="s">
        <v>49</v>
      </c>
      <c r="C3125" s="91" t="s">
        <v>50</v>
      </c>
      <c r="D3125" s="91" t="s">
        <v>86</v>
      </c>
      <c r="E3125" s="91" t="s">
        <v>22</v>
      </c>
      <c r="F3125" s="91"/>
      <c r="G3125" s="91" t="s">
        <v>96</v>
      </c>
      <c r="H3125" s="88">
        <v>38930</v>
      </c>
      <c r="I3125" s="91">
        <v>0</v>
      </c>
      <c r="J3125" s="91">
        <v>0</v>
      </c>
      <c r="K3125" s="92">
        <f t="shared" si="240"/>
        <v>0</v>
      </c>
      <c r="L3125" s="92">
        <f t="shared" si="241"/>
        <v>0</v>
      </c>
      <c r="M3125" s="92">
        <f t="shared" si="242"/>
        <v>0</v>
      </c>
      <c r="N3125" s="93" t="str">
        <f t="shared" si="243"/>
        <v>P</v>
      </c>
      <c r="O3125" s="93" t="str">
        <f t="shared" si="244"/>
        <v>not used</v>
      </c>
    </row>
    <row r="3126" spans="1:15" x14ac:dyDescent="0.25">
      <c r="A3126" s="88">
        <v>36733</v>
      </c>
      <c r="B3126" s="91" t="s">
        <v>49</v>
      </c>
      <c r="C3126" s="91" t="s">
        <v>50</v>
      </c>
      <c r="D3126" s="91" t="s">
        <v>86</v>
      </c>
      <c r="E3126" s="91" t="s">
        <v>22</v>
      </c>
      <c r="F3126" s="91"/>
      <c r="G3126" s="91" t="s">
        <v>96</v>
      </c>
      <c r="H3126" s="88">
        <v>38961</v>
      </c>
      <c r="I3126" s="91">
        <v>0</v>
      </c>
      <c r="J3126" s="91">
        <v>0</v>
      </c>
      <c r="K3126" s="92">
        <f t="shared" si="240"/>
        <v>0</v>
      </c>
      <c r="L3126" s="92">
        <f t="shared" si="241"/>
        <v>0</v>
      </c>
      <c r="M3126" s="92">
        <f t="shared" si="242"/>
        <v>0</v>
      </c>
      <c r="N3126" s="93" t="str">
        <f t="shared" si="243"/>
        <v>P</v>
      </c>
      <c r="O3126" s="93" t="str">
        <f t="shared" si="244"/>
        <v>not used</v>
      </c>
    </row>
    <row r="3127" spans="1:15" x14ac:dyDescent="0.25">
      <c r="A3127" s="88">
        <v>36733</v>
      </c>
      <c r="B3127" s="91" t="s">
        <v>49</v>
      </c>
      <c r="C3127" s="91" t="s">
        <v>50</v>
      </c>
      <c r="D3127" s="91" t="s">
        <v>86</v>
      </c>
      <c r="E3127" s="91" t="s">
        <v>22</v>
      </c>
      <c r="F3127" s="91"/>
      <c r="G3127" s="91" t="s">
        <v>96</v>
      </c>
      <c r="H3127" s="88">
        <v>38991</v>
      </c>
      <c r="I3127" s="91">
        <v>0</v>
      </c>
      <c r="J3127" s="91">
        <v>0</v>
      </c>
      <c r="K3127" s="92">
        <f t="shared" si="240"/>
        <v>0</v>
      </c>
      <c r="L3127" s="92">
        <f t="shared" si="241"/>
        <v>0</v>
      </c>
      <c r="M3127" s="92">
        <f t="shared" si="242"/>
        <v>0</v>
      </c>
      <c r="N3127" s="93" t="str">
        <f t="shared" si="243"/>
        <v>P</v>
      </c>
      <c r="O3127" s="93" t="str">
        <f t="shared" si="244"/>
        <v>not used</v>
      </c>
    </row>
    <row r="3128" spans="1:15" x14ac:dyDescent="0.25">
      <c r="A3128" s="88">
        <v>36733</v>
      </c>
      <c r="B3128" s="91" t="s">
        <v>49</v>
      </c>
      <c r="C3128" s="91" t="s">
        <v>50</v>
      </c>
      <c r="D3128" s="91" t="s">
        <v>86</v>
      </c>
      <c r="E3128" s="91" t="s">
        <v>22</v>
      </c>
      <c r="F3128" s="91"/>
      <c r="G3128" s="91" t="s">
        <v>96</v>
      </c>
      <c r="H3128" s="88">
        <v>39022</v>
      </c>
      <c r="I3128" s="91">
        <v>0</v>
      </c>
      <c r="J3128" s="91">
        <v>0</v>
      </c>
      <c r="K3128" s="92">
        <f t="shared" si="240"/>
        <v>0</v>
      </c>
      <c r="L3128" s="92">
        <f t="shared" si="241"/>
        <v>0</v>
      </c>
      <c r="M3128" s="92">
        <f t="shared" si="242"/>
        <v>0</v>
      </c>
      <c r="N3128" s="93" t="str">
        <f t="shared" si="243"/>
        <v>P</v>
      </c>
      <c r="O3128" s="93" t="str">
        <f t="shared" si="244"/>
        <v>not used</v>
      </c>
    </row>
    <row r="3129" spans="1:15" x14ac:dyDescent="0.25">
      <c r="A3129" s="88">
        <v>36733</v>
      </c>
      <c r="B3129" s="91" t="s">
        <v>49</v>
      </c>
      <c r="C3129" s="91" t="s">
        <v>50</v>
      </c>
      <c r="D3129" s="91" t="s">
        <v>86</v>
      </c>
      <c r="E3129" s="91" t="s">
        <v>22</v>
      </c>
      <c r="F3129" s="91"/>
      <c r="G3129" s="91" t="s">
        <v>96</v>
      </c>
      <c r="H3129" s="88">
        <v>39052</v>
      </c>
      <c r="I3129" s="91">
        <v>0</v>
      </c>
      <c r="J3129" s="91">
        <v>0</v>
      </c>
      <c r="K3129" s="92">
        <f t="shared" si="240"/>
        <v>0</v>
      </c>
      <c r="L3129" s="92">
        <f t="shared" si="241"/>
        <v>0</v>
      </c>
      <c r="M3129" s="92">
        <f t="shared" si="242"/>
        <v>0</v>
      </c>
      <c r="N3129" s="93" t="str">
        <f t="shared" si="243"/>
        <v>P</v>
      </c>
      <c r="O3129" s="93" t="str">
        <f t="shared" si="244"/>
        <v>not used</v>
      </c>
    </row>
    <row r="3130" spans="1:15" x14ac:dyDescent="0.25">
      <c r="A3130" s="88">
        <v>36733</v>
      </c>
      <c r="B3130" s="91" t="s">
        <v>49</v>
      </c>
      <c r="C3130" s="91" t="s">
        <v>50</v>
      </c>
      <c r="D3130" s="91" t="s">
        <v>86</v>
      </c>
      <c r="E3130" s="91" t="s">
        <v>22</v>
      </c>
      <c r="F3130" s="91"/>
      <c r="G3130" s="91" t="s">
        <v>96</v>
      </c>
      <c r="H3130" s="88">
        <v>39083</v>
      </c>
      <c r="I3130" s="91">
        <v>0</v>
      </c>
      <c r="J3130" s="91">
        <v>0</v>
      </c>
      <c r="K3130" s="92">
        <f t="shared" si="240"/>
        <v>0</v>
      </c>
      <c r="L3130" s="92">
        <f t="shared" si="241"/>
        <v>0</v>
      </c>
      <c r="M3130" s="92">
        <f t="shared" si="242"/>
        <v>0</v>
      </c>
      <c r="N3130" s="93" t="str">
        <f t="shared" si="243"/>
        <v>P</v>
      </c>
      <c r="O3130" s="93" t="str">
        <f t="shared" si="244"/>
        <v>not used</v>
      </c>
    </row>
    <row r="3131" spans="1:15" x14ac:dyDescent="0.25">
      <c r="A3131" s="88">
        <v>36733</v>
      </c>
      <c r="B3131" s="91" t="s">
        <v>49</v>
      </c>
      <c r="C3131" s="91" t="s">
        <v>50</v>
      </c>
      <c r="D3131" s="91" t="s">
        <v>86</v>
      </c>
      <c r="E3131" s="91" t="s">
        <v>22</v>
      </c>
      <c r="F3131" s="91"/>
      <c r="G3131" s="91" t="s">
        <v>96</v>
      </c>
      <c r="H3131" s="88">
        <v>39114</v>
      </c>
      <c r="I3131" s="91">
        <v>0</v>
      </c>
      <c r="J3131" s="91">
        <v>0</v>
      </c>
      <c r="K3131" s="92">
        <f t="shared" si="240"/>
        <v>0</v>
      </c>
      <c r="L3131" s="92">
        <f t="shared" si="241"/>
        <v>0</v>
      </c>
      <c r="M3131" s="92">
        <f t="shared" si="242"/>
        <v>0</v>
      </c>
      <c r="N3131" s="93" t="str">
        <f t="shared" si="243"/>
        <v>P</v>
      </c>
      <c r="O3131" s="93" t="str">
        <f t="shared" si="244"/>
        <v>not used</v>
      </c>
    </row>
    <row r="3132" spans="1:15" x14ac:dyDescent="0.25">
      <c r="A3132" s="88">
        <v>36733</v>
      </c>
      <c r="B3132" s="91" t="s">
        <v>49</v>
      </c>
      <c r="C3132" s="91" t="s">
        <v>50</v>
      </c>
      <c r="D3132" s="91" t="s">
        <v>86</v>
      </c>
      <c r="E3132" s="91" t="s">
        <v>22</v>
      </c>
      <c r="F3132" s="91"/>
      <c r="G3132" s="91" t="s">
        <v>96</v>
      </c>
      <c r="H3132" s="88">
        <v>39142</v>
      </c>
      <c r="I3132" s="91">
        <v>0</v>
      </c>
      <c r="J3132" s="91">
        <v>0</v>
      </c>
      <c r="K3132" s="92">
        <f t="shared" si="240"/>
        <v>0</v>
      </c>
      <c r="L3132" s="92">
        <f t="shared" si="241"/>
        <v>0</v>
      </c>
      <c r="M3132" s="92">
        <f t="shared" si="242"/>
        <v>0</v>
      </c>
      <c r="N3132" s="93" t="str">
        <f t="shared" si="243"/>
        <v>P</v>
      </c>
      <c r="O3132" s="93" t="str">
        <f t="shared" si="244"/>
        <v>not used</v>
      </c>
    </row>
    <row r="3133" spans="1:15" x14ac:dyDescent="0.25">
      <c r="A3133" s="88">
        <v>36733</v>
      </c>
      <c r="B3133" s="91" t="s">
        <v>49</v>
      </c>
      <c r="C3133" s="91" t="s">
        <v>50</v>
      </c>
      <c r="D3133" s="91" t="s">
        <v>86</v>
      </c>
      <c r="E3133" s="91" t="s">
        <v>22</v>
      </c>
      <c r="F3133" s="91"/>
      <c r="G3133" s="91" t="s">
        <v>96</v>
      </c>
      <c r="H3133" s="88">
        <v>39173</v>
      </c>
      <c r="I3133" s="91">
        <v>0</v>
      </c>
      <c r="J3133" s="91">
        <v>0</v>
      </c>
      <c r="K3133" s="92">
        <f t="shared" si="240"/>
        <v>0</v>
      </c>
      <c r="L3133" s="92">
        <f t="shared" si="241"/>
        <v>0</v>
      </c>
      <c r="M3133" s="92">
        <f t="shared" si="242"/>
        <v>0</v>
      </c>
      <c r="N3133" s="93" t="str">
        <f t="shared" si="243"/>
        <v>P</v>
      </c>
      <c r="O3133" s="93" t="str">
        <f t="shared" si="244"/>
        <v>not used</v>
      </c>
    </row>
    <row r="3134" spans="1:15" x14ac:dyDescent="0.25">
      <c r="A3134" s="88">
        <v>36733</v>
      </c>
      <c r="B3134" s="91" t="s">
        <v>49</v>
      </c>
      <c r="C3134" s="91" t="s">
        <v>50</v>
      </c>
      <c r="D3134" s="91" t="s">
        <v>86</v>
      </c>
      <c r="E3134" s="91" t="s">
        <v>22</v>
      </c>
      <c r="F3134" s="91"/>
      <c r="G3134" s="91" t="s">
        <v>96</v>
      </c>
      <c r="H3134" s="88">
        <v>39203</v>
      </c>
      <c r="I3134" s="91">
        <v>0</v>
      </c>
      <c r="J3134" s="91">
        <v>0</v>
      </c>
      <c r="K3134" s="92">
        <f t="shared" si="240"/>
        <v>0</v>
      </c>
      <c r="L3134" s="92">
        <f t="shared" si="241"/>
        <v>0</v>
      </c>
      <c r="M3134" s="92">
        <f t="shared" si="242"/>
        <v>0</v>
      </c>
      <c r="N3134" s="93" t="str">
        <f t="shared" si="243"/>
        <v>P</v>
      </c>
      <c r="O3134" s="93" t="str">
        <f t="shared" si="244"/>
        <v>not used</v>
      </c>
    </row>
    <row r="3135" spans="1:15" x14ac:dyDescent="0.25">
      <c r="A3135" s="88">
        <v>36733</v>
      </c>
      <c r="B3135" s="91" t="s">
        <v>49</v>
      </c>
      <c r="C3135" s="91" t="s">
        <v>50</v>
      </c>
      <c r="D3135" s="91" t="s">
        <v>86</v>
      </c>
      <c r="E3135" s="91" t="s">
        <v>22</v>
      </c>
      <c r="F3135" s="91"/>
      <c r="G3135" s="91" t="s">
        <v>96</v>
      </c>
      <c r="H3135" s="88">
        <v>39234</v>
      </c>
      <c r="I3135" s="91">
        <v>0</v>
      </c>
      <c r="J3135" s="91">
        <v>0</v>
      </c>
      <c r="K3135" s="92">
        <f t="shared" si="240"/>
        <v>0</v>
      </c>
      <c r="L3135" s="92">
        <f t="shared" si="241"/>
        <v>0</v>
      </c>
      <c r="M3135" s="92">
        <f t="shared" si="242"/>
        <v>0</v>
      </c>
      <c r="N3135" s="93" t="str">
        <f t="shared" si="243"/>
        <v>P</v>
      </c>
      <c r="O3135" s="93" t="str">
        <f t="shared" si="244"/>
        <v>not used</v>
      </c>
    </row>
    <row r="3136" spans="1:15" x14ac:dyDescent="0.25">
      <c r="A3136" s="88">
        <v>36733</v>
      </c>
      <c r="B3136" s="91" t="s">
        <v>49</v>
      </c>
      <c r="C3136" s="91" t="s">
        <v>50</v>
      </c>
      <c r="D3136" s="91" t="s">
        <v>86</v>
      </c>
      <c r="E3136" s="91" t="s">
        <v>22</v>
      </c>
      <c r="F3136" s="91"/>
      <c r="G3136" s="91" t="s">
        <v>96</v>
      </c>
      <c r="H3136" s="88">
        <v>39264</v>
      </c>
      <c r="I3136" s="91">
        <v>0</v>
      </c>
      <c r="J3136" s="91">
        <v>0</v>
      </c>
      <c r="K3136" s="92">
        <f t="shared" si="240"/>
        <v>0</v>
      </c>
      <c r="L3136" s="92">
        <f t="shared" si="241"/>
        <v>0</v>
      </c>
      <c r="M3136" s="92">
        <f t="shared" si="242"/>
        <v>0</v>
      </c>
      <c r="N3136" s="93" t="str">
        <f t="shared" si="243"/>
        <v>P</v>
      </c>
      <c r="O3136" s="93" t="str">
        <f t="shared" si="244"/>
        <v>not used</v>
      </c>
    </row>
    <row r="3137" spans="1:15" x14ac:dyDescent="0.25">
      <c r="A3137" s="88">
        <v>36733</v>
      </c>
      <c r="B3137" s="91" t="s">
        <v>49</v>
      </c>
      <c r="C3137" s="91" t="s">
        <v>50</v>
      </c>
      <c r="D3137" s="91" t="s">
        <v>86</v>
      </c>
      <c r="E3137" s="91" t="s">
        <v>22</v>
      </c>
      <c r="F3137" s="91"/>
      <c r="G3137" s="91" t="s">
        <v>96</v>
      </c>
      <c r="H3137" s="88">
        <v>39295</v>
      </c>
      <c r="I3137" s="91">
        <v>0</v>
      </c>
      <c r="J3137" s="91">
        <v>0</v>
      </c>
      <c r="K3137" s="92">
        <f t="shared" si="240"/>
        <v>0</v>
      </c>
      <c r="L3137" s="92">
        <f t="shared" si="241"/>
        <v>0</v>
      </c>
      <c r="M3137" s="92">
        <f t="shared" si="242"/>
        <v>0</v>
      </c>
      <c r="N3137" s="93" t="str">
        <f t="shared" si="243"/>
        <v>P</v>
      </c>
      <c r="O3137" s="93" t="str">
        <f t="shared" si="244"/>
        <v>not used</v>
      </c>
    </row>
    <row r="3138" spans="1:15" x14ac:dyDescent="0.25">
      <c r="A3138" s="88">
        <v>36733</v>
      </c>
      <c r="B3138" s="91" t="s">
        <v>49</v>
      </c>
      <c r="C3138" s="91" t="s">
        <v>50</v>
      </c>
      <c r="D3138" s="91" t="s">
        <v>86</v>
      </c>
      <c r="E3138" s="91" t="s">
        <v>22</v>
      </c>
      <c r="F3138" s="91"/>
      <c r="G3138" s="91" t="s">
        <v>96</v>
      </c>
      <c r="H3138" s="88">
        <v>39326</v>
      </c>
      <c r="I3138" s="91">
        <v>0</v>
      </c>
      <c r="J3138" s="91">
        <v>0</v>
      </c>
      <c r="K3138" s="92">
        <f t="shared" si="240"/>
        <v>0</v>
      </c>
      <c r="L3138" s="92">
        <f t="shared" si="241"/>
        <v>0</v>
      </c>
      <c r="M3138" s="92">
        <f t="shared" si="242"/>
        <v>0</v>
      </c>
      <c r="N3138" s="93" t="str">
        <f t="shared" si="243"/>
        <v>P</v>
      </c>
      <c r="O3138" s="93" t="str">
        <f t="shared" si="244"/>
        <v>not used</v>
      </c>
    </row>
    <row r="3139" spans="1:15" x14ac:dyDescent="0.25">
      <c r="A3139" s="88">
        <v>36733</v>
      </c>
      <c r="B3139" s="91" t="s">
        <v>49</v>
      </c>
      <c r="C3139" s="91" t="s">
        <v>50</v>
      </c>
      <c r="D3139" s="91" t="s">
        <v>86</v>
      </c>
      <c r="E3139" s="91" t="s">
        <v>22</v>
      </c>
      <c r="F3139" s="91"/>
      <c r="G3139" s="91" t="s">
        <v>96</v>
      </c>
      <c r="H3139" s="88">
        <v>39356</v>
      </c>
      <c r="I3139" s="91">
        <v>0</v>
      </c>
      <c r="J3139" s="91">
        <v>0</v>
      </c>
      <c r="K3139" s="92">
        <f t="shared" ref="K3139:K3202" si="245">IF(J3139=0,0,J3139/I3139)</f>
        <v>0</v>
      </c>
      <c r="L3139" s="92">
        <f t="shared" ref="L3139:L3202" si="246">I3139/UOM</f>
        <v>0</v>
      </c>
      <c r="M3139" s="92">
        <f t="shared" ref="M3139:M3202" si="247">J3139/UOM</f>
        <v>0</v>
      </c>
      <c r="N3139" s="93" t="str">
        <f t="shared" ref="N3139:N3202" si="248">IF(F3139="P","PHY",IF(F3139="G","G",E3139))</f>
        <v>P</v>
      </c>
      <c r="O3139" s="93" t="str">
        <f t="shared" ref="O3139:O3202" si="249">IF(ISNA(VLOOKUP(G3139,BadCanCurves,1,FALSE)),VLOOKUP(D3139,FOLIOS,6,FALSE),"not used")</f>
        <v>not used</v>
      </c>
    </row>
    <row r="3140" spans="1:15" x14ac:dyDescent="0.25">
      <c r="A3140" s="88">
        <v>36733</v>
      </c>
      <c r="B3140" s="91" t="s">
        <v>49</v>
      </c>
      <c r="C3140" s="91" t="s">
        <v>50</v>
      </c>
      <c r="D3140" s="91" t="s">
        <v>86</v>
      </c>
      <c r="E3140" s="91" t="s">
        <v>22</v>
      </c>
      <c r="F3140" s="91"/>
      <c r="G3140" s="91" t="s">
        <v>97</v>
      </c>
      <c r="H3140" s="88">
        <v>36739</v>
      </c>
      <c r="I3140" s="91">
        <v>0</v>
      </c>
      <c r="J3140" s="91">
        <v>0</v>
      </c>
      <c r="K3140" s="92">
        <f t="shared" si="245"/>
        <v>0</v>
      </c>
      <c r="L3140" s="92">
        <f t="shared" si="246"/>
        <v>0</v>
      </c>
      <c r="M3140" s="92">
        <f t="shared" si="247"/>
        <v>0</v>
      </c>
      <c r="N3140" s="93" t="str">
        <f t="shared" si="248"/>
        <v>P</v>
      </c>
      <c r="O3140" s="93" t="str">
        <f t="shared" si="249"/>
        <v>not used</v>
      </c>
    </row>
    <row r="3141" spans="1:15" x14ac:dyDescent="0.25">
      <c r="A3141" s="88">
        <v>36733</v>
      </c>
      <c r="B3141" s="91" t="s">
        <v>49</v>
      </c>
      <c r="C3141" s="91" t="s">
        <v>50</v>
      </c>
      <c r="D3141" s="91" t="s">
        <v>86</v>
      </c>
      <c r="E3141" s="91" t="s">
        <v>22</v>
      </c>
      <c r="F3141" s="91"/>
      <c r="G3141" s="91" t="s">
        <v>97</v>
      </c>
      <c r="H3141" s="88">
        <v>36770</v>
      </c>
      <c r="I3141" s="91">
        <v>0</v>
      </c>
      <c r="J3141" s="91">
        <v>0</v>
      </c>
      <c r="K3141" s="92">
        <f t="shared" si="245"/>
        <v>0</v>
      </c>
      <c r="L3141" s="92">
        <f t="shared" si="246"/>
        <v>0</v>
      </c>
      <c r="M3141" s="92">
        <f t="shared" si="247"/>
        <v>0</v>
      </c>
      <c r="N3141" s="93" t="str">
        <f t="shared" si="248"/>
        <v>P</v>
      </c>
      <c r="O3141" s="93" t="str">
        <f t="shared" si="249"/>
        <v>not used</v>
      </c>
    </row>
    <row r="3142" spans="1:15" x14ac:dyDescent="0.25">
      <c r="A3142" s="88">
        <v>36733</v>
      </c>
      <c r="B3142" s="91" t="s">
        <v>49</v>
      </c>
      <c r="C3142" s="91" t="s">
        <v>50</v>
      </c>
      <c r="D3142" s="91" t="s">
        <v>86</v>
      </c>
      <c r="E3142" s="91" t="s">
        <v>22</v>
      </c>
      <c r="F3142" s="91"/>
      <c r="G3142" s="91" t="s">
        <v>97</v>
      </c>
      <c r="H3142" s="88">
        <v>36800</v>
      </c>
      <c r="I3142" s="91">
        <v>0</v>
      </c>
      <c r="J3142" s="91">
        <v>0</v>
      </c>
      <c r="K3142" s="92">
        <f t="shared" si="245"/>
        <v>0</v>
      </c>
      <c r="L3142" s="92">
        <f t="shared" si="246"/>
        <v>0</v>
      </c>
      <c r="M3142" s="92">
        <f t="shared" si="247"/>
        <v>0</v>
      </c>
      <c r="N3142" s="93" t="str">
        <f t="shared" si="248"/>
        <v>P</v>
      </c>
      <c r="O3142" s="93" t="str">
        <f t="shared" si="249"/>
        <v>not used</v>
      </c>
    </row>
    <row r="3143" spans="1:15" x14ac:dyDescent="0.25">
      <c r="A3143" s="88">
        <v>36733</v>
      </c>
      <c r="B3143" s="91" t="s">
        <v>49</v>
      </c>
      <c r="C3143" s="91" t="s">
        <v>50</v>
      </c>
      <c r="D3143" s="91" t="s">
        <v>86</v>
      </c>
      <c r="E3143" s="91" t="s">
        <v>22</v>
      </c>
      <c r="F3143" s="91"/>
      <c r="G3143" s="91" t="s">
        <v>97</v>
      </c>
      <c r="H3143" s="88">
        <v>36831</v>
      </c>
      <c r="I3143" s="91">
        <v>0</v>
      </c>
      <c r="J3143" s="91">
        <v>0</v>
      </c>
      <c r="K3143" s="92">
        <f t="shared" si="245"/>
        <v>0</v>
      </c>
      <c r="L3143" s="92">
        <f t="shared" si="246"/>
        <v>0</v>
      </c>
      <c r="M3143" s="92">
        <f t="shared" si="247"/>
        <v>0</v>
      </c>
      <c r="N3143" s="93" t="str">
        <f t="shared" si="248"/>
        <v>P</v>
      </c>
      <c r="O3143" s="93" t="str">
        <f t="shared" si="249"/>
        <v>not used</v>
      </c>
    </row>
    <row r="3144" spans="1:15" x14ac:dyDescent="0.25">
      <c r="A3144" s="88">
        <v>36733</v>
      </c>
      <c r="B3144" s="91" t="s">
        <v>49</v>
      </c>
      <c r="C3144" s="91" t="s">
        <v>50</v>
      </c>
      <c r="D3144" s="91" t="s">
        <v>86</v>
      </c>
      <c r="E3144" s="91" t="s">
        <v>22</v>
      </c>
      <c r="F3144" s="91"/>
      <c r="G3144" s="91" t="s">
        <v>97</v>
      </c>
      <c r="H3144" s="88">
        <v>36861</v>
      </c>
      <c r="I3144" s="91">
        <v>0</v>
      </c>
      <c r="J3144" s="91">
        <v>0</v>
      </c>
      <c r="K3144" s="92">
        <f t="shared" si="245"/>
        <v>0</v>
      </c>
      <c r="L3144" s="92">
        <f t="shared" si="246"/>
        <v>0</v>
      </c>
      <c r="M3144" s="92">
        <f t="shared" si="247"/>
        <v>0</v>
      </c>
      <c r="N3144" s="93" t="str">
        <f t="shared" si="248"/>
        <v>P</v>
      </c>
      <c r="O3144" s="93" t="str">
        <f t="shared" si="249"/>
        <v>not used</v>
      </c>
    </row>
    <row r="3145" spans="1:15" x14ac:dyDescent="0.25">
      <c r="A3145" s="88">
        <v>36733</v>
      </c>
      <c r="B3145" s="91" t="s">
        <v>49</v>
      </c>
      <c r="C3145" s="91" t="s">
        <v>50</v>
      </c>
      <c r="D3145" s="91" t="s">
        <v>86</v>
      </c>
      <c r="E3145" s="91" t="s">
        <v>22</v>
      </c>
      <c r="F3145" s="91"/>
      <c r="G3145" s="91" t="s">
        <v>97</v>
      </c>
      <c r="H3145" s="88">
        <v>36892</v>
      </c>
      <c r="I3145" s="91">
        <v>0</v>
      </c>
      <c r="J3145" s="91">
        <v>0</v>
      </c>
      <c r="K3145" s="92">
        <f t="shared" si="245"/>
        <v>0</v>
      </c>
      <c r="L3145" s="92">
        <f t="shared" si="246"/>
        <v>0</v>
      </c>
      <c r="M3145" s="92">
        <f t="shared" si="247"/>
        <v>0</v>
      </c>
      <c r="N3145" s="93" t="str">
        <f t="shared" si="248"/>
        <v>P</v>
      </c>
      <c r="O3145" s="93" t="str">
        <f t="shared" si="249"/>
        <v>not used</v>
      </c>
    </row>
    <row r="3146" spans="1:15" x14ac:dyDescent="0.25">
      <c r="A3146" s="88">
        <v>36733</v>
      </c>
      <c r="B3146" s="91" t="s">
        <v>49</v>
      </c>
      <c r="C3146" s="91" t="s">
        <v>50</v>
      </c>
      <c r="D3146" s="91" t="s">
        <v>86</v>
      </c>
      <c r="E3146" s="91" t="s">
        <v>22</v>
      </c>
      <c r="F3146" s="91"/>
      <c r="G3146" s="91" t="s">
        <v>97</v>
      </c>
      <c r="H3146" s="88">
        <v>36923</v>
      </c>
      <c r="I3146" s="91">
        <v>0</v>
      </c>
      <c r="J3146" s="91">
        <v>0</v>
      </c>
      <c r="K3146" s="92">
        <f t="shared" si="245"/>
        <v>0</v>
      </c>
      <c r="L3146" s="92">
        <f t="shared" si="246"/>
        <v>0</v>
      </c>
      <c r="M3146" s="92">
        <f t="shared" si="247"/>
        <v>0</v>
      </c>
      <c r="N3146" s="93" t="str">
        <f t="shared" si="248"/>
        <v>P</v>
      </c>
      <c r="O3146" s="93" t="str">
        <f t="shared" si="249"/>
        <v>not used</v>
      </c>
    </row>
    <row r="3147" spans="1:15" x14ac:dyDescent="0.25">
      <c r="A3147" s="88">
        <v>36733</v>
      </c>
      <c r="B3147" s="91" t="s">
        <v>49</v>
      </c>
      <c r="C3147" s="91" t="s">
        <v>50</v>
      </c>
      <c r="D3147" s="91" t="s">
        <v>86</v>
      </c>
      <c r="E3147" s="91" t="s">
        <v>22</v>
      </c>
      <c r="F3147" s="91"/>
      <c r="G3147" s="91" t="s">
        <v>97</v>
      </c>
      <c r="H3147" s="88">
        <v>36951</v>
      </c>
      <c r="I3147" s="91">
        <v>0</v>
      </c>
      <c r="J3147" s="91">
        <v>0</v>
      </c>
      <c r="K3147" s="92">
        <f t="shared" si="245"/>
        <v>0</v>
      </c>
      <c r="L3147" s="92">
        <f t="shared" si="246"/>
        <v>0</v>
      </c>
      <c r="M3147" s="92">
        <f t="shared" si="247"/>
        <v>0</v>
      </c>
      <c r="N3147" s="93" t="str">
        <f t="shared" si="248"/>
        <v>P</v>
      </c>
      <c r="O3147" s="93" t="str">
        <f t="shared" si="249"/>
        <v>not used</v>
      </c>
    </row>
    <row r="3148" spans="1:15" x14ac:dyDescent="0.25">
      <c r="A3148" s="88">
        <v>36733</v>
      </c>
      <c r="B3148" s="91" t="s">
        <v>49</v>
      </c>
      <c r="C3148" s="91" t="s">
        <v>50</v>
      </c>
      <c r="D3148" s="91" t="s">
        <v>86</v>
      </c>
      <c r="E3148" s="91" t="s">
        <v>22</v>
      </c>
      <c r="F3148" s="91"/>
      <c r="G3148" s="91" t="s">
        <v>97</v>
      </c>
      <c r="H3148" s="88">
        <v>36982</v>
      </c>
      <c r="I3148" s="91">
        <v>0</v>
      </c>
      <c r="J3148" s="91">
        <v>0</v>
      </c>
      <c r="K3148" s="92">
        <f t="shared" si="245"/>
        <v>0</v>
      </c>
      <c r="L3148" s="92">
        <f t="shared" si="246"/>
        <v>0</v>
      </c>
      <c r="M3148" s="92">
        <f t="shared" si="247"/>
        <v>0</v>
      </c>
      <c r="N3148" s="93" t="str">
        <f t="shared" si="248"/>
        <v>P</v>
      </c>
      <c r="O3148" s="93" t="str">
        <f t="shared" si="249"/>
        <v>not used</v>
      </c>
    </row>
    <row r="3149" spans="1:15" x14ac:dyDescent="0.25">
      <c r="A3149" s="88">
        <v>36733</v>
      </c>
      <c r="B3149" s="91" t="s">
        <v>49</v>
      </c>
      <c r="C3149" s="91" t="s">
        <v>50</v>
      </c>
      <c r="D3149" s="91" t="s">
        <v>86</v>
      </c>
      <c r="E3149" s="91" t="s">
        <v>22</v>
      </c>
      <c r="F3149" s="91"/>
      <c r="G3149" s="91" t="s">
        <v>97</v>
      </c>
      <c r="H3149" s="88">
        <v>37012</v>
      </c>
      <c r="I3149" s="91">
        <v>0</v>
      </c>
      <c r="J3149" s="91">
        <v>0</v>
      </c>
      <c r="K3149" s="92">
        <f t="shared" si="245"/>
        <v>0</v>
      </c>
      <c r="L3149" s="92">
        <f t="shared" si="246"/>
        <v>0</v>
      </c>
      <c r="M3149" s="92">
        <f t="shared" si="247"/>
        <v>0</v>
      </c>
      <c r="N3149" s="93" t="str">
        <f t="shared" si="248"/>
        <v>P</v>
      </c>
      <c r="O3149" s="93" t="str">
        <f t="shared" si="249"/>
        <v>not used</v>
      </c>
    </row>
    <row r="3150" spans="1:15" x14ac:dyDescent="0.25">
      <c r="A3150" s="88">
        <v>36733</v>
      </c>
      <c r="B3150" s="91" t="s">
        <v>49</v>
      </c>
      <c r="C3150" s="91" t="s">
        <v>50</v>
      </c>
      <c r="D3150" s="91" t="s">
        <v>86</v>
      </c>
      <c r="E3150" s="91" t="s">
        <v>22</v>
      </c>
      <c r="F3150" s="91"/>
      <c r="G3150" s="91" t="s">
        <v>97</v>
      </c>
      <c r="H3150" s="88">
        <v>37043</v>
      </c>
      <c r="I3150" s="91">
        <v>0</v>
      </c>
      <c r="J3150" s="91">
        <v>0</v>
      </c>
      <c r="K3150" s="92">
        <f t="shared" si="245"/>
        <v>0</v>
      </c>
      <c r="L3150" s="92">
        <f t="shared" si="246"/>
        <v>0</v>
      </c>
      <c r="M3150" s="92">
        <f t="shared" si="247"/>
        <v>0</v>
      </c>
      <c r="N3150" s="93" t="str">
        <f t="shared" si="248"/>
        <v>P</v>
      </c>
      <c r="O3150" s="93" t="str">
        <f t="shared" si="249"/>
        <v>not used</v>
      </c>
    </row>
    <row r="3151" spans="1:15" x14ac:dyDescent="0.25">
      <c r="A3151" s="88">
        <v>36733</v>
      </c>
      <c r="B3151" s="91" t="s">
        <v>49</v>
      </c>
      <c r="C3151" s="91" t="s">
        <v>50</v>
      </c>
      <c r="D3151" s="91" t="s">
        <v>86</v>
      </c>
      <c r="E3151" s="91" t="s">
        <v>22</v>
      </c>
      <c r="F3151" s="91"/>
      <c r="G3151" s="91" t="s">
        <v>97</v>
      </c>
      <c r="H3151" s="88">
        <v>37073</v>
      </c>
      <c r="I3151" s="91">
        <v>0</v>
      </c>
      <c r="J3151" s="91">
        <v>0</v>
      </c>
      <c r="K3151" s="92">
        <f t="shared" si="245"/>
        <v>0</v>
      </c>
      <c r="L3151" s="92">
        <f t="shared" si="246"/>
        <v>0</v>
      </c>
      <c r="M3151" s="92">
        <f t="shared" si="247"/>
        <v>0</v>
      </c>
      <c r="N3151" s="93" t="str">
        <f t="shared" si="248"/>
        <v>P</v>
      </c>
      <c r="O3151" s="93" t="str">
        <f t="shared" si="249"/>
        <v>not used</v>
      </c>
    </row>
    <row r="3152" spans="1:15" x14ac:dyDescent="0.25">
      <c r="A3152" s="88">
        <v>36733</v>
      </c>
      <c r="B3152" s="91" t="s">
        <v>49</v>
      </c>
      <c r="C3152" s="91" t="s">
        <v>50</v>
      </c>
      <c r="D3152" s="91" t="s">
        <v>86</v>
      </c>
      <c r="E3152" s="91" t="s">
        <v>22</v>
      </c>
      <c r="F3152" s="91"/>
      <c r="G3152" s="91" t="s">
        <v>97</v>
      </c>
      <c r="H3152" s="88">
        <v>37104</v>
      </c>
      <c r="I3152" s="91">
        <v>0</v>
      </c>
      <c r="J3152" s="91">
        <v>0</v>
      </c>
      <c r="K3152" s="92">
        <f t="shared" si="245"/>
        <v>0</v>
      </c>
      <c r="L3152" s="92">
        <f t="shared" si="246"/>
        <v>0</v>
      </c>
      <c r="M3152" s="92">
        <f t="shared" si="247"/>
        <v>0</v>
      </c>
      <c r="N3152" s="93" t="str">
        <f t="shared" si="248"/>
        <v>P</v>
      </c>
      <c r="O3152" s="93" t="str">
        <f t="shared" si="249"/>
        <v>not used</v>
      </c>
    </row>
    <row r="3153" spans="1:15" x14ac:dyDescent="0.25">
      <c r="A3153" s="88">
        <v>36733</v>
      </c>
      <c r="B3153" s="91" t="s">
        <v>49</v>
      </c>
      <c r="C3153" s="91" t="s">
        <v>50</v>
      </c>
      <c r="D3153" s="91" t="s">
        <v>86</v>
      </c>
      <c r="E3153" s="91" t="s">
        <v>22</v>
      </c>
      <c r="F3153" s="91"/>
      <c r="G3153" s="91" t="s">
        <v>97</v>
      </c>
      <c r="H3153" s="88">
        <v>37135</v>
      </c>
      <c r="I3153" s="91">
        <v>0</v>
      </c>
      <c r="J3153" s="91">
        <v>0</v>
      </c>
      <c r="K3153" s="92">
        <f t="shared" si="245"/>
        <v>0</v>
      </c>
      <c r="L3153" s="92">
        <f t="shared" si="246"/>
        <v>0</v>
      </c>
      <c r="M3153" s="92">
        <f t="shared" si="247"/>
        <v>0</v>
      </c>
      <c r="N3153" s="93" t="str">
        <f t="shared" si="248"/>
        <v>P</v>
      </c>
      <c r="O3153" s="93" t="str">
        <f t="shared" si="249"/>
        <v>not used</v>
      </c>
    </row>
    <row r="3154" spans="1:15" x14ac:dyDescent="0.25">
      <c r="A3154" s="88">
        <v>36733</v>
      </c>
      <c r="B3154" s="91" t="s">
        <v>49</v>
      </c>
      <c r="C3154" s="91" t="s">
        <v>50</v>
      </c>
      <c r="D3154" s="91" t="s">
        <v>86</v>
      </c>
      <c r="E3154" s="91" t="s">
        <v>22</v>
      </c>
      <c r="F3154" s="91"/>
      <c r="G3154" s="91" t="s">
        <v>97</v>
      </c>
      <c r="H3154" s="88">
        <v>37165</v>
      </c>
      <c r="I3154" s="91">
        <v>0</v>
      </c>
      <c r="J3154" s="91">
        <v>0</v>
      </c>
      <c r="K3154" s="92">
        <f t="shared" si="245"/>
        <v>0</v>
      </c>
      <c r="L3154" s="92">
        <f t="shared" si="246"/>
        <v>0</v>
      </c>
      <c r="M3154" s="92">
        <f t="shared" si="247"/>
        <v>0</v>
      </c>
      <c r="N3154" s="93" t="str">
        <f t="shared" si="248"/>
        <v>P</v>
      </c>
      <c r="O3154" s="93" t="str">
        <f t="shared" si="249"/>
        <v>not used</v>
      </c>
    </row>
    <row r="3155" spans="1:15" x14ac:dyDescent="0.25">
      <c r="A3155" s="88">
        <v>36733</v>
      </c>
      <c r="B3155" s="91" t="s">
        <v>49</v>
      </c>
      <c r="C3155" s="91" t="s">
        <v>50</v>
      </c>
      <c r="D3155" s="91" t="s">
        <v>86</v>
      </c>
      <c r="E3155" s="91" t="s">
        <v>22</v>
      </c>
      <c r="F3155" s="91"/>
      <c r="G3155" s="91" t="s">
        <v>97</v>
      </c>
      <c r="H3155" s="88">
        <v>37196</v>
      </c>
      <c r="I3155" s="91">
        <v>0</v>
      </c>
      <c r="J3155" s="91">
        <v>0</v>
      </c>
      <c r="K3155" s="92">
        <f t="shared" si="245"/>
        <v>0</v>
      </c>
      <c r="L3155" s="92">
        <f t="shared" si="246"/>
        <v>0</v>
      </c>
      <c r="M3155" s="92">
        <f t="shared" si="247"/>
        <v>0</v>
      </c>
      <c r="N3155" s="93" t="str">
        <f t="shared" si="248"/>
        <v>P</v>
      </c>
      <c r="O3155" s="93" t="str">
        <f t="shared" si="249"/>
        <v>not used</v>
      </c>
    </row>
    <row r="3156" spans="1:15" x14ac:dyDescent="0.25">
      <c r="A3156" s="88">
        <v>36733</v>
      </c>
      <c r="B3156" s="91" t="s">
        <v>49</v>
      </c>
      <c r="C3156" s="91" t="s">
        <v>50</v>
      </c>
      <c r="D3156" s="91" t="s">
        <v>86</v>
      </c>
      <c r="E3156" s="91" t="s">
        <v>22</v>
      </c>
      <c r="F3156" s="91"/>
      <c r="G3156" s="91" t="s">
        <v>97</v>
      </c>
      <c r="H3156" s="88">
        <v>37226</v>
      </c>
      <c r="I3156" s="91">
        <v>0</v>
      </c>
      <c r="J3156" s="91">
        <v>0</v>
      </c>
      <c r="K3156" s="92">
        <f t="shared" si="245"/>
        <v>0</v>
      </c>
      <c r="L3156" s="92">
        <f t="shared" si="246"/>
        <v>0</v>
      </c>
      <c r="M3156" s="92">
        <f t="shared" si="247"/>
        <v>0</v>
      </c>
      <c r="N3156" s="93" t="str">
        <f t="shared" si="248"/>
        <v>P</v>
      </c>
      <c r="O3156" s="93" t="str">
        <f t="shared" si="249"/>
        <v>not used</v>
      </c>
    </row>
    <row r="3157" spans="1:15" x14ac:dyDescent="0.25">
      <c r="A3157" s="88">
        <v>36733</v>
      </c>
      <c r="B3157" s="91" t="s">
        <v>49</v>
      </c>
      <c r="C3157" s="91" t="s">
        <v>50</v>
      </c>
      <c r="D3157" s="91" t="s">
        <v>86</v>
      </c>
      <c r="E3157" s="91" t="s">
        <v>22</v>
      </c>
      <c r="F3157" s="91"/>
      <c r="G3157" s="91" t="s">
        <v>97</v>
      </c>
      <c r="H3157" s="88">
        <v>37257</v>
      </c>
      <c r="I3157" s="91">
        <v>0</v>
      </c>
      <c r="J3157" s="91">
        <v>0</v>
      </c>
      <c r="K3157" s="92">
        <f t="shared" si="245"/>
        <v>0</v>
      </c>
      <c r="L3157" s="92">
        <f t="shared" si="246"/>
        <v>0</v>
      </c>
      <c r="M3157" s="92">
        <f t="shared" si="247"/>
        <v>0</v>
      </c>
      <c r="N3157" s="93" t="str">
        <f t="shared" si="248"/>
        <v>P</v>
      </c>
      <c r="O3157" s="93" t="str">
        <f t="shared" si="249"/>
        <v>not used</v>
      </c>
    </row>
    <row r="3158" spans="1:15" x14ac:dyDescent="0.25">
      <c r="A3158" s="88">
        <v>36733</v>
      </c>
      <c r="B3158" s="91" t="s">
        <v>49</v>
      </c>
      <c r="C3158" s="91" t="s">
        <v>50</v>
      </c>
      <c r="D3158" s="91" t="s">
        <v>86</v>
      </c>
      <c r="E3158" s="91" t="s">
        <v>22</v>
      </c>
      <c r="F3158" s="91"/>
      <c r="G3158" s="91" t="s">
        <v>97</v>
      </c>
      <c r="H3158" s="88">
        <v>37288</v>
      </c>
      <c r="I3158" s="91">
        <v>0</v>
      </c>
      <c r="J3158" s="91">
        <v>0</v>
      </c>
      <c r="K3158" s="92">
        <f t="shared" si="245"/>
        <v>0</v>
      </c>
      <c r="L3158" s="92">
        <f t="shared" si="246"/>
        <v>0</v>
      </c>
      <c r="M3158" s="92">
        <f t="shared" si="247"/>
        <v>0</v>
      </c>
      <c r="N3158" s="93" t="str">
        <f t="shared" si="248"/>
        <v>P</v>
      </c>
      <c r="O3158" s="93" t="str">
        <f t="shared" si="249"/>
        <v>not used</v>
      </c>
    </row>
    <row r="3159" spans="1:15" x14ac:dyDescent="0.25">
      <c r="A3159" s="88">
        <v>36733</v>
      </c>
      <c r="B3159" s="91" t="s">
        <v>49</v>
      </c>
      <c r="C3159" s="91" t="s">
        <v>50</v>
      </c>
      <c r="D3159" s="91" t="s">
        <v>86</v>
      </c>
      <c r="E3159" s="91" t="s">
        <v>22</v>
      </c>
      <c r="F3159" s="91"/>
      <c r="G3159" s="91" t="s">
        <v>97</v>
      </c>
      <c r="H3159" s="88">
        <v>37316</v>
      </c>
      <c r="I3159" s="91">
        <v>0</v>
      </c>
      <c r="J3159" s="91">
        <v>0</v>
      </c>
      <c r="K3159" s="92">
        <f t="shared" si="245"/>
        <v>0</v>
      </c>
      <c r="L3159" s="92">
        <f t="shared" si="246"/>
        <v>0</v>
      </c>
      <c r="M3159" s="92">
        <f t="shared" si="247"/>
        <v>0</v>
      </c>
      <c r="N3159" s="93" t="str">
        <f t="shared" si="248"/>
        <v>P</v>
      </c>
      <c r="O3159" s="93" t="str">
        <f t="shared" si="249"/>
        <v>not used</v>
      </c>
    </row>
    <row r="3160" spans="1:15" x14ac:dyDescent="0.25">
      <c r="A3160" s="88">
        <v>36733</v>
      </c>
      <c r="B3160" s="91" t="s">
        <v>49</v>
      </c>
      <c r="C3160" s="91" t="s">
        <v>50</v>
      </c>
      <c r="D3160" s="91" t="s">
        <v>86</v>
      </c>
      <c r="E3160" s="91" t="s">
        <v>22</v>
      </c>
      <c r="F3160" s="91"/>
      <c r="G3160" s="91" t="s">
        <v>97</v>
      </c>
      <c r="H3160" s="88">
        <v>37347</v>
      </c>
      <c r="I3160" s="91">
        <v>0</v>
      </c>
      <c r="J3160" s="91">
        <v>0</v>
      </c>
      <c r="K3160" s="92">
        <f t="shared" si="245"/>
        <v>0</v>
      </c>
      <c r="L3160" s="92">
        <f t="shared" si="246"/>
        <v>0</v>
      </c>
      <c r="M3160" s="92">
        <f t="shared" si="247"/>
        <v>0</v>
      </c>
      <c r="N3160" s="93" t="str">
        <f t="shared" si="248"/>
        <v>P</v>
      </c>
      <c r="O3160" s="93" t="str">
        <f t="shared" si="249"/>
        <v>not used</v>
      </c>
    </row>
    <row r="3161" spans="1:15" x14ac:dyDescent="0.25">
      <c r="A3161" s="88">
        <v>36733</v>
      </c>
      <c r="B3161" s="91" t="s">
        <v>49</v>
      </c>
      <c r="C3161" s="91" t="s">
        <v>50</v>
      </c>
      <c r="D3161" s="91" t="s">
        <v>86</v>
      </c>
      <c r="E3161" s="91" t="s">
        <v>22</v>
      </c>
      <c r="F3161" s="91"/>
      <c r="G3161" s="91" t="s">
        <v>97</v>
      </c>
      <c r="H3161" s="88">
        <v>37377</v>
      </c>
      <c r="I3161" s="91">
        <v>0</v>
      </c>
      <c r="J3161" s="91">
        <v>0</v>
      </c>
      <c r="K3161" s="92">
        <f t="shared" si="245"/>
        <v>0</v>
      </c>
      <c r="L3161" s="92">
        <f t="shared" si="246"/>
        <v>0</v>
      </c>
      <c r="M3161" s="92">
        <f t="shared" si="247"/>
        <v>0</v>
      </c>
      <c r="N3161" s="93" t="str">
        <f t="shared" si="248"/>
        <v>P</v>
      </c>
      <c r="O3161" s="93" t="str">
        <f t="shared" si="249"/>
        <v>not used</v>
      </c>
    </row>
    <row r="3162" spans="1:15" x14ac:dyDescent="0.25">
      <c r="A3162" s="88">
        <v>36733</v>
      </c>
      <c r="B3162" s="91" t="s">
        <v>49</v>
      </c>
      <c r="C3162" s="91" t="s">
        <v>50</v>
      </c>
      <c r="D3162" s="91" t="s">
        <v>86</v>
      </c>
      <c r="E3162" s="91" t="s">
        <v>22</v>
      </c>
      <c r="F3162" s="91"/>
      <c r="G3162" s="91" t="s">
        <v>97</v>
      </c>
      <c r="H3162" s="88">
        <v>37408</v>
      </c>
      <c r="I3162" s="91">
        <v>0</v>
      </c>
      <c r="J3162" s="91">
        <v>0</v>
      </c>
      <c r="K3162" s="92">
        <f t="shared" si="245"/>
        <v>0</v>
      </c>
      <c r="L3162" s="92">
        <f t="shared" si="246"/>
        <v>0</v>
      </c>
      <c r="M3162" s="92">
        <f t="shared" si="247"/>
        <v>0</v>
      </c>
      <c r="N3162" s="93" t="str">
        <f t="shared" si="248"/>
        <v>P</v>
      </c>
      <c r="O3162" s="93" t="str">
        <f t="shared" si="249"/>
        <v>not used</v>
      </c>
    </row>
    <row r="3163" spans="1:15" x14ac:dyDescent="0.25">
      <c r="A3163" s="88">
        <v>36733</v>
      </c>
      <c r="B3163" s="91" t="s">
        <v>49</v>
      </c>
      <c r="C3163" s="91" t="s">
        <v>50</v>
      </c>
      <c r="D3163" s="91" t="s">
        <v>86</v>
      </c>
      <c r="E3163" s="91" t="s">
        <v>22</v>
      </c>
      <c r="F3163" s="91"/>
      <c r="G3163" s="91" t="s">
        <v>97</v>
      </c>
      <c r="H3163" s="88">
        <v>37438</v>
      </c>
      <c r="I3163" s="91">
        <v>0</v>
      </c>
      <c r="J3163" s="91">
        <v>0</v>
      </c>
      <c r="K3163" s="92">
        <f t="shared" si="245"/>
        <v>0</v>
      </c>
      <c r="L3163" s="92">
        <f t="shared" si="246"/>
        <v>0</v>
      </c>
      <c r="M3163" s="92">
        <f t="shared" si="247"/>
        <v>0</v>
      </c>
      <c r="N3163" s="93" t="str">
        <f t="shared" si="248"/>
        <v>P</v>
      </c>
      <c r="O3163" s="93" t="str">
        <f t="shared" si="249"/>
        <v>not used</v>
      </c>
    </row>
    <row r="3164" spans="1:15" x14ac:dyDescent="0.25">
      <c r="A3164" s="88">
        <v>36733</v>
      </c>
      <c r="B3164" s="91" t="s">
        <v>49</v>
      </c>
      <c r="C3164" s="91" t="s">
        <v>50</v>
      </c>
      <c r="D3164" s="91" t="s">
        <v>86</v>
      </c>
      <c r="E3164" s="91" t="s">
        <v>22</v>
      </c>
      <c r="F3164" s="91"/>
      <c r="G3164" s="91" t="s">
        <v>97</v>
      </c>
      <c r="H3164" s="88">
        <v>37469</v>
      </c>
      <c r="I3164" s="91">
        <v>0</v>
      </c>
      <c r="J3164" s="91">
        <v>0</v>
      </c>
      <c r="K3164" s="92">
        <f t="shared" si="245"/>
        <v>0</v>
      </c>
      <c r="L3164" s="92">
        <f t="shared" si="246"/>
        <v>0</v>
      </c>
      <c r="M3164" s="92">
        <f t="shared" si="247"/>
        <v>0</v>
      </c>
      <c r="N3164" s="93" t="str">
        <f t="shared" si="248"/>
        <v>P</v>
      </c>
      <c r="O3164" s="93" t="str">
        <f t="shared" si="249"/>
        <v>not used</v>
      </c>
    </row>
    <row r="3165" spans="1:15" x14ac:dyDescent="0.25">
      <c r="A3165" s="88">
        <v>36733</v>
      </c>
      <c r="B3165" s="91" t="s">
        <v>49</v>
      </c>
      <c r="C3165" s="91" t="s">
        <v>50</v>
      </c>
      <c r="D3165" s="91" t="s">
        <v>86</v>
      </c>
      <c r="E3165" s="91" t="s">
        <v>22</v>
      </c>
      <c r="F3165" s="91"/>
      <c r="G3165" s="91" t="s">
        <v>97</v>
      </c>
      <c r="H3165" s="88">
        <v>37500</v>
      </c>
      <c r="I3165" s="91">
        <v>0</v>
      </c>
      <c r="J3165" s="91">
        <v>0</v>
      </c>
      <c r="K3165" s="92">
        <f t="shared" si="245"/>
        <v>0</v>
      </c>
      <c r="L3165" s="92">
        <f t="shared" si="246"/>
        <v>0</v>
      </c>
      <c r="M3165" s="92">
        <f t="shared" si="247"/>
        <v>0</v>
      </c>
      <c r="N3165" s="93" t="str">
        <f t="shared" si="248"/>
        <v>P</v>
      </c>
      <c r="O3165" s="93" t="str">
        <f t="shared" si="249"/>
        <v>not used</v>
      </c>
    </row>
    <row r="3166" spans="1:15" x14ac:dyDescent="0.25">
      <c r="A3166" s="88">
        <v>36733</v>
      </c>
      <c r="B3166" s="91" t="s">
        <v>49</v>
      </c>
      <c r="C3166" s="91" t="s">
        <v>50</v>
      </c>
      <c r="D3166" s="91" t="s">
        <v>86</v>
      </c>
      <c r="E3166" s="91" t="s">
        <v>22</v>
      </c>
      <c r="F3166" s="91"/>
      <c r="G3166" s="91" t="s">
        <v>97</v>
      </c>
      <c r="H3166" s="88">
        <v>37530</v>
      </c>
      <c r="I3166" s="91">
        <v>0</v>
      </c>
      <c r="J3166" s="91">
        <v>0</v>
      </c>
      <c r="K3166" s="92">
        <f t="shared" si="245"/>
        <v>0</v>
      </c>
      <c r="L3166" s="92">
        <f t="shared" si="246"/>
        <v>0</v>
      </c>
      <c r="M3166" s="92">
        <f t="shared" si="247"/>
        <v>0</v>
      </c>
      <c r="N3166" s="93" t="str">
        <f t="shared" si="248"/>
        <v>P</v>
      </c>
      <c r="O3166" s="93" t="str">
        <f t="shared" si="249"/>
        <v>not used</v>
      </c>
    </row>
    <row r="3167" spans="1:15" x14ac:dyDescent="0.25">
      <c r="A3167" s="88">
        <v>36733</v>
      </c>
      <c r="B3167" s="91" t="s">
        <v>49</v>
      </c>
      <c r="C3167" s="91" t="s">
        <v>50</v>
      </c>
      <c r="D3167" s="91" t="s">
        <v>86</v>
      </c>
      <c r="E3167" s="91" t="s">
        <v>22</v>
      </c>
      <c r="F3167" s="91"/>
      <c r="G3167" s="91" t="s">
        <v>97</v>
      </c>
      <c r="H3167" s="88">
        <v>37561</v>
      </c>
      <c r="I3167" s="91">
        <v>0</v>
      </c>
      <c r="J3167" s="91">
        <v>0</v>
      </c>
      <c r="K3167" s="92">
        <f t="shared" si="245"/>
        <v>0</v>
      </c>
      <c r="L3167" s="92">
        <f t="shared" si="246"/>
        <v>0</v>
      </c>
      <c r="M3167" s="92">
        <f t="shared" si="247"/>
        <v>0</v>
      </c>
      <c r="N3167" s="93" t="str">
        <f t="shared" si="248"/>
        <v>P</v>
      </c>
      <c r="O3167" s="93" t="str">
        <f t="shared" si="249"/>
        <v>not used</v>
      </c>
    </row>
    <row r="3168" spans="1:15" x14ac:dyDescent="0.25">
      <c r="A3168" s="88">
        <v>36733</v>
      </c>
      <c r="B3168" s="91" t="s">
        <v>49</v>
      </c>
      <c r="C3168" s="91" t="s">
        <v>50</v>
      </c>
      <c r="D3168" s="91" t="s">
        <v>86</v>
      </c>
      <c r="E3168" s="91" t="s">
        <v>22</v>
      </c>
      <c r="F3168" s="91"/>
      <c r="G3168" s="91" t="s">
        <v>97</v>
      </c>
      <c r="H3168" s="88">
        <v>37591</v>
      </c>
      <c r="I3168" s="91">
        <v>0</v>
      </c>
      <c r="J3168" s="91">
        <v>0</v>
      </c>
      <c r="K3168" s="92">
        <f t="shared" si="245"/>
        <v>0</v>
      </c>
      <c r="L3168" s="92">
        <f t="shared" si="246"/>
        <v>0</v>
      </c>
      <c r="M3168" s="92">
        <f t="shared" si="247"/>
        <v>0</v>
      </c>
      <c r="N3168" s="93" t="str">
        <f t="shared" si="248"/>
        <v>P</v>
      </c>
      <c r="O3168" s="93" t="str">
        <f t="shared" si="249"/>
        <v>not used</v>
      </c>
    </row>
    <row r="3169" spans="1:15" x14ac:dyDescent="0.25">
      <c r="A3169" s="88">
        <v>36733</v>
      </c>
      <c r="B3169" s="91" t="s">
        <v>49</v>
      </c>
      <c r="C3169" s="91" t="s">
        <v>50</v>
      </c>
      <c r="D3169" s="91" t="s">
        <v>86</v>
      </c>
      <c r="E3169" s="91" t="s">
        <v>22</v>
      </c>
      <c r="F3169" s="91"/>
      <c r="G3169" s="91" t="s">
        <v>97</v>
      </c>
      <c r="H3169" s="88">
        <v>37622</v>
      </c>
      <c r="I3169" s="91">
        <v>0</v>
      </c>
      <c r="J3169" s="91">
        <v>0</v>
      </c>
      <c r="K3169" s="92">
        <f t="shared" si="245"/>
        <v>0</v>
      </c>
      <c r="L3169" s="92">
        <f t="shared" si="246"/>
        <v>0</v>
      </c>
      <c r="M3169" s="92">
        <f t="shared" si="247"/>
        <v>0</v>
      </c>
      <c r="N3169" s="93" t="str">
        <f t="shared" si="248"/>
        <v>P</v>
      </c>
      <c r="O3169" s="93" t="str">
        <f t="shared" si="249"/>
        <v>not used</v>
      </c>
    </row>
    <row r="3170" spans="1:15" x14ac:dyDescent="0.25">
      <c r="A3170" s="88">
        <v>36733</v>
      </c>
      <c r="B3170" s="91" t="s">
        <v>49</v>
      </c>
      <c r="C3170" s="91" t="s">
        <v>50</v>
      </c>
      <c r="D3170" s="91" t="s">
        <v>86</v>
      </c>
      <c r="E3170" s="91" t="s">
        <v>22</v>
      </c>
      <c r="F3170" s="91"/>
      <c r="G3170" s="91" t="s">
        <v>97</v>
      </c>
      <c r="H3170" s="88">
        <v>37653</v>
      </c>
      <c r="I3170" s="91">
        <v>0</v>
      </c>
      <c r="J3170" s="91">
        <v>0</v>
      </c>
      <c r="K3170" s="92">
        <f t="shared" si="245"/>
        <v>0</v>
      </c>
      <c r="L3170" s="92">
        <f t="shared" si="246"/>
        <v>0</v>
      </c>
      <c r="M3170" s="92">
        <f t="shared" si="247"/>
        <v>0</v>
      </c>
      <c r="N3170" s="93" t="str">
        <f t="shared" si="248"/>
        <v>P</v>
      </c>
      <c r="O3170" s="93" t="str">
        <f t="shared" si="249"/>
        <v>not used</v>
      </c>
    </row>
    <row r="3171" spans="1:15" x14ac:dyDescent="0.25">
      <c r="A3171" s="88">
        <v>36733</v>
      </c>
      <c r="B3171" s="91" t="s">
        <v>49</v>
      </c>
      <c r="C3171" s="91" t="s">
        <v>50</v>
      </c>
      <c r="D3171" s="91" t="s">
        <v>86</v>
      </c>
      <c r="E3171" s="91" t="s">
        <v>22</v>
      </c>
      <c r="F3171" s="91"/>
      <c r="G3171" s="91" t="s">
        <v>97</v>
      </c>
      <c r="H3171" s="88">
        <v>37681</v>
      </c>
      <c r="I3171" s="91">
        <v>0</v>
      </c>
      <c r="J3171" s="91">
        <v>0</v>
      </c>
      <c r="K3171" s="92">
        <f t="shared" si="245"/>
        <v>0</v>
      </c>
      <c r="L3171" s="92">
        <f t="shared" si="246"/>
        <v>0</v>
      </c>
      <c r="M3171" s="92">
        <f t="shared" si="247"/>
        <v>0</v>
      </c>
      <c r="N3171" s="93" t="str">
        <f t="shared" si="248"/>
        <v>P</v>
      </c>
      <c r="O3171" s="93" t="str">
        <f t="shared" si="249"/>
        <v>not used</v>
      </c>
    </row>
    <row r="3172" spans="1:15" x14ac:dyDescent="0.25">
      <c r="A3172" s="88">
        <v>36733</v>
      </c>
      <c r="B3172" s="91" t="s">
        <v>49</v>
      </c>
      <c r="C3172" s="91" t="s">
        <v>50</v>
      </c>
      <c r="D3172" s="91" t="s">
        <v>86</v>
      </c>
      <c r="E3172" s="91" t="s">
        <v>22</v>
      </c>
      <c r="F3172" s="91"/>
      <c r="G3172" s="91" t="s">
        <v>97</v>
      </c>
      <c r="H3172" s="88">
        <v>37712</v>
      </c>
      <c r="I3172" s="91">
        <v>0</v>
      </c>
      <c r="J3172" s="91">
        <v>0</v>
      </c>
      <c r="K3172" s="92">
        <f t="shared" si="245"/>
        <v>0</v>
      </c>
      <c r="L3172" s="92">
        <f t="shared" si="246"/>
        <v>0</v>
      </c>
      <c r="M3172" s="92">
        <f t="shared" si="247"/>
        <v>0</v>
      </c>
      <c r="N3172" s="93" t="str">
        <f t="shared" si="248"/>
        <v>P</v>
      </c>
      <c r="O3172" s="93" t="str">
        <f t="shared" si="249"/>
        <v>not used</v>
      </c>
    </row>
    <row r="3173" spans="1:15" x14ac:dyDescent="0.25">
      <c r="A3173" s="88">
        <v>36733</v>
      </c>
      <c r="B3173" s="91" t="s">
        <v>49</v>
      </c>
      <c r="C3173" s="91" t="s">
        <v>50</v>
      </c>
      <c r="D3173" s="91" t="s">
        <v>86</v>
      </c>
      <c r="E3173" s="91" t="s">
        <v>22</v>
      </c>
      <c r="F3173" s="91"/>
      <c r="G3173" s="91" t="s">
        <v>97</v>
      </c>
      <c r="H3173" s="88">
        <v>37742</v>
      </c>
      <c r="I3173" s="91">
        <v>0</v>
      </c>
      <c r="J3173" s="91">
        <v>0</v>
      </c>
      <c r="K3173" s="92">
        <f t="shared" si="245"/>
        <v>0</v>
      </c>
      <c r="L3173" s="92">
        <f t="shared" si="246"/>
        <v>0</v>
      </c>
      <c r="M3173" s="92">
        <f t="shared" si="247"/>
        <v>0</v>
      </c>
      <c r="N3173" s="93" t="str">
        <f t="shared" si="248"/>
        <v>P</v>
      </c>
      <c r="O3173" s="93" t="str">
        <f t="shared" si="249"/>
        <v>not used</v>
      </c>
    </row>
    <row r="3174" spans="1:15" x14ac:dyDescent="0.25">
      <c r="A3174" s="88">
        <v>36733</v>
      </c>
      <c r="B3174" s="91" t="s">
        <v>49</v>
      </c>
      <c r="C3174" s="91" t="s">
        <v>50</v>
      </c>
      <c r="D3174" s="91" t="s">
        <v>86</v>
      </c>
      <c r="E3174" s="91" t="s">
        <v>22</v>
      </c>
      <c r="F3174" s="91"/>
      <c r="G3174" s="91" t="s">
        <v>97</v>
      </c>
      <c r="H3174" s="88">
        <v>37773</v>
      </c>
      <c r="I3174" s="91">
        <v>0</v>
      </c>
      <c r="J3174" s="91">
        <v>0</v>
      </c>
      <c r="K3174" s="92">
        <f t="shared" si="245"/>
        <v>0</v>
      </c>
      <c r="L3174" s="92">
        <f t="shared" si="246"/>
        <v>0</v>
      </c>
      <c r="M3174" s="92">
        <f t="shared" si="247"/>
        <v>0</v>
      </c>
      <c r="N3174" s="93" t="str">
        <f t="shared" si="248"/>
        <v>P</v>
      </c>
      <c r="O3174" s="93" t="str">
        <f t="shared" si="249"/>
        <v>not used</v>
      </c>
    </row>
    <row r="3175" spans="1:15" x14ac:dyDescent="0.25">
      <c r="A3175" s="88">
        <v>36733</v>
      </c>
      <c r="B3175" s="91" t="s">
        <v>49</v>
      </c>
      <c r="C3175" s="91" t="s">
        <v>50</v>
      </c>
      <c r="D3175" s="91" t="s">
        <v>86</v>
      </c>
      <c r="E3175" s="91" t="s">
        <v>22</v>
      </c>
      <c r="F3175" s="91"/>
      <c r="G3175" s="91" t="s">
        <v>97</v>
      </c>
      <c r="H3175" s="88">
        <v>37803</v>
      </c>
      <c r="I3175" s="91">
        <v>0</v>
      </c>
      <c r="J3175" s="91">
        <v>0</v>
      </c>
      <c r="K3175" s="92">
        <f t="shared" si="245"/>
        <v>0</v>
      </c>
      <c r="L3175" s="92">
        <f t="shared" si="246"/>
        <v>0</v>
      </c>
      <c r="M3175" s="92">
        <f t="shared" si="247"/>
        <v>0</v>
      </c>
      <c r="N3175" s="93" t="str">
        <f t="shared" si="248"/>
        <v>P</v>
      </c>
      <c r="O3175" s="93" t="str">
        <f t="shared" si="249"/>
        <v>not used</v>
      </c>
    </row>
    <row r="3176" spans="1:15" x14ac:dyDescent="0.25">
      <c r="A3176" s="88">
        <v>36733</v>
      </c>
      <c r="B3176" s="91" t="s">
        <v>49</v>
      </c>
      <c r="C3176" s="91" t="s">
        <v>50</v>
      </c>
      <c r="D3176" s="91" t="s">
        <v>86</v>
      </c>
      <c r="E3176" s="91" t="s">
        <v>22</v>
      </c>
      <c r="F3176" s="91"/>
      <c r="G3176" s="91" t="s">
        <v>97</v>
      </c>
      <c r="H3176" s="88">
        <v>37834</v>
      </c>
      <c r="I3176" s="91">
        <v>0</v>
      </c>
      <c r="J3176" s="91">
        <v>0</v>
      </c>
      <c r="K3176" s="92">
        <f t="shared" si="245"/>
        <v>0</v>
      </c>
      <c r="L3176" s="92">
        <f t="shared" si="246"/>
        <v>0</v>
      </c>
      <c r="M3176" s="92">
        <f t="shared" si="247"/>
        <v>0</v>
      </c>
      <c r="N3176" s="93" t="str">
        <f t="shared" si="248"/>
        <v>P</v>
      </c>
      <c r="O3176" s="93" t="str">
        <f t="shared" si="249"/>
        <v>not used</v>
      </c>
    </row>
    <row r="3177" spans="1:15" x14ac:dyDescent="0.25">
      <c r="A3177" s="88">
        <v>36733</v>
      </c>
      <c r="B3177" s="91" t="s">
        <v>49</v>
      </c>
      <c r="C3177" s="91" t="s">
        <v>50</v>
      </c>
      <c r="D3177" s="91" t="s">
        <v>86</v>
      </c>
      <c r="E3177" s="91" t="s">
        <v>22</v>
      </c>
      <c r="F3177" s="91"/>
      <c r="G3177" s="91" t="s">
        <v>97</v>
      </c>
      <c r="H3177" s="88">
        <v>37865</v>
      </c>
      <c r="I3177" s="91">
        <v>0</v>
      </c>
      <c r="J3177" s="91">
        <v>0</v>
      </c>
      <c r="K3177" s="92">
        <f t="shared" si="245"/>
        <v>0</v>
      </c>
      <c r="L3177" s="92">
        <f t="shared" si="246"/>
        <v>0</v>
      </c>
      <c r="M3177" s="92">
        <f t="shared" si="247"/>
        <v>0</v>
      </c>
      <c r="N3177" s="93" t="str">
        <f t="shared" si="248"/>
        <v>P</v>
      </c>
      <c r="O3177" s="93" t="str">
        <f t="shared" si="249"/>
        <v>not used</v>
      </c>
    </row>
    <row r="3178" spans="1:15" x14ac:dyDescent="0.25">
      <c r="A3178" s="88">
        <v>36733</v>
      </c>
      <c r="B3178" s="91" t="s">
        <v>49</v>
      </c>
      <c r="C3178" s="91" t="s">
        <v>50</v>
      </c>
      <c r="D3178" s="91" t="s">
        <v>86</v>
      </c>
      <c r="E3178" s="91" t="s">
        <v>22</v>
      </c>
      <c r="F3178" s="91"/>
      <c r="G3178" s="91" t="s">
        <v>97</v>
      </c>
      <c r="H3178" s="88">
        <v>37895</v>
      </c>
      <c r="I3178" s="91">
        <v>0</v>
      </c>
      <c r="J3178" s="91">
        <v>0</v>
      </c>
      <c r="K3178" s="92">
        <f t="shared" si="245"/>
        <v>0</v>
      </c>
      <c r="L3178" s="92">
        <f t="shared" si="246"/>
        <v>0</v>
      </c>
      <c r="M3178" s="92">
        <f t="shared" si="247"/>
        <v>0</v>
      </c>
      <c r="N3178" s="93" t="str">
        <f t="shared" si="248"/>
        <v>P</v>
      </c>
      <c r="O3178" s="93" t="str">
        <f t="shared" si="249"/>
        <v>not used</v>
      </c>
    </row>
    <row r="3179" spans="1:15" x14ac:dyDescent="0.25">
      <c r="A3179" s="88">
        <v>36733</v>
      </c>
      <c r="B3179" s="91" t="s">
        <v>49</v>
      </c>
      <c r="C3179" s="91" t="s">
        <v>50</v>
      </c>
      <c r="D3179" s="91" t="s">
        <v>86</v>
      </c>
      <c r="E3179" s="91" t="s">
        <v>22</v>
      </c>
      <c r="F3179" s="91"/>
      <c r="G3179" s="91" t="s">
        <v>97</v>
      </c>
      <c r="H3179" s="88">
        <v>37926</v>
      </c>
      <c r="I3179" s="91">
        <v>0</v>
      </c>
      <c r="J3179" s="91">
        <v>0</v>
      </c>
      <c r="K3179" s="92">
        <f t="shared" si="245"/>
        <v>0</v>
      </c>
      <c r="L3179" s="92">
        <f t="shared" si="246"/>
        <v>0</v>
      </c>
      <c r="M3179" s="92">
        <f t="shared" si="247"/>
        <v>0</v>
      </c>
      <c r="N3179" s="93" t="str">
        <f t="shared" si="248"/>
        <v>P</v>
      </c>
      <c r="O3179" s="93" t="str">
        <f t="shared" si="249"/>
        <v>not used</v>
      </c>
    </row>
    <row r="3180" spans="1:15" x14ac:dyDescent="0.25">
      <c r="A3180" s="88">
        <v>36733</v>
      </c>
      <c r="B3180" s="91" t="s">
        <v>49</v>
      </c>
      <c r="C3180" s="91" t="s">
        <v>50</v>
      </c>
      <c r="D3180" s="91" t="s">
        <v>86</v>
      </c>
      <c r="E3180" s="91" t="s">
        <v>22</v>
      </c>
      <c r="F3180" s="91"/>
      <c r="G3180" s="91" t="s">
        <v>97</v>
      </c>
      <c r="H3180" s="88">
        <v>37956</v>
      </c>
      <c r="I3180" s="91">
        <v>0</v>
      </c>
      <c r="J3180" s="91">
        <v>0</v>
      </c>
      <c r="K3180" s="92">
        <f t="shared" si="245"/>
        <v>0</v>
      </c>
      <c r="L3180" s="92">
        <f t="shared" si="246"/>
        <v>0</v>
      </c>
      <c r="M3180" s="92">
        <f t="shared" si="247"/>
        <v>0</v>
      </c>
      <c r="N3180" s="93" t="str">
        <f t="shared" si="248"/>
        <v>P</v>
      </c>
      <c r="O3180" s="93" t="str">
        <f t="shared" si="249"/>
        <v>not used</v>
      </c>
    </row>
    <row r="3181" spans="1:15" x14ac:dyDescent="0.25">
      <c r="A3181" s="88">
        <v>36733</v>
      </c>
      <c r="B3181" s="91" t="s">
        <v>49</v>
      </c>
      <c r="C3181" s="91" t="s">
        <v>50</v>
      </c>
      <c r="D3181" s="91" t="s">
        <v>86</v>
      </c>
      <c r="E3181" s="91" t="s">
        <v>22</v>
      </c>
      <c r="F3181" s="91"/>
      <c r="G3181" s="91" t="s">
        <v>97</v>
      </c>
      <c r="H3181" s="88">
        <v>37987</v>
      </c>
      <c r="I3181" s="91">
        <v>0</v>
      </c>
      <c r="J3181" s="91">
        <v>0</v>
      </c>
      <c r="K3181" s="92">
        <f t="shared" si="245"/>
        <v>0</v>
      </c>
      <c r="L3181" s="92">
        <f t="shared" si="246"/>
        <v>0</v>
      </c>
      <c r="M3181" s="92">
        <f t="shared" si="247"/>
        <v>0</v>
      </c>
      <c r="N3181" s="93" t="str">
        <f t="shared" si="248"/>
        <v>P</v>
      </c>
      <c r="O3181" s="93" t="str">
        <f t="shared" si="249"/>
        <v>not used</v>
      </c>
    </row>
    <row r="3182" spans="1:15" x14ac:dyDescent="0.25">
      <c r="A3182" s="88">
        <v>36733</v>
      </c>
      <c r="B3182" s="91" t="s">
        <v>49</v>
      </c>
      <c r="C3182" s="91" t="s">
        <v>50</v>
      </c>
      <c r="D3182" s="91" t="s">
        <v>86</v>
      </c>
      <c r="E3182" s="91" t="s">
        <v>22</v>
      </c>
      <c r="F3182" s="91"/>
      <c r="G3182" s="91" t="s">
        <v>97</v>
      </c>
      <c r="H3182" s="88">
        <v>38018</v>
      </c>
      <c r="I3182" s="91">
        <v>0</v>
      </c>
      <c r="J3182" s="91">
        <v>0</v>
      </c>
      <c r="K3182" s="92">
        <f t="shared" si="245"/>
        <v>0</v>
      </c>
      <c r="L3182" s="92">
        <f t="shared" si="246"/>
        <v>0</v>
      </c>
      <c r="M3182" s="92">
        <f t="shared" si="247"/>
        <v>0</v>
      </c>
      <c r="N3182" s="93" t="str">
        <f t="shared" si="248"/>
        <v>P</v>
      </c>
      <c r="O3182" s="93" t="str">
        <f t="shared" si="249"/>
        <v>not used</v>
      </c>
    </row>
    <row r="3183" spans="1:15" x14ac:dyDescent="0.25">
      <c r="A3183" s="88">
        <v>36733</v>
      </c>
      <c r="B3183" s="91" t="s">
        <v>49</v>
      </c>
      <c r="C3183" s="91" t="s">
        <v>50</v>
      </c>
      <c r="D3183" s="91" t="s">
        <v>86</v>
      </c>
      <c r="E3183" s="91" t="s">
        <v>22</v>
      </c>
      <c r="F3183" s="91"/>
      <c r="G3183" s="91" t="s">
        <v>97</v>
      </c>
      <c r="H3183" s="88">
        <v>38047</v>
      </c>
      <c r="I3183" s="91">
        <v>0</v>
      </c>
      <c r="J3183" s="91">
        <v>0</v>
      </c>
      <c r="K3183" s="92">
        <f t="shared" si="245"/>
        <v>0</v>
      </c>
      <c r="L3183" s="92">
        <f t="shared" si="246"/>
        <v>0</v>
      </c>
      <c r="M3183" s="92">
        <f t="shared" si="247"/>
        <v>0</v>
      </c>
      <c r="N3183" s="93" t="str">
        <f t="shared" si="248"/>
        <v>P</v>
      </c>
      <c r="O3183" s="93" t="str">
        <f t="shared" si="249"/>
        <v>not used</v>
      </c>
    </row>
    <row r="3184" spans="1:15" x14ac:dyDescent="0.25">
      <c r="A3184" s="88">
        <v>36733</v>
      </c>
      <c r="B3184" s="91" t="s">
        <v>49</v>
      </c>
      <c r="C3184" s="91" t="s">
        <v>50</v>
      </c>
      <c r="D3184" s="91" t="s">
        <v>86</v>
      </c>
      <c r="E3184" s="91" t="s">
        <v>22</v>
      </c>
      <c r="F3184" s="91"/>
      <c r="G3184" s="91" t="s">
        <v>97</v>
      </c>
      <c r="H3184" s="88">
        <v>38078</v>
      </c>
      <c r="I3184" s="91">
        <v>0</v>
      </c>
      <c r="J3184" s="91">
        <v>0</v>
      </c>
      <c r="K3184" s="92">
        <f t="shared" si="245"/>
        <v>0</v>
      </c>
      <c r="L3184" s="92">
        <f t="shared" si="246"/>
        <v>0</v>
      </c>
      <c r="M3184" s="92">
        <f t="shared" si="247"/>
        <v>0</v>
      </c>
      <c r="N3184" s="93" t="str">
        <f t="shared" si="248"/>
        <v>P</v>
      </c>
      <c r="O3184" s="93" t="str">
        <f t="shared" si="249"/>
        <v>not used</v>
      </c>
    </row>
    <row r="3185" spans="1:15" x14ac:dyDescent="0.25">
      <c r="A3185" s="88">
        <v>36733</v>
      </c>
      <c r="B3185" s="91" t="s">
        <v>49</v>
      </c>
      <c r="C3185" s="91" t="s">
        <v>50</v>
      </c>
      <c r="D3185" s="91" t="s">
        <v>86</v>
      </c>
      <c r="E3185" s="91" t="s">
        <v>22</v>
      </c>
      <c r="F3185" s="91"/>
      <c r="G3185" s="91" t="s">
        <v>97</v>
      </c>
      <c r="H3185" s="88">
        <v>38108</v>
      </c>
      <c r="I3185" s="91">
        <v>0</v>
      </c>
      <c r="J3185" s="91">
        <v>0</v>
      </c>
      <c r="K3185" s="92">
        <f t="shared" si="245"/>
        <v>0</v>
      </c>
      <c r="L3185" s="92">
        <f t="shared" si="246"/>
        <v>0</v>
      </c>
      <c r="M3185" s="92">
        <f t="shared" si="247"/>
        <v>0</v>
      </c>
      <c r="N3185" s="93" t="str">
        <f t="shared" si="248"/>
        <v>P</v>
      </c>
      <c r="O3185" s="93" t="str">
        <f t="shared" si="249"/>
        <v>not used</v>
      </c>
    </row>
    <row r="3186" spans="1:15" x14ac:dyDescent="0.25">
      <c r="A3186" s="88">
        <v>36733</v>
      </c>
      <c r="B3186" s="91" t="s">
        <v>49</v>
      </c>
      <c r="C3186" s="91" t="s">
        <v>50</v>
      </c>
      <c r="D3186" s="91" t="s">
        <v>86</v>
      </c>
      <c r="E3186" s="91" t="s">
        <v>22</v>
      </c>
      <c r="F3186" s="91"/>
      <c r="G3186" s="91" t="s">
        <v>97</v>
      </c>
      <c r="H3186" s="88">
        <v>38139</v>
      </c>
      <c r="I3186" s="91">
        <v>0</v>
      </c>
      <c r="J3186" s="91">
        <v>0</v>
      </c>
      <c r="K3186" s="92">
        <f t="shared" si="245"/>
        <v>0</v>
      </c>
      <c r="L3186" s="92">
        <f t="shared" si="246"/>
        <v>0</v>
      </c>
      <c r="M3186" s="92">
        <f t="shared" si="247"/>
        <v>0</v>
      </c>
      <c r="N3186" s="93" t="str">
        <f t="shared" si="248"/>
        <v>P</v>
      </c>
      <c r="O3186" s="93" t="str">
        <f t="shared" si="249"/>
        <v>not used</v>
      </c>
    </row>
    <row r="3187" spans="1:15" x14ac:dyDescent="0.25">
      <c r="A3187" s="88">
        <v>36733</v>
      </c>
      <c r="B3187" s="91" t="s">
        <v>49</v>
      </c>
      <c r="C3187" s="91" t="s">
        <v>50</v>
      </c>
      <c r="D3187" s="91" t="s">
        <v>86</v>
      </c>
      <c r="E3187" s="91" t="s">
        <v>22</v>
      </c>
      <c r="F3187" s="91"/>
      <c r="G3187" s="91" t="s">
        <v>97</v>
      </c>
      <c r="H3187" s="88">
        <v>38169</v>
      </c>
      <c r="I3187" s="91">
        <v>0</v>
      </c>
      <c r="J3187" s="91">
        <v>0</v>
      </c>
      <c r="K3187" s="92">
        <f t="shared" si="245"/>
        <v>0</v>
      </c>
      <c r="L3187" s="92">
        <f t="shared" si="246"/>
        <v>0</v>
      </c>
      <c r="M3187" s="92">
        <f t="shared" si="247"/>
        <v>0</v>
      </c>
      <c r="N3187" s="93" t="str">
        <f t="shared" si="248"/>
        <v>P</v>
      </c>
      <c r="O3187" s="93" t="str">
        <f t="shared" si="249"/>
        <v>not used</v>
      </c>
    </row>
    <row r="3188" spans="1:15" x14ac:dyDescent="0.25">
      <c r="A3188" s="88">
        <v>36733</v>
      </c>
      <c r="B3188" s="91" t="s">
        <v>49</v>
      </c>
      <c r="C3188" s="91" t="s">
        <v>50</v>
      </c>
      <c r="D3188" s="91" t="s">
        <v>86</v>
      </c>
      <c r="E3188" s="91" t="s">
        <v>22</v>
      </c>
      <c r="F3188" s="91"/>
      <c r="G3188" s="91" t="s">
        <v>97</v>
      </c>
      <c r="H3188" s="88">
        <v>38200</v>
      </c>
      <c r="I3188" s="91">
        <v>0</v>
      </c>
      <c r="J3188" s="91">
        <v>0</v>
      </c>
      <c r="K3188" s="92">
        <f t="shared" si="245"/>
        <v>0</v>
      </c>
      <c r="L3188" s="92">
        <f t="shared" si="246"/>
        <v>0</v>
      </c>
      <c r="M3188" s="92">
        <f t="shared" si="247"/>
        <v>0</v>
      </c>
      <c r="N3188" s="93" t="str">
        <f t="shared" si="248"/>
        <v>P</v>
      </c>
      <c r="O3188" s="93" t="str">
        <f t="shared" si="249"/>
        <v>not used</v>
      </c>
    </row>
    <row r="3189" spans="1:15" x14ac:dyDescent="0.25">
      <c r="A3189" s="88">
        <v>36733</v>
      </c>
      <c r="B3189" s="91" t="s">
        <v>49</v>
      </c>
      <c r="C3189" s="91" t="s">
        <v>50</v>
      </c>
      <c r="D3189" s="91" t="s">
        <v>86</v>
      </c>
      <c r="E3189" s="91" t="s">
        <v>22</v>
      </c>
      <c r="F3189" s="91"/>
      <c r="G3189" s="91" t="s">
        <v>97</v>
      </c>
      <c r="H3189" s="88">
        <v>38231</v>
      </c>
      <c r="I3189" s="91">
        <v>0</v>
      </c>
      <c r="J3189" s="91">
        <v>0</v>
      </c>
      <c r="K3189" s="92">
        <f t="shared" si="245"/>
        <v>0</v>
      </c>
      <c r="L3189" s="92">
        <f t="shared" si="246"/>
        <v>0</v>
      </c>
      <c r="M3189" s="92">
        <f t="shared" si="247"/>
        <v>0</v>
      </c>
      <c r="N3189" s="93" t="str">
        <f t="shared" si="248"/>
        <v>P</v>
      </c>
      <c r="O3189" s="93" t="str">
        <f t="shared" si="249"/>
        <v>not used</v>
      </c>
    </row>
    <row r="3190" spans="1:15" x14ac:dyDescent="0.25">
      <c r="A3190" s="88">
        <v>36733</v>
      </c>
      <c r="B3190" s="91" t="s">
        <v>49</v>
      </c>
      <c r="C3190" s="91" t="s">
        <v>50</v>
      </c>
      <c r="D3190" s="91" t="s">
        <v>86</v>
      </c>
      <c r="E3190" s="91" t="s">
        <v>22</v>
      </c>
      <c r="F3190" s="91"/>
      <c r="G3190" s="91" t="s">
        <v>97</v>
      </c>
      <c r="H3190" s="88">
        <v>38261</v>
      </c>
      <c r="I3190" s="91">
        <v>0</v>
      </c>
      <c r="J3190" s="91">
        <v>0</v>
      </c>
      <c r="K3190" s="92">
        <f t="shared" si="245"/>
        <v>0</v>
      </c>
      <c r="L3190" s="92">
        <f t="shared" si="246"/>
        <v>0</v>
      </c>
      <c r="M3190" s="92">
        <f t="shared" si="247"/>
        <v>0</v>
      </c>
      <c r="N3190" s="93" t="str">
        <f t="shared" si="248"/>
        <v>P</v>
      </c>
      <c r="O3190" s="93" t="str">
        <f t="shared" si="249"/>
        <v>not used</v>
      </c>
    </row>
    <row r="3191" spans="1:15" x14ac:dyDescent="0.25">
      <c r="A3191" s="88">
        <v>36733</v>
      </c>
      <c r="B3191" s="91" t="s">
        <v>49</v>
      </c>
      <c r="C3191" s="91" t="s">
        <v>50</v>
      </c>
      <c r="D3191" s="91" t="s">
        <v>86</v>
      </c>
      <c r="E3191" s="91" t="s">
        <v>22</v>
      </c>
      <c r="F3191" s="91"/>
      <c r="G3191" s="91" t="s">
        <v>97</v>
      </c>
      <c r="H3191" s="88">
        <v>38292</v>
      </c>
      <c r="I3191" s="91">
        <v>0</v>
      </c>
      <c r="J3191" s="91">
        <v>0</v>
      </c>
      <c r="K3191" s="92">
        <f t="shared" si="245"/>
        <v>0</v>
      </c>
      <c r="L3191" s="92">
        <f t="shared" si="246"/>
        <v>0</v>
      </c>
      <c r="M3191" s="92">
        <f t="shared" si="247"/>
        <v>0</v>
      </c>
      <c r="N3191" s="93" t="str">
        <f t="shared" si="248"/>
        <v>P</v>
      </c>
      <c r="O3191" s="93" t="str">
        <f t="shared" si="249"/>
        <v>not used</v>
      </c>
    </row>
    <row r="3192" spans="1:15" x14ac:dyDescent="0.25">
      <c r="A3192" s="88">
        <v>36733</v>
      </c>
      <c r="B3192" s="91" t="s">
        <v>49</v>
      </c>
      <c r="C3192" s="91" t="s">
        <v>50</v>
      </c>
      <c r="D3192" s="91" t="s">
        <v>86</v>
      </c>
      <c r="E3192" s="91" t="s">
        <v>22</v>
      </c>
      <c r="F3192" s="91"/>
      <c r="G3192" s="91" t="s">
        <v>97</v>
      </c>
      <c r="H3192" s="88">
        <v>38322</v>
      </c>
      <c r="I3192" s="91">
        <v>0</v>
      </c>
      <c r="J3192" s="91">
        <v>0</v>
      </c>
      <c r="K3192" s="92">
        <f t="shared" si="245"/>
        <v>0</v>
      </c>
      <c r="L3192" s="92">
        <f t="shared" si="246"/>
        <v>0</v>
      </c>
      <c r="M3192" s="92">
        <f t="shared" si="247"/>
        <v>0</v>
      </c>
      <c r="N3192" s="93" t="str">
        <f t="shared" si="248"/>
        <v>P</v>
      </c>
      <c r="O3192" s="93" t="str">
        <f t="shared" si="249"/>
        <v>not used</v>
      </c>
    </row>
    <row r="3193" spans="1:15" x14ac:dyDescent="0.25">
      <c r="A3193" s="88">
        <v>36733</v>
      </c>
      <c r="B3193" s="91" t="s">
        <v>49</v>
      </c>
      <c r="C3193" s="91" t="s">
        <v>50</v>
      </c>
      <c r="D3193" s="91" t="s">
        <v>86</v>
      </c>
      <c r="E3193" s="91" t="s">
        <v>22</v>
      </c>
      <c r="F3193" s="91"/>
      <c r="G3193" s="91" t="s">
        <v>97</v>
      </c>
      <c r="H3193" s="88">
        <v>38353</v>
      </c>
      <c r="I3193" s="91">
        <v>0</v>
      </c>
      <c r="J3193" s="91">
        <v>0</v>
      </c>
      <c r="K3193" s="92">
        <f t="shared" si="245"/>
        <v>0</v>
      </c>
      <c r="L3193" s="92">
        <f t="shared" si="246"/>
        <v>0</v>
      </c>
      <c r="M3193" s="92">
        <f t="shared" si="247"/>
        <v>0</v>
      </c>
      <c r="N3193" s="93" t="str">
        <f t="shared" si="248"/>
        <v>P</v>
      </c>
      <c r="O3193" s="93" t="str">
        <f t="shared" si="249"/>
        <v>not used</v>
      </c>
    </row>
    <row r="3194" spans="1:15" x14ac:dyDescent="0.25">
      <c r="A3194" s="88">
        <v>36733</v>
      </c>
      <c r="B3194" s="91" t="s">
        <v>49</v>
      </c>
      <c r="C3194" s="91" t="s">
        <v>50</v>
      </c>
      <c r="D3194" s="91" t="s">
        <v>86</v>
      </c>
      <c r="E3194" s="91" t="s">
        <v>22</v>
      </c>
      <c r="F3194" s="91"/>
      <c r="G3194" s="91" t="s">
        <v>97</v>
      </c>
      <c r="H3194" s="88">
        <v>38384</v>
      </c>
      <c r="I3194" s="91">
        <v>0</v>
      </c>
      <c r="J3194" s="91">
        <v>0</v>
      </c>
      <c r="K3194" s="92">
        <f t="shared" si="245"/>
        <v>0</v>
      </c>
      <c r="L3194" s="92">
        <f t="shared" si="246"/>
        <v>0</v>
      </c>
      <c r="M3194" s="92">
        <f t="shared" si="247"/>
        <v>0</v>
      </c>
      <c r="N3194" s="93" t="str">
        <f t="shared" si="248"/>
        <v>P</v>
      </c>
      <c r="O3194" s="93" t="str">
        <f t="shared" si="249"/>
        <v>not used</v>
      </c>
    </row>
    <row r="3195" spans="1:15" x14ac:dyDescent="0.25">
      <c r="A3195" s="88">
        <v>36733</v>
      </c>
      <c r="B3195" s="91" t="s">
        <v>49</v>
      </c>
      <c r="C3195" s="91" t="s">
        <v>50</v>
      </c>
      <c r="D3195" s="91" t="s">
        <v>86</v>
      </c>
      <c r="E3195" s="91" t="s">
        <v>22</v>
      </c>
      <c r="F3195" s="91"/>
      <c r="G3195" s="91" t="s">
        <v>97</v>
      </c>
      <c r="H3195" s="88">
        <v>38412</v>
      </c>
      <c r="I3195" s="91">
        <v>0</v>
      </c>
      <c r="J3195" s="91">
        <v>0</v>
      </c>
      <c r="K3195" s="92">
        <f t="shared" si="245"/>
        <v>0</v>
      </c>
      <c r="L3195" s="92">
        <f t="shared" si="246"/>
        <v>0</v>
      </c>
      <c r="M3195" s="92">
        <f t="shared" si="247"/>
        <v>0</v>
      </c>
      <c r="N3195" s="93" t="str">
        <f t="shared" si="248"/>
        <v>P</v>
      </c>
      <c r="O3195" s="93" t="str">
        <f t="shared" si="249"/>
        <v>not used</v>
      </c>
    </row>
    <row r="3196" spans="1:15" x14ac:dyDescent="0.25">
      <c r="A3196" s="88">
        <v>36733</v>
      </c>
      <c r="B3196" s="91" t="s">
        <v>49</v>
      </c>
      <c r="C3196" s="91" t="s">
        <v>50</v>
      </c>
      <c r="D3196" s="91" t="s">
        <v>86</v>
      </c>
      <c r="E3196" s="91" t="s">
        <v>22</v>
      </c>
      <c r="F3196" s="91"/>
      <c r="G3196" s="91" t="s">
        <v>97</v>
      </c>
      <c r="H3196" s="88">
        <v>38443</v>
      </c>
      <c r="I3196" s="91">
        <v>0</v>
      </c>
      <c r="J3196" s="91">
        <v>0</v>
      </c>
      <c r="K3196" s="92">
        <f t="shared" si="245"/>
        <v>0</v>
      </c>
      <c r="L3196" s="92">
        <f t="shared" si="246"/>
        <v>0</v>
      </c>
      <c r="M3196" s="92">
        <f t="shared" si="247"/>
        <v>0</v>
      </c>
      <c r="N3196" s="93" t="str">
        <f t="shared" si="248"/>
        <v>P</v>
      </c>
      <c r="O3196" s="93" t="str">
        <f t="shared" si="249"/>
        <v>not used</v>
      </c>
    </row>
    <row r="3197" spans="1:15" x14ac:dyDescent="0.25">
      <c r="A3197" s="88">
        <v>36733</v>
      </c>
      <c r="B3197" s="91" t="s">
        <v>49</v>
      </c>
      <c r="C3197" s="91" t="s">
        <v>50</v>
      </c>
      <c r="D3197" s="91" t="s">
        <v>86</v>
      </c>
      <c r="E3197" s="91" t="s">
        <v>22</v>
      </c>
      <c r="F3197" s="91"/>
      <c r="G3197" s="91" t="s">
        <v>97</v>
      </c>
      <c r="H3197" s="88">
        <v>38473</v>
      </c>
      <c r="I3197" s="91">
        <v>0</v>
      </c>
      <c r="J3197" s="91">
        <v>0</v>
      </c>
      <c r="K3197" s="92">
        <f t="shared" si="245"/>
        <v>0</v>
      </c>
      <c r="L3197" s="92">
        <f t="shared" si="246"/>
        <v>0</v>
      </c>
      <c r="M3197" s="92">
        <f t="shared" si="247"/>
        <v>0</v>
      </c>
      <c r="N3197" s="93" t="str">
        <f t="shared" si="248"/>
        <v>P</v>
      </c>
      <c r="O3197" s="93" t="str">
        <f t="shared" si="249"/>
        <v>not used</v>
      </c>
    </row>
    <row r="3198" spans="1:15" x14ac:dyDescent="0.25">
      <c r="A3198" s="88">
        <v>36733</v>
      </c>
      <c r="B3198" s="91" t="s">
        <v>49</v>
      </c>
      <c r="C3198" s="91" t="s">
        <v>50</v>
      </c>
      <c r="D3198" s="91" t="s">
        <v>86</v>
      </c>
      <c r="E3198" s="91" t="s">
        <v>22</v>
      </c>
      <c r="F3198" s="91"/>
      <c r="G3198" s="91" t="s">
        <v>97</v>
      </c>
      <c r="H3198" s="88">
        <v>38504</v>
      </c>
      <c r="I3198" s="91">
        <v>0</v>
      </c>
      <c r="J3198" s="91">
        <v>0</v>
      </c>
      <c r="K3198" s="92">
        <f t="shared" si="245"/>
        <v>0</v>
      </c>
      <c r="L3198" s="92">
        <f t="shared" si="246"/>
        <v>0</v>
      </c>
      <c r="M3198" s="92">
        <f t="shared" si="247"/>
        <v>0</v>
      </c>
      <c r="N3198" s="93" t="str">
        <f t="shared" si="248"/>
        <v>P</v>
      </c>
      <c r="O3198" s="93" t="str">
        <f t="shared" si="249"/>
        <v>not used</v>
      </c>
    </row>
    <row r="3199" spans="1:15" x14ac:dyDescent="0.25">
      <c r="A3199" s="88">
        <v>36733</v>
      </c>
      <c r="B3199" s="91" t="s">
        <v>49</v>
      </c>
      <c r="C3199" s="91" t="s">
        <v>50</v>
      </c>
      <c r="D3199" s="91" t="s">
        <v>86</v>
      </c>
      <c r="E3199" s="91" t="s">
        <v>22</v>
      </c>
      <c r="F3199" s="91"/>
      <c r="G3199" s="91" t="s">
        <v>97</v>
      </c>
      <c r="H3199" s="88">
        <v>38534</v>
      </c>
      <c r="I3199" s="91">
        <v>0</v>
      </c>
      <c r="J3199" s="91">
        <v>0</v>
      </c>
      <c r="K3199" s="92">
        <f t="shared" si="245"/>
        <v>0</v>
      </c>
      <c r="L3199" s="92">
        <f t="shared" si="246"/>
        <v>0</v>
      </c>
      <c r="M3199" s="92">
        <f t="shared" si="247"/>
        <v>0</v>
      </c>
      <c r="N3199" s="93" t="str">
        <f t="shared" si="248"/>
        <v>P</v>
      </c>
      <c r="O3199" s="93" t="str">
        <f t="shared" si="249"/>
        <v>not used</v>
      </c>
    </row>
    <row r="3200" spans="1:15" x14ac:dyDescent="0.25">
      <c r="A3200" s="88">
        <v>36733</v>
      </c>
      <c r="B3200" s="91" t="s">
        <v>49</v>
      </c>
      <c r="C3200" s="91" t="s">
        <v>50</v>
      </c>
      <c r="D3200" s="91" t="s">
        <v>86</v>
      </c>
      <c r="E3200" s="91" t="s">
        <v>22</v>
      </c>
      <c r="F3200" s="91"/>
      <c r="G3200" s="91" t="s">
        <v>97</v>
      </c>
      <c r="H3200" s="88">
        <v>38565</v>
      </c>
      <c r="I3200" s="91">
        <v>0</v>
      </c>
      <c r="J3200" s="91">
        <v>0</v>
      </c>
      <c r="K3200" s="92">
        <f t="shared" si="245"/>
        <v>0</v>
      </c>
      <c r="L3200" s="92">
        <f t="shared" si="246"/>
        <v>0</v>
      </c>
      <c r="M3200" s="92">
        <f t="shared" si="247"/>
        <v>0</v>
      </c>
      <c r="N3200" s="93" t="str">
        <f t="shared" si="248"/>
        <v>P</v>
      </c>
      <c r="O3200" s="93" t="str">
        <f t="shared" si="249"/>
        <v>not used</v>
      </c>
    </row>
    <row r="3201" spans="1:15" x14ac:dyDescent="0.25">
      <c r="A3201" s="88">
        <v>36733</v>
      </c>
      <c r="B3201" s="91" t="s">
        <v>49</v>
      </c>
      <c r="C3201" s="91" t="s">
        <v>50</v>
      </c>
      <c r="D3201" s="91" t="s">
        <v>86</v>
      </c>
      <c r="E3201" s="91" t="s">
        <v>22</v>
      </c>
      <c r="F3201" s="91"/>
      <c r="G3201" s="91" t="s">
        <v>97</v>
      </c>
      <c r="H3201" s="88">
        <v>38596</v>
      </c>
      <c r="I3201" s="91">
        <v>0</v>
      </c>
      <c r="J3201" s="91">
        <v>0</v>
      </c>
      <c r="K3201" s="92">
        <f t="shared" si="245"/>
        <v>0</v>
      </c>
      <c r="L3201" s="92">
        <f t="shared" si="246"/>
        <v>0</v>
      </c>
      <c r="M3201" s="92">
        <f t="shared" si="247"/>
        <v>0</v>
      </c>
      <c r="N3201" s="93" t="str">
        <f t="shared" si="248"/>
        <v>P</v>
      </c>
      <c r="O3201" s="93" t="str">
        <f t="shared" si="249"/>
        <v>not used</v>
      </c>
    </row>
    <row r="3202" spans="1:15" x14ac:dyDescent="0.25">
      <c r="A3202" s="88">
        <v>36733</v>
      </c>
      <c r="B3202" s="91" t="s">
        <v>49</v>
      </c>
      <c r="C3202" s="91" t="s">
        <v>50</v>
      </c>
      <c r="D3202" s="91" t="s">
        <v>86</v>
      </c>
      <c r="E3202" s="91" t="s">
        <v>22</v>
      </c>
      <c r="F3202" s="91"/>
      <c r="G3202" s="91" t="s">
        <v>97</v>
      </c>
      <c r="H3202" s="88">
        <v>38626</v>
      </c>
      <c r="I3202" s="91">
        <v>0</v>
      </c>
      <c r="J3202" s="91">
        <v>0</v>
      </c>
      <c r="K3202" s="92">
        <f t="shared" si="245"/>
        <v>0</v>
      </c>
      <c r="L3202" s="92">
        <f t="shared" si="246"/>
        <v>0</v>
      </c>
      <c r="M3202" s="92">
        <f t="shared" si="247"/>
        <v>0</v>
      </c>
      <c r="N3202" s="93" t="str">
        <f t="shared" si="248"/>
        <v>P</v>
      </c>
      <c r="O3202" s="93" t="str">
        <f t="shared" si="249"/>
        <v>not used</v>
      </c>
    </row>
    <row r="3203" spans="1:15" x14ac:dyDescent="0.25">
      <c r="A3203" s="88">
        <v>36733</v>
      </c>
      <c r="B3203" s="91" t="s">
        <v>49</v>
      </c>
      <c r="C3203" s="91" t="s">
        <v>50</v>
      </c>
      <c r="D3203" s="91" t="s">
        <v>86</v>
      </c>
      <c r="E3203" s="91" t="s">
        <v>22</v>
      </c>
      <c r="F3203" s="91"/>
      <c r="G3203" s="91" t="s">
        <v>97</v>
      </c>
      <c r="H3203" s="88">
        <v>38657</v>
      </c>
      <c r="I3203" s="91">
        <v>0</v>
      </c>
      <c r="J3203" s="91">
        <v>0</v>
      </c>
      <c r="K3203" s="92">
        <f t="shared" ref="K3203:K3266" si="250">IF(J3203=0,0,J3203/I3203)</f>
        <v>0</v>
      </c>
      <c r="L3203" s="92">
        <f t="shared" ref="L3203:L3266" si="251">I3203/UOM</f>
        <v>0</v>
      </c>
      <c r="M3203" s="92">
        <f t="shared" ref="M3203:M3266" si="252">J3203/UOM</f>
        <v>0</v>
      </c>
      <c r="N3203" s="93" t="str">
        <f t="shared" ref="N3203:N3266" si="253">IF(F3203="P","PHY",IF(F3203="G","G",E3203))</f>
        <v>P</v>
      </c>
      <c r="O3203" s="93" t="str">
        <f t="shared" ref="O3203:O3266" si="254">IF(ISNA(VLOOKUP(G3203,BadCanCurves,1,FALSE)),VLOOKUP(D3203,FOLIOS,6,FALSE),"not used")</f>
        <v>not used</v>
      </c>
    </row>
    <row r="3204" spans="1:15" x14ac:dyDescent="0.25">
      <c r="A3204" s="88">
        <v>36733</v>
      </c>
      <c r="B3204" s="91" t="s">
        <v>49</v>
      </c>
      <c r="C3204" s="91" t="s">
        <v>50</v>
      </c>
      <c r="D3204" s="91" t="s">
        <v>86</v>
      </c>
      <c r="E3204" s="91" t="s">
        <v>22</v>
      </c>
      <c r="F3204" s="91"/>
      <c r="G3204" s="91" t="s">
        <v>97</v>
      </c>
      <c r="H3204" s="88">
        <v>38687</v>
      </c>
      <c r="I3204" s="91">
        <v>0</v>
      </c>
      <c r="J3204" s="91">
        <v>0</v>
      </c>
      <c r="K3204" s="92">
        <f t="shared" si="250"/>
        <v>0</v>
      </c>
      <c r="L3204" s="92">
        <f t="shared" si="251"/>
        <v>0</v>
      </c>
      <c r="M3204" s="92">
        <f t="shared" si="252"/>
        <v>0</v>
      </c>
      <c r="N3204" s="93" t="str">
        <f t="shared" si="253"/>
        <v>P</v>
      </c>
      <c r="O3204" s="93" t="str">
        <f t="shared" si="254"/>
        <v>not used</v>
      </c>
    </row>
    <row r="3205" spans="1:15" x14ac:dyDescent="0.25">
      <c r="A3205" s="88">
        <v>36733</v>
      </c>
      <c r="B3205" s="91" t="s">
        <v>49</v>
      </c>
      <c r="C3205" s="91" t="s">
        <v>50</v>
      </c>
      <c r="D3205" s="91" t="s">
        <v>86</v>
      </c>
      <c r="E3205" s="91" t="s">
        <v>22</v>
      </c>
      <c r="F3205" s="91"/>
      <c r="G3205" s="91" t="s">
        <v>97</v>
      </c>
      <c r="H3205" s="88">
        <v>38718</v>
      </c>
      <c r="I3205" s="91">
        <v>0</v>
      </c>
      <c r="J3205" s="91">
        <v>0</v>
      </c>
      <c r="K3205" s="92">
        <f t="shared" si="250"/>
        <v>0</v>
      </c>
      <c r="L3205" s="92">
        <f t="shared" si="251"/>
        <v>0</v>
      </c>
      <c r="M3205" s="92">
        <f t="shared" si="252"/>
        <v>0</v>
      </c>
      <c r="N3205" s="93" t="str">
        <f t="shared" si="253"/>
        <v>P</v>
      </c>
      <c r="O3205" s="93" t="str">
        <f t="shared" si="254"/>
        <v>not used</v>
      </c>
    </row>
    <row r="3206" spans="1:15" x14ac:dyDescent="0.25">
      <c r="A3206" s="88">
        <v>36733</v>
      </c>
      <c r="B3206" s="91" t="s">
        <v>49</v>
      </c>
      <c r="C3206" s="91" t="s">
        <v>50</v>
      </c>
      <c r="D3206" s="91" t="s">
        <v>86</v>
      </c>
      <c r="E3206" s="91" t="s">
        <v>22</v>
      </c>
      <c r="F3206" s="91"/>
      <c r="G3206" s="91" t="s">
        <v>97</v>
      </c>
      <c r="H3206" s="88">
        <v>38749</v>
      </c>
      <c r="I3206" s="91">
        <v>0</v>
      </c>
      <c r="J3206" s="91">
        <v>0</v>
      </c>
      <c r="K3206" s="92">
        <f t="shared" si="250"/>
        <v>0</v>
      </c>
      <c r="L3206" s="92">
        <f t="shared" si="251"/>
        <v>0</v>
      </c>
      <c r="M3206" s="92">
        <f t="shared" si="252"/>
        <v>0</v>
      </c>
      <c r="N3206" s="93" t="str">
        <f t="shared" si="253"/>
        <v>P</v>
      </c>
      <c r="O3206" s="93" t="str">
        <f t="shared" si="254"/>
        <v>not used</v>
      </c>
    </row>
    <row r="3207" spans="1:15" x14ac:dyDescent="0.25">
      <c r="A3207" s="88">
        <v>36733</v>
      </c>
      <c r="B3207" s="91" t="s">
        <v>49</v>
      </c>
      <c r="C3207" s="91" t="s">
        <v>50</v>
      </c>
      <c r="D3207" s="91" t="s">
        <v>86</v>
      </c>
      <c r="E3207" s="91" t="s">
        <v>22</v>
      </c>
      <c r="F3207" s="91"/>
      <c r="G3207" s="91" t="s">
        <v>97</v>
      </c>
      <c r="H3207" s="88">
        <v>38777</v>
      </c>
      <c r="I3207" s="91">
        <v>0</v>
      </c>
      <c r="J3207" s="91">
        <v>0</v>
      </c>
      <c r="K3207" s="92">
        <f t="shared" si="250"/>
        <v>0</v>
      </c>
      <c r="L3207" s="92">
        <f t="shared" si="251"/>
        <v>0</v>
      </c>
      <c r="M3207" s="92">
        <f t="shared" si="252"/>
        <v>0</v>
      </c>
      <c r="N3207" s="93" t="str">
        <f t="shared" si="253"/>
        <v>P</v>
      </c>
      <c r="O3207" s="93" t="str">
        <f t="shared" si="254"/>
        <v>not used</v>
      </c>
    </row>
    <row r="3208" spans="1:15" x14ac:dyDescent="0.25">
      <c r="A3208" s="88">
        <v>36733</v>
      </c>
      <c r="B3208" s="91" t="s">
        <v>49</v>
      </c>
      <c r="C3208" s="91" t="s">
        <v>50</v>
      </c>
      <c r="D3208" s="91" t="s">
        <v>86</v>
      </c>
      <c r="E3208" s="91" t="s">
        <v>22</v>
      </c>
      <c r="F3208" s="91"/>
      <c r="G3208" s="91" t="s">
        <v>97</v>
      </c>
      <c r="H3208" s="88">
        <v>38808</v>
      </c>
      <c r="I3208" s="91">
        <v>0</v>
      </c>
      <c r="J3208" s="91">
        <v>0</v>
      </c>
      <c r="K3208" s="92">
        <f t="shared" si="250"/>
        <v>0</v>
      </c>
      <c r="L3208" s="92">
        <f t="shared" si="251"/>
        <v>0</v>
      </c>
      <c r="M3208" s="92">
        <f t="shared" si="252"/>
        <v>0</v>
      </c>
      <c r="N3208" s="93" t="str">
        <f t="shared" si="253"/>
        <v>P</v>
      </c>
      <c r="O3208" s="93" t="str">
        <f t="shared" si="254"/>
        <v>not used</v>
      </c>
    </row>
    <row r="3209" spans="1:15" x14ac:dyDescent="0.25">
      <c r="A3209" s="88">
        <v>36733</v>
      </c>
      <c r="B3209" s="91" t="s">
        <v>49</v>
      </c>
      <c r="C3209" s="91" t="s">
        <v>50</v>
      </c>
      <c r="D3209" s="91" t="s">
        <v>86</v>
      </c>
      <c r="E3209" s="91" t="s">
        <v>22</v>
      </c>
      <c r="F3209" s="91"/>
      <c r="G3209" s="91" t="s">
        <v>97</v>
      </c>
      <c r="H3209" s="88">
        <v>38838</v>
      </c>
      <c r="I3209" s="91">
        <v>0</v>
      </c>
      <c r="J3209" s="91">
        <v>0</v>
      </c>
      <c r="K3209" s="92">
        <f t="shared" si="250"/>
        <v>0</v>
      </c>
      <c r="L3209" s="92">
        <f t="shared" si="251"/>
        <v>0</v>
      </c>
      <c r="M3209" s="92">
        <f t="shared" si="252"/>
        <v>0</v>
      </c>
      <c r="N3209" s="93" t="str">
        <f t="shared" si="253"/>
        <v>P</v>
      </c>
      <c r="O3209" s="93" t="str">
        <f t="shared" si="254"/>
        <v>not used</v>
      </c>
    </row>
    <row r="3210" spans="1:15" x14ac:dyDescent="0.25">
      <c r="A3210" s="88">
        <v>36733</v>
      </c>
      <c r="B3210" s="91" t="s">
        <v>49</v>
      </c>
      <c r="C3210" s="91" t="s">
        <v>50</v>
      </c>
      <c r="D3210" s="91" t="s">
        <v>86</v>
      </c>
      <c r="E3210" s="91" t="s">
        <v>22</v>
      </c>
      <c r="F3210" s="91"/>
      <c r="G3210" s="91" t="s">
        <v>97</v>
      </c>
      <c r="H3210" s="88">
        <v>38869</v>
      </c>
      <c r="I3210" s="91">
        <v>0</v>
      </c>
      <c r="J3210" s="91">
        <v>0</v>
      </c>
      <c r="K3210" s="92">
        <f t="shared" si="250"/>
        <v>0</v>
      </c>
      <c r="L3210" s="92">
        <f t="shared" si="251"/>
        <v>0</v>
      </c>
      <c r="M3210" s="92">
        <f t="shared" si="252"/>
        <v>0</v>
      </c>
      <c r="N3210" s="93" t="str">
        <f t="shared" si="253"/>
        <v>P</v>
      </c>
      <c r="O3210" s="93" t="str">
        <f t="shared" si="254"/>
        <v>not used</v>
      </c>
    </row>
    <row r="3211" spans="1:15" x14ac:dyDescent="0.25">
      <c r="A3211" s="88">
        <v>36733</v>
      </c>
      <c r="B3211" s="91" t="s">
        <v>49</v>
      </c>
      <c r="C3211" s="91" t="s">
        <v>50</v>
      </c>
      <c r="D3211" s="91" t="s">
        <v>86</v>
      </c>
      <c r="E3211" s="91" t="s">
        <v>22</v>
      </c>
      <c r="F3211" s="91"/>
      <c r="G3211" s="91" t="s">
        <v>97</v>
      </c>
      <c r="H3211" s="88">
        <v>38899</v>
      </c>
      <c r="I3211" s="91">
        <v>0</v>
      </c>
      <c r="J3211" s="91">
        <v>0</v>
      </c>
      <c r="K3211" s="92">
        <f t="shared" si="250"/>
        <v>0</v>
      </c>
      <c r="L3211" s="92">
        <f t="shared" si="251"/>
        <v>0</v>
      </c>
      <c r="M3211" s="92">
        <f t="shared" si="252"/>
        <v>0</v>
      </c>
      <c r="N3211" s="93" t="str">
        <f t="shared" si="253"/>
        <v>P</v>
      </c>
      <c r="O3211" s="93" t="str">
        <f t="shared" si="254"/>
        <v>not used</v>
      </c>
    </row>
    <row r="3212" spans="1:15" x14ac:dyDescent="0.25">
      <c r="A3212" s="88">
        <v>36733</v>
      </c>
      <c r="B3212" s="91" t="s">
        <v>49</v>
      </c>
      <c r="C3212" s="91" t="s">
        <v>50</v>
      </c>
      <c r="D3212" s="91" t="s">
        <v>86</v>
      </c>
      <c r="E3212" s="91" t="s">
        <v>22</v>
      </c>
      <c r="F3212" s="91"/>
      <c r="G3212" s="91" t="s">
        <v>97</v>
      </c>
      <c r="H3212" s="88">
        <v>38930</v>
      </c>
      <c r="I3212" s="91">
        <v>0</v>
      </c>
      <c r="J3212" s="91">
        <v>0</v>
      </c>
      <c r="K3212" s="92">
        <f t="shared" si="250"/>
        <v>0</v>
      </c>
      <c r="L3212" s="92">
        <f t="shared" si="251"/>
        <v>0</v>
      </c>
      <c r="M3212" s="92">
        <f t="shared" si="252"/>
        <v>0</v>
      </c>
      <c r="N3212" s="93" t="str">
        <f t="shared" si="253"/>
        <v>P</v>
      </c>
      <c r="O3212" s="93" t="str">
        <f t="shared" si="254"/>
        <v>not used</v>
      </c>
    </row>
    <row r="3213" spans="1:15" x14ac:dyDescent="0.25">
      <c r="A3213" s="88">
        <v>36733</v>
      </c>
      <c r="B3213" s="91" t="s">
        <v>49</v>
      </c>
      <c r="C3213" s="91" t="s">
        <v>50</v>
      </c>
      <c r="D3213" s="91" t="s">
        <v>86</v>
      </c>
      <c r="E3213" s="91" t="s">
        <v>22</v>
      </c>
      <c r="F3213" s="88"/>
      <c r="G3213" s="91" t="s">
        <v>97</v>
      </c>
      <c r="H3213" s="96">
        <v>38961</v>
      </c>
      <c r="I3213" s="91">
        <v>0</v>
      </c>
      <c r="J3213" s="91">
        <v>0</v>
      </c>
      <c r="K3213" s="92">
        <f t="shared" si="250"/>
        <v>0</v>
      </c>
      <c r="L3213" s="92">
        <f t="shared" si="251"/>
        <v>0</v>
      </c>
      <c r="M3213" s="92">
        <f t="shared" si="252"/>
        <v>0</v>
      </c>
      <c r="N3213" s="93" t="str">
        <f t="shared" si="253"/>
        <v>P</v>
      </c>
      <c r="O3213" s="93" t="str">
        <f t="shared" si="254"/>
        <v>not used</v>
      </c>
    </row>
    <row r="3214" spans="1:15" x14ac:dyDescent="0.25">
      <c r="A3214" s="88">
        <v>36733</v>
      </c>
      <c r="B3214" s="91" t="s">
        <v>49</v>
      </c>
      <c r="C3214" s="91" t="s">
        <v>50</v>
      </c>
      <c r="D3214" s="91" t="s">
        <v>86</v>
      </c>
      <c r="E3214" s="91" t="s">
        <v>22</v>
      </c>
      <c r="F3214" s="88"/>
      <c r="G3214" s="91" t="s">
        <v>97</v>
      </c>
      <c r="H3214" s="96">
        <v>38991</v>
      </c>
      <c r="I3214" s="91">
        <v>0</v>
      </c>
      <c r="J3214" s="91">
        <v>0</v>
      </c>
      <c r="K3214" s="92">
        <f t="shared" si="250"/>
        <v>0</v>
      </c>
      <c r="L3214" s="92">
        <f t="shared" si="251"/>
        <v>0</v>
      </c>
      <c r="M3214" s="92">
        <f t="shared" si="252"/>
        <v>0</v>
      </c>
      <c r="N3214" s="93" t="str">
        <f t="shared" si="253"/>
        <v>P</v>
      </c>
      <c r="O3214" s="93" t="str">
        <f t="shared" si="254"/>
        <v>not used</v>
      </c>
    </row>
    <row r="3215" spans="1:15" x14ac:dyDescent="0.25">
      <c r="A3215" s="88">
        <v>36733</v>
      </c>
      <c r="B3215" s="91" t="s">
        <v>49</v>
      </c>
      <c r="C3215" s="91" t="s">
        <v>50</v>
      </c>
      <c r="D3215" s="91" t="s">
        <v>86</v>
      </c>
      <c r="E3215" s="91" t="s">
        <v>22</v>
      </c>
      <c r="F3215" s="88"/>
      <c r="G3215" s="91" t="s">
        <v>97</v>
      </c>
      <c r="H3215" s="96">
        <v>39022</v>
      </c>
      <c r="I3215" s="91">
        <v>0</v>
      </c>
      <c r="J3215" s="91">
        <v>0</v>
      </c>
      <c r="K3215" s="92">
        <f t="shared" si="250"/>
        <v>0</v>
      </c>
      <c r="L3215" s="92">
        <f t="shared" si="251"/>
        <v>0</v>
      </c>
      <c r="M3215" s="92">
        <f t="shared" si="252"/>
        <v>0</v>
      </c>
      <c r="N3215" s="93" t="str">
        <f t="shared" si="253"/>
        <v>P</v>
      </c>
      <c r="O3215" s="93" t="str">
        <f t="shared" si="254"/>
        <v>not used</v>
      </c>
    </row>
    <row r="3216" spans="1:15" x14ac:dyDescent="0.25">
      <c r="A3216" s="88">
        <v>36733</v>
      </c>
      <c r="B3216" s="91" t="s">
        <v>49</v>
      </c>
      <c r="C3216" s="91" t="s">
        <v>50</v>
      </c>
      <c r="D3216" s="91" t="s">
        <v>86</v>
      </c>
      <c r="E3216" s="91" t="s">
        <v>22</v>
      </c>
      <c r="F3216" s="88"/>
      <c r="G3216" s="91" t="s">
        <v>97</v>
      </c>
      <c r="H3216" s="96">
        <v>39052</v>
      </c>
      <c r="I3216" s="91">
        <v>0</v>
      </c>
      <c r="J3216" s="91">
        <v>0</v>
      </c>
      <c r="K3216" s="92">
        <f t="shared" si="250"/>
        <v>0</v>
      </c>
      <c r="L3216" s="92">
        <f t="shared" si="251"/>
        <v>0</v>
      </c>
      <c r="M3216" s="92">
        <f t="shared" si="252"/>
        <v>0</v>
      </c>
      <c r="N3216" s="93" t="str">
        <f t="shared" si="253"/>
        <v>P</v>
      </c>
      <c r="O3216" s="93" t="str">
        <f t="shared" si="254"/>
        <v>not used</v>
      </c>
    </row>
    <row r="3217" spans="1:15" x14ac:dyDescent="0.25">
      <c r="A3217" s="88">
        <v>36733</v>
      </c>
      <c r="B3217" s="91" t="s">
        <v>49</v>
      </c>
      <c r="C3217" s="91" t="s">
        <v>50</v>
      </c>
      <c r="D3217" s="91" t="s">
        <v>86</v>
      </c>
      <c r="E3217" s="91" t="s">
        <v>22</v>
      </c>
      <c r="F3217" s="88"/>
      <c r="G3217" s="91" t="s">
        <v>97</v>
      </c>
      <c r="H3217" s="96">
        <v>39083</v>
      </c>
      <c r="I3217" s="91">
        <v>0</v>
      </c>
      <c r="J3217" s="91">
        <v>0</v>
      </c>
      <c r="K3217" s="92">
        <f t="shared" si="250"/>
        <v>0</v>
      </c>
      <c r="L3217" s="92">
        <f t="shared" si="251"/>
        <v>0</v>
      </c>
      <c r="M3217" s="92">
        <f t="shared" si="252"/>
        <v>0</v>
      </c>
      <c r="N3217" s="93" t="str">
        <f t="shared" si="253"/>
        <v>P</v>
      </c>
      <c r="O3217" s="93" t="str">
        <f t="shared" si="254"/>
        <v>not used</v>
      </c>
    </row>
    <row r="3218" spans="1:15" x14ac:dyDescent="0.25">
      <c r="A3218" s="88">
        <v>36733</v>
      </c>
      <c r="B3218" s="91" t="s">
        <v>49</v>
      </c>
      <c r="C3218" s="91" t="s">
        <v>50</v>
      </c>
      <c r="D3218" s="91" t="s">
        <v>86</v>
      </c>
      <c r="E3218" s="91" t="s">
        <v>22</v>
      </c>
      <c r="F3218" s="88"/>
      <c r="G3218" s="91" t="s">
        <v>97</v>
      </c>
      <c r="H3218" s="96">
        <v>39114</v>
      </c>
      <c r="I3218" s="91">
        <v>0</v>
      </c>
      <c r="J3218" s="91">
        <v>0</v>
      </c>
      <c r="K3218" s="92">
        <f t="shared" si="250"/>
        <v>0</v>
      </c>
      <c r="L3218" s="92">
        <f t="shared" si="251"/>
        <v>0</v>
      </c>
      <c r="M3218" s="92">
        <f t="shared" si="252"/>
        <v>0</v>
      </c>
      <c r="N3218" s="93" t="str">
        <f t="shared" si="253"/>
        <v>P</v>
      </c>
      <c r="O3218" s="93" t="str">
        <f t="shared" si="254"/>
        <v>not used</v>
      </c>
    </row>
    <row r="3219" spans="1:15" x14ac:dyDescent="0.25">
      <c r="A3219" s="88">
        <v>36733</v>
      </c>
      <c r="B3219" s="91" t="s">
        <v>49</v>
      </c>
      <c r="C3219" s="91" t="s">
        <v>50</v>
      </c>
      <c r="D3219" s="91" t="s">
        <v>86</v>
      </c>
      <c r="E3219" s="91" t="s">
        <v>22</v>
      </c>
      <c r="F3219" s="88"/>
      <c r="G3219" s="91" t="s">
        <v>97</v>
      </c>
      <c r="H3219" s="96">
        <v>39142</v>
      </c>
      <c r="I3219" s="91">
        <v>0</v>
      </c>
      <c r="J3219" s="91">
        <v>0</v>
      </c>
      <c r="K3219" s="92">
        <f t="shared" si="250"/>
        <v>0</v>
      </c>
      <c r="L3219" s="92">
        <f t="shared" si="251"/>
        <v>0</v>
      </c>
      <c r="M3219" s="92">
        <f t="shared" si="252"/>
        <v>0</v>
      </c>
      <c r="N3219" s="93" t="str">
        <f t="shared" si="253"/>
        <v>P</v>
      </c>
      <c r="O3219" s="93" t="str">
        <f t="shared" si="254"/>
        <v>not used</v>
      </c>
    </row>
    <row r="3220" spans="1:15" x14ac:dyDescent="0.25">
      <c r="A3220" s="88">
        <v>36733</v>
      </c>
      <c r="B3220" s="91" t="s">
        <v>49</v>
      </c>
      <c r="C3220" s="91" t="s">
        <v>50</v>
      </c>
      <c r="D3220" s="91" t="s">
        <v>86</v>
      </c>
      <c r="E3220" s="91" t="s">
        <v>22</v>
      </c>
      <c r="F3220" s="88"/>
      <c r="G3220" s="91" t="s">
        <v>97</v>
      </c>
      <c r="H3220" s="96">
        <v>39173</v>
      </c>
      <c r="I3220" s="91">
        <v>0</v>
      </c>
      <c r="J3220" s="91">
        <v>0</v>
      </c>
      <c r="K3220" s="92">
        <f t="shared" si="250"/>
        <v>0</v>
      </c>
      <c r="L3220" s="92">
        <f t="shared" si="251"/>
        <v>0</v>
      </c>
      <c r="M3220" s="92">
        <f t="shared" si="252"/>
        <v>0</v>
      </c>
      <c r="N3220" s="93" t="str">
        <f t="shared" si="253"/>
        <v>P</v>
      </c>
      <c r="O3220" s="93" t="str">
        <f t="shared" si="254"/>
        <v>not used</v>
      </c>
    </row>
    <row r="3221" spans="1:15" x14ac:dyDescent="0.25">
      <c r="A3221" s="88">
        <v>36733</v>
      </c>
      <c r="B3221" s="91" t="s">
        <v>49</v>
      </c>
      <c r="C3221" s="91" t="s">
        <v>50</v>
      </c>
      <c r="D3221" s="91" t="s">
        <v>86</v>
      </c>
      <c r="E3221" s="91" t="s">
        <v>22</v>
      </c>
      <c r="F3221" s="88"/>
      <c r="G3221" s="91" t="s">
        <v>97</v>
      </c>
      <c r="H3221" s="96">
        <v>39203</v>
      </c>
      <c r="I3221" s="91">
        <v>0</v>
      </c>
      <c r="J3221" s="91">
        <v>0</v>
      </c>
      <c r="K3221" s="92">
        <f t="shared" si="250"/>
        <v>0</v>
      </c>
      <c r="L3221" s="92">
        <f t="shared" si="251"/>
        <v>0</v>
      </c>
      <c r="M3221" s="92">
        <f t="shared" si="252"/>
        <v>0</v>
      </c>
      <c r="N3221" s="93" t="str">
        <f t="shared" si="253"/>
        <v>P</v>
      </c>
      <c r="O3221" s="93" t="str">
        <f t="shared" si="254"/>
        <v>not used</v>
      </c>
    </row>
    <row r="3222" spans="1:15" x14ac:dyDescent="0.25">
      <c r="A3222" s="88">
        <v>36733</v>
      </c>
      <c r="B3222" s="91" t="s">
        <v>49</v>
      </c>
      <c r="C3222" s="91" t="s">
        <v>50</v>
      </c>
      <c r="D3222" s="91" t="s">
        <v>86</v>
      </c>
      <c r="E3222" s="91" t="s">
        <v>22</v>
      </c>
      <c r="F3222" s="88"/>
      <c r="G3222" s="91" t="s">
        <v>97</v>
      </c>
      <c r="H3222" s="96">
        <v>39234</v>
      </c>
      <c r="I3222" s="91">
        <v>0</v>
      </c>
      <c r="J3222" s="91">
        <v>0</v>
      </c>
      <c r="K3222" s="92">
        <f t="shared" si="250"/>
        <v>0</v>
      </c>
      <c r="L3222" s="92">
        <f t="shared" si="251"/>
        <v>0</v>
      </c>
      <c r="M3222" s="92">
        <f t="shared" si="252"/>
        <v>0</v>
      </c>
      <c r="N3222" s="93" t="str">
        <f t="shared" si="253"/>
        <v>P</v>
      </c>
      <c r="O3222" s="93" t="str">
        <f t="shared" si="254"/>
        <v>not used</v>
      </c>
    </row>
    <row r="3223" spans="1:15" x14ac:dyDescent="0.25">
      <c r="A3223" s="88">
        <v>36733</v>
      </c>
      <c r="B3223" s="91" t="s">
        <v>49</v>
      </c>
      <c r="C3223" s="91" t="s">
        <v>50</v>
      </c>
      <c r="D3223" s="91" t="s">
        <v>86</v>
      </c>
      <c r="E3223" s="91" t="s">
        <v>22</v>
      </c>
      <c r="F3223" s="88"/>
      <c r="G3223" s="91" t="s">
        <v>97</v>
      </c>
      <c r="H3223" s="96">
        <v>39264</v>
      </c>
      <c r="I3223" s="91">
        <v>0</v>
      </c>
      <c r="J3223" s="91">
        <v>0</v>
      </c>
      <c r="K3223" s="92">
        <f t="shared" si="250"/>
        <v>0</v>
      </c>
      <c r="L3223" s="92">
        <f t="shared" si="251"/>
        <v>0</v>
      </c>
      <c r="M3223" s="92">
        <f t="shared" si="252"/>
        <v>0</v>
      </c>
      <c r="N3223" s="93" t="str">
        <f t="shared" si="253"/>
        <v>P</v>
      </c>
      <c r="O3223" s="93" t="str">
        <f t="shared" si="254"/>
        <v>not used</v>
      </c>
    </row>
    <row r="3224" spans="1:15" x14ac:dyDescent="0.25">
      <c r="A3224" s="88">
        <v>36733</v>
      </c>
      <c r="B3224" s="91" t="s">
        <v>49</v>
      </c>
      <c r="C3224" s="91" t="s">
        <v>50</v>
      </c>
      <c r="D3224" s="91" t="s">
        <v>86</v>
      </c>
      <c r="E3224" s="91" t="s">
        <v>22</v>
      </c>
      <c r="F3224" s="88"/>
      <c r="G3224" s="91" t="s">
        <v>97</v>
      </c>
      <c r="H3224" s="96">
        <v>39295</v>
      </c>
      <c r="I3224" s="91">
        <v>0</v>
      </c>
      <c r="J3224" s="91">
        <v>0</v>
      </c>
      <c r="K3224" s="92">
        <f t="shared" si="250"/>
        <v>0</v>
      </c>
      <c r="L3224" s="92">
        <f t="shared" si="251"/>
        <v>0</v>
      </c>
      <c r="M3224" s="92">
        <f t="shared" si="252"/>
        <v>0</v>
      </c>
      <c r="N3224" s="93" t="str">
        <f t="shared" si="253"/>
        <v>P</v>
      </c>
      <c r="O3224" s="93" t="str">
        <f t="shared" si="254"/>
        <v>not used</v>
      </c>
    </row>
    <row r="3225" spans="1:15" x14ac:dyDescent="0.25">
      <c r="A3225" s="88">
        <v>36733</v>
      </c>
      <c r="B3225" s="91" t="s">
        <v>49</v>
      </c>
      <c r="C3225" s="91" t="s">
        <v>50</v>
      </c>
      <c r="D3225" s="91" t="s">
        <v>86</v>
      </c>
      <c r="E3225" s="91" t="s">
        <v>22</v>
      </c>
      <c r="F3225" s="88"/>
      <c r="G3225" s="91" t="s">
        <v>97</v>
      </c>
      <c r="H3225" s="96">
        <v>39326</v>
      </c>
      <c r="I3225" s="91">
        <v>0</v>
      </c>
      <c r="J3225" s="91">
        <v>0</v>
      </c>
      <c r="K3225" s="92">
        <f t="shared" si="250"/>
        <v>0</v>
      </c>
      <c r="L3225" s="92">
        <f t="shared" si="251"/>
        <v>0</v>
      </c>
      <c r="M3225" s="92">
        <f t="shared" si="252"/>
        <v>0</v>
      </c>
      <c r="N3225" s="93" t="str">
        <f t="shared" si="253"/>
        <v>P</v>
      </c>
      <c r="O3225" s="93" t="str">
        <f t="shared" si="254"/>
        <v>not used</v>
      </c>
    </row>
    <row r="3226" spans="1:15" x14ac:dyDescent="0.25">
      <c r="A3226" s="88">
        <v>36733</v>
      </c>
      <c r="B3226" s="91" t="s">
        <v>49</v>
      </c>
      <c r="C3226" s="91" t="s">
        <v>50</v>
      </c>
      <c r="D3226" s="91" t="s">
        <v>86</v>
      </c>
      <c r="E3226" s="91" t="s">
        <v>22</v>
      </c>
      <c r="F3226" s="88"/>
      <c r="G3226" s="91" t="s">
        <v>97</v>
      </c>
      <c r="H3226" s="96">
        <v>39356</v>
      </c>
      <c r="I3226" s="91">
        <v>0</v>
      </c>
      <c r="J3226" s="91">
        <v>0</v>
      </c>
      <c r="K3226" s="92">
        <f t="shared" si="250"/>
        <v>0</v>
      </c>
      <c r="L3226" s="92">
        <f t="shared" si="251"/>
        <v>0</v>
      </c>
      <c r="M3226" s="92">
        <f t="shared" si="252"/>
        <v>0</v>
      </c>
      <c r="N3226" s="93" t="str">
        <f t="shared" si="253"/>
        <v>P</v>
      </c>
      <c r="O3226" s="93" t="str">
        <f t="shared" si="254"/>
        <v>not used</v>
      </c>
    </row>
    <row r="3227" spans="1:15" x14ac:dyDescent="0.25">
      <c r="A3227" s="88">
        <v>36733</v>
      </c>
      <c r="B3227" s="91" t="s">
        <v>49</v>
      </c>
      <c r="C3227" s="91" t="s">
        <v>50</v>
      </c>
      <c r="D3227" s="91" t="s">
        <v>86</v>
      </c>
      <c r="E3227" s="91" t="s">
        <v>22</v>
      </c>
      <c r="F3227" s="88"/>
      <c r="G3227" s="91" t="s">
        <v>97</v>
      </c>
      <c r="H3227" s="96">
        <v>39387</v>
      </c>
      <c r="I3227" s="91">
        <v>0</v>
      </c>
      <c r="J3227" s="91">
        <v>0</v>
      </c>
      <c r="K3227" s="92">
        <f t="shared" si="250"/>
        <v>0</v>
      </c>
      <c r="L3227" s="92">
        <f t="shared" si="251"/>
        <v>0</v>
      </c>
      <c r="M3227" s="92">
        <f t="shared" si="252"/>
        <v>0</v>
      </c>
      <c r="N3227" s="93" t="str">
        <f t="shared" si="253"/>
        <v>P</v>
      </c>
      <c r="O3227" s="93" t="str">
        <f t="shared" si="254"/>
        <v>not used</v>
      </c>
    </row>
    <row r="3228" spans="1:15" x14ac:dyDescent="0.25">
      <c r="A3228" s="88">
        <v>36733</v>
      </c>
      <c r="B3228" s="91" t="s">
        <v>49</v>
      </c>
      <c r="C3228" s="91" t="s">
        <v>50</v>
      </c>
      <c r="D3228" s="91" t="s">
        <v>86</v>
      </c>
      <c r="E3228" s="91" t="s">
        <v>22</v>
      </c>
      <c r="F3228" s="88"/>
      <c r="G3228" s="91" t="s">
        <v>97</v>
      </c>
      <c r="H3228" s="96">
        <v>39417</v>
      </c>
      <c r="I3228" s="91">
        <v>0</v>
      </c>
      <c r="J3228" s="91">
        <v>0</v>
      </c>
      <c r="K3228" s="92">
        <f t="shared" si="250"/>
        <v>0</v>
      </c>
      <c r="L3228" s="92">
        <f t="shared" si="251"/>
        <v>0</v>
      </c>
      <c r="M3228" s="92">
        <f t="shared" si="252"/>
        <v>0</v>
      </c>
      <c r="N3228" s="93" t="str">
        <f t="shared" si="253"/>
        <v>P</v>
      </c>
      <c r="O3228" s="93" t="str">
        <f t="shared" si="254"/>
        <v>not used</v>
      </c>
    </row>
    <row r="3229" spans="1:15" x14ac:dyDescent="0.25">
      <c r="A3229" s="88">
        <v>36733</v>
      </c>
      <c r="B3229" s="91" t="s">
        <v>49</v>
      </c>
      <c r="C3229" s="91" t="s">
        <v>50</v>
      </c>
      <c r="D3229" s="91" t="s">
        <v>86</v>
      </c>
      <c r="E3229" s="91" t="s">
        <v>22</v>
      </c>
      <c r="F3229" s="88"/>
      <c r="G3229" s="91" t="s">
        <v>97</v>
      </c>
      <c r="H3229" s="96">
        <v>39448</v>
      </c>
      <c r="I3229" s="91">
        <v>0</v>
      </c>
      <c r="J3229" s="91">
        <v>0</v>
      </c>
      <c r="K3229" s="92">
        <f t="shared" si="250"/>
        <v>0</v>
      </c>
      <c r="L3229" s="92">
        <f t="shared" si="251"/>
        <v>0</v>
      </c>
      <c r="M3229" s="92">
        <f t="shared" si="252"/>
        <v>0</v>
      </c>
      <c r="N3229" s="93" t="str">
        <f t="shared" si="253"/>
        <v>P</v>
      </c>
      <c r="O3229" s="93" t="str">
        <f t="shared" si="254"/>
        <v>not used</v>
      </c>
    </row>
    <row r="3230" spans="1:15" x14ac:dyDescent="0.25">
      <c r="A3230" s="88">
        <v>36733</v>
      </c>
      <c r="B3230" s="91" t="s">
        <v>49</v>
      </c>
      <c r="C3230" s="91" t="s">
        <v>50</v>
      </c>
      <c r="D3230" s="91" t="s">
        <v>86</v>
      </c>
      <c r="E3230" s="91" t="s">
        <v>22</v>
      </c>
      <c r="F3230" s="88"/>
      <c r="G3230" s="91" t="s">
        <v>97</v>
      </c>
      <c r="H3230" s="96">
        <v>39479</v>
      </c>
      <c r="I3230" s="91">
        <v>0</v>
      </c>
      <c r="J3230" s="91">
        <v>0</v>
      </c>
      <c r="K3230" s="92">
        <f t="shared" si="250"/>
        <v>0</v>
      </c>
      <c r="L3230" s="92">
        <f t="shared" si="251"/>
        <v>0</v>
      </c>
      <c r="M3230" s="92">
        <f t="shared" si="252"/>
        <v>0</v>
      </c>
      <c r="N3230" s="93" t="str">
        <f t="shared" si="253"/>
        <v>P</v>
      </c>
      <c r="O3230" s="93" t="str">
        <f t="shared" si="254"/>
        <v>not used</v>
      </c>
    </row>
    <row r="3231" spans="1:15" x14ac:dyDescent="0.25">
      <c r="A3231" s="88">
        <v>36733</v>
      </c>
      <c r="B3231" s="91" t="s">
        <v>49</v>
      </c>
      <c r="C3231" s="91" t="s">
        <v>50</v>
      </c>
      <c r="D3231" s="91" t="s">
        <v>86</v>
      </c>
      <c r="E3231" s="91" t="s">
        <v>22</v>
      </c>
      <c r="F3231" s="88"/>
      <c r="G3231" s="91" t="s">
        <v>97</v>
      </c>
      <c r="H3231" s="96">
        <v>39508</v>
      </c>
      <c r="I3231" s="91">
        <v>0</v>
      </c>
      <c r="J3231" s="91">
        <v>0</v>
      </c>
      <c r="K3231" s="92">
        <f t="shared" si="250"/>
        <v>0</v>
      </c>
      <c r="L3231" s="92">
        <f t="shared" si="251"/>
        <v>0</v>
      </c>
      <c r="M3231" s="92">
        <f t="shared" si="252"/>
        <v>0</v>
      </c>
      <c r="N3231" s="93" t="str">
        <f t="shared" si="253"/>
        <v>P</v>
      </c>
      <c r="O3231" s="93" t="str">
        <f t="shared" si="254"/>
        <v>not used</v>
      </c>
    </row>
    <row r="3232" spans="1:15" x14ac:dyDescent="0.25">
      <c r="A3232" s="88">
        <v>36733</v>
      </c>
      <c r="B3232" s="91" t="s">
        <v>49</v>
      </c>
      <c r="C3232" s="91" t="s">
        <v>50</v>
      </c>
      <c r="D3232" s="91" t="s">
        <v>86</v>
      </c>
      <c r="E3232" s="91" t="s">
        <v>22</v>
      </c>
      <c r="F3232" s="88"/>
      <c r="G3232" s="91" t="s">
        <v>97</v>
      </c>
      <c r="H3232" s="96">
        <v>39539</v>
      </c>
      <c r="I3232" s="91">
        <v>0</v>
      </c>
      <c r="J3232" s="91">
        <v>0</v>
      </c>
      <c r="K3232" s="92">
        <f t="shared" si="250"/>
        <v>0</v>
      </c>
      <c r="L3232" s="92">
        <f t="shared" si="251"/>
        <v>0</v>
      </c>
      <c r="M3232" s="92">
        <f t="shared" si="252"/>
        <v>0</v>
      </c>
      <c r="N3232" s="93" t="str">
        <f t="shared" si="253"/>
        <v>P</v>
      </c>
      <c r="O3232" s="93" t="str">
        <f t="shared" si="254"/>
        <v>not used</v>
      </c>
    </row>
    <row r="3233" spans="1:15" x14ac:dyDescent="0.25">
      <c r="A3233" s="88">
        <v>36733</v>
      </c>
      <c r="B3233" s="91" t="s">
        <v>49</v>
      </c>
      <c r="C3233" s="91" t="s">
        <v>50</v>
      </c>
      <c r="D3233" s="91" t="s">
        <v>86</v>
      </c>
      <c r="E3233" s="91" t="s">
        <v>22</v>
      </c>
      <c r="F3233" s="88"/>
      <c r="G3233" s="91" t="s">
        <v>97</v>
      </c>
      <c r="H3233" s="96">
        <v>39569</v>
      </c>
      <c r="I3233" s="91">
        <v>0</v>
      </c>
      <c r="J3233" s="91">
        <v>0</v>
      </c>
      <c r="K3233" s="92">
        <f t="shared" si="250"/>
        <v>0</v>
      </c>
      <c r="L3233" s="92">
        <f t="shared" si="251"/>
        <v>0</v>
      </c>
      <c r="M3233" s="92">
        <f t="shared" si="252"/>
        <v>0</v>
      </c>
      <c r="N3233" s="93" t="str">
        <f t="shared" si="253"/>
        <v>P</v>
      </c>
      <c r="O3233" s="93" t="str">
        <f t="shared" si="254"/>
        <v>not used</v>
      </c>
    </row>
    <row r="3234" spans="1:15" x14ac:dyDescent="0.25">
      <c r="A3234" s="88">
        <v>36733</v>
      </c>
      <c r="B3234" s="91" t="s">
        <v>49</v>
      </c>
      <c r="C3234" s="91" t="s">
        <v>50</v>
      </c>
      <c r="D3234" s="91" t="s">
        <v>86</v>
      </c>
      <c r="E3234" s="91" t="s">
        <v>22</v>
      </c>
      <c r="F3234" s="88"/>
      <c r="G3234" s="91" t="s">
        <v>97</v>
      </c>
      <c r="H3234" s="96">
        <v>39600</v>
      </c>
      <c r="I3234" s="91">
        <v>0</v>
      </c>
      <c r="J3234" s="91">
        <v>0</v>
      </c>
      <c r="K3234" s="92">
        <f t="shared" si="250"/>
        <v>0</v>
      </c>
      <c r="L3234" s="92">
        <f t="shared" si="251"/>
        <v>0</v>
      </c>
      <c r="M3234" s="92">
        <f t="shared" si="252"/>
        <v>0</v>
      </c>
      <c r="N3234" s="93" t="str">
        <f t="shared" si="253"/>
        <v>P</v>
      </c>
      <c r="O3234" s="93" t="str">
        <f t="shared" si="254"/>
        <v>not used</v>
      </c>
    </row>
    <row r="3235" spans="1:15" x14ac:dyDescent="0.25">
      <c r="A3235" s="88">
        <v>36733</v>
      </c>
      <c r="B3235" s="91" t="s">
        <v>49</v>
      </c>
      <c r="C3235" s="91" t="s">
        <v>50</v>
      </c>
      <c r="D3235" s="91" t="s">
        <v>86</v>
      </c>
      <c r="E3235" s="91" t="s">
        <v>22</v>
      </c>
      <c r="F3235" s="88"/>
      <c r="G3235" s="91" t="s">
        <v>97</v>
      </c>
      <c r="H3235" s="96">
        <v>39630</v>
      </c>
      <c r="I3235" s="91">
        <v>0</v>
      </c>
      <c r="J3235" s="91">
        <v>0</v>
      </c>
      <c r="K3235" s="92">
        <f t="shared" si="250"/>
        <v>0</v>
      </c>
      <c r="L3235" s="92">
        <f t="shared" si="251"/>
        <v>0</v>
      </c>
      <c r="M3235" s="92">
        <f t="shared" si="252"/>
        <v>0</v>
      </c>
      <c r="N3235" s="93" t="str">
        <f t="shared" si="253"/>
        <v>P</v>
      </c>
      <c r="O3235" s="93" t="str">
        <f t="shared" si="254"/>
        <v>not used</v>
      </c>
    </row>
    <row r="3236" spans="1:15" x14ac:dyDescent="0.25">
      <c r="A3236" s="88">
        <v>36733</v>
      </c>
      <c r="B3236" s="91" t="s">
        <v>49</v>
      </c>
      <c r="C3236" s="91" t="s">
        <v>50</v>
      </c>
      <c r="D3236" s="91" t="s">
        <v>86</v>
      </c>
      <c r="E3236" s="91" t="s">
        <v>22</v>
      </c>
      <c r="F3236" s="88"/>
      <c r="G3236" s="91" t="s">
        <v>97</v>
      </c>
      <c r="H3236" s="96">
        <v>39661</v>
      </c>
      <c r="I3236" s="91">
        <v>0</v>
      </c>
      <c r="J3236" s="91">
        <v>0</v>
      </c>
      <c r="K3236" s="92">
        <f t="shared" si="250"/>
        <v>0</v>
      </c>
      <c r="L3236" s="92">
        <f t="shared" si="251"/>
        <v>0</v>
      </c>
      <c r="M3236" s="92">
        <f t="shared" si="252"/>
        <v>0</v>
      </c>
      <c r="N3236" s="93" t="str">
        <f t="shared" si="253"/>
        <v>P</v>
      </c>
      <c r="O3236" s="93" t="str">
        <f t="shared" si="254"/>
        <v>not used</v>
      </c>
    </row>
    <row r="3237" spans="1:15" x14ac:dyDescent="0.25">
      <c r="A3237" s="88">
        <v>36733</v>
      </c>
      <c r="B3237" s="91" t="s">
        <v>49</v>
      </c>
      <c r="C3237" s="91" t="s">
        <v>50</v>
      </c>
      <c r="D3237" s="91" t="s">
        <v>86</v>
      </c>
      <c r="E3237" s="91" t="s">
        <v>22</v>
      </c>
      <c r="F3237" s="88"/>
      <c r="G3237" s="91" t="s">
        <v>97</v>
      </c>
      <c r="H3237" s="96">
        <v>39692</v>
      </c>
      <c r="I3237" s="91">
        <v>0</v>
      </c>
      <c r="J3237" s="91">
        <v>0</v>
      </c>
      <c r="K3237" s="92">
        <f t="shared" si="250"/>
        <v>0</v>
      </c>
      <c r="L3237" s="92">
        <f t="shared" si="251"/>
        <v>0</v>
      </c>
      <c r="M3237" s="92">
        <f t="shared" si="252"/>
        <v>0</v>
      </c>
      <c r="N3237" s="93" t="str">
        <f t="shared" si="253"/>
        <v>P</v>
      </c>
      <c r="O3237" s="93" t="str">
        <f t="shared" si="254"/>
        <v>not used</v>
      </c>
    </row>
    <row r="3238" spans="1:15" x14ac:dyDescent="0.25">
      <c r="A3238" s="88">
        <v>36733</v>
      </c>
      <c r="B3238" s="91" t="s">
        <v>49</v>
      </c>
      <c r="C3238" s="91" t="s">
        <v>50</v>
      </c>
      <c r="D3238" s="91" t="s">
        <v>86</v>
      </c>
      <c r="E3238" s="91" t="s">
        <v>22</v>
      </c>
      <c r="F3238" s="88"/>
      <c r="G3238" s="91" t="s">
        <v>97</v>
      </c>
      <c r="H3238" s="96">
        <v>39722</v>
      </c>
      <c r="I3238" s="91">
        <v>0</v>
      </c>
      <c r="J3238" s="91">
        <v>0</v>
      </c>
      <c r="K3238" s="92">
        <f t="shared" si="250"/>
        <v>0</v>
      </c>
      <c r="L3238" s="92">
        <f t="shared" si="251"/>
        <v>0</v>
      </c>
      <c r="M3238" s="92">
        <f t="shared" si="252"/>
        <v>0</v>
      </c>
      <c r="N3238" s="93" t="str">
        <f t="shared" si="253"/>
        <v>P</v>
      </c>
      <c r="O3238" s="93" t="str">
        <f t="shared" si="254"/>
        <v>not used</v>
      </c>
    </row>
    <row r="3239" spans="1:15" x14ac:dyDescent="0.25">
      <c r="A3239" s="88">
        <v>36733</v>
      </c>
      <c r="B3239" s="91" t="s">
        <v>49</v>
      </c>
      <c r="C3239" s="91" t="s">
        <v>50</v>
      </c>
      <c r="D3239" s="91" t="s">
        <v>86</v>
      </c>
      <c r="E3239" s="91" t="s">
        <v>22</v>
      </c>
      <c r="F3239" s="88"/>
      <c r="G3239" s="91" t="s">
        <v>98</v>
      </c>
      <c r="H3239" s="96">
        <v>36739</v>
      </c>
      <c r="I3239" s="91">
        <v>-483011</v>
      </c>
      <c r="J3239" s="91">
        <v>0</v>
      </c>
      <c r="K3239" s="92">
        <f t="shared" si="250"/>
        <v>0</v>
      </c>
      <c r="L3239" s="92">
        <f t="shared" si="251"/>
        <v>-48.301099999999998</v>
      </c>
      <c r="M3239" s="92">
        <f t="shared" si="252"/>
        <v>0</v>
      </c>
      <c r="N3239" s="93" t="str">
        <f t="shared" si="253"/>
        <v>P</v>
      </c>
      <c r="O3239" s="93" t="str">
        <f t="shared" si="254"/>
        <v>not used</v>
      </c>
    </row>
    <row r="3240" spans="1:15" x14ac:dyDescent="0.25">
      <c r="A3240" s="88">
        <v>36733</v>
      </c>
      <c r="B3240" s="91" t="s">
        <v>49</v>
      </c>
      <c r="C3240" s="91" t="s">
        <v>50</v>
      </c>
      <c r="D3240" s="91" t="s">
        <v>86</v>
      </c>
      <c r="E3240" s="91" t="s">
        <v>22</v>
      </c>
      <c r="F3240" s="88"/>
      <c r="G3240" s="91" t="s">
        <v>98</v>
      </c>
      <c r="H3240" s="96">
        <v>36770</v>
      </c>
      <c r="I3240" s="91">
        <v>-464779</v>
      </c>
      <c r="J3240" s="91">
        <v>0</v>
      </c>
      <c r="K3240" s="92">
        <f t="shared" si="250"/>
        <v>0</v>
      </c>
      <c r="L3240" s="92">
        <f t="shared" si="251"/>
        <v>-46.477899999999998</v>
      </c>
      <c r="M3240" s="92">
        <f t="shared" si="252"/>
        <v>0</v>
      </c>
      <c r="N3240" s="93" t="str">
        <f t="shared" si="253"/>
        <v>P</v>
      </c>
      <c r="O3240" s="93" t="str">
        <f t="shared" si="254"/>
        <v>not used</v>
      </c>
    </row>
    <row r="3241" spans="1:15" x14ac:dyDescent="0.25">
      <c r="A3241" s="88">
        <v>36733</v>
      </c>
      <c r="B3241" s="91" t="s">
        <v>49</v>
      </c>
      <c r="C3241" s="91" t="s">
        <v>50</v>
      </c>
      <c r="D3241" s="91" t="s">
        <v>86</v>
      </c>
      <c r="E3241" s="91" t="s">
        <v>22</v>
      </c>
      <c r="F3241" s="88"/>
      <c r="G3241" s="91" t="s">
        <v>98</v>
      </c>
      <c r="H3241" s="96">
        <v>36800</v>
      </c>
      <c r="I3241" s="91">
        <v>-477621</v>
      </c>
      <c r="J3241" s="91">
        <v>0</v>
      </c>
      <c r="K3241" s="92">
        <f t="shared" si="250"/>
        <v>0</v>
      </c>
      <c r="L3241" s="92">
        <f t="shared" si="251"/>
        <v>-47.762099999999997</v>
      </c>
      <c r="M3241" s="92">
        <f t="shared" si="252"/>
        <v>0</v>
      </c>
      <c r="N3241" s="93" t="str">
        <f t="shared" si="253"/>
        <v>P</v>
      </c>
      <c r="O3241" s="93" t="str">
        <f t="shared" si="254"/>
        <v>not used</v>
      </c>
    </row>
    <row r="3242" spans="1:15" x14ac:dyDescent="0.25">
      <c r="A3242" s="88">
        <v>36733</v>
      </c>
      <c r="B3242" s="91" t="s">
        <v>49</v>
      </c>
      <c r="C3242" s="91" t="s">
        <v>50</v>
      </c>
      <c r="D3242" s="91" t="s">
        <v>86</v>
      </c>
      <c r="E3242" s="91" t="s">
        <v>22</v>
      </c>
      <c r="F3242" s="88"/>
      <c r="G3242" s="91" t="s">
        <v>98</v>
      </c>
      <c r="H3242" s="96">
        <v>36831</v>
      </c>
      <c r="I3242" s="91">
        <v>-459542</v>
      </c>
      <c r="J3242" s="91">
        <v>0</v>
      </c>
      <c r="K3242" s="92">
        <f t="shared" si="250"/>
        <v>0</v>
      </c>
      <c r="L3242" s="92">
        <f t="shared" si="251"/>
        <v>-45.9542</v>
      </c>
      <c r="M3242" s="92">
        <f t="shared" si="252"/>
        <v>0</v>
      </c>
      <c r="N3242" s="93" t="str">
        <f t="shared" si="253"/>
        <v>P</v>
      </c>
      <c r="O3242" s="93" t="str">
        <f t="shared" si="254"/>
        <v>not used</v>
      </c>
    </row>
    <row r="3243" spans="1:15" x14ac:dyDescent="0.25">
      <c r="A3243" s="88">
        <v>36733</v>
      </c>
      <c r="B3243" s="91" t="s">
        <v>49</v>
      </c>
      <c r="C3243" s="91" t="s">
        <v>50</v>
      </c>
      <c r="D3243" s="91" t="s">
        <v>86</v>
      </c>
      <c r="E3243" s="91" t="s">
        <v>22</v>
      </c>
      <c r="F3243" s="88"/>
      <c r="G3243" s="91" t="s">
        <v>98</v>
      </c>
      <c r="H3243" s="96">
        <v>36861</v>
      </c>
      <c r="I3243" s="91">
        <v>-472204</v>
      </c>
      <c r="J3243" s="91">
        <v>0</v>
      </c>
      <c r="K3243" s="92">
        <f t="shared" si="250"/>
        <v>0</v>
      </c>
      <c r="L3243" s="92">
        <f t="shared" si="251"/>
        <v>-47.220399999999998</v>
      </c>
      <c r="M3243" s="92">
        <f t="shared" si="252"/>
        <v>0</v>
      </c>
      <c r="N3243" s="93" t="str">
        <f t="shared" si="253"/>
        <v>P</v>
      </c>
      <c r="O3243" s="93" t="str">
        <f t="shared" si="254"/>
        <v>not used</v>
      </c>
    </row>
    <row r="3244" spans="1:15" x14ac:dyDescent="0.25">
      <c r="A3244" s="88">
        <v>36733</v>
      </c>
      <c r="B3244" s="91" t="s">
        <v>49</v>
      </c>
      <c r="C3244" s="91" t="s">
        <v>50</v>
      </c>
      <c r="D3244" s="91" t="s">
        <v>86</v>
      </c>
      <c r="E3244" s="91" t="s">
        <v>22</v>
      </c>
      <c r="F3244" s="88"/>
      <c r="G3244" s="91" t="s">
        <v>98</v>
      </c>
      <c r="H3244" s="96">
        <v>36892</v>
      </c>
      <c r="I3244" s="91">
        <v>-469452</v>
      </c>
      <c r="J3244" s="91">
        <v>0</v>
      </c>
      <c r="K3244" s="92">
        <f t="shared" si="250"/>
        <v>0</v>
      </c>
      <c r="L3244" s="92">
        <f t="shared" si="251"/>
        <v>-46.9452</v>
      </c>
      <c r="M3244" s="92">
        <f t="shared" si="252"/>
        <v>0</v>
      </c>
      <c r="N3244" s="93" t="str">
        <f t="shared" si="253"/>
        <v>P</v>
      </c>
      <c r="O3244" s="93" t="str">
        <f t="shared" si="254"/>
        <v>not used</v>
      </c>
    </row>
    <row r="3245" spans="1:15" x14ac:dyDescent="0.25">
      <c r="A3245" s="88">
        <v>36733</v>
      </c>
      <c r="B3245" s="91" t="s">
        <v>49</v>
      </c>
      <c r="C3245" s="91" t="s">
        <v>50</v>
      </c>
      <c r="D3245" s="91" t="s">
        <v>86</v>
      </c>
      <c r="E3245" s="91" t="s">
        <v>22</v>
      </c>
      <c r="F3245" s="88"/>
      <c r="G3245" s="91" t="s">
        <v>98</v>
      </c>
      <c r="H3245" s="96">
        <v>36923</v>
      </c>
      <c r="I3245" s="91">
        <v>-421524</v>
      </c>
      <c r="J3245" s="91">
        <v>0</v>
      </c>
      <c r="K3245" s="92">
        <f t="shared" si="250"/>
        <v>0</v>
      </c>
      <c r="L3245" s="92">
        <f t="shared" si="251"/>
        <v>-42.1524</v>
      </c>
      <c r="M3245" s="92">
        <f t="shared" si="252"/>
        <v>0</v>
      </c>
      <c r="N3245" s="93" t="str">
        <f t="shared" si="253"/>
        <v>P</v>
      </c>
      <c r="O3245" s="93" t="str">
        <f t="shared" si="254"/>
        <v>not used</v>
      </c>
    </row>
    <row r="3246" spans="1:15" x14ac:dyDescent="0.25">
      <c r="A3246" s="88">
        <v>36733</v>
      </c>
      <c r="B3246" s="91" t="s">
        <v>49</v>
      </c>
      <c r="C3246" s="91" t="s">
        <v>50</v>
      </c>
      <c r="D3246" s="91" t="s">
        <v>86</v>
      </c>
      <c r="E3246" s="91" t="s">
        <v>22</v>
      </c>
      <c r="F3246" s="88"/>
      <c r="G3246" s="91" t="s">
        <v>98</v>
      </c>
      <c r="H3246" s="96">
        <v>36951</v>
      </c>
      <c r="I3246" s="91">
        <v>-464185</v>
      </c>
      <c r="J3246" s="91">
        <v>0</v>
      </c>
      <c r="K3246" s="92">
        <f t="shared" si="250"/>
        <v>0</v>
      </c>
      <c r="L3246" s="92">
        <f t="shared" si="251"/>
        <v>-46.418500000000002</v>
      </c>
      <c r="M3246" s="92">
        <f t="shared" si="252"/>
        <v>0</v>
      </c>
      <c r="N3246" s="93" t="str">
        <f t="shared" si="253"/>
        <v>P</v>
      </c>
      <c r="O3246" s="93" t="str">
        <f t="shared" si="254"/>
        <v>not used</v>
      </c>
    </row>
    <row r="3247" spans="1:15" x14ac:dyDescent="0.25">
      <c r="A3247" s="88">
        <v>36733</v>
      </c>
      <c r="B3247" s="91" t="s">
        <v>49</v>
      </c>
      <c r="C3247" s="91" t="s">
        <v>50</v>
      </c>
      <c r="D3247" s="91" t="s">
        <v>86</v>
      </c>
      <c r="E3247" s="91" t="s">
        <v>22</v>
      </c>
      <c r="F3247" s="88"/>
      <c r="G3247" s="91" t="s">
        <v>98</v>
      </c>
      <c r="H3247" s="96">
        <v>36982</v>
      </c>
      <c r="I3247" s="91">
        <v>-446545</v>
      </c>
      <c r="J3247" s="91">
        <v>0</v>
      </c>
      <c r="K3247" s="92">
        <f t="shared" si="250"/>
        <v>0</v>
      </c>
      <c r="L3247" s="92">
        <f t="shared" si="251"/>
        <v>-44.654499999999999</v>
      </c>
      <c r="M3247" s="92">
        <f t="shared" si="252"/>
        <v>0</v>
      </c>
      <c r="N3247" s="93" t="str">
        <f t="shared" si="253"/>
        <v>P</v>
      </c>
      <c r="O3247" s="93" t="str">
        <f t="shared" si="254"/>
        <v>not used</v>
      </c>
    </row>
    <row r="3248" spans="1:15" x14ac:dyDescent="0.25">
      <c r="A3248" s="88">
        <v>36733</v>
      </c>
      <c r="B3248" s="91" t="s">
        <v>49</v>
      </c>
      <c r="C3248" s="91" t="s">
        <v>50</v>
      </c>
      <c r="D3248" s="91" t="s">
        <v>86</v>
      </c>
      <c r="E3248" s="91" t="s">
        <v>22</v>
      </c>
      <c r="F3248" s="88"/>
      <c r="G3248" s="91" t="s">
        <v>98</v>
      </c>
      <c r="H3248" s="96">
        <v>37012</v>
      </c>
      <c r="I3248" s="91">
        <v>-458800</v>
      </c>
      <c r="J3248" s="91">
        <v>0</v>
      </c>
      <c r="K3248" s="92">
        <f t="shared" si="250"/>
        <v>0</v>
      </c>
      <c r="L3248" s="92">
        <f t="shared" si="251"/>
        <v>-45.88</v>
      </c>
      <c r="M3248" s="92">
        <f t="shared" si="252"/>
        <v>0</v>
      </c>
      <c r="N3248" s="93" t="str">
        <f t="shared" si="253"/>
        <v>P</v>
      </c>
      <c r="O3248" s="93" t="str">
        <f t="shared" si="254"/>
        <v>not used</v>
      </c>
    </row>
    <row r="3249" spans="1:15" x14ac:dyDescent="0.25">
      <c r="A3249" s="88">
        <v>36733</v>
      </c>
      <c r="B3249" s="91" t="s">
        <v>49</v>
      </c>
      <c r="C3249" s="91" t="s">
        <v>50</v>
      </c>
      <c r="D3249" s="91" t="s">
        <v>86</v>
      </c>
      <c r="E3249" s="91" t="s">
        <v>22</v>
      </c>
      <c r="F3249" s="88"/>
      <c r="G3249" s="91" t="s">
        <v>98</v>
      </c>
      <c r="H3249" s="96">
        <v>37043</v>
      </c>
      <c r="I3249" s="91">
        <v>-441378</v>
      </c>
      <c r="J3249" s="91">
        <v>0</v>
      </c>
      <c r="K3249" s="92">
        <f t="shared" si="250"/>
        <v>0</v>
      </c>
      <c r="L3249" s="92">
        <f t="shared" si="251"/>
        <v>-44.137799999999999</v>
      </c>
      <c r="M3249" s="92">
        <f t="shared" si="252"/>
        <v>0</v>
      </c>
      <c r="N3249" s="93" t="str">
        <f t="shared" si="253"/>
        <v>P</v>
      </c>
      <c r="O3249" s="93" t="str">
        <f t="shared" si="254"/>
        <v>not used</v>
      </c>
    </row>
    <row r="3250" spans="1:15" x14ac:dyDescent="0.25">
      <c r="A3250" s="88">
        <v>36733</v>
      </c>
      <c r="B3250" s="91" t="s">
        <v>49</v>
      </c>
      <c r="C3250" s="91" t="s">
        <v>50</v>
      </c>
      <c r="D3250" s="91" t="s">
        <v>86</v>
      </c>
      <c r="E3250" s="91" t="s">
        <v>22</v>
      </c>
      <c r="F3250" s="88"/>
      <c r="G3250" s="91" t="s">
        <v>98</v>
      </c>
      <c r="H3250" s="96">
        <v>37073</v>
      </c>
      <c r="I3250" s="91">
        <v>-453480</v>
      </c>
      <c r="J3250" s="91">
        <v>0</v>
      </c>
      <c r="K3250" s="92">
        <f t="shared" si="250"/>
        <v>0</v>
      </c>
      <c r="L3250" s="92">
        <f t="shared" si="251"/>
        <v>-45.347999999999999</v>
      </c>
      <c r="M3250" s="92">
        <f t="shared" si="252"/>
        <v>0</v>
      </c>
      <c r="N3250" s="93" t="str">
        <f t="shared" si="253"/>
        <v>P</v>
      </c>
      <c r="O3250" s="93" t="str">
        <f t="shared" si="254"/>
        <v>not used</v>
      </c>
    </row>
    <row r="3251" spans="1:15" x14ac:dyDescent="0.25">
      <c r="A3251" s="88">
        <v>36733</v>
      </c>
      <c r="B3251" s="91" t="s">
        <v>49</v>
      </c>
      <c r="C3251" s="91" t="s">
        <v>50</v>
      </c>
      <c r="D3251" s="91" t="s">
        <v>86</v>
      </c>
      <c r="E3251" s="91" t="s">
        <v>22</v>
      </c>
      <c r="F3251" s="88"/>
      <c r="G3251" s="91" t="s">
        <v>98</v>
      </c>
      <c r="H3251" s="96">
        <v>37104</v>
      </c>
      <c r="I3251" s="91">
        <v>-450798</v>
      </c>
      <c r="J3251" s="91">
        <v>0</v>
      </c>
      <c r="K3251" s="92">
        <f t="shared" si="250"/>
        <v>0</v>
      </c>
      <c r="L3251" s="92">
        <f t="shared" si="251"/>
        <v>-45.079799999999999</v>
      </c>
      <c r="M3251" s="92">
        <f t="shared" si="252"/>
        <v>0</v>
      </c>
      <c r="N3251" s="93" t="str">
        <f t="shared" si="253"/>
        <v>P</v>
      </c>
      <c r="O3251" s="93" t="str">
        <f t="shared" si="254"/>
        <v>not used</v>
      </c>
    </row>
    <row r="3252" spans="1:15" x14ac:dyDescent="0.25">
      <c r="A3252" s="88">
        <v>36733</v>
      </c>
      <c r="B3252" s="91" t="s">
        <v>49</v>
      </c>
      <c r="C3252" s="91" t="s">
        <v>50</v>
      </c>
      <c r="D3252" s="91" t="s">
        <v>86</v>
      </c>
      <c r="E3252" s="91" t="s">
        <v>22</v>
      </c>
      <c r="F3252" s="88"/>
      <c r="G3252" s="91" t="s">
        <v>98</v>
      </c>
      <c r="H3252" s="96">
        <v>37135</v>
      </c>
      <c r="I3252" s="91">
        <v>-433670</v>
      </c>
      <c r="J3252" s="91">
        <v>0</v>
      </c>
      <c r="K3252" s="92">
        <f t="shared" si="250"/>
        <v>0</v>
      </c>
      <c r="L3252" s="92">
        <f t="shared" si="251"/>
        <v>-43.366999999999997</v>
      </c>
      <c r="M3252" s="92">
        <f t="shared" si="252"/>
        <v>0</v>
      </c>
      <c r="N3252" s="93" t="str">
        <f t="shared" si="253"/>
        <v>P</v>
      </c>
      <c r="O3252" s="93" t="str">
        <f t="shared" si="254"/>
        <v>not used</v>
      </c>
    </row>
    <row r="3253" spans="1:15" x14ac:dyDescent="0.25">
      <c r="A3253" s="88">
        <v>36733</v>
      </c>
      <c r="B3253" s="91" t="s">
        <v>49</v>
      </c>
      <c r="C3253" s="91" t="s">
        <v>50</v>
      </c>
      <c r="D3253" s="91" t="s">
        <v>86</v>
      </c>
      <c r="E3253" s="91" t="s">
        <v>22</v>
      </c>
      <c r="F3253" s="88"/>
      <c r="G3253" s="91" t="s">
        <v>98</v>
      </c>
      <c r="H3253" s="96">
        <v>37165</v>
      </c>
      <c r="I3253" s="91">
        <v>-445553</v>
      </c>
      <c r="J3253" s="91">
        <v>0</v>
      </c>
      <c r="K3253" s="92">
        <f t="shared" si="250"/>
        <v>0</v>
      </c>
      <c r="L3253" s="92">
        <f t="shared" si="251"/>
        <v>-44.555300000000003</v>
      </c>
      <c r="M3253" s="92">
        <f t="shared" si="252"/>
        <v>0</v>
      </c>
      <c r="N3253" s="93" t="str">
        <f t="shared" si="253"/>
        <v>P</v>
      </c>
      <c r="O3253" s="93" t="str">
        <f t="shared" si="254"/>
        <v>not used</v>
      </c>
    </row>
    <row r="3254" spans="1:15" x14ac:dyDescent="0.25">
      <c r="A3254" s="88">
        <v>36733</v>
      </c>
      <c r="B3254" s="91" t="s">
        <v>49</v>
      </c>
      <c r="C3254" s="91" t="s">
        <v>50</v>
      </c>
      <c r="D3254" s="91" t="s">
        <v>86</v>
      </c>
      <c r="E3254" s="91" t="s">
        <v>22</v>
      </c>
      <c r="F3254" s="88"/>
      <c r="G3254" s="91" t="s">
        <v>98</v>
      </c>
      <c r="H3254" s="96">
        <v>37196</v>
      </c>
      <c r="I3254" s="91">
        <v>-428624</v>
      </c>
      <c r="J3254" s="91">
        <v>0</v>
      </c>
      <c r="K3254" s="92">
        <f t="shared" si="250"/>
        <v>0</v>
      </c>
      <c r="L3254" s="92">
        <f t="shared" si="251"/>
        <v>-42.862400000000001</v>
      </c>
      <c r="M3254" s="92">
        <f t="shared" si="252"/>
        <v>0</v>
      </c>
      <c r="N3254" s="93" t="str">
        <f t="shared" si="253"/>
        <v>P</v>
      </c>
      <c r="O3254" s="93" t="str">
        <f t="shared" si="254"/>
        <v>not used</v>
      </c>
    </row>
    <row r="3255" spans="1:15" x14ac:dyDescent="0.25">
      <c r="A3255" s="88">
        <v>36733</v>
      </c>
      <c r="B3255" s="91" t="s">
        <v>49</v>
      </c>
      <c r="C3255" s="91" t="s">
        <v>50</v>
      </c>
      <c r="D3255" s="91" t="s">
        <v>86</v>
      </c>
      <c r="E3255" s="91" t="s">
        <v>22</v>
      </c>
      <c r="F3255" s="88"/>
      <c r="G3255" s="91" t="s">
        <v>98</v>
      </c>
      <c r="H3255" s="96">
        <v>37226</v>
      </c>
      <c r="I3255" s="91">
        <v>-454651</v>
      </c>
      <c r="J3255" s="91">
        <v>0</v>
      </c>
      <c r="K3255" s="92">
        <f t="shared" si="250"/>
        <v>0</v>
      </c>
      <c r="L3255" s="92">
        <f t="shared" si="251"/>
        <v>-45.4651</v>
      </c>
      <c r="M3255" s="92">
        <f t="shared" si="252"/>
        <v>0</v>
      </c>
      <c r="N3255" s="93" t="str">
        <f t="shared" si="253"/>
        <v>P</v>
      </c>
      <c r="O3255" s="93" t="str">
        <f t="shared" si="254"/>
        <v>not used</v>
      </c>
    </row>
    <row r="3256" spans="1:15" x14ac:dyDescent="0.25">
      <c r="A3256" s="88">
        <v>36733</v>
      </c>
      <c r="B3256" s="91" t="s">
        <v>49</v>
      </c>
      <c r="C3256" s="91" t="s">
        <v>50</v>
      </c>
      <c r="D3256" s="91" t="s">
        <v>86</v>
      </c>
      <c r="E3256" s="91" t="s">
        <v>22</v>
      </c>
      <c r="F3256" s="88"/>
      <c r="G3256" s="91" t="s">
        <v>98</v>
      </c>
      <c r="H3256" s="96">
        <v>37257</v>
      </c>
      <c r="I3256" s="91">
        <v>-437801</v>
      </c>
      <c r="J3256" s="91">
        <v>0</v>
      </c>
      <c r="K3256" s="92">
        <f t="shared" si="250"/>
        <v>0</v>
      </c>
      <c r="L3256" s="92">
        <f t="shared" si="251"/>
        <v>-43.780099999999997</v>
      </c>
      <c r="M3256" s="92">
        <f t="shared" si="252"/>
        <v>0</v>
      </c>
      <c r="N3256" s="93" t="str">
        <f t="shared" si="253"/>
        <v>P</v>
      </c>
      <c r="O3256" s="93" t="str">
        <f t="shared" si="254"/>
        <v>not used</v>
      </c>
    </row>
    <row r="3257" spans="1:15" x14ac:dyDescent="0.25">
      <c r="A3257" s="88">
        <v>36733</v>
      </c>
      <c r="B3257" s="91" t="s">
        <v>49</v>
      </c>
      <c r="C3257" s="91" t="s">
        <v>50</v>
      </c>
      <c r="D3257" s="91" t="s">
        <v>86</v>
      </c>
      <c r="E3257" s="91" t="s">
        <v>22</v>
      </c>
      <c r="F3257" s="88"/>
      <c r="G3257" s="91" t="s">
        <v>98</v>
      </c>
      <c r="H3257" s="96">
        <v>37288</v>
      </c>
      <c r="I3257" s="91">
        <v>-393073</v>
      </c>
      <c r="J3257" s="91">
        <v>0</v>
      </c>
      <c r="K3257" s="92">
        <f t="shared" si="250"/>
        <v>0</v>
      </c>
      <c r="L3257" s="92">
        <f t="shared" si="251"/>
        <v>-39.307299999999998</v>
      </c>
      <c r="M3257" s="92">
        <f t="shared" si="252"/>
        <v>0</v>
      </c>
      <c r="N3257" s="93" t="str">
        <f t="shared" si="253"/>
        <v>P</v>
      </c>
      <c r="O3257" s="93" t="str">
        <f t="shared" si="254"/>
        <v>not used</v>
      </c>
    </row>
    <row r="3258" spans="1:15" x14ac:dyDescent="0.25">
      <c r="A3258" s="88">
        <v>36733</v>
      </c>
      <c r="B3258" s="91" t="s">
        <v>49</v>
      </c>
      <c r="C3258" s="91" t="s">
        <v>50</v>
      </c>
      <c r="D3258" s="91" t="s">
        <v>86</v>
      </c>
      <c r="E3258" s="91" t="s">
        <v>22</v>
      </c>
      <c r="F3258" s="88"/>
      <c r="G3258" s="91" t="s">
        <v>98</v>
      </c>
      <c r="H3258" s="96">
        <v>37316</v>
      </c>
      <c r="I3258" s="91">
        <v>-432837</v>
      </c>
      <c r="J3258" s="91">
        <v>0</v>
      </c>
      <c r="K3258" s="92">
        <f t="shared" si="250"/>
        <v>0</v>
      </c>
      <c r="L3258" s="92">
        <f t="shared" si="251"/>
        <v>-43.283700000000003</v>
      </c>
      <c r="M3258" s="92">
        <f t="shared" si="252"/>
        <v>0</v>
      </c>
      <c r="N3258" s="93" t="str">
        <f t="shared" si="253"/>
        <v>P</v>
      </c>
      <c r="O3258" s="93" t="str">
        <f t="shared" si="254"/>
        <v>not used</v>
      </c>
    </row>
    <row r="3259" spans="1:15" x14ac:dyDescent="0.25">
      <c r="A3259" s="88">
        <v>36733</v>
      </c>
      <c r="B3259" s="91" t="s">
        <v>49</v>
      </c>
      <c r="C3259" s="91" t="s">
        <v>50</v>
      </c>
      <c r="D3259" s="91" t="s">
        <v>86</v>
      </c>
      <c r="E3259" s="91" t="s">
        <v>22</v>
      </c>
      <c r="F3259" s="88"/>
      <c r="G3259" s="91" t="s">
        <v>98</v>
      </c>
      <c r="H3259" s="96">
        <v>37347</v>
      </c>
      <c r="I3259" s="91">
        <v>-416377</v>
      </c>
      <c r="J3259" s="91">
        <v>0</v>
      </c>
      <c r="K3259" s="92">
        <f t="shared" si="250"/>
        <v>0</v>
      </c>
      <c r="L3259" s="92">
        <f t="shared" si="251"/>
        <v>-41.637700000000002</v>
      </c>
      <c r="M3259" s="92">
        <f t="shared" si="252"/>
        <v>0</v>
      </c>
      <c r="N3259" s="93" t="str">
        <f t="shared" si="253"/>
        <v>P</v>
      </c>
      <c r="O3259" s="93" t="str">
        <f t="shared" si="254"/>
        <v>not used</v>
      </c>
    </row>
    <row r="3260" spans="1:15" x14ac:dyDescent="0.25">
      <c r="A3260" s="88">
        <v>36733</v>
      </c>
      <c r="B3260" s="91" t="s">
        <v>49</v>
      </c>
      <c r="C3260" s="91" t="s">
        <v>50</v>
      </c>
      <c r="D3260" s="91" t="s">
        <v>86</v>
      </c>
      <c r="E3260" s="91" t="s">
        <v>22</v>
      </c>
      <c r="F3260" s="88"/>
      <c r="G3260" s="91" t="s">
        <v>98</v>
      </c>
      <c r="H3260" s="96">
        <v>37377</v>
      </c>
      <c r="I3260" s="91">
        <v>-427791</v>
      </c>
      <c r="J3260" s="91">
        <v>0</v>
      </c>
      <c r="K3260" s="92">
        <f t="shared" si="250"/>
        <v>0</v>
      </c>
      <c r="L3260" s="92">
        <f t="shared" si="251"/>
        <v>-42.7791</v>
      </c>
      <c r="M3260" s="92">
        <f t="shared" si="252"/>
        <v>0</v>
      </c>
      <c r="N3260" s="93" t="str">
        <f t="shared" si="253"/>
        <v>P</v>
      </c>
      <c r="O3260" s="93" t="str">
        <f t="shared" si="254"/>
        <v>not used</v>
      </c>
    </row>
    <row r="3261" spans="1:15" x14ac:dyDescent="0.25">
      <c r="A3261" s="88">
        <v>36733</v>
      </c>
      <c r="B3261" s="91" t="s">
        <v>49</v>
      </c>
      <c r="C3261" s="91" t="s">
        <v>50</v>
      </c>
      <c r="D3261" s="91" t="s">
        <v>86</v>
      </c>
      <c r="E3261" s="91" t="s">
        <v>22</v>
      </c>
      <c r="F3261" s="88"/>
      <c r="G3261" s="91" t="s">
        <v>98</v>
      </c>
      <c r="H3261" s="96">
        <v>37408</v>
      </c>
      <c r="I3261" s="91">
        <v>-411538</v>
      </c>
      <c r="J3261" s="91">
        <v>0</v>
      </c>
      <c r="K3261" s="92">
        <f t="shared" si="250"/>
        <v>0</v>
      </c>
      <c r="L3261" s="92">
        <f t="shared" si="251"/>
        <v>-41.153799999999997</v>
      </c>
      <c r="M3261" s="92">
        <f t="shared" si="252"/>
        <v>0</v>
      </c>
      <c r="N3261" s="93" t="str">
        <f t="shared" si="253"/>
        <v>P</v>
      </c>
      <c r="O3261" s="93" t="str">
        <f t="shared" si="254"/>
        <v>not used</v>
      </c>
    </row>
    <row r="3262" spans="1:15" x14ac:dyDescent="0.25">
      <c r="A3262" s="88">
        <v>36733</v>
      </c>
      <c r="B3262" s="91" t="s">
        <v>49</v>
      </c>
      <c r="C3262" s="91" t="s">
        <v>50</v>
      </c>
      <c r="D3262" s="91" t="s">
        <v>86</v>
      </c>
      <c r="E3262" s="91" t="s">
        <v>22</v>
      </c>
      <c r="F3262" s="88"/>
      <c r="G3262" s="91" t="s">
        <v>98</v>
      </c>
      <c r="H3262" s="96">
        <v>37438</v>
      </c>
      <c r="I3262" s="91">
        <v>-422818</v>
      </c>
      <c r="J3262" s="91">
        <v>0</v>
      </c>
      <c r="K3262" s="92">
        <f t="shared" si="250"/>
        <v>0</v>
      </c>
      <c r="L3262" s="92">
        <f t="shared" si="251"/>
        <v>-42.281799999999997</v>
      </c>
      <c r="M3262" s="92">
        <f t="shared" si="252"/>
        <v>0</v>
      </c>
      <c r="N3262" s="93" t="str">
        <f t="shared" si="253"/>
        <v>P</v>
      </c>
      <c r="O3262" s="93" t="str">
        <f t="shared" si="254"/>
        <v>not used</v>
      </c>
    </row>
    <row r="3263" spans="1:15" x14ac:dyDescent="0.25">
      <c r="A3263" s="88">
        <v>36733</v>
      </c>
      <c r="B3263" s="91" t="s">
        <v>49</v>
      </c>
      <c r="C3263" s="91" t="s">
        <v>50</v>
      </c>
      <c r="D3263" s="91" t="s">
        <v>86</v>
      </c>
      <c r="E3263" s="91" t="s">
        <v>22</v>
      </c>
      <c r="F3263" s="88"/>
      <c r="G3263" s="91" t="s">
        <v>98</v>
      </c>
      <c r="H3263" s="96">
        <v>37469</v>
      </c>
      <c r="I3263" s="91">
        <v>-420315</v>
      </c>
      <c r="J3263" s="91">
        <v>0</v>
      </c>
      <c r="K3263" s="92">
        <f t="shared" si="250"/>
        <v>0</v>
      </c>
      <c r="L3263" s="92">
        <f t="shared" si="251"/>
        <v>-42.031500000000001</v>
      </c>
      <c r="M3263" s="92">
        <f t="shared" si="252"/>
        <v>0</v>
      </c>
      <c r="N3263" s="93" t="str">
        <f t="shared" si="253"/>
        <v>P</v>
      </c>
      <c r="O3263" s="93" t="str">
        <f t="shared" si="254"/>
        <v>not used</v>
      </c>
    </row>
    <row r="3264" spans="1:15" x14ac:dyDescent="0.25">
      <c r="A3264" s="88">
        <v>36733</v>
      </c>
      <c r="B3264" s="91" t="s">
        <v>49</v>
      </c>
      <c r="C3264" s="91" t="s">
        <v>50</v>
      </c>
      <c r="D3264" s="91" t="s">
        <v>86</v>
      </c>
      <c r="E3264" s="91" t="s">
        <v>22</v>
      </c>
      <c r="F3264" s="88"/>
      <c r="G3264" s="91" t="s">
        <v>98</v>
      </c>
      <c r="H3264" s="96">
        <v>37500</v>
      </c>
      <c r="I3264" s="91">
        <v>-404348</v>
      </c>
      <c r="J3264" s="91">
        <v>0</v>
      </c>
      <c r="K3264" s="92">
        <f t="shared" si="250"/>
        <v>0</v>
      </c>
      <c r="L3264" s="92">
        <f t="shared" si="251"/>
        <v>-40.434800000000003</v>
      </c>
      <c r="M3264" s="92">
        <f t="shared" si="252"/>
        <v>0</v>
      </c>
      <c r="N3264" s="93" t="str">
        <f t="shared" si="253"/>
        <v>P</v>
      </c>
      <c r="O3264" s="93" t="str">
        <f t="shared" si="254"/>
        <v>not used</v>
      </c>
    </row>
    <row r="3265" spans="1:15" x14ac:dyDescent="0.25">
      <c r="A3265" s="88">
        <v>36733</v>
      </c>
      <c r="B3265" s="91" t="s">
        <v>49</v>
      </c>
      <c r="C3265" s="91" t="s">
        <v>50</v>
      </c>
      <c r="D3265" s="91" t="s">
        <v>86</v>
      </c>
      <c r="E3265" s="91" t="s">
        <v>22</v>
      </c>
      <c r="F3265" s="88"/>
      <c r="G3265" s="91" t="s">
        <v>98</v>
      </c>
      <c r="H3265" s="96">
        <v>37530</v>
      </c>
      <c r="I3265" s="91">
        <v>-415432</v>
      </c>
      <c r="J3265" s="91">
        <v>0</v>
      </c>
      <c r="K3265" s="92">
        <f t="shared" si="250"/>
        <v>0</v>
      </c>
      <c r="L3265" s="92">
        <f t="shared" si="251"/>
        <v>-41.543199999999999</v>
      </c>
      <c r="M3265" s="92">
        <f t="shared" si="252"/>
        <v>0</v>
      </c>
      <c r="N3265" s="93" t="str">
        <f t="shared" si="253"/>
        <v>P</v>
      </c>
      <c r="O3265" s="93" t="str">
        <f t="shared" si="254"/>
        <v>not used</v>
      </c>
    </row>
    <row r="3266" spans="1:15" x14ac:dyDescent="0.25">
      <c r="A3266" s="88">
        <v>36733</v>
      </c>
      <c r="B3266" s="91" t="s">
        <v>49</v>
      </c>
      <c r="C3266" s="91" t="s">
        <v>50</v>
      </c>
      <c r="D3266" s="91" t="s">
        <v>86</v>
      </c>
      <c r="E3266" s="91" t="s">
        <v>22</v>
      </c>
      <c r="F3266" s="88"/>
      <c r="G3266" s="91" t="s">
        <v>98</v>
      </c>
      <c r="H3266" s="96">
        <v>37561</v>
      </c>
      <c r="I3266" s="91">
        <v>-399653</v>
      </c>
      <c r="J3266" s="91">
        <v>0</v>
      </c>
      <c r="K3266" s="92">
        <f t="shared" si="250"/>
        <v>0</v>
      </c>
      <c r="L3266" s="92">
        <f t="shared" si="251"/>
        <v>-39.965299999999999</v>
      </c>
      <c r="M3266" s="92">
        <f t="shared" si="252"/>
        <v>0</v>
      </c>
      <c r="N3266" s="93" t="str">
        <f t="shared" si="253"/>
        <v>P</v>
      </c>
      <c r="O3266" s="93" t="str">
        <f t="shared" si="254"/>
        <v>not used</v>
      </c>
    </row>
    <row r="3267" spans="1:15" x14ac:dyDescent="0.25">
      <c r="A3267" s="88">
        <v>36733</v>
      </c>
      <c r="B3267" s="91" t="s">
        <v>49</v>
      </c>
      <c r="C3267" s="91" t="s">
        <v>50</v>
      </c>
      <c r="D3267" s="91" t="s">
        <v>86</v>
      </c>
      <c r="E3267" s="91" t="s">
        <v>22</v>
      </c>
      <c r="F3267" s="88"/>
      <c r="G3267" s="91" t="s">
        <v>98</v>
      </c>
      <c r="H3267" s="96">
        <v>37591</v>
      </c>
      <c r="I3267" s="91">
        <v>-410609</v>
      </c>
      <c r="J3267" s="91">
        <v>0</v>
      </c>
      <c r="K3267" s="92">
        <f t="shared" ref="K3267:K3330" si="255">IF(J3267=0,0,J3267/I3267)</f>
        <v>0</v>
      </c>
      <c r="L3267" s="92">
        <f t="shared" ref="L3267:L3330" si="256">I3267/UOM</f>
        <v>-41.060899999999997</v>
      </c>
      <c r="M3267" s="92">
        <f t="shared" ref="M3267:M3330" si="257">J3267/UOM</f>
        <v>0</v>
      </c>
      <c r="N3267" s="93" t="str">
        <f t="shared" ref="N3267:N3330" si="258">IF(F3267="P","PHY",IF(F3267="G","G",E3267))</f>
        <v>P</v>
      </c>
      <c r="O3267" s="93" t="str">
        <f t="shared" ref="O3267:O3330" si="259">IF(ISNA(VLOOKUP(G3267,BadCanCurves,1,FALSE)),VLOOKUP(D3267,FOLIOS,6,FALSE),"not used")</f>
        <v>not used</v>
      </c>
    </row>
    <row r="3268" spans="1:15" x14ac:dyDescent="0.25">
      <c r="A3268" s="88">
        <v>36733</v>
      </c>
      <c r="B3268" s="91" t="s">
        <v>49</v>
      </c>
      <c r="C3268" s="91" t="s">
        <v>50</v>
      </c>
      <c r="D3268" s="91" t="s">
        <v>86</v>
      </c>
      <c r="E3268" s="91" t="s">
        <v>22</v>
      </c>
      <c r="F3268" s="88"/>
      <c r="G3268" s="91" t="s">
        <v>98</v>
      </c>
      <c r="H3268" s="96">
        <v>37622</v>
      </c>
      <c r="I3268" s="91">
        <v>-408173</v>
      </c>
      <c r="J3268" s="91">
        <v>0</v>
      </c>
      <c r="K3268" s="92">
        <f t="shared" si="255"/>
        <v>0</v>
      </c>
      <c r="L3268" s="92">
        <f t="shared" si="256"/>
        <v>-40.817300000000003</v>
      </c>
      <c r="M3268" s="92">
        <f t="shared" si="257"/>
        <v>0</v>
      </c>
      <c r="N3268" s="93" t="str">
        <f t="shared" si="258"/>
        <v>P</v>
      </c>
      <c r="O3268" s="93" t="str">
        <f t="shared" si="259"/>
        <v>not used</v>
      </c>
    </row>
    <row r="3269" spans="1:15" x14ac:dyDescent="0.25">
      <c r="A3269" s="88">
        <v>36733</v>
      </c>
      <c r="B3269" s="91" t="s">
        <v>49</v>
      </c>
      <c r="C3269" s="91" t="s">
        <v>50</v>
      </c>
      <c r="D3269" s="91" t="s">
        <v>86</v>
      </c>
      <c r="E3269" s="91" t="s">
        <v>22</v>
      </c>
      <c r="F3269" s="88"/>
      <c r="G3269" s="91" t="s">
        <v>98</v>
      </c>
      <c r="H3269" s="96">
        <v>37653</v>
      </c>
      <c r="I3269" s="91">
        <v>-366478</v>
      </c>
      <c r="J3269" s="91">
        <v>0</v>
      </c>
      <c r="K3269" s="92">
        <f t="shared" si="255"/>
        <v>0</v>
      </c>
      <c r="L3269" s="92">
        <f t="shared" si="256"/>
        <v>-36.647799999999997</v>
      </c>
      <c r="M3269" s="92">
        <f t="shared" si="257"/>
        <v>0</v>
      </c>
      <c r="N3269" s="93" t="str">
        <f t="shared" si="258"/>
        <v>P</v>
      </c>
      <c r="O3269" s="93" t="str">
        <f t="shared" si="259"/>
        <v>not used</v>
      </c>
    </row>
    <row r="3270" spans="1:15" x14ac:dyDescent="0.25">
      <c r="A3270" s="88">
        <v>36733</v>
      </c>
      <c r="B3270" s="91" t="s">
        <v>49</v>
      </c>
      <c r="C3270" s="91" t="s">
        <v>50</v>
      </c>
      <c r="D3270" s="91" t="s">
        <v>86</v>
      </c>
      <c r="E3270" s="91" t="s">
        <v>22</v>
      </c>
      <c r="F3270" s="88"/>
      <c r="G3270" s="91" t="s">
        <v>98</v>
      </c>
      <c r="H3270" s="96">
        <v>37681</v>
      </c>
      <c r="I3270" s="91">
        <v>-403560</v>
      </c>
      <c r="J3270" s="91">
        <v>0</v>
      </c>
      <c r="K3270" s="92">
        <f t="shared" si="255"/>
        <v>0</v>
      </c>
      <c r="L3270" s="92">
        <f t="shared" si="256"/>
        <v>-40.356000000000002</v>
      </c>
      <c r="M3270" s="92">
        <f t="shared" si="257"/>
        <v>0</v>
      </c>
      <c r="N3270" s="93" t="str">
        <f t="shared" si="258"/>
        <v>P</v>
      </c>
      <c r="O3270" s="93" t="str">
        <f t="shared" si="259"/>
        <v>not used</v>
      </c>
    </row>
    <row r="3271" spans="1:15" x14ac:dyDescent="0.25">
      <c r="A3271" s="88">
        <v>36733</v>
      </c>
      <c r="B3271" s="91" t="s">
        <v>49</v>
      </c>
      <c r="C3271" s="91" t="s">
        <v>50</v>
      </c>
      <c r="D3271" s="91" t="s">
        <v>86</v>
      </c>
      <c r="E3271" s="91" t="s">
        <v>22</v>
      </c>
      <c r="F3271" s="88"/>
      <c r="G3271" s="91" t="s">
        <v>98</v>
      </c>
      <c r="H3271" s="96">
        <v>37712</v>
      </c>
      <c r="I3271" s="91">
        <v>-388224</v>
      </c>
      <c r="J3271" s="91">
        <v>0</v>
      </c>
      <c r="K3271" s="92">
        <f t="shared" si="255"/>
        <v>0</v>
      </c>
      <c r="L3271" s="92">
        <f t="shared" si="256"/>
        <v>-38.822400000000002</v>
      </c>
      <c r="M3271" s="92">
        <f t="shared" si="257"/>
        <v>0</v>
      </c>
      <c r="N3271" s="93" t="str">
        <f t="shared" si="258"/>
        <v>P</v>
      </c>
      <c r="O3271" s="93" t="str">
        <f t="shared" si="259"/>
        <v>not used</v>
      </c>
    </row>
    <row r="3272" spans="1:15" x14ac:dyDescent="0.25">
      <c r="A3272" s="88">
        <v>36733</v>
      </c>
      <c r="B3272" s="91" t="s">
        <v>49</v>
      </c>
      <c r="C3272" s="91" t="s">
        <v>50</v>
      </c>
      <c r="D3272" s="91" t="s">
        <v>86</v>
      </c>
      <c r="E3272" s="91" t="s">
        <v>22</v>
      </c>
      <c r="F3272" s="88"/>
      <c r="G3272" s="91" t="s">
        <v>98</v>
      </c>
      <c r="H3272" s="96">
        <v>37742</v>
      </c>
      <c r="I3272" s="91">
        <v>-398871</v>
      </c>
      <c r="J3272" s="91">
        <v>0</v>
      </c>
      <c r="K3272" s="92">
        <f t="shared" si="255"/>
        <v>0</v>
      </c>
      <c r="L3272" s="92">
        <f t="shared" si="256"/>
        <v>-39.887099999999997</v>
      </c>
      <c r="M3272" s="92">
        <f t="shared" si="257"/>
        <v>0</v>
      </c>
      <c r="N3272" s="93" t="str">
        <f t="shared" si="258"/>
        <v>P</v>
      </c>
      <c r="O3272" s="93" t="str">
        <f t="shared" si="259"/>
        <v>not used</v>
      </c>
    </row>
    <row r="3273" spans="1:15" x14ac:dyDescent="0.25">
      <c r="A3273" s="88">
        <v>36733</v>
      </c>
      <c r="B3273" s="91" t="s">
        <v>49</v>
      </c>
      <c r="C3273" s="91" t="s">
        <v>50</v>
      </c>
      <c r="D3273" s="91" t="s">
        <v>86</v>
      </c>
      <c r="E3273" s="91" t="s">
        <v>22</v>
      </c>
      <c r="F3273" s="88"/>
      <c r="G3273" s="91" t="s">
        <v>98</v>
      </c>
      <c r="H3273" s="96">
        <v>37773</v>
      </c>
      <c r="I3273" s="91">
        <v>-383724</v>
      </c>
      <c r="J3273" s="91">
        <v>0</v>
      </c>
      <c r="K3273" s="92">
        <f t="shared" si="255"/>
        <v>0</v>
      </c>
      <c r="L3273" s="92">
        <f t="shared" si="256"/>
        <v>-38.372399999999999</v>
      </c>
      <c r="M3273" s="92">
        <f t="shared" si="257"/>
        <v>0</v>
      </c>
      <c r="N3273" s="93" t="str">
        <f t="shared" si="258"/>
        <v>P</v>
      </c>
      <c r="O3273" s="93" t="str">
        <f t="shared" si="259"/>
        <v>not used</v>
      </c>
    </row>
    <row r="3274" spans="1:15" x14ac:dyDescent="0.25">
      <c r="A3274" s="88">
        <v>36733</v>
      </c>
      <c r="B3274" s="91" t="s">
        <v>49</v>
      </c>
      <c r="C3274" s="91" t="s">
        <v>50</v>
      </c>
      <c r="D3274" s="91" t="s">
        <v>86</v>
      </c>
      <c r="E3274" s="91" t="s">
        <v>22</v>
      </c>
      <c r="F3274" s="88"/>
      <c r="G3274" s="91" t="s">
        <v>98</v>
      </c>
      <c r="H3274" s="96">
        <v>37803</v>
      </c>
      <c r="I3274" s="91">
        <v>-394248</v>
      </c>
      <c r="J3274" s="91">
        <v>0</v>
      </c>
      <c r="K3274" s="92">
        <f t="shared" si="255"/>
        <v>0</v>
      </c>
      <c r="L3274" s="92">
        <f t="shared" si="256"/>
        <v>-39.424799999999998</v>
      </c>
      <c r="M3274" s="92">
        <f t="shared" si="257"/>
        <v>0</v>
      </c>
      <c r="N3274" s="93" t="str">
        <f t="shared" si="258"/>
        <v>P</v>
      </c>
      <c r="O3274" s="93" t="str">
        <f t="shared" si="259"/>
        <v>not used</v>
      </c>
    </row>
    <row r="3275" spans="1:15" x14ac:dyDescent="0.25">
      <c r="A3275" s="88">
        <v>36733</v>
      </c>
      <c r="B3275" s="91" t="s">
        <v>49</v>
      </c>
      <c r="C3275" s="91" t="s">
        <v>50</v>
      </c>
      <c r="D3275" s="91" t="s">
        <v>86</v>
      </c>
      <c r="E3275" s="91" t="s">
        <v>22</v>
      </c>
      <c r="F3275" s="88"/>
      <c r="G3275" s="91" t="s">
        <v>98</v>
      </c>
      <c r="H3275" s="96">
        <v>37834</v>
      </c>
      <c r="I3275" s="91">
        <v>-391920</v>
      </c>
      <c r="J3275" s="91">
        <v>0</v>
      </c>
      <c r="K3275" s="92">
        <f t="shared" si="255"/>
        <v>0</v>
      </c>
      <c r="L3275" s="92">
        <f t="shared" si="256"/>
        <v>-39.192</v>
      </c>
      <c r="M3275" s="92">
        <f t="shared" si="257"/>
        <v>0</v>
      </c>
      <c r="N3275" s="93" t="str">
        <f t="shared" si="258"/>
        <v>P</v>
      </c>
      <c r="O3275" s="93" t="str">
        <f t="shared" si="259"/>
        <v>not used</v>
      </c>
    </row>
    <row r="3276" spans="1:15" x14ac:dyDescent="0.25">
      <c r="A3276" s="88">
        <v>36733</v>
      </c>
      <c r="B3276" s="91" t="s">
        <v>49</v>
      </c>
      <c r="C3276" s="91" t="s">
        <v>50</v>
      </c>
      <c r="D3276" s="91" t="s">
        <v>86</v>
      </c>
      <c r="E3276" s="91" t="s">
        <v>22</v>
      </c>
      <c r="F3276" s="88"/>
      <c r="G3276" s="91" t="s">
        <v>98</v>
      </c>
      <c r="H3276" s="96">
        <v>37865</v>
      </c>
      <c r="I3276" s="91">
        <v>-377038</v>
      </c>
      <c r="J3276" s="91">
        <v>0</v>
      </c>
      <c r="K3276" s="92">
        <f t="shared" si="255"/>
        <v>0</v>
      </c>
      <c r="L3276" s="92">
        <f t="shared" si="256"/>
        <v>-37.703800000000001</v>
      </c>
      <c r="M3276" s="92">
        <f t="shared" si="257"/>
        <v>0</v>
      </c>
      <c r="N3276" s="93" t="str">
        <f t="shared" si="258"/>
        <v>P</v>
      </c>
      <c r="O3276" s="93" t="str">
        <f t="shared" si="259"/>
        <v>not used</v>
      </c>
    </row>
    <row r="3277" spans="1:15" x14ac:dyDescent="0.25">
      <c r="A3277" s="88">
        <v>36733</v>
      </c>
      <c r="B3277" s="91" t="s">
        <v>49</v>
      </c>
      <c r="C3277" s="91" t="s">
        <v>50</v>
      </c>
      <c r="D3277" s="91" t="s">
        <v>86</v>
      </c>
      <c r="E3277" s="91" t="s">
        <v>22</v>
      </c>
      <c r="F3277" s="88"/>
      <c r="G3277" s="91" t="s">
        <v>98</v>
      </c>
      <c r="H3277" s="96">
        <v>37895</v>
      </c>
      <c r="I3277" s="91">
        <v>-387379</v>
      </c>
      <c r="J3277" s="91">
        <v>0</v>
      </c>
      <c r="K3277" s="92">
        <f t="shared" si="255"/>
        <v>0</v>
      </c>
      <c r="L3277" s="92">
        <f t="shared" si="256"/>
        <v>-38.737900000000003</v>
      </c>
      <c r="M3277" s="92">
        <f t="shared" si="257"/>
        <v>0</v>
      </c>
      <c r="N3277" s="93" t="str">
        <f t="shared" si="258"/>
        <v>P</v>
      </c>
      <c r="O3277" s="93" t="str">
        <f t="shared" si="259"/>
        <v>not used</v>
      </c>
    </row>
    <row r="3278" spans="1:15" x14ac:dyDescent="0.25">
      <c r="A3278" s="88">
        <v>36733</v>
      </c>
      <c r="B3278" s="91" t="s">
        <v>49</v>
      </c>
      <c r="C3278" s="91" t="s">
        <v>50</v>
      </c>
      <c r="D3278" s="91" t="s">
        <v>86</v>
      </c>
      <c r="E3278" s="91" t="s">
        <v>22</v>
      </c>
      <c r="F3278" s="88"/>
      <c r="G3278" s="91" t="s">
        <v>98</v>
      </c>
      <c r="H3278" s="96">
        <v>37926</v>
      </c>
      <c r="I3278" s="91">
        <v>-372669</v>
      </c>
      <c r="J3278" s="91">
        <v>0</v>
      </c>
      <c r="K3278" s="92">
        <f t="shared" si="255"/>
        <v>0</v>
      </c>
      <c r="L3278" s="92">
        <f t="shared" si="256"/>
        <v>-37.2669</v>
      </c>
      <c r="M3278" s="92">
        <f t="shared" si="257"/>
        <v>0</v>
      </c>
      <c r="N3278" s="93" t="str">
        <f t="shared" si="258"/>
        <v>P</v>
      </c>
      <c r="O3278" s="93" t="str">
        <f t="shared" si="259"/>
        <v>not used</v>
      </c>
    </row>
    <row r="3279" spans="1:15" x14ac:dyDescent="0.25">
      <c r="A3279" s="88">
        <v>36733</v>
      </c>
      <c r="B3279" s="91" t="s">
        <v>49</v>
      </c>
      <c r="C3279" s="91" t="s">
        <v>50</v>
      </c>
      <c r="D3279" s="91" t="s">
        <v>86</v>
      </c>
      <c r="E3279" s="91" t="s">
        <v>22</v>
      </c>
      <c r="F3279" s="88"/>
      <c r="G3279" s="91" t="s">
        <v>98</v>
      </c>
      <c r="H3279" s="96">
        <v>37956</v>
      </c>
      <c r="I3279" s="91">
        <v>-382889</v>
      </c>
      <c r="J3279" s="91">
        <v>0</v>
      </c>
      <c r="K3279" s="92">
        <f t="shared" si="255"/>
        <v>0</v>
      </c>
      <c r="L3279" s="92">
        <f t="shared" si="256"/>
        <v>-38.288899999999998</v>
      </c>
      <c r="M3279" s="92">
        <f t="shared" si="257"/>
        <v>0</v>
      </c>
      <c r="N3279" s="93" t="str">
        <f t="shared" si="258"/>
        <v>P</v>
      </c>
      <c r="O3279" s="93" t="str">
        <f t="shared" si="259"/>
        <v>not used</v>
      </c>
    </row>
    <row r="3280" spans="1:15" x14ac:dyDescent="0.25">
      <c r="A3280" s="88">
        <v>36733</v>
      </c>
      <c r="B3280" s="91" t="s">
        <v>49</v>
      </c>
      <c r="C3280" s="91" t="s">
        <v>50</v>
      </c>
      <c r="D3280" s="91" t="s">
        <v>86</v>
      </c>
      <c r="E3280" s="91" t="s">
        <v>22</v>
      </c>
      <c r="F3280" s="88"/>
      <c r="G3280" s="91" t="s">
        <v>98</v>
      </c>
      <c r="H3280" s="96">
        <v>37987</v>
      </c>
      <c r="I3280" s="91">
        <v>-380620</v>
      </c>
      <c r="J3280" s="91">
        <v>0</v>
      </c>
      <c r="K3280" s="92">
        <f t="shared" si="255"/>
        <v>0</v>
      </c>
      <c r="L3280" s="92">
        <f t="shared" si="256"/>
        <v>-38.061999999999998</v>
      </c>
      <c r="M3280" s="92">
        <f t="shared" si="257"/>
        <v>0</v>
      </c>
      <c r="N3280" s="93" t="str">
        <f t="shared" si="258"/>
        <v>P</v>
      </c>
      <c r="O3280" s="93" t="str">
        <f t="shared" si="259"/>
        <v>not used</v>
      </c>
    </row>
    <row r="3281" spans="1:15" x14ac:dyDescent="0.25">
      <c r="A3281" s="88">
        <v>36733</v>
      </c>
      <c r="B3281" s="91" t="s">
        <v>49</v>
      </c>
      <c r="C3281" s="91" t="s">
        <v>50</v>
      </c>
      <c r="D3281" s="91" t="s">
        <v>86</v>
      </c>
      <c r="E3281" s="91" t="s">
        <v>22</v>
      </c>
      <c r="F3281" s="88"/>
      <c r="G3281" s="91" t="s">
        <v>98</v>
      </c>
      <c r="H3281" s="96">
        <v>38018</v>
      </c>
      <c r="I3281" s="91">
        <v>-353947</v>
      </c>
      <c r="J3281" s="91">
        <v>0</v>
      </c>
      <c r="K3281" s="92">
        <f t="shared" si="255"/>
        <v>0</v>
      </c>
      <c r="L3281" s="92">
        <f t="shared" si="256"/>
        <v>-35.3947</v>
      </c>
      <c r="M3281" s="92">
        <f t="shared" si="257"/>
        <v>0</v>
      </c>
      <c r="N3281" s="93" t="str">
        <f t="shared" si="258"/>
        <v>P</v>
      </c>
      <c r="O3281" s="93" t="str">
        <f t="shared" si="259"/>
        <v>not used</v>
      </c>
    </row>
    <row r="3282" spans="1:15" x14ac:dyDescent="0.25">
      <c r="A3282" s="88">
        <v>36733</v>
      </c>
      <c r="B3282" s="91" t="s">
        <v>49</v>
      </c>
      <c r="C3282" s="91" t="s">
        <v>50</v>
      </c>
      <c r="D3282" s="91" t="s">
        <v>86</v>
      </c>
      <c r="E3282" s="91" t="s">
        <v>22</v>
      </c>
      <c r="F3282" s="88"/>
      <c r="G3282" s="91" t="s">
        <v>98</v>
      </c>
      <c r="H3282" s="96">
        <v>38047</v>
      </c>
      <c r="I3282" s="91">
        <v>-376251</v>
      </c>
      <c r="J3282" s="91">
        <v>0</v>
      </c>
      <c r="K3282" s="92">
        <f t="shared" si="255"/>
        <v>0</v>
      </c>
      <c r="L3282" s="92">
        <f t="shared" si="256"/>
        <v>-37.625100000000003</v>
      </c>
      <c r="M3282" s="92">
        <f t="shared" si="257"/>
        <v>0</v>
      </c>
      <c r="N3282" s="93" t="str">
        <f t="shared" si="258"/>
        <v>P</v>
      </c>
      <c r="O3282" s="93" t="str">
        <f t="shared" si="259"/>
        <v>not used</v>
      </c>
    </row>
    <row r="3283" spans="1:15" x14ac:dyDescent="0.25">
      <c r="A3283" s="88">
        <v>36733</v>
      </c>
      <c r="B3283" s="91" t="s">
        <v>49</v>
      </c>
      <c r="C3283" s="91" t="s">
        <v>50</v>
      </c>
      <c r="D3283" s="91" t="s">
        <v>86</v>
      </c>
      <c r="E3283" s="91" t="s">
        <v>22</v>
      </c>
      <c r="F3283" s="88"/>
      <c r="G3283" s="91" t="s">
        <v>98</v>
      </c>
      <c r="H3283" s="96">
        <v>38078</v>
      </c>
      <c r="I3283" s="91">
        <v>-361955</v>
      </c>
      <c r="J3283" s="91">
        <v>0</v>
      </c>
      <c r="K3283" s="92">
        <f t="shared" si="255"/>
        <v>0</v>
      </c>
      <c r="L3283" s="92">
        <f t="shared" si="256"/>
        <v>-36.195500000000003</v>
      </c>
      <c r="M3283" s="92">
        <f t="shared" si="257"/>
        <v>0</v>
      </c>
      <c r="N3283" s="93" t="str">
        <f t="shared" si="258"/>
        <v>P</v>
      </c>
      <c r="O3283" s="93" t="str">
        <f t="shared" si="259"/>
        <v>not used</v>
      </c>
    </row>
    <row r="3284" spans="1:15" x14ac:dyDescent="0.25">
      <c r="A3284" s="88">
        <v>36733</v>
      </c>
      <c r="B3284" s="91" t="s">
        <v>49</v>
      </c>
      <c r="C3284" s="91" t="s">
        <v>50</v>
      </c>
      <c r="D3284" s="91" t="s">
        <v>86</v>
      </c>
      <c r="E3284" s="91" t="s">
        <v>22</v>
      </c>
      <c r="F3284" s="88"/>
      <c r="G3284" s="91" t="s">
        <v>98</v>
      </c>
      <c r="H3284" s="96">
        <v>38108</v>
      </c>
      <c r="I3284" s="91">
        <v>-371880</v>
      </c>
      <c r="J3284" s="91">
        <v>0</v>
      </c>
      <c r="K3284" s="92">
        <f t="shared" si="255"/>
        <v>0</v>
      </c>
      <c r="L3284" s="92">
        <f t="shared" si="256"/>
        <v>-37.188000000000002</v>
      </c>
      <c r="M3284" s="92">
        <f t="shared" si="257"/>
        <v>0</v>
      </c>
      <c r="N3284" s="93" t="str">
        <f t="shared" si="258"/>
        <v>P</v>
      </c>
      <c r="O3284" s="93" t="str">
        <f t="shared" si="259"/>
        <v>not used</v>
      </c>
    </row>
    <row r="3285" spans="1:15" x14ac:dyDescent="0.25">
      <c r="A3285" s="88">
        <v>36733</v>
      </c>
      <c r="B3285" s="91" t="s">
        <v>49</v>
      </c>
      <c r="C3285" s="91" t="s">
        <v>50</v>
      </c>
      <c r="D3285" s="91" t="s">
        <v>86</v>
      </c>
      <c r="E3285" s="91" t="s">
        <v>22</v>
      </c>
      <c r="F3285" s="88"/>
      <c r="G3285" s="91" t="s">
        <v>98</v>
      </c>
      <c r="H3285" s="96">
        <v>38139</v>
      </c>
      <c r="I3285" s="91">
        <v>-357757</v>
      </c>
      <c r="J3285" s="91">
        <v>0</v>
      </c>
      <c r="K3285" s="92">
        <f t="shared" si="255"/>
        <v>0</v>
      </c>
      <c r="L3285" s="92">
        <f t="shared" si="256"/>
        <v>-35.775700000000001</v>
      </c>
      <c r="M3285" s="92">
        <f t="shared" si="257"/>
        <v>0</v>
      </c>
      <c r="N3285" s="93" t="str">
        <f t="shared" si="258"/>
        <v>P</v>
      </c>
      <c r="O3285" s="93" t="str">
        <f t="shared" si="259"/>
        <v>not used</v>
      </c>
    </row>
    <row r="3286" spans="1:15" x14ac:dyDescent="0.25">
      <c r="A3286" s="88">
        <v>36733</v>
      </c>
      <c r="B3286" s="91" t="s">
        <v>49</v>
      </c>
      <c r="C3286" s="91" t="s">
        <v>50</v>
      </c>
      <c r="D3286" s="91" t="s">
        <v>86</v>
      </c>
      <c r="E3286" s="91" t="s">
        <v>22</v>
      </c>
      <c r="F3286" s="88"/>
      <c r="G3286" s="91" t="s">
        <v>98</v>
      </c>
      <c r="H3286" s="96">
        <v>38169</v>
      </c>
      <c r="I3286" s="91">
        <v>-367553</v>
      </c>
      <c r="J3286" s="91">
        <v>0</v>
      </c>
      <c r="K3286" s="92">
        <f t="shared" si="255"/>
        <v>0</v>
      </c>
      <c r="L3286" s="92">
        <f t="shared" si="256"/>
        <v>-36.755299999999998</v>
      </c>
      <c r="M3286" s="92">
        <f t="shared" si="257"/>
        <v>0</v>
      </c>
      <c r="N3286" s="93" t="str">
        <f t="shared" si="258"/>
        <v>P</v>
      </c>
      <c r="O3286" s="93" t="str">
        <f t="shared" si="259"/>
        <v>not used</v>
      </c>
    </row>
    <row r="3287" spans="1:15" x14ac:dyDescent="0.25">
      <c r="A3287" s="88">
        <v>36733</v>
      </c>
      <c r="B3287" s="91" t="s">
        <v>49</v>
      </c>
      <c r="C3287" s="91" t="s">
        <v>50</v>
      </c>
      <c r="D3287" s="91" t="s">
        <v>86</v>
      </c>
      <c r="E3287" s="91" t="s">
        <v>22</v>
      </c>
      <c r="F3287" s="88"/>
      <c r="G3287" s="91" t="s">
        <v>98</v>
      </c>
      <c r="H3287" s="96">
        <v>38200</v>
      </c>
      <c r="I3287" s="91">
        <v>-365347</v>
      </c>
      <c r="J3287" s="91">
        <v>0</v>
      </c>
      <c r="K3287" s="92">
        <f t="shared" si="255"/>
        <v>0</v>
      </c>
      <c r="L3287" s="92">
        <f t="shared" si="256"/>
        <v>-36.534700000000001</v>
      </c>
      <c r="M3287" s="92">
        <f t="shared" si="257"/>
        <v>0</v>
      </c>
      <c r="N3287" s="93" t="str">
        <f t="shared" si="258"/>
        <v>P</v>
      </c>
      <c r="O3287" s="93" t="str">
        <f t="shared" si="259"/>
        <v>not used</v>
      </c>
    </row>
    <row r="3288" spans="1:15" x14ac:dyDescent="0.25">
      <c r="A3288" s="88">
        <v>36733</v>
      </c>
      <c r="B3288" s="91" t="s">
        <v>49</v>
      </c>
      <c r="C3288" s="91" t="s">
        <v>50</v>
      </c>
      <c r="D3288" s="91" t="s">
        <v>86</v>
      </c>
      <c r="E3288" s="91" t="s">
        <v>22</v>
      </c>
      <c r="F3288" s="88"/>
      <c r="G3288" s="91" t="s">
        <v>98</v>
      </c>
      <c r="H3288" s="96">
        <v>38231</v>
      </c>
      <c r="I3288" s="91">
        <v>-351439</v>
      </c>
      <c r="J3288" s="91">
        <v>0</v>
      </c>
      <c r="K3288" s="92">
        <f t="shared" si="255"/>
        <v>0</v>
      </c>
      <c r="L3288" s="92">
        <f t="shared" si="256"/>
        <v>-35.143900000000002</v>
      </c>
      <c r="M3288" s="92">
        <f t="shared" si="257"/>
        <v>0</v>
      </c>
      <c r="N3288" s="93" t="str">
        <f t="shared" si="258"/>
        <v>P</v>
      </c>
      <c r="O3288" s="93" t="str">
        <f t="shared" si="259"/>
        <v>not used</v>
      </c>
    </row>
    <row r="3289" spans="1:15" x14ac:dyDescent="0.25">
      <c r="A3289" s="88">
        <v>36733</v>
      </c>
      <c r="B3289" s="91" t="s">
        <v>49</v>
      </c>
      <c r="C3289" s="91" t="s">
        <v>50</v>
      </c>
      <c r="D3289" s="91" t="s">
        <v>86</v>
      </c>
      <c r="E3289" s="91" t="s">
        <v>22</v>
      </c>
      <c r="F3289" s="88"/>
      <c r="G3289" s="91" t="s">
        <v>98</v>
      </c>
      <c r="H3289" s="96">
        <v>38261</v>
      </c>
      <c r="I3289" s="91">
        <v>-361042</v>
      </c>
      <c r="J3289" s="91">
        <v>0</v>
      </c>
      <c r="K3289" s="92">
        <f t="shared" si="255"/>
        <v>0</v>
      </c>
      <c r="L3289" s="92">
        <f t="shared" si="256"/>
        <v>-36.104199999999999</v>
      </c>
      <c r="M3289" s="92">
        <f t="shared" si="257"/>
        <v>0</v>
      </c>
      <c r="N3289" s="93" t="str">
        <f t="shared" si="258"/>
        <v>P</v>
      </c>
      <c r="O3289" s="93" t="str">
        <f t="shared" si="259"/>
        <v>not used</v>
      </c>
    </row>
    <row r="3290" spans="1:15" x14ac:dyDescent="0.25">
      <c r="A3290" s="88">
        <v>36733</v>
      </c>
      <c r="B3290" s="91" t="s">
        <v>49</v>
      </c>
      <c r="C3290" s="91" t="s">
        <v>50</v>
      </c>
      <c r="D3290" s="91" t="s">
        <v>86</v>
      </c>
      <c r="E3290" s="91" t="s">
        <v>22</v>
      </c>
      <c r="F3290" s="88"/>
      <c r="G3290" s="91" t="s">
        <v>98</v>
      </c>
      <c r="H3290" s="96">
        <v>38292</v>
      </c>
      <c r="I3290" s="91">
        <v>-347295</v>
      </c>
      <c r="J3290" s="91">
        <v>0</v>
      </c>
      <c r="K3290" s="92">
        <f t="shared" si="255"/>
        <v>0</v>
      </c>
      <c r="L3290" s="92">
        <f t="shared" si="256"/>
        <v>-34.729500000000002</v>
      </c>
      <c r="M3290" s="92">
        <f t="shared" si="257"/>
        <v>0</v>
      </c>
      <c r="N3290" s="93" t="str">
        <f t="shared" si="258"/>
        <v>P</v>
      </c>
      <c r="O3290" s="93" t="str">
        <f t="shared" si="259"/>
        <v>not used</v>
      </c>
    </row>
    <row r="3291" spans="1:15" x14ac:dyDescent="0.25">
      <c r="A3291" s="88">
        <v>36733</v>
      </c>
      <c r="B3291" s="91" t="s">
        <v>49</v>
      </c>
      <c r="C3291" s="91" t="s">
        <v>50</v>
      </c>
      <c r="D3291" s="91" t="s">
        <v>86</v>
      </c>
      <c r="E3291" s="91" t="s">
        <v>22</v>
      </c>
      <c r="F3291" s="88"/>
      <c r="G3291" s="91" t="s">
        <v>98</v>
      </c>
      <c r="H3291" s="96">
        <v>38322</v>
      </c>
      <c r="I3291" s="91">
        <v>-356782</v>
      </c>
      <c r="J3291" s="91">
        <v>0</v>
      </c>
      <c r="K3291" s="92">
        <f t="shared" si="255"/>
        <v>0</v>
      </c>
      <c r="L3291" s="92">
        <f t="shared" si="256"/>
        <v>-35.678199999999997</v>
      </c>
      <c r="M3291" s="92">
        <f t="shared" si="257"/>
        <v>0</v>
      </c>
      <c r="N3291" s="93" t="str">
        <f t="shared" si="258"/>
        <v>P</v>
      </c>
      <c r="O3291" s="93" t="str">
        <f t="shared" si="259"/>
        <v>not used</v>
      </c>
    </row>
    <row r="3292" spans="1:15" x14ac:dyDescent="0.25">
      <c r="A3292" s="88">
        <v>36733</v>
      </c>
      <c r="B3292" s="91" t="s">
        <v>49</v>
      </c>
      <c r="C3292" s="91" t="s">
        <v>50</v>
      </c>
      <c r="D3292" s="91" t="s">
        <v>86</v>
      </c>
      <c r="E3292" s="91" t="s">
        <v>22</v>
      </c>
      <c r="F3292" s="88"/>
      <c r="G3292" s="91" t="s">
        <v>98</v>
      </c>
      <c r="H3292" s="96">
        <v>38353</v>
      </c>
      <c r="I3292" s="91">
        <v>-354634</v>
      </c>
      <c r="J3292" s="91">
        <v>0</v>
      </c>
      <c r="K3292" s="92">
        <f t="shared" si="255"/>
        <v>0</v>
      </c>
      <c r="L3292" s="92">
        <f t="shared" si="256"/>
        <v>-35.4634</v>
      </c>
      <c r="M3292" s="92">
        <f t="shared" si="257"/>
        <v>0</v>
      </c>
      <c r="N3292" s="93" t="str">
        <f t="shared" si="258"/>
        <v>P</v>
      </c>
      <c r="O3292" s="93" t="str">
        <f t="shared" si="259"/>
        <v>not used</v>
      </c>
    </row>
    <row r="3293" spans="1:15" x14ac:dyDescent="0.25">
      <c r="A3293" s="88">
        <v>36733</v>
      </c>
      <c r="B3293" s="91" t="s">
        <v>49</v>
      </c>
      <c r="C3293" s="91" t="s">
        <v>50</v>
      </c>
      <c r="D3293" s="91" t="s">
        <v>86</v>
      </c>
      <c r="E3293" s="91" t="s">
        <v>22</v>
      </c>
      <c r="F3293" s="88"/>
      <c r="G3293" s="91" t="s">
        <v>98</v>
      </c>
      <c r="H3293" s="96">
        <v>38384</v>
      </c>
      <c r="I3293" s="91">
        <v>-318385</v>
      </c>
      <c r="J3293" s="91">
        <v>0</v>
      </c>
      <c r="K3293" s="92">
        <f t="shared" si="255"/>
        <v>0</v>
      </c>
      <c r="L3293" s="92">
        <f t="shared" si="256"/>
        <v>-31.8385</v>
      </c>
      <c r="M3293" s="92">
        <f t="shared" si="257"/>
        <v>0</v>
      </c>
      <c r="N3293" s="93" t="str">
        <f t="shared" si="258"/>
        <v>P</v>
      </c>
      <c r="O3293" s="93" t="str">
        <f t="shared" si="259"/>
        <v>not used</v>
      </c>
    </row>
    <row r="3294" spans="1:15" x14ac:dyDescent="0.25">
      <c r="A3294" s="88">
        <v>36733</v>
      </c>
      <c r="B3294" s="91" t="s">
        <v>49</v>
      </c>
      <c r="C3294" s="91" t="s">
        <v>50</v>
      </c>
      <c r="D3294" s="91" t="s">
        <v>86</v>
      </c>
      <c r="E3294" s="91" t="s">
        <v>22</v>
      </c>
      <c r="F3294" s="88"/>
      <c r="G3294" s="91" t="s">
        <v>98</v>
      </c>
      <c r="H3294" s="96">
        <v>38412</v>
      </c>
      <c r="I3294" s="91">
        <v>-350578</v>
      </c>
      <c r="J3294" s="91">
        <v>0</v>
      </c>
      <c r="K3294" s="92">
        <f t="shared" si="255"/>
        <v>0</v>
      </c>
      <c r="L3294" s="92">
        <f t="shared" si="256"/>
        <v>-35.0578</v>
      </c>
      <c r="M3294" s="92">
        <f t="shared" si="257"/>
        <v>0</v>
      </c>
      <c r="N3294" s="93" t="str">
        <f t="shared" si="258"/>
        <v>P</v>
      </c>
      <c r="O3294" s="93" t="str">
        <f t="shared" si="259"/>
        <v>not used</v>
      </c>
    </row>
    <row r="3295" spans="1:15" x14ac:dyDescent="0.25">
      <c r="A3295" s="88">
        <v>36733</v>
      </c>
      <c r="B3295" s="91" t="s">
        <v>49</v>
      </c>
      <c r="C3295" s="91" t="s">
        <v>50</v>
      </c>
      <c r="D3295" s="91" t="s">
        <v>86</v>
      </c>
      <c r="E3295" s="91" t="s">
        <v>22</v>
      </c>
      <c r="F3295" s="88"/>
      <c r="G3295" s="91" t="s">
        <v>98</v>
      </c>
      <c r="H3295" s="96">
        <v>38443</v>
      </c>
      <c r="I3295" s="91">
        <v>-337223</v>
      </c>
      <c r="J3295" s="91">
        <v>0</v>
      </c>
      <c r="K3295" s="92">
        <f t="shared" si="255"/>
        <v>0</v>
      </c>
      <c r="L3295" s="92">
        <f t="shared" si="256"/>
        <v>-33.722299999999997</v>
      </c>
      <c r="M3295" s="92">
        <f t="shared" si="257"/>
        <v>0</v>
      </c>
      <c r="N3295" s="93" t="str">
        <f t="shared" si="258"/>
        <v>P</v>
      </c>
      <c r="O3295" s="93" t="str">
        <f t="shared" si="259"/>
        <v>not used</v>
      </c>
    </row>
    <row r="3296" spans="1:15" x14ac:dyDescent="0.25">
      <c r="A3296" s="88">
        <v>36733</v>
      </c>
      <c r="B3296" s="91" t="s">
        <v>49</v>
      </c>
      <c r="C3296" s="91" t="s">
        <v>50</v>
      </c>
      <c r="D3296" s="91" t="s">
        <v>86</v>
      </c>
      <c r="E3296" s="91" t="s">
        <v>22</v>
      </c>
      <c r="F3296" s="88"/>
      <c r="G3296" s="91" t="s">
        <v>98</v>
      </c>
      <c r="H3296" s="96">
        <v>38473</v>
      </c>
      <c r="I3296" s="91">
        <v>-346428</v>
      </c>
      <c r="J3296" s="91">
        <v>0</v>
      </c>
      <c r="K3296" s="92">
        <f t="shared" si="255"/>
        <v>0</v>
      </c>
      <c r="L3296" s="92">
        <f t="shared" si="256"/>
        <v>-34.642800000000001</v>
      </c>
      <c r="M3296" s="92">
        <f t="shared" si="257"/>
        <v>0</v>
      </c>
      <c r="N3296" s="93" t="str">
        <f t="shared" si="258"/>
        <v>P</v>
      </c>
      <c r="O3296" s="93" t="str">
        <f t="shared" si="259"/>
        <v>not used</v>
      </c>
    </row>
    <row r="3297" spans="1:15" x14ac:dyDescent="0.25">
      <c r="A3297" s="88">
        <v>36733</v>
      </c>
      <c r="B3297" s="91" t="s">
        <v>49</v>
      </c>
      <c r="C3297" s="91" t="s">
        <v>50</v>
      </c>
      <c r="D3297" s="91" t="s">
        <v>86</v>
      </c>
      <c r="E3297" s="91" t="s">
        <v>22</v>
      </c>
      <c r="F3297" s="88"/>
      <c r="G3297" s="91" t="s">
        <v>98</v>
      </c>
      <c r="H3297" s="96">
        <v>38504</v>
      </c>
      <c r="I3297" s="91">
        <v>-333228</v>
      </c>
      <c r="J3297" s="91">
        <v>0</v>
      </c>
      <c r="K3297" s="92">
        <f t="shared" si="255"/>
        <v>0</v>
      </c>
      <c r="L3297" s="92">
        <f t="shared" si="256"/>
        <v>-33.322800000000001</v>
      </c>
      <c r="M3297" s="92">
        <f t="shared" si="257"/>
        <v>0</v>
      </c>
      <c r="N3297" s="93" t="str">
        <f t="shared" si="258"/>
        <v>P</v>
      </c>
      <c r="O3297" s="93" t="str">
        <f t="shared" si="259"/>
        <v>not used</v>
      </c>
    </row>
    <row r="3298" spans="1:15" x14ac:dyDescent="0.25">
      <c r="A3298" s="88">
        <v>36733</v>
      </c>
      <c r="B3298" s="91" t="s">
        <v>49</v>
      </c>
      <c r="C3298" s="91" t="s">
        <v>50</v>
      </c>
      <c r="D3298" s="91" t="s">
        <v>86</v>
      </c>
      <c r="E3298" s="91" t="s">
        <v>22</v>
      </c>
      <c r="F3298" s="88"/>
      <c r="G3298" s="91" t="s">
        <v>98</v>
      </c>
      <c r="H3298" s="96">
        <v>38534</v>
      </c>
      <c r="I3298" s="91">
        <v>-342322</v>
      </c>
      <c r="J3298" s="91">
        <v>0</v>
      </c>
      <c r="K3298" s="92">
        <f t="shared" si="255"/>
        <v>0</v>
      </c>
      <c r="L3298" s="92">
        <f t="shared" si="256"/>
        <v>-34.232199999999999</v>
      </c>
      <c r="M3298" s="92">
        <f t="shared" si="257"/>
        <v>0</v>
      </c>
      <c r="N3298" s="93" t="str">
        <f t="shared" si="258"/>
        <v>P</v>
      </c>
      <c r="O3298" s="93" t="str">
        <f t="shared" si="259"/>
        <v>not used</v>
      </c>
    </row>
    <row r="3299" spans="1:15" x14ac:dyDescent="0.25">
      <c r="A3299" s="88">
        <v>36733</v>
      </c>
      <c r="B3299" s="91" t="s">
        <v>49</v>
      </c>
      <c r="C3299" s="91" t="s">
        <v>50</v>
      </c>
      <c r="D3299" s="91" t="s">
        <v>86</v>
      </c>
      <c r="E3299" s="91" t="s">
        <v>22</v>
      </c>
      <c r="F3299" s="88"/>
      <c r="G3299" s="91" t="s">
        <v>98</v>
      </c>
      <c r="H3299" s="96">
        <v>38565</v>
      </c>
      <c r="I3299" s="91">
        <v>-340249</v>
      </c>
      <c r="J3299" s="91">
        <v>0</v>
      </c>
      <c r="K3299" s="92">
        <f t="shared" si="255"/>
        <v>0</v>
      </c>
      <c r="L3299" s="92">
        <f t="shared" si="256"/>
        <v>-34.024900000000002</v>
      </c>
      <c r="M3299" s="92">
        <f t="shared" si="257"/>
        <v>0</v>
      </c>
      <c r="N3299" s="93" t="str">
        <f t="shared" si="258"/>
        <v>P</v>
      </c>
      <c r="O3299" s="93" t="str">
        <f t="shared" si="259"/>
        <v>not used</v>
      </c>
    </row>
    <row r="3300" spans="1:15" x14ac:dyDescent="0.25">
      <c r="A3300" s="88">
        <v>36733</v>
      </c>
      <c r="B3300" s="91" t="s">
        <v>49</v>
      </c>
      <c r="C3300" s="91" t="s">
        <v>50</v>
      </c>
      <c r="D3300" s="91" t="s">
        <v>86</v>
      </c>
      <c r="E3300" s="91" t="s">
        <v>22</v>
      </c>
      <c r="F3300" s="88"/>
      <c r="G3300" s="91" t="s">
        <v>98</v>
      </c>
      <c r="H3300" s="96">
        <v>38596</v>
      </c>
      <c r="I3300" s="91">
        <v>-327260</v>
      </c>
      <c r="J3300" s="91">
        <v>0</v>
      </c>
      <c r="K3300" s="92">
        <f t="shared" si="255"/>
        <v>0</v>
      </c>
      <c r="L3300" s="92">
        <f t="shared" si="256"/>
        <v>-32.725999999999999</v>
      </c>
      <c r="M3300" s="92">
        <f t="shared" si="257"/>
        <v>0</v>
      </c>
      <c r="N3300" s="93" t="str">
        <f t="shared" si="258"/>
        <v>P</v>
      </c>
      <c r="O3300" s="93" t="str">
        <f t="shared" si="259"/>
        <v>not used</v>
      </c>
    </row>
    <row r="3301" spans="1:15" x14ac:dyDescent="0.25">
      <c r="A3301" s="88">
        <v>36733</v>
      </c>
      <c r="B3301" s="91" t="s">
        <v>49</v>
      </c>
      <c r="C3301" s="91" t="s">
        <v>50</v>
      </c>
      <c r="D3301" s="91" t="s">
        <v>86</v>
      </c>
      <c r="E3301" s="91" t="s">
        <v>22</v>
      </c>
      <c r="F3301" s="88"/>
      <c r="G3301" s="91" t="s">
        <v>98</v>
      </c>
      <c r="H3301" s="96">
        <v>38626</v>
      </c>
      <c r="I3301" s="91">
        <v>-336166</v>
      </c>
      <c r="J3301" s="91">
        <v>0</v>
      </c>
      <c r="K3301" s="92">
        <f t="shared" si="255"/>
        <v>0</v>
      </c>
      <c r="L3301" s="92">
        <f t="shared" si="256"/>
        <v>-33.616599999999998</v>
      </c>
      <c r="M3301" s="92">
        <f t="shared" si="257"/>
        <v>0</v>
      </c>
      <c r="N3301" s="93" t="str">
        <f t="shared" si="258"/>
        <v>P</v>
      </c>
      <c r="O3301" s="93" t="str">
        <f t="shared" si="259"/>
        <v>not used</v>
      </c>
    </row>
    <row r="3302" spans="1:15" x14ac:dyDescent="0.25">
      <c r="A3302" s="88">
        <v>36733</v>
      </c>
      <c r="B3302" s="91" t="s">
        <v>49</v>
      </c>
      <c r="C3302" s="91" t="s">
        <v>50</v>
      </c>
      <c r="D3302" s="91" t="s">
        <v>86</v>
      </c>
      <c r="E3302" s="91" t="s">
        <v>22</v>
      </c>
      <c r="F3302" s="88"/>
      <c r="G3302" s="91" t="s">
        <v>98</v>
      </c>
      <c r="H3302" s="96">
        <v>38657</v>
      </c>
      <c r="I3302" s="91">
        <v>-323330</v>
      </c>
      <c r="J3302" s="91">
        <v>0</v>
      </c>
      <c r="K3302" s="92">
        <f t="shared" si="255"/>
        <v>0</v>
      </c>
      <c r="L3302" s="92">
        <f t="shared" si="256"/>
        <v>-32.332999999999998</v>
      </c>
      <c r="M3302" s="92">
        <f t="shared" si="257"/>
        <v>0</v>
      </c>
      <c r="N3302" s="93" t="str">
        <f t="shared" si="258"/>
        <v>P</v>
      </c>
      <c r="O3302" s="93" t="str">
        <f t="shared" si="259"/>
        <v>not used</v>
      </c>
    </row>
    <row r="3303" spans="1:15" x14ac:dyDescent="0.25">
      <c r="A3303" s="88">
        <v>36733</v>
      </c>
      <c r="B3303" s="91" t="s">
        <v>49</v>
      </c>
      <c r="C3303" s="91" t="s">
        <v>50</v>
      </c>
      <c r="D3303" s="91" t="s">
        <v>86</v>
      </c>
      <c r="E3303" s="91" t="s">
        <v>22</v>
      </c>
      <c r="F3303" s="88"/>
      <c r="G3303" s="91" t="s">
        <v>98</v>
      </c>
      <c r="H3303" s="96">
        <v>38687</v>
      </c>
      <c r="I3303" s="91">
        <v>-332125</v>
      </c>
      <c r="J3303" s="91">
        <v>0</v>
      </c>
      <c r="K3303" s="92">
        <f t="shared" si="255"/>
        <v>0</v>
      </c>
      <c r="L3303" s="92">
        <f t="shared" si="256"/>
        <v>-33.212499999999999</v>
      </c>
      <c r="M3303" s="92">
        <f t="shared" si="257"/>
        <v>0</v>
      </c>
      <c r="N3303" s="93" t="str">
        <f t="shared" si="258"/>
        <v>P</v>
      </c>
      <c r="O3303" s="93" t="str">
        <f t="shared" si="259"/>
        <v>not used</v>
      </c>
    </row>
    <row r="3304" spans="1:15" x14ac:dyDescent="0.25">
      <c r="A3304" s="88">
        <v>36733</v>
      </c>
      <c r="B3304" s="91" t="s">
        <v>49</v>
      </c>
      <c r="C3304" s="91" t="s">
        <v>50</v>
      </c>
      <c r="D3304" s="91" t="s">
        <v>86</v>
      </c>
      <c r="E3304" s="91" t="s">
        <v>22</v>
      </c>
      <c r="F3304" s="88"/>
      <c r="G3304" s="91" t="s">
        <v>98</v>
      </c>
      <c r="H3304" s="96">
        <v>38718</v>
      </c>
      <c r="I3304" s="91">
        <v>-330087</v>
      </c>
      <c r="J3304" s="91">
        <v>0</v>
      </c>
      <c r="K3304" s="92">
        <f t="shared" si="255"/>
        <v>0</v>
      </c>
      <c r="L3304" s="92">
        <f t="shared" si="256"/>
        <v>-33.008699999999997</v>
      </c>
      <c r="M3304" s="92">
        <f t="shared" si="257"/>
        <v>0</v>
      </c>
      <c r="N3304" s="93" t="str">
        <f t="shared" si="258"/>
        <v>P</v>
      </c>
      <c r="O3304" s="93" t="str">
        <f t="shared" si="259"/>
        <v>not used</v>
      </c>
    </row>
    <row r="3305" spans="1:15" x14ac:dyDescent="0.25">
      <c r="A3305" s="88">
        <v>36733</v>
      </c>
      <c r="B3305" s="91" t="s">
        <v>49</v>
      </c>
      <c r="C3305" s="91" t="s">
        <v>50</v>
      </c>
      <c r="D3305" s="91" t="s">
        <v>86</v>
      </c>
      <c r="E3305" s="91" t="s">
        <v>22</v>
      </c>
      <c r="F3305" s="88"/>
      <c r="G3305" s="91" t="s">
        <v>98</v>
      </c>
      <c r="H3305" s="96">
        <v>38749</v>
      </c>
      <c r="I3305" s="91">
        <v>-296311</v>
      </c>
      <c r="J3305" s="91">
        <v>0</v>
      </c>
      <c r="K3305" s="92">
        <f t="shared" si="255"/>
        <v>0</v>
      </c>
      <c r="L3305" s="92">
        <f t="shared" si="256"/>
        <v>-29.6311</v>
      </c>
      <c r="M3305" s="92">
        <f t="shared" si="257"/>
        <v>0</v>
      </c>
      <c r="N3305" s="93" t="str">
        <f t="shared" si="258"/>
        <v>P</v>
      </c>
      <c r="O3305" s="93" t="str">
        <f t="shared" si="259"/>
        <v>not used</v>
      </c>
    </row>
    <row r="3306" spans="1:15" x14ac:dyDescent="0.25">
      <c r="A3306" s="88">
        <v>36733</v>
      </c>
      <c r="B3306" s="91" t="s">
        <v>49</v>
      </c>
      <c r="C3306" s="91" t="s">
        <v>50</v>
      </c>
      <c r="D3306" s="91" t="s">
        <v>86</v>
      </c>
      <c r="E3306" s="91" t="s">
        <v>22</v>
      </c>
      <c r="F3306" s="88"/>
      <c r="G3306" s="91" t="s">
        <v>98</v>
      </c>
      <c r="H3306" s="96">
        <v>38777</v>
      </c>
      <c r="I3306" s="91">
        <v>-326237</v>
      </c>
      <c r="J3306" s="91">
        <v>0</v>
      </c>
      <c r="K3306" s="92">
        <f t="shared" si="255"/>
        <v>0</v>
      </c>
      <c r="L3306" s="92">
        <f t="shared" si="256"/>
        <v>-32.623699999999999</v>
      </c>
      <c r="M3306" s="92">
        <f t="shared" si="257"/>
        <v>0</v>
      </c>
      <c r="N3306" s="93" t="str">
        <f t="shared" si="258"/>
        <v>P</v>
      </c>
      <c r="O3306" s="93" t="str">
        <f t="shared" si="259"/>
        <v>not used</v>
      </c>
    </row>
    <row r="3307" spans="1:15" x14ac:dyDescent="0.25">
      <c r="A3307" s="88">
        <v>36733</v>
      </c>
      <c r="B3307" s="91" t="s">
        <v>49</v>
      </c>
      <c r="C3307" s="91" t="s">
        <v>50</v>
      </c>
      <c r="D3307" s="91" t="s">
        <v>86</v>
      </c>
      <c r="E3307" s="91" t="s">
        <v>22</v>
      </c>
      <c r="F3307" s="88"/>
      <c r="G3307" s="91" t="s">
        <v>98</v>
      </c>
      <c r="H3307" s="96">
        <v>38808</v>
      </c>
      <c r="I3307" s="91">
        <v>-313770</v>
      </c>
      <c r="J3307" s="91">
        <v>0</v>
      </c>
      <c r="K3307" s="92">
        <f t="shared" si="255"/>
        <v>0</v>
      </c>
      <c r="L3307" s="92">
        <f t="shared" si="256"/>
        <v>-31.376999999999999</v>
      </c>
      <c r="M3307" s="92">
        <f t="shared" si="257"/>
        <v>0</v>
      </c>
      <c r="N3307" s="93" t="str">
        <f t="shared" si="258"/>
        <v>P</v>
      </c>
      <c r="O3307" s="93" t="str">
        <f t="shared" si="259"/>
        <v>not used</v>
      </c>
    </row>
    <row r="3308" spans="1:15" x14ac:dyDescent="0.25">
      <c r="A3308" s="88">
        <v>36733</v>
      </c>
      <c r="B3308" s="91" t="s">
        <v>49</v>
      </c>
      <c r="C3308" s="91" t="s">
        <v>50</v>
      </c>
      <c r="D3308" s="91" t="s">
        <v>86</v>
      </c>
      <c r="E3308" s="91" t="s">
        <v>22</v>
      </c>
      <c r="F3308" s="88"/>
      <c r="G3308" s="91" t="s">
        <v>98</v>
      </c>
      <c r="H3308" s="96">
        <v>38838</v>
      </c>
      <c r="I3308" s="91">
        <v>-322296</v>
      </c>
      <c r="J3308" s="91">
        <v>0</v>
      </c>
      <c r="K3308" s="92">
        <f t="shared" si="255"/>
        <v>0</v>
      </c>
      <c r="L3308" s="92">
        <f t="shared" si="256"/>
        <v>-32.229599999999998</v>
      </c>
      <c r="M3308" s="92">
        <f t="shared" si="257"/>
        <v>0</v>
      </c>
      <c r="N3308" s="93" t="str">
        <f t="shared" si="258"/>
        <v>P</v>
      </c>
      <c r="O3308" s="93" t="str">
        <f t="shared" si="259"/>
        <v>not used</v>
      </c>
    </row>
    <row r="3309" spans="1:15" x14ac:dyDescent="0.25">
      <c r="A3309" s="88">
        <v>36733</v>
      </c>
      <c r="B3309" s="91" t="s">
        <v>49</v>
      </c>
      <c r="C3309" s="91" t="s">
        <v>50</v>
      </c>
      <c r="D3309" s="91" t="s">
        <v>86</v>
      </c>
      <c r="E3309" s="91" t="s">
        <v>22</v>
      </c>
      <c r="F3309" s="88"/>
      <c r="G3309" s="91" t="s">
        <v>98</v>
      </c>
      <c r="H3309" s="96">
        <v>38869</v>
      </c>
      <c r="I3309" s="91">
        <v>-309976</v>
      </c>
      <c r="J3309" s="91">
        <v>0</v>
      </c>
      <c r="K3309" s="92">
        <f t="shared" si="255"/>
        <v>0</v>
      </c>
      <c r="L3309" s="92">
        <f t="shared" si="256"/>
        <v>-30.997599999999998</v>
      </c>
      <c r="M3309" s="92">
        <f t="shared" si="257"/>
        <v>0</v>
      </c>
      <c r="N3309" s="93" t="str">
        <f t="shared" si="258"/>
        <v>P</v>
      </c>
      <c r="O3309" s="93" t="str">
        <f t="shared" si="259"/>
        <v>not used</v>
      </c>
    </row>
    <row r="3310" spans="1:15" x14ac:dyDescent="0.25">
      <c r="A3310" s="88">
        <v>36733</v>
      </c>
      <c r="B3310" s="91" t="s">
        <v>49</v>
      </c>
      <c r="C3310" s="91" t="s">
        <v>50</v>
      </c>
      <c r="D3310" s="91" t="s">
        <v>86</v>
      </c>
      <c r="E3310" s="91" t="s">
        <v>22</v>
      </c>
      <c r="F3310" s="88"/>
      <c r="G3310" s="91" t="s">
        <v>98</v>
      </c>
      <c r="H3310" s="96">
        <v>38899</v>
      </c>
      <c r="I3310" s="91">
        <v>-318395</v>
      </c>
      <c r="J3310" s="91">
        <v>0</v>
      </c>
      <c r="K3310" s="92">
        <f t="shared" si="255"/>
        <v>0</v>
      </c>
      <c r="L3310" s="92">
        <f t="shared" si="256"/>
        <v>-31.839500000000001</v>
      </c>
      <c r="M3310" s="92">
        <f t="shared" si="257"/>
        <v>0</v>
      </c>
      <c r="N3310" s="93" t="str">
        <f t="shared" si="258"/>
        <v>P</v>
      </c>
      <c r="O3310" s="93" t="str">
        <f t="shared" si="259"/>
        <v>not used</v>
      </c>
    </row>
    <row r="3311" spans="1:15" x14ac:dyDescent="0.25">
      <c r="A3311" s="88">
        <v>36733</v>
      </c>
      <c r="B3311" s="91" t="s">
        <v>49</v>
      </c>
      <c r="C3311" s="91" t="s">
        <v>50</v>
      </c>
      <c r="D3311" s="91" t="s">
        <v>86</v>
      </c>
      <c r="E3311" s="91" t="s">
        <v>22</v>
      </c>
      <c r="F3311" s="88"/>
      <c r="G3311" s="91" t="s">
        <v>98</v>
      </c>
      <c r="H3311" s="96">
        <v>38930</v>
      </c>
      <c r="I3311" s="91">
        <v>-316428</v>
      </c>
      <c r="J3311" s="91">
        <v>0</v>
      </c>
      <c r="K3311" s="92">
        <f t="shared" si="255"/>
        <v>0</v>
      </c>
      <c r="L3311" s="92">
        <f t="shared" si="256"/>
        <v>-31.642800000000001</v>
      </c>
      <c r="M3311" s="92">
        <f t="shared" si="257"/>
        <v>0</v>
      </c>
      <c r="N3311" s="93" t="str">
        <f t="shared" si="258"/>
        <v>P</v>
      </c>
      <c r="O3311" s="93" t="str">
        <f t="shared" si="259"/>
        <v>not used</v>
      </c>
    </row>
    <row r="3312" spans="1:15" x14ac:dyDescent="0.25">
      <c r="A3312" s="88">
        <v>36733</v>
      </c>
      <c r="B3312" s="91" t="s">
        <v>49</v>
      </c>
      <c r="C3312" s="91" t="s">
        <v>50</v>
      </c>
      <c r="D3312" s="91" t="s">
        <v>86</v>
      </c>
      <c r="E3312" s="91" t="s">
        <v>22</v>
      </c>
      <c r="F3312" s="88"/>
      <c r="G3312" s="91" t="s">
        <v>98</v>
      </c>
      <c r="H3312" s="96">
        <v>38961</v>
      </c>
      <c r="I3312" s="91">
        <v>-304327</v>
      </c>
      <c r="J3312" s="91">
        <v>0</v>
      </c>
      <c r="K3312" s="92">
        <f t="shared" si="255"/>
        <v>0</v>
      </c>
      <c r="L3312" s="92">
        <f t="shared" si="256"/>
        <v>-30.432700000000001</v>
      </c>
      <c r="M3312" s="92">
        <f t="shared" si="257"/>
        <v>0</v>
      </c>
      <c r="N3312" s="93" t="str">
        <f t="shared" si="258"/>
        <v>P</v>
      </c>
      <c r="O3312" s="93" t="str">
        <f t="shared" si="259"/>
        <v>not used</v>
      </c>
    </row>
    <row r="3313" spans="1:15" x14ac:dyDescent="0.25">
      <c r="A3313" s="88">
        <v>36733</v>
      </c>
      <c r="B3313" s="91" t="s">
        <v>49</v>
      </c>
      <c r="C3313" s="91" t="s">
        <v>50</v>
      </c>
      <c r="D3313" s="91" t="s">
        <v>86</v>
      </c>
      <c r="E3313" s="91" t="s">
        <v>22</v>
      </c>
      <c r="F3313" s="88"/>
      <c r="G3313" s="91" t="s">
        <v>98</v>
      </c>
      <c r="H3313" s="96">
        <v>38991</v>
      </c>
      <c r="I3313" s="91">
        <v>-312588</v>
      </c>
      <c r="J3313" s="91">
        <v>0</v>
      </c>
      <c r="K3313" s="92">
        <f t="shared" si="255"/>
        <v>0</v>
      </c>
      <c r="L3313" s="92">
        <f t="shared" si="256"/>
        <v>-31.258800000000001</v>
      </c>
      <c r="M3313" s="92">
        <f t="shared" si="257"/>
        <v>0</v>
      </c>
      <c r="N3313" s="93" t="str">
        <f t="shared" si="258"/>
        <v>P</v>
      </c>
      <c r="O3313" s="93" t="str">
        <f t="shared" si="259"/>
        <v>not used</v>
      </c>
    </row>
    <row r="3314" spans="1:15" x14ac:dyDescent="0.25">
      <c r="A3314" s="88">
        <v>36733</v>
      </c>
      <c r="B3314" s="91" t="s">
        <v>49</v>
      </c>
      <c r="C3314" s="91" t="s">
        <v>50</v>
      </c>
      <c r="D3314" s="91" t="s">
        <v>86</v>
      </c>
      <c r="E3314" s="91" t="s">
        <v>22</v>
      </c>
      <c r="F3314" s="88"/>
      <c r="G3314" s="91" t="s">
        <v>98</v>
      </c>
      <c r="H3314" s="96">
        <v>39022</v>
      </c>
      <c r="I3314" s="91">
        <v>-300630</v>
      </c>
      <c r="J3314" s="91">
        <v>0</v>
      </c>
      <c r="K3314" s="92">
        <f t="shared" si="255"/>
        <v>0</v>
      </c>
      <c r="L3314" s="92">
        <f t="shared" si="256"/>
        <v>-30.062999999999999</v>
      </c>
      <c r="M3314" s="92">
        <f t="shared" si="257"/>
        <v>0</v>
      </c>
      <c r="N3314" s="93" t="str">
        <f t="shared" si="258"/>
        <v>P</v>
      </c>
      <c r="O3314" s="93" t="str">
        <f t="shared" si="259"/>
        <v>not used</v>
      </c>
    </row>
    <row r="3315" spans="1:15" x14ac:dyDescent="0.25">
      <c r="A3315" s="88">
        <v>36733</v>
      </c>
      <c r="B3315" s="91" t="s">
        <v>49</v>
      </c>
      <c r="C3315" s="91" t="s">
        <v>50</v>
      </c>
      <c r="D3315" s="91" t="s">
        <v>86</v>
      </c>
      <c r="E3315" s="91" t="s">
        <v>22</v>
      </c>
      <c r="F3315" s="88"/>
      <c r="G3315" s="91" t="s">
        <v>98</v>
      </c>
      <c r="H3315" s="96">
        <v>39052</v>
      </c>
      <c r="I3315" s="91">
        <v>-308786</v>
      </c>
      <c r="J3315" s="91">
        <v>0</v>
      </c>
      <c r="K3315" s="92">
        <f t="shared" si="255"/>
        <v>0</v>
      </c>
      <c r="L3315" s="92">
        <f t="shared" si="256"/>
        <v>-30.878599999999999</v>
      </c>
      <c r="M3315" s="92">
        <f t="shared" si="257"/>
        <v>0</v>
      </c>
      <c r="N3315" s="93" t="str">
        <f t="shared" si="258"/>
        <v>P</v>
      </c>
      <c r="O3315" s="93" t="str">
        <f t="shared" si="259"/>
        <v>not used</v>
      </c>
    </row>
    <row r="3316" spans="1:15" x14ac:dyDescent="0.25">
      <c r="A3316" s="88">
        <v>36733</v>
      </c>
      <c r="B3316" s="91" t="s">
        <v>49</v>
      </c>
      <c r="C3316" s="91" t="s">
        <v>50</v>
      </c>
      <c r="D3316" s="91" t="s">
        <v>86</v>
      </c>
      <c r="E3316" s="91" t="s">
        <v>22</v>
      </c>
      <c r="F3316" s="88"/>
      <c r="G3316" s="91" t="s">
        <v>98</v>
      </c>
      <c r="H3316" s="96">
        <v>39083</v>
      </c>
      <c r="I3316" s="91">
        <v>-306870</v>
      </c>
      <c r="J3316" s="91">
        <v>0</v>
      </c>
      <c r="K3316" s="92">
        <f t="shared" si="255"/>
        <v>0</v>
      </c>
      <c r="L3316" s="92">
        <f t="shared" si="256"/>
        <v>-30.687000000000001</v>
      </c>
      <c r="M3316" s="92">
        <f t="shared" si="257"/>
        <v>0</v>
      </c>
      <c r="N3316" s="93" t="str">
        <f t="shared" si="258"/>
        <v>P</v>
      </c>
      <c r="O3316" s="93" t="str">
        <f t="shared" si="259"/>
        <v>not used</v>
      </c>
    </row>
    <row r="3317" spans="1:15" x14ac:dyDescent="0.25">
      <c r="A3317" s="88">
        <v>36733</v>
      </c>
      <c r="B3317" s="91" t="s">
        <v>49</v>
      </c>
      <c r="C3317" s="91" t="s">
        <v>50</v>
      </c>
      <c r="D3317" s="91" t="s">
        <v>86</v>
      </c>
      <c r="E3317" s="91" t="s">
        <v>22</v>
      </c>
      <c r="F3317" s="88"/>
      <c r="G3317" s="91" t="s">
        <v>98</v>
      </c>
      <c r="H3317" s="96">
        <v>39114</v>
      </c>
      <c r="I3317" s="91">
        <v>-275450</v>
      </c>
      <c r="J3317" s="91">
        <v>0</v>
      </c>
      <c r="K3317" s="92">
        <f t="shared" si="255"/>
        <v>0</v>
      </c>
      <c r="L3317" s="92">
        <f t="shared" si="256"/>
        <v>-27.545000000000002</v>
      </c>
      <c r="M3317" s="92">
        <f t="shared" si="257"/>
        <v>0</v>
      </c>
      <c r="N3317" s="93" t="str">
        <f t="shared" si="258"/>
        <v>P</v>
      </c>
      <c r="O3317" s="93" t="str">
        <f t="shared" si="259"/>
        <v>not used</v>
      </c>
    </row>
    <row r="3318" spans="1:15" x14ac:dyDescent="0.25">
      <c r="A3318" s="88">
        <v>36733</v>
      </c>
      <c r="B3318" s="91" t="s">
        <v>49</v>
      </c>
      <c r="C3318" s="91" t="s">
        <v>50</v>
      </c>
      <c r="D3318" s="91" t="s">
        <v>86</v>
      </c>
      <c r="E3318" s="91" t="s">
        <v>22</v>
      </c>
      <c r="F3318" s="88"/>
      <c r="G3318" s="91" t="s">
        <v>98</v>
      </c>
      <c r="H3318" s="96">
        <v>39142</v>
      </c>
      <c r="I3318" s="91">
        <v>-303249</v>
      </c>
      <c r="J3318" s="91">
        <v>0</v>
      </c>
      <c r="K3318" s="92">
        <f t="shared" si="255"/>
        <v>0</v>
      </c>
      <c r="L3318" s="92">
        <f t="shared" si="256"/>
        <v>-30.3249</v>
      </c>
      <c r="M3318" s="92">
        <f t="shared" si="257"/>
        <v>0</v>
      </c>
      <c r="N3318" s="93" t="str">
        <f t="shared" si="258"/>
        <v>P</v>
      </c>
      <c r="O3318" s="93" t="str">
        <f t="shared" si="259"/>
        <v>not used</v>
      </c>
    </row>
    <row r="3319" spans="1:15" x14ac:dyDescent="0.25">
      <c r="A3319" s="88">
        <v>36733</v>
      </c>
      <c r="B3319" s="91" t="s">
        <v>49</v>
      </c>
      <c r="C3319" s="91" t="s">
        <v>50</v>
      </c>
      <c r="D3319" s="91" t="s">
        <v>86</v>
      </c>
      <c r="E3319" s="91" t="s">
        <v>22</v>
      </c>
      <c r="F3319" s="88"/>
      <c r="G3319" s="91" t="s">
        <v>98</v>
      </c>
      <c r="H3319" s="96">
        <v>39173</v>
      </c>
      <c r="I3319" s="91">
        <v>-291640</v>
      </c>
      <c r="J3319" s="91">
        <v>0</v>
      </c>
      <c r="K3319" s="92">
        <f t="shared" si="255"/>
        <v>0</v>
      </c>
      <c r="L3319" s="92">
        <f t="shared" si="256"/>
        <v>-29.164000000000001</v>
      </c>
      <c r="M3319" s="92">
        <f t="shared" si="257"/>
        <v>0</v>
      </c>
      <c r="N3319" s="93" t="str">
        <f t="shared" si="258"/>
        <v>P</v>
      </c>
      <c r="O3319" s="93" t="str">
        <f t="shared" si="259"/>
        <v>not used</v>
      </c>
    </row>
    <row r="3320" spans="1:15" x14ac:dyDescent="0.25">
      <c r="A3320" s="88">
        <v>36733</v>
      </c>
      <c r="B3320" s="91" t="s">
        <v>49</v>
      </c>
      <c r="C3320" s="91" t="s">
        <v>50</v>
      </c>
      <c r="D3320" s="91" t="s">
        <v>86</v>
      </c>
      <c r="E3320" s="91" t="s">
        <v>22</v>
      </c>
      <c r="F3320" s="88"/>
      <c r="G3320" s="91" t="s">
        <v>98</v>
      </c>
      <c r="H3320" s="96">
        <v>39203</v>
      </c>
      <c r="I3320" s="91">
        <v>-299544</v>
      </c>
      <c r="J3320" s="91">
        <v>0</v>
      </c>
      <c r="K3320" s="92">
        <f t="shared" si="255"/>
        <v>0</v>
      </c>
      <c r="L3320" s="92">
        <f t="shared" si="256"/>
        <v>-29.9544</v>
      </c>
      <c r="M3320" s="92">
        <f t="shared" si="257"/>
        <v>0</v>
      </c>
      <c r="N3320" s="93" t="str">
        <f t="shared" si="258"/>
        <v>P</v>
      </c>
      <c r="O3320" s="93" t="str">
        <f t="shared" si="259"/>
        <v>not used</v>
      </c>
    </row>
    <row r="3321" spans="1:15" x14ac:dyDescent="0.25">
      <c r="A3321" s="88">
        <v>36733</v>
      </c>
      <c r="B3321" s="91" t="s">
        <v>49</v>
      </c>
      <c r="C3321" s="91" t="s">
        <v>50</v>
      </c>
      <c r="D3321" s="91" t="s">
        <v>86</v>
      </c>
      <c r="E3321" s="91" t="s">
        <v>22</v>
      </c>
      <c r="F3321" s="88"/>
      <c r="G3321" s="91" t="s">
        <v>98</v>
      </c>
      <c r="H3321" s="96">
        <v>39234</v>
      </c>
      <c r="I3321" s="91">
        <v>-288073</v>
      </c>
      <c r="J3321" s="91">
        <v>0</v>
      </c>
      <c r="K3321" s="92">
        <f t="shared" si="255"/>
        <v>0</v>
      </c>
      <c r="L3321" s="92">
        <f t="shared" si="256"/>
        <v>-28.807300000000001</v>
      </c>
      <c r="M3321" s="92">
        <f t="shared" si="257"/>
        <v>0</v>
      </c>
      <c r="N3321" s="93" t="str">
        <f t="shared" si="258"/>
        <v>P</v>
      </c>
      <c r="O3321" s="93" t="str">
        <f t="shared" si="259"/>
        <v>not used</v>
      </c>
    </row>
    <row r="3322" spans="1:15" x14ac:dyDescent="0.25">
      <c r="A3322" s="88">
        <v>36733</v>
      </c>
      <c r="B3322" s="91" t="s">
        <v>49</v>
      </c>
      <c r="C3322" s="91" t="s">
        <v>50</v>
      </c>
      <c r="D3322" s="91" t="s">
        <v>86</v>
      </c>
      <c r="E3322" s="91" t="s">
        <v>22</v>
      </c>
      <c r="F3322" s="88"/>
      <c r="G3322" s="91" t="s">
        <v>98</v>
      </c>
      <c r="H3322" s="96">
        <v>39264</v>
      </c>
      <c r="I3322" s="91">
        <v>-295877</v>
      </c>
      <c r="J3322" s="91">
        <v>0</v>
      </c>
      <c r="K3322" s="92">
        <f t="shared" si="255"/>
        <v>0</v>
      </c>
      <c r="L3322" s="92">
        <f t="shared" si="256"/>
        <v>-29.587700000000002</v>
      </c>
      <c r="M3322" s="92">
        <f t="shared" si="257"/>
        <v>0</v>
      </c>
      <c r="N3322" s="93" t="str">
        <f t="shared" si="258"/>
        <v>P</v>
      </c>
      <c r="O3322" s="93" t="str">
        <f t="shared" si="259"/>
        <v>not used</v>
      </c>
    </row>
    <row r="3323" spans="1:15" x14ac:dyDescent="0.25">
      <c r="A3323" s="88">
        <v>36733</v>
      </c>
      <c r="B3323" s="91" t="s">
        <v>49</v>
      </c>
      <c r="C3323" s="91" t="s">
        <v>50</v>
      </c>
      <c r="D3323" s="91" t="s">
        <v>86</v>
      </c>
      <c r="E3323" s="91" t="s">
        <v>22</v>
      </c>
      <c r="F3323" s="88"/>
      <c r="G3323" s="91" t="s">
        <v>98</v>
      </c>
      <c r="H3323" s="96">
        <v>39295</v>
      </c>
      <c r="I3323" s="91">
        <v>-294033</v>
      </c>
      <c r="J3323" s="91">
        <v>0</v>
      </c>
      <c r="K3323" s="92">
        <f t="shared" si="255"/>
        <v>0</v>
      </c>
      <c r="L3323" s="92">
        <f t="shared" si="256"/>
        <v>-29.403300000000002</v>
      </c>
      <c r="M3323" s="92">
        <f t="shared" si="257"/>
        <v>0</v>
      </c>
      <c r="N3323" s="93" t="str">
        <f t="shared" si="258"/>
        <v>P</v>
      </c>
      <c r="O3323" s="93" t="str">
        <f t="shared" si="259"/>
        <v>not used</v>
      </c>
    </row>
    <row r="3324" spans="1:15" x14ac:dyDescent="0.25">
      <c r="A3324" s="88">
        <v>36733</v>
      </c>
      <c r="B3324" s="91" t="s">
        <v>49</v>
      </c>
      <c r="C3324" s="91" t="s">
        <v>50</v>
      </c>
      <c r="D3324" s="91" t="s">
        <v>86</v>
      </c>
      <c r="E3324" s="91" t="s">
        <v>22</v>
      </c>
      <c r="F3324" s="88"/>
      <c r="G3324" s="91" t="s">
        <v>98</v>
      </c>
      <c r="H3324" s="96">
        <v>39326</v>
      </c>
      <c r="I3324" s="91">
        <v>-282838</v>
      </c>
      <c r="J3324" s="91">
        <v>0</v>
      </c>
      <c r="K3324" s="92">
        <f t="shared" si="255"/>
        <v>0</v>
      </c>
      <c r="L3324" s="92">
        <f t="shared" si="256"/>
        <v>-28.283799999999999</v>
      </c>
      <c r="M3324" s="92">
        <f t="shared" si="257"/>
        <v>0</v>
      </c>
      <c r="N3324" s="93" t="str">
        <f t="shared" si="258"/>
        <v>P</v>
      </c>
      <c r="O3324" s="93" t="str">
        <f t="shared" si="259"/>
        <v>not used</v>
      </c>
    </row>
    <row r="3325" spans="1:15" x14ac:dyDescent="0.25">
      <c r="A3325" s="88">
        <v>36733</v>
      </c>
      <c r="B3325" s="91" t="s">
        <v>49</v>
      </c>
      <c r="C3325" s="91" t="s">
        <v>50</v>
      </c>
      <c r="D3325" s="91" t="s">
        <v>86</v>
      </c>
      <c r="E3325" s="91" t="s">
        <v>22</v>
      </c>
      <c r="F3325" s="88"/>
      <c r="G3325" s="91" t="s">
        <v>98</v>
      </c>
      <c r="H3325" s="96">
        <v>39356</v>
      </c>
      <c r="I3325" s="91">
        <v>-290566</v>
      </c>
      <c r="J3325" s="91">
        <v>0</v>
      </c>
      <c r="K3325" s="92">
        <f t="shared" si="255"/>
        <v>0</v>
      </c>
      <c r="L3325" s="92">
        <f t="shared" si="256"/>
        <v>-29.0566</v>
      </c>
      <c r="M3325" s="92">
        <f t="shared" si="257"/>
        <v>0</v>
      </c>
      <c r="N3325" s="93" t="str">
        <f t="shared" si="258"/>
        <v>P</v>
      </c>
      <c r="O3325" s="93" t="str">
        <f t="shared" si="259"/>
        <v>not used</v>
      </c>
    </row>
    <row r="3326" spans="1:15" x14ac:dyDescent="0.25">
      <c r="A3326" s="88">
        <v>36733</v>
      </c>
      <c r="B3326" s="91" t="s">
        <v>49</v>
      </c>
      <c r="C3326" s="91" t="s">
        <v>50</v>
      </c>
      <c r="D3326" s="91" t="s">
        <v>86</v>
      </c>
      <c r="E3326" s="91" t="s">
        <v>22</v>
      </c>
      <c r="F3326" s="88"/>
      <c r="G3326" s="91" t="s">
        <v>98</v>
      </c>
      <c r="H3326" s="96">
        <v>39387</v>
      </c>
      <c r="I3326" s="91">
        <v>-279503</v>
      </c>
      <c r="J3326" s="91">
        <v>0</v>
      </c>
      <c r="K3326" s="92">
        <f t="shared" si="255"/>
        <v>0</v>
      </c>
      <c r="L3326" s="92">
        <f t="shared" si="256"/>
        <v>-27.950299999999999</v>
      </c>
      <c r="M3326" s="92">
        <f t="shared" si="257"/>
        <v>0</v>
      </c>
      <c r="N3326" s="93" t="str">
        <f t="shared" si="258"/>
        <v>P</v>
      </c>
      <c r="O3326" s="93" t="str">
        <f t="shared" si="259"/>
        <v>not used</v>
      </c>
    </row>
    <row r="3327" spans="1:15" x14ac:dyDescent="0.25">
      <c r="A3327" s="88">
        <v>36733</v>
      </c>
      <c r="B3327" s="91" t="s">
        <v>49</v>
      </c>
      <c r="C3327" s="91" t="s">
        <v>50</v>
      </c>
      <c r="D3327" s="91" t="s">
        <v>86</v>
      </c>
      <c r="E3327" s="91" t="s">
        <v>22</v>
      </c>
      <c r="F3327" s="88"/>
      <c r="G3327" s="91" t="s">
        <v>98</v>
      </c>
      <c r="H3327" s="96">
        <v>39417</v>
      </c>
      <c r="I3327" s="91">
        <v>-287140</v>
      </c>
      <c r="J3327" s="91">
        <v>0</v>
      </c>
      <c r="K3327" s="92">
        <f t="shared" si="255"/>
        <v>0</v>
      </c>
      <c r="L3327" s="92">
        <f t="shared" si="256"/>
        <v>-28.713999999999999</v>
      </c>
      <c r="M3327" s="92">
        <f t="shared" si="257"/>
        <v>0</v>
      </c>
      <c r="N3327" s="93" t="str">
        <f t="shared" si="258"/>
        <v>P</v>
      </c>
      <c r="O3327" s="93" t="str">
        <f t="shared" si="259"/>
        <v>not used</v>
      </c>
    </row>
    <row r="3328" spans="1:15" x14ac:dyDescent="0.25">
      <c r="A3328" s="88">
        <v>36733</v>
      </c>
      <c r="B3328" s="91" t="s">
        <v>49</v>
      </c>
      <c r="C3328" s="91" t="s">
        <v>50</v>
      </c>
      <c r="D3328" s="91" t="s">
        <v>86</v>
      </c>
      <c r="E3328" s="91" t="s">
        <v>22</v>
      </c>
      <c r="F3328" s="88"/>
      <c r="G3328" s="91" t="s">
        <v>98</v>
      </c>
      <c r="H3328" s="96">
        <v>39448</v>
      </c>
      <c r="I3328" s="91">
        <v>-285414</v>
      </c>
      <c r="J3328" s="91">
        <v>0</v>
      </c>
      <c r="K3328" s="92">
        <f t="shared" si="255"/>
        <v>0</v>
      </c>
      <c r="L3328" s="92">
        <f t="shared" si="256"/>
        <v>-28.541399999999999</v>
      </c>
      <c r="M3328" s="92">
        <f t="shared" si="257"/>
        <v>0</v>
      </c>
      <c r="N3328" s="93" t="str">
        <f t="shared" si="258"/>
        <v>P</v>
      </c>
      <c r="O3328" s="93" t="str">
        <f t="shared" si="259"/>
        <v>not used</v>
      </c>
    </row>
    <row r="3329" spans="1:15" x14ac:dyDescent="0.25">
      <c r="A3329" s="88">
        <v>36733</v>
      </c>
      <c r="B3329" s="91" t="s">
        <v>49</v>
      </c>
      <c r="C3329" s="91" t="s">
        <v>50</v>
      </c>
      <c r="D3329" s="91" t="s">
        <v>86</v>
      </c>
      <c r="E3329" s="91" t="s">
        <v>22</v>
      </c>
      <c r="F3329" s="88"/>
      <c r="G3329" s="91" t="s">
        <v>98</v>
      </c>
      <c r="H3329" s="96">
        <v>39479</v>
      </c>
      <c r="I3329" s="91">
        <v>-265395</v>
      </c>
      <c r="J3329" s="91">
        <v>0</v>
      </c>
      <c r="K3329" s="92">
        <f t="shared" si="255"/>
        <v>0</v>
      </c>
      <c r="L3329" s="92">
        <f t="shared" si="256"/>
        <v>-26.5395</v>
      </c>
      <c r="M3329" s="92">
        <f t="shared" si="257"/>
        <v>0</v>
      </c>
      <c r="N3329" s="93" t="str">
        <f t="shared" si="258"/>
        <v>P</v>
      </c>
      <c r="O3329" s="93" t="str">
        <f t="shared" si="259"/>
        <v>not used</v>
      </c>
    </row>
    <row r="3330" spans="1:15" x14ac:dyDescent="0.25">
      <c r="A3330" s="88">
        <v>36733</v>
      </c>
      <c r="B3330" s="91" t="s">
        <v>49</v>
      </c>
      <c r="C3330" s="91" t="s">
        <v>50</v>
      </c>
      <c r="D3330" s="91" t="s">
        <v>86</v>
      </c>
      <c r="E3330" s="91" t="s">
        <v>22</v>
      </c>
      <c r="F3330" s="88"/>
      <c r="G3330" s="91" t="s">
        <v>98</v>
      </c>
      <c r="H3330" s="96">
        <v>39508</v>
      </c>
      <c r="I3330" s="91">
        <v>-282103</v>
      </c>
      <c r="J3330" s="91">
        <v>0</v>
      </c>
      <c r="K3330" s="92">
        <f t="shared" si="255"/>
        <v>0</v>
      </c>
      <c r="L3330" s="92">
        <f t="shared" si="256"/>
        <v>-28.2103</v>
      </c>
      <c r="M3330" s="92">
        <f t="shared" si="257"/>
        <v>0</v>
      </c>
      <c r="N3330" s="93" t="str">
        <f t="shared" si="258"/>
        <v>P</v>
      </c>
      <c r="O3330" s="93" t="str">
        <f t="shared" si="259"/>
        <v>not used</v>
      </c>
    </row>
    <row r="3331" spans="1:15" x14ac:dyDescent="0.25">
      <c r="A3331" s="88">
        <v>36733</v>
      </c>
      <c r="B3331" s="91" t="s">
        <v>49</v>
      </c>
      <c r="C3331" s="91" t="s">
        <v>50</v>
      </c>
      <c r="D3331" s="91" t="s">
        <v>86</v>
      </c>
      <c r="E3331" s="91" t="s">
        <v>22</v>
      </c>
      <c r="F3331" s="88"/>
      <c r="G3331" s="91" t="s">
        <v>98</v>
      </c>
      <c r="H3331" s="96">
        <v>39539</v>
      </c>
      <c r="I3331" s="91">
        <v>-271362</v>
      </c>
      <c r="J3331" s="91">
        <v>0</v>
      </c>
      <c r="K3331" s="92">
        <f t="shared" ref="K3331:K3394" si="260">IF(J3331=0,0,J3331/I3331)</f>
        <v>0</v>
      </c>
      <c r="L3331" s="92">
        <f t="shared" ref="L3331:L3394" si="261">I3331/UOM</f>
        <v>-27.136199999999999</v>
      </c>
      <c r="M3331" s="92">
        <f t="shared" ref="M3331:M3394" si="262">J3331/UOM</f>
        <v>0</v>
      </c>
      <c r="N3331" s="93" t="str">
        <f t="shared" ref="N3331:N3394" si="263">IF(F3331="P","PHY",IF(F3331="G","G",E3331))</f>
        <v>P</v>
      </c>
      <c r="O3331" s="93" t="str">
        <f t="shared" ref="O3331:O3394" si="264">IF(ISNA(VLOOKUP(G3331,BadCanCurves,1,FALSE)),VLOOKUP(D3331,FOLIOS,6,FALSE),"not used")</f>
        <v>not used</v>
      </c>
    </row>
    <row r="3332" spans="1:15" x14ac:dyDescent="0.25">
      <c r="A3332" s="88">
        <v>36733</v>
      </c>
      <c r="B3332" s="91" t="s">
        <v>49</v>
      </c>
      <c r="C3332" s="91" t="s">
        <v>50</v>
      </c>
      <c r="D3332" s="91" t="s">
        <v>86</v>
      </c>
      <c r="E3332" s="91" t="s">
        <v>22</v>
      </c>
      <c r="F3332" s="88"/>
      <c r="G3332" s="91" t="s">
        <v>98</v>
      </c>
      <c r="H3332" s="96">
        <v>39569</v>
      </c>
      <c r="I3332" s="91">
        <v>-278776</v>
      </c>
      <c r="J3332" s="91">
        <v>0</v>
      </c>
      <c r="K3332" s="92">
        <f t="shared" si="260"/>
        <v>0</v>
      </c>
      <c r="L3332" s="92">
        <f t="shared" si="261"/>
        <v>-27.877600000000001</v>
      </c>
      <c r="M3332" s="92">
        <f t="shared" si="262"/>
        <v>0</v>
      </c>
      <c r="N3332" s="93" t="str">
        <f t="shared" si="263"/>
        <v>P</v>
      </c>
      <c r="O3332" s="93" t="str">
        <f t="shared" si="264"/>
        <v>not used</v>
      </c>
    </row>
    <row r="3333" spans="1:15" x14ac:dyDescent="0.25">
      <c r="A3333" s="88">
        <v>36733</v>
      </c>
      <c r="B3333" s="91" t="s">
        <v>49</v>
      </c>
      <c r="C3333" s="91" t="s">
        <v>50</v>
      </c>
      <c r="D3333" s="91" t="s">
        <v>86</v>
      </c>
      <c r="E3333" s="91" t="s">
        <v>22</v>
      </c>
      <c r="F3333" s="88"/>
      <c r="G3333" s="91" t="s">
        <v>98</v>
      </c>
      <c r="H3333" s="96">
        <v>39600</v>
      </c>
      <c r="I3333" s="91">
        <v>-268162</v>
      </c>
      <c r="J3333" s="91">
        <v>0</v>
      </c>
      <c r="K3333" s="92">
        <f t="shared" si="260"/>
        <v>0</v>
      </c>
      <c r="L3333" s="92">
        <f t="shared" si="261"/>
        <v>-26.816199999999998</v>
      </c>
      <c r="M3333" s="92">
        <f t="shared" si="262"/>
        <v>0</v>
      </c>
      <c r="N3333" s="93" t="str">
        <f t="shared" si="263"/>
        <v>P</v>
      </c>
      <c r="O3333" s="93" t="str">
        <f t="shared" si="264"/>
        <v>not used</v>
      </c>
    </row>
    <row r="3334" spans="1:15" x14ac:dyDescent="0.25">
      <c r="A3334" s="88">
        <v>36733</v>
      </c>
      <c r="B3334" s="91" t="s">
        <v>49</v>
      </c>
      <c r="C3334" s="91" t="s">
        <v>50</v>
      </c>
      <c r="D3334" s="91" t="s">
        <v>86</v>
      </c>
      <c r="E3334" s="91" t="s">
        <v>22</v>
      </c>
      <c r="F3334" s="88"/>
      <c r="G3334" s="91" t="s">
        <v>98</v>
      </c>
      <c r="H3334" s="96">
        <v>39630</v>
      </c>
      <c r="I3334" s="91">
        <v>-275488</v>
      </c>
      <c r="J3334" s="91">
        <v>0</v>
      </c>
      <c r="K3334" s="92">
        <f t="shared" si="260"/>
        <v>0</v>
      </c>
      <c r="L3334" s="92">
        <f t="shared" si="261"/>
        <v>-27.5488</v>
      </c>
      <c r="M3334" s="92">
        <f t="shared" si="262"/>
        <v>0</v>
      </c>
      <c r="N3334" s="93" t="str">
        <f t="shared" si="263"/>
        <v>P</v>
      </c>
      <c r="O3334" s="93" t="str">
        <f t="shared" si="264"/>
        <v>not used</v>
      </c>
    </row>
    <row r="3335" spans="1:15" x14ac:dyDescent="0.25">
      <c r="A3335" s="88">
        <v>36733</v>
      </c>
      <c r="B3335" s="91" t="s">
        <v>49</v>
      </c>
      <c r="C3335" s="91" t="s">
        <v>50</v>
      </c>
      <c r="D3335" s="91" t="s">
        <v>86</v>
      </c>
      <c r="E3335" s="91" t="s">
        <v>22</v>
      </c>
      <c r="F3335" s="88"/>
      <c r="G3335" s="91" t="s">
        <v>98</v>
      </c>
      <c r="H3335" s="96">
        <v>39661</v>
      </c>
      <c r="I3335" s="91">
        <v>-273832</v>
      </c>
      <c r="J3335" s="91">
        <v>0</v>
      </c>
      <c r="K3335" s="92">
        <f t="shared" si="260"/>
        <v>0</v>
      </c>
      <c r="L3335" s="92">
        <f t="shared" si="261"/>
        <v>-27.383199999999999</v>
      </c>
      <c r="M3335" s="92">
        <f t="shared" si="262"/>
        <v>0</v>
      </c>
      <c r="N3335" s="93" t="str">
        <f t="shared" si="263"/>
        <v>P</v>
      </c>
      <c r="O3335" s="93" t="str">
        <f t="shared" si="264"/>
        <v>not used</v>
      </c>
    </row>
    <row r="3336" spans="1:15" x14ac:dyDescent="0.25">
      <c r="A3336" s="88">
        <v>36733</v>
      </c>
      <c r="B3336" s="91" t="s">
        <v>49</v>
      </c>
      <c r="C3336" s="91" t="s">
        <v>50</v>
      </c>
      <c r="D3336" s="91" t="s">
        <v>86</v>
      </c>
      <c r="E3336" s="91" t="s">
        <v>22</v>
      </c>
      <c r="F3336" s="88"/>
      <c r="G3336" s="91" t="s">
        <v>98</v>
      </c>
      <c r="H3336" s="96">
        <v>39692</v>
      </c>
      <c r="I3336" s="91">
        <v>-263406</v>
      </c>
      <c r="J3336" s="91">
        <v>0</v>
      </c>
      <c r="K3336" s="92">
        <f t="shared" si="260"/>
        <v>0</v>
      </c>
      <c r="L3336" s="92">
        <f t="shared" si="261"/>
        <v>-26.340599999999998</v>
      </c>
      <c r="M3336" s="92">
        <f t="shared" si="262"/>
        <v>0</v>
      </c>
      <c r="N3336" s="93" t="str">
        <f t="shared" si="263"/>
        <v>P</v>
      </c>
      <c r="O3336" s="93" t="str">
        <f t="shared" si="264"/>
        <v>not used</v>
      </c>
    </row>
    <row r="3337" spans="1:15" x14ac:dyDescent="0.25">
      <c r="A3337" s="88">
        <v>36733</v>
      </c>
      <c r="B3337" s="91" t="s">
        <v>49</v>
      </c>
      <c r="C3337" s="91" t="s">
        <v>50</v>
      </c>
      <c r="D3337" s="91" t="s">
        <v>86</v>
      </c>
      <c r="E3337" s="91" t="s">
        <v>22</v>
      </c>
      <c r="F3337" s="88"/>
      <c r="G3337" s="91" t="s">
        <v>98</v>
      </c>
      <c r="H3337" s="96">
        <v>39722</v>
      </c>
      <c r="I3337" s="91">
        <v>-270603</v>
      </c>
      <c r="J3337" s="91">
        <v>0</v>
      </c>
      <c r="K3337" s="92">
        <f t="shared" si="260"/>
        <v>0</v>
      </c>
      <c r="L3337" s="92">
        <f t="shared" si="261"/>
        <v>-27.060300000000002</v>
      </c>
      <c r="M3337" s="92">
        <f t="shared" si="262"/>
        <v>0</v>
      </c>
      <c r="N3337" s="93" t="str">
        <f t="shared" si="263"/>
        <v>P</v>
      </c>
      <c r="O3337" s="93" t="str">
        <f t="shared" si="264"/>
        <v>not used</v>
      </c>
    </row>
    <row r="3338" spans="1:15" x14ac:dyDescent="0.25">
      <c r="A3338" s="88">
        <v>36733</v>
      </c>
      <c r="B3338" s="91" t="s">
        <v>49</v>
      </c>
      <c r="C3338" s="91" t="s">
        <v>50</v>
      </c>
      <c r="D3338" s="91" t="s">
        <v>86</v>
      </c>
      <c r="E3338" s="91" t="s">
        <v>22</v>
      </c>
      <c r="F3338" s="88"/>
      <c r="G3338" s="91" t="s">
        <v>98</v>
      </c>
      <c r="H3338" s="96">
        <v>39753</v>
      </c>
      <c r="I3338" s="91">
        <v>-260299</v>
      </c>
      <c r="J3338" s="91">
        <v>0</v>
      </c>
      <c r="K3338" s="92">
        <f t="shared" si="260"/>
        <v>0</v>
      </c>
      <c r="L3338" s="92">
        <f t="shared" si="261"/>
        <v>-26.029900000000001</v>
      </c>
      <c r="M3338" s="92">
        <f t="shared" si="262"/>
        <v>0</v>
      </c>
      <c r="N3338" s="93" t="str">
        <f t="shared" si="263"/>
        <v>P</v>
      </c>
      <c r="O3338" s="93" t="str">
        <f t="shared" si="264"/>
        <v>not used</v>
      </c>
    </row>
    <row r="3339" spans="1:15" x14ac:dyDescent="0.25">
      <c r="A3339" s="88">
        <v>36733</v>
      </c>
      <c r="B3339" s="91" t="s">
        <v>49</v>
      </c>
      <c r="C3339" s="91" t="s">
        <v>50</v>
      </c>
      <c r="D3339" s="91" t="s">
        <v>86</v>
      </c>
      <c r="E3339" s="91" t="s">
        <v>22</v>
      </c>
      <c r="F3339" s="88"/>
      <c r="G3339" s="91" t="s">
        <v>98</v>
      </c>
      <c r="H3339" s="96">
        <v>39783</v>
      </c>
      <c r="I3339" s="91">
        <v>-462072</v>
      </c>
      <c r="J3339" s="91">
        <v>0</v>
      </c>
      <c r="K3339" s="92">
        <f t="shared" si="260"/>
        <v>0</v>
      </c>
      <c r="L3339" s="92">
        <f t="shared" si="261"/>
        <v>-46.2072</v>
      </c>
      <c r="M3339" s="92">
        <f t="shared" si="262"/>
        <v>0</v>
      </c>
      <c r="N3339" s="93" t="str">
        <f t="shared" si="263"/>
        <v>P</v>
      </c>
      <c r="O3339" s="93" t="str">
        <f t="shared" si="264"/>
        <v>not used</v>
      </c>
    </row>
    <row r="3340" spans="1:15" x14ac:dyDescent="0.25">
      <c r="A3340" s="88">
        <v>36733</v>
      </c>
      <c r="B3340" s="91" t="s">
        <v>49</v>
      </c>
      <c r="C3340" s="91" t="s">
        <v>50</v>
      </c>
      <c r="D3340" s="91" t="s">
        <v>86</v>
      </c>
      <c r="E3340" s="91" t="s">
        <v>22</v>
      </c>
      <c r="F3340" s="88"/>
      <c r="G3340" s="91" t="s">
        <v>99</v>
      </c>
      <c r="H3340" s="96">
        <v>36739</v>
      </c>
      <c r="I3340" s="91">
        <v>0</v>
      </c>
      <c r="J3340" s="91">
        <v>0</v>
      </c>
      <c r="K3340" s="92">
        <f t="shared" si="260"/>
        <v>0</v>
      </c>
      <c r="L3340" s="92">
        <f t="shared" si="261"/>
        <v>0</v>
      </c>
      <c r="M3340" s="92">
        <f t="shared" si="262"/>
        <v>0</v>
      </c>
      <c r="N3340" s="93" t="str">
        <f t="shared" si="263"/>
        <v>P</v>
      </c>
      <c r="O3340" s="93" t="str">
        <f t="shared" si="264"/>
        <v>not used</v>
      </c>
    </row>
    <row r="3341" spans="1:15" x14ac:dyDescent="0.25">
      <c r="A3341" s="88">
        <v>36733</v>
      </c>
      <c r="B3341" s="91" t="s">
        <v>49</v>
      </c>
      <c r="C3341" s="91" t="s">
        <v>50</v>
      </c>
      <c r="D3341" s="91" t="s">
        <v>86</v>
      </c>
      <c r="E3341" s="91" t="s">
        <v>22</v>
      </c>
      <c r="F3341" s="88"/>
      <c r="G3341" s="91" t="s">
        <v>99</v>
      </c>
      <c r="H3341" s="96">
        <v>36770</v>
      </c>
      <c r="I3341" s="91">
        <v>0</v>
      </c>
      <c r="J3341" s="91">
        <v>0</v>
      </c>
      <c r="K3341" s="92">
        <f t="shared" si="260"/>
        <v>0</v>
      </c>
      <c r="L3341" s="92">
        <f t="shared" si="261"/>
        <v>0</v>
      </c>
      <c r="M3341" s="92">
        <f t="shared" si="262"/>
        <v>0</v>
      </c>
      <c r="N3341" s="93" t="str">
        <f t="shared" si="263"/>
        <v>P</v>
      </c>
      <c r="O3341" s="93" t="str">
        <f t="shared" si="264"/>
        <v>not used</v>
      </c>
    </row>
    <row r="3342" spans="1:15" x14ac:dyDescent="0.25">
      <c r="A3342" s="88">
        <v>36733</v>
      </c>
      <c r="B3342" s="91" t="s">
        <v>49</v>
      </c>
      <c r="C3342" s="91" t="s">
        <v>50</v>
      </c>
      <c r="D3342" s="91" t="s">
        <v>86</v>
      </c>
      <c r="E3342" s="91" t="s">
        <v>22</v>
      </c>
      <c r="F3342" s="88"/>
      <c r="G3342" s="91" t="s">
        <v>99</v>
      </c>
      <c r="H3342" s="96">
        <v>36800</v>
      </c>
      <c r="I3342" s="91">
        <v>0</v>
      </c>
      <c r="J3342" s="91">
        <v>0</v>
      </c>
      <c r="K3342" s="92">
        <f t="shared" si="260"/>
        <v>0</v>
      </c>
      <c r="L3342" s="92">
        <f t="shared" si="261"/>
        <v>0</v>
      </c>
      <c r="M3342" s="92">
        <f t="shared" si="262"/>
        <v>0</v>
      </c>
      <c r="N3342" s="93" t="str">
        <f t="shared" si="263"/>
        <v>P</v>
      </c>
      <c r="O3342" s="93" t="str">
        <f t="shared" si="264"/>
        <v>not used</v>
      </c>
    </row>
    <row r="3343" spans="1:15" x14ac:dyDescent="0.25">
      <c r="A3343" s="88">
        <v>36733</v>
      </c>
      <c r="B3343" s="91" t="s">
        <v>49</v>
      </c>
      <c r="C3343" s="91" t="s">
        <v>50</v>
      </c>
      <c r="D3343" s="91" t="s">
        <v>86</v>
      </c>
      <c r="E3343" s="91" t="s">
        <v>22</v>
      </c>
      <c r="F3343" s="88"/>
      <c r="G3343" s="91" t="s">
        <v>99</v>
      </c>
      <c r="H3343" s="96">
        <v>36831</v>
      </c>
      <c r="I3343" s="91">
        <v>0</v>
      </c>
      <c r="J3343" s="91">
        <v>0</v>
      </c>
      <c r="K3343" s="92">
        <f t="shared" si="260"/>
        <v>0</v>
      </c>
      <c r="L3343" s="92">
        <f t="shared" si="261"/>
        <v>0</v>
      </c>
      <c r="M3343" s="92">
        <f t="shared" si="262"/>
        <v>0</v>
      </c>
      <c r="N3343" s="93" t="str">
        <f t="shared" si="263"/>
        <v>P</v>
      </c>
      <c r="O3343" s="93" t="str">
        <f t="shared" si="264"/>
        <v>not used</v>
      </c>
    </row>
    <row r="3344" spans="1:15" x14ac:dyDescent="0.25">
      <c r="A3344" s="88">
        <v>36733</v>
      </c>
      <c r="B3344" s="91" t="s">
        <v>49</v>
      </c>
      <c r="C3344" s="91" t="s">
        <v>50</v>
      </c>
      <c r="D3344" s="91" t="s">
        <v>86</v>
      </c>
      <c r="E3344" s="91" t="s">
        <v>22</v>
      </c>
      <c r="F3344" s="88"/>
      <c r="G3344" s="91" t="s">
        <v>99</v>
      </c>
      <c r="H3344" s="96">
        <v>36861</v>
      </c>
      <c r="I3344" s="91">
        <v>0</v>
      </c>
      <c r="J3344" s="91">
        <v>0</v>
      </c>
      <c r="K3344" s="92">
        <f t="shared" si="260"/>
        <v>0</v>
      </c>
      <c r="L3344" s="92">
        <f t="shared" si="261"/>
        <v>0</v>
      </c>
      <c r="M3344" s="92">
        <f t="shared" si="262"/>
        <v>0</v>
      </c>
      <c r="N3344" s="93" t="str">
        <f t="shared" si="263"/>
        <v>P</v>
      </c>
      <c r="O3344" s="93" t="str">
        <f t="shared" si="264"/>
        <v>not used</v>
      </c>
    </row>
    <row r="3345" spans="1:15" x14ac:dyDescent="0.25">
      <c r="A3345" s="88">
        <v>36733</v>
      </c>
      <c r="B3345" s="91" t="s">
        <v>49</v>
      </c>
      <c r="C3345" s="91" t="s">
        <v>50</v>
      </c>
      <c r="D3345" s="91" t="s">
        <v>86</v>
      </c>
      <c r="E3345" s="91" t="s">
        <v>22</v>
      </c>
      <c r="F3345" s="88"/>
      <c r="G3345" s="91" t="s">
        <v>99</v>
      </c>
      <c r="H3345" s="96">
        <v>36892</v>
      </c>
      <c r="I3345" s="91">
        <v>0</v>
      </c>
      <c r="J3345" s="91">
        <v>0</v>
      </c>
      <c r="K3345" s="92">
        <f t="shared" si="260"/>
        <v>0</v>
      </c>
      <c r="L3345" s="92">
        <f t="shared" si="261"/>
        <v>0</v>
      </c>
      <c r="M3345" s="92">
        <f t="shared" si="262"/>
        <v>0</v>
      </c>
      <c r="N3345" s="93" t="str">
        <f t="shared" si="263"/>
        <v>P</v>
      </c>
      <c r="O3345" s="93" t="str">
        <f t="shared" si="264"/>
        <v>not used</v>
      </c>
    </row>
    <row r="3346" spans="1:15" x14ac:dyDescent="0.25">
      <c r="A3346" s="88">
        <v>36733</v>
      </c>
      <c r="B3346" s="91" t="s">
        <v>49</v>
      </c>
      <c r="C3346" s="91" t="s">
        <v>50</v>
      </c>
      <c r="D3346" s="91" t="s">
        <v>86</v>
      </c>
      <c r="E3346" s="91" t="s">
        <v>22</v>
      </c>
      <c r="F3346" s="88"/>
      <c r="G3346" s="91" t="s">
        <v>99</v>
      </c>
      <c r="H3346" s="96">
        <v>36923</v>
      </c>
      <c r="I3346" s="91">
        <v>0</v>
      </c>
      <c r="J3346" s="91">
        <v>0</v>
      </c>
      <c r="K3346" s="92">
        <f t="shared" si="260"/>
        <v>0</v>
      </c>
      <c r="L3346" s="92">
        <f t="shared" si="261"/>
        <v>0</v>
      </c>
      <c r="M3346" s="92">
        <f t="shared" si="262"/>
        <v>0</v>
      </c>
      <c r="N3346" s="93" t="str">
        <f t="shared" si="263"/>
        <v>P</v>
      </c>
      <c r="O3346" s="93" t="str">
        <f t="shared" si="264"/>
        <v>not used</v>
      </c>
    </row>
    <row r="3347" spans="1:15" x14ac:dyDescent="0.25">
      <c r="A3347" s="88">
        <v>36733</v>
      </c>
      <c r="B3347" s="91" t="s">
        <v>49</v>
      </c>
      <c r="C3347" s="91" t="s">
        <v>50</v>
      </c>
      <c r="D3347" s="91" t="s">
        <v>86</v>
      </c>
      <c r="E3347" s="91" t="s">
        <v>22</v>
      </c>
      <c r="F3347" s="88"/>
      <c r="G3347" s="91" t="s">
        <v>99</v>
      </c>
      <c r="H3347" s="96">
        <v>36951</v>
      </c>
      <c r="I3347" s="91">
        <v>0</v>
      </c>
      <c r="J3347" s="91">
        <v>0</v>
      </c>
      <c r="K3347" s="92">
        <f t="shared" si="260"/>
        <v>0</v>
      </c>
      <c r="L3347" s="92">
        <f t="shared" si="261"/>
        <v>0</v>
      </c>
      <c r="M3347" s="92">
        <f t="shared" si="262"/>
        <v>0</v>
      </c>
      <c r="N3347" s="93" t="str">
        <f t="shared" si="263"/>
        <v>P</v>
      </c>
      <c r="O3347" s="93" t="str">
        <f t="shared" si="264"/>
        <v>not used</v>
      </c>
    </row>
    <row r="3348" spans="1:15" x14ac:dyDescent="0.25">
      <c r="A3348" s="88">
        <v>36733</v>
      </c>
      <c r="B3348" s="91" t="s">
        <v>49</v>
      </c>
      <c r="C3348" s="91" t="s">
        <v>50</v>
      </c>
      <c r="D3348" s="91" t="s">
        <v>86</v>
      </c>
      <c r="E3348" s="91" t="s">
        <v>22</v>
      </c>
      <c r="F3348" s="88"/>
      <c r="G3348" s="91" t="s">
        <v>99</v>
      </c>
      <c r="H3348" s="96">
        <v>36982</v>
      </c>
      <c r="I3348" s="91">
        <v>0</v>
      </c>
      <c r="J3348" s="91">
        <v>0</v>
      </c>
      <c r="K3348" s="92">
        <f t="shared" si="260"/>
        <v>0</v>
      </c>
      <c r="L3348" s="92">
        <f t="shared" si="261"/>
        <v>0</v>
      </c>
      <c r="M3348" s="92">
        <f t="shared" si="262"/>
        <v>0</v>
      </c>
      <c r="N3348" s="93" t="str">
        <f t="shared" si="263"/>
        <v>P</v>
      </c>
      <c r="O3348" s="93" t="str">
        <f t="shared" si="264"/>
        <v>not used</v>
      </c>
    </row>
    <row r="3349" spans="1:15" x14ac:dyDescent="0.25">
      <c r="A3349" s="88">
        <v>36733</v>
      </c>
      <c r="B3349" s="91" t="s">
        <v>49</v>
      </c>
      <c r="C3349" s="91" t="s">
        <v>50</v>
      </c>
      <c r="D3349" s="91" t="s">
        <v>86</v>
      </c>
      <c r="E3349" s="91" t="s">
        <v>22</v>
      </c>
      <c r="F3349" s="88"/>
      <c r="G3349" s="91" t="s">
        <v>99</v>
      </c>
      <c r="H3349" s="96">
        <v>37012</v>
      </c>
      <c r="I3349" s="91">
        <v>0</v>
      </c>
      <c r="J3349" s="91">
        <v>0</v>
      </c>
      <c r="K3349" s="92">
        <f t="shared" si="260"/>
        <v>0</v>
      </c>
      <c r="L3349" s="92">
        <f t="shared" si="261"/>
        <v>0</v>
      </c>
      <c r="M3349" s="92">
        <f t="shared" si="262"/>
        <v>0</v>
      </c>
      <c r="N3349" s="93" t="str">
        <f t="shared" si="263"/>
        <v>P</v>
      </c>
      <c r="O3349" s="93" t="str">
        <f t="shared" si="264"/>
        <v>not used</v>
      </c>
    </row>
    <row r="3350" spans="1:15" x14ac:dyDescent="0.25">
      <c r="A3350" s="88">
        <v>36733</v>
      </c>
      <c r="B3350" s="91" t="s">
        <v>49</v>
      </c>
      <c r="C3350" s="91" t="s">
        <v>50</v>
      </c>
      <c r="D3350" s="91" t="s">
        <v>86</v>
      </c>
      <c r="E3350" s="91" t="s">
        <v>22</v>
      </c>
      <c r="F3350" s="88"/>
      <c r="G3350" s="91" t="s">
        <v>99</v>
      </c>
      <c r="H3350" s="96">
        <v>37043</v>
      </c>
      <c r="I3350" s="91">
        <v>0</v>
      </c>
      <c r="J3350" s="91">
        <v>0</v>
      </c>
      <c r="K3350" s="92">
        <f t="shared" si="260"/>
        <v>0</v>
      </c>
      <c r="L3350" s="92">
        <f t="shared" si="261"/>
        <v>0</v>
      </c>
      <c r="M3350" s="92">
        <f t="shared" si="262"/>
        <v>0</v>
      </c>
      <c r="N3350" s="93" t="str">
        <f t="shared" si="263"/>
        <v>P</v>
      </c>
      <c r="O3350" s="93" t="str">
        <f t="shared" si="264"/>
        <v>not used</v>
      </c>
    </row>
    <row r="3351" spans="1:15" x14ac:dyDescent="0.25">
      <c r="A3351" s="88">
        <v>36733</v>
      </c>
      <c r="B3351" s="91" t="s">
        <v>49</v>
      </c>
      <c r="C3351" s="91" t="s">
        <v>50</v>
      </c>
      <c r="D3351" s="91" t="s">
        <v>86</v>
      </c>
      <c r="E3351" s="91" t="s">
        <v>22</v>
      </c>
      <c r="F3351" s="88"/>
      <c r="G3351" s="91" t="s">
        <v>99</v>
      </c>
      <c r="H3351" s="96">
        <v>37073</v>
      </c>
      <c r="I3351" s="91">
        <v>0</v>
      </c>
      <c r="J3351" s="91">
        <v>0</v>
      </c>
      <c r="K3351" s="92">
        <f t="shared" si="260"/>
        <v>0</v>
      </c>
      <c r="L3351" s="92">
        <f t="shared" si="261"/>
        <v>0</v>
      </c>
      <c r="M3351" s="92">
        <f t="shared" si="262"/>
        <v>0</v>
      </c>
      <c r="N3351" s="93" t="str">
        <f t="shared" si="263"/>
        <v>P</v>
      </c>
      <c r="O3351" s="93" t="str">
        <f t="shared" si="264"/>
        <v>not used</v>
      </c>
    </row>
    <row r="3352" spans="1:15" x14ac:dyDescent="0.25">
      <c r="A3352" s="88">
        <v>36733</v>
      </c>
      <c r="B3352" s="91" t="s">
        <v>49</v>
      </c>
      <c r="C3352" s="91" t="s">
        <v>50</v>
      </c>
      <c r="D3352" s="91" t="s">
        <v>86</v>
      </c>
      <c r="E3352" s="91" t="s">
        <v>22</v>
      </c>
      <c r="F3352" s="88"/>
      <c r="G3352" s="91" t="s">
        <v>99</v>
      </c>
      <c r="H3352" s="96">
        <v>37104</v>
      </c>
      <c r="I3352" s="91">
        <v>0</v>
      </c>
      <c r="J3352" s="91">
        <v>0</v>
      </c>
      <c r="K3352" s="92">
        <f t="shared" si="260"/>
        <v>0</v>
      </c>
      <c r="L3352" s="92">
        <f t="shared" si="261"/>
        <v>0</v>
      </c>
      <c r="M3352" s="92">
        <f t="shared" si="262"/>
        <v>0</v>
      </c>
      <c r="N3352" s="93" t="str">
        <f t="shared" si="263"/>
        <v>P</v>
      </c>
      <c r="O3352" s="93" t="str">
        <f t="shared" si="264"/>
        <v>not used</v>
      </c>
    </row>
    <row r="3353" spans="1:15" x14ac:dyDescent="0.25">
      <c r="A3353" s="88">
        <v>36733</v>
      </c>
      <c r="B3353" s="91" t="s">
        <v>49</v>
      </c>
      <c r="C3353" s="91" t="s">
        <v>50</v>
      </c>
      <c r="D3353" s="91" t="s">
        <v>86</v>
      </c>
      <c r="E3353" s="91" t="s">
        <v>22</v>
      </c>
      <c r="F3353" s="88"/>
      <c r="G3353" s="91" t="s">
        <v>99</v>
      </c>
      <c r="H3353" s="96">
        <v>37135</v>
      </c>
      <c r="I3353" s="91">
        <v>0</v>
      </c>
      <c r="J3353" s="91">
        <v>0</v>
      </c>
      <c r="K3353" s="92">
        <f t="shared" si="260"/>
        <v>0</v>
      </c>
      <c r="L3353" s="92">
        <f t="shared" si="261"/>
        <v>0</v>
      </c>
      <c r="M3353" s="92">
        <f t="shared" si="262"/>
        <v>0</v>
      </c>
      <c r="N3353" s="93" t="str">
        <f t="shared" si="263"/>
        <v>P</v>
      </c>
      <c r="O3353" s="93" t="str">
        <f t="shared" si="264"/>
        <v>not used</v>
      </c>
    </row>
    <row r="3354" spans="1:15" x14ac:dyDescent="0.25">
      <c r="A3354" s="88">
        <v>36733</v>
      </c>
      <c r="B3354" s="91" t="s">
        <v>49</v>
      </c>
      <c r="C3354" s="91" t="s">
        <v>50</v>
      </c>
      <c r="D3354" s="91" t="s">
        <v>86</v>
      </c>
      <c r="E3354" s="91" t="s">
        <v>22</v>
      </c>
      <c r="F3354" s="88"/>
      <c r="G3354" s="91" t="s">
        <v>99</v>
      </c>
      <c r="H3354" s="96">
        <v>37165</v>
      </c>
      <c r="I3354" s="91">
        <v>0</v>
      </c>
      <c r="J3354" s="91">
        <v>0</v>
      </c>
      <c r="K3354" s="92">
        <f t="shared" si="260"/>
        <v>0</v>
      </c>
      <c r="L3354" s="92">
        <f t="shared" si="261"/>
        <v>0</v>
      </c>
      <c r="M3354" s="92">
        <f t="shared" si="262"/>
        <v>0</v>
      </c>
      <c r="N3354" s="93" t="str">
        <f t="shared" si="263"/>
        <v>P</v>
      </c>
      <c r="O3354" s="93" t="str">
        <f t="shared" si="264"/>
        <v>not used</v>
      </c>
    </row>
    <row r="3355" spans="1:15" x14ac:dyDescent="0.25">
      <c r="A3355" s="88">
        <v>36733</v>
      </c>
      <c r="B3355" s="91" t="s">
        <v>49</v>
      </c>
      <c r="C3355" s="91" t="s">
        <v>50</v>
      </c>
      <c r="D3355" s="91" t="s">
        <v>86</v>
      </c>
      <c r="E3355" s="91" t="s">
        <v>22</v>
      </c>
      <c r="F3355" s="88"/>
      <c r="G3355" s="91" t="s">
        <v>99</v>
      </c>
      <c r="H3355" s="96">
        <v>37196</v>
      </c>
      <c r="I3355" s="91">
        <v>0</v>
      </c>
      <c r="J3355" s="91">
        <v>0</v>
      </c>
      <c r="K3355" s="92">
        <f t="shared" si="260"/>
        <v>0</v>
      </c>
      <c r="L3355" s="92">
        <f t="shared" si="261"/>
        <v>0</v>
      </c>
      <c r="M3355" s="92">
        <f t="shared" si="262"/>
        <v>0</v>
      </c>
      <c r="N3355" s="93" t="str">
        <f t="shared" si="263"/>
        <v>P</v>
      </c>
      <c r="O3355" s="93" t="str">
        <f t="shared" si="264"/>
        <v>not used</v>
      </c>
    </row>
    <row r="3356" spans="1:15" x14ac:dyDescent="0.25">
      <c r="A3356" s="88">
        <v>36733</v>
      </c>
      <c r="B3356" s="91" t="s">
        <v>49</v>
      </c>
      <c r="C3356" s="91" t="s">
        <v>50</v>
      </c>
      <c r="D3356" s="91" t="s">
        <v>86</v>
      </c>
      <c r="E3356" s="91" t="s">
        <v>22</v>
      </c>
      <c r="F3356" s="88"/>
      <c r="G3356" s="91" t="s">
        <v>99</v>
      </c>
      <c r="H3356" s="96">
        <v>37226</v>
      </c>
      <c r="I3356" s="91">
        <v>-13664</v>
      </c>
      <c r="J3356" s="91">
        <v>0</v>
      </c>
      <c r="K3356" s="92">
        <f t="shared" si="260"/>
        <v>0</v>
      </c>
      <c r="L3356" s="92">
        <f t="shared" si="261"/>
        <v>-1.3664000000000001</v>
      </c>
      <c r="M3356" s="92">
        <f t="shared" si="262"/>
        <v>0</v>
      </c>
      <c r="N3356" s="93" t="str">
        <f t="shared" si="263"/>
        <v>P</v>
      </c>
      <c r="O3356" s="93" t="str">
        <f t="shared" si="264"/>
        <v>not used</v>
      </c>
    </row>
    <row r="3357" spans="1:15" x14ac:dyDescent="0.25">
      <c r="A3357" s="88">
        <v>36733</v>
      </c>
      <c r="B3357" s="91" t="s">
        <v>49</v>
      </c>
      <c r="C3357" s="91" t="s">
        <v>50</v>
      </c>
      <c r="D3357" s="91" t="s">
        <v>86</v>
      </c>
      <c r="E3357" s="91" t="s">
        <v>22</v>
      </c>
      <c r="F3357" s="88"/>
      <c r="G3357" s="91" t="s">
        <v>99</v>
      </c>
      <c r="H3357" s="96">
        <v>37257</v>
      </c>
      <c r="I3357" s="91">
        <v>0</v>
      </c>
      <c r="J3357" s="91">
        <v>0</v>
      </c>
      <c r="K3357" s="92">
        <f t="shared" si="260"/>
        <v>0</v>
      </c>
      <c r="L3357" s="92">
        <f t="shared" si="261"/>
        <v>0</v>
      </c>
      <c r="M3357" s="92">
        <f t="shared" si="262"/>
        <v>0</v>
      </c>
      <c r="N3357" s="93" t="str">
        <f t="shared" si="263"/>
        <v>P</v>
      </c>
      <c r="O3357" s="93" t="str">
        <f t="shared" si="264"/>
        <v>not used</v>
      </c>
    </row>
    <row r="3358" spans="1:15" x14ac:dyDescent="0.25">
      <c r="A3358" s="88">
        <v>36733</v>
      </c>
      <c r="B3358" s="91" t="s">
        <v>49</v>
      </c>
      <c r="C3358" s="91" t="s">
        <v>50</v>
      </c>
      <c r="D3358" s="91" t="s">
        <v>86</v>
      </c>
      <c r="E3358" s="91" t="s">
        <v>22</v>
      </c>
      <c r="F3358" s="88"/>
      <c r="G3358" s="91" t="s">
        <v>99</v>
      </c>
      <c r="H3358" s="96">
        <v>37288</v>
      </c>
      <c r="I3358" s="91">
        <v>0</v>
      </c>
      <c r="J3358" s="91">
        <v>0</v>
      </c>
      <c r="K3358" s="92">
        <f t="shared" si="260"/>
        <v>0</v>
      </c>
      <c r="L3358" s="92">
        <f t="shared" si="261"/>
        <v>0</v>
      </c>
      <c r="M3358" s="92">
        <f t="shared" si="262"/>
        <v>0</v>
      </c>
      <c r="N3358" s="93" t="str">
        <f t="shared" si="263"/>
        <v>P</v>
      </c>
      <c r="O3358" s="93" t="str">
        <f t="shared" si="264"/>
        <v>not used</v>
      </c>
    </row>
    <row r="3359" spans="1:15" x14ac:dyDescent="0.25">
      <c r="A3359" s="88">
        <v>36733</v>
      </c>
      <c r="B3359" s="91" t="s">
        <v>49</v>
      </c>
      <c r="C3359" s="91" t="s">
        <v>50</v>
      </c>
      <c r="D3359" s="91" t="s">
        <v>86</v>
      </c>
      <c r="E3359" s="91" t="s">
        <v>22</v>
      </c>
      <c r="F3359" s="88"/>
      <c r="G3359" s="91" t="s">
        <v>99</v>
      </c>
      <c r="H3359" s="96">
        <v>37316</v>
      </c>
      <c r="I3359" s="91">
        <v>0</v>
      </c>
      <c r="J3359" s="91">
        <v>0</v>
      </c>
      <c r="K3359" s="92">
        <f t="shared" si="260"/>
        <v>0</v>
      </c>
      <c r="L3359" s="92">
        <f t="shared" si="261"/>
        <v>0</v>
      </c>
      <c r="M3359" s="92">
        <f t="shared" si="262"/>
        <v>0</v>
      </c>
      <c r="N3359" s="93" t="str">
        <f t="shared" si="263"/>
        <v>P</v>
      </c>
      <c r="O3359" s="93" t="str">
        <f t="shared" si="264"/>
        <v>not used</v>
      </c>
    </row>
    <row r="3360" spans="1:15" x14ac:dyDescent="0.25">
      <c r="A3360" s="88">
        <v>36733</v>
      </c>
      <c r="B3360" s="91" t="s">
        <v>49</v>
      </c>
      <c r="C3360" s="91" t="s">
        <v>50</v>
      </c>
      <c r="D3360" s="91" t="s">
        <v>86</v>
      </c>
      <c r="E3360" s="91" t="s">
        <v>22</v>
      </c>
      <c r="F3360" s="88"/>
      <c r="G3360" s="91" t="s">
        <v>99</v>
      </c>
      <c r="H3360" s="96">
        <v>37347</v>
      </c>
      <c r="I3360" s="91">
        <v>0</v>
      </c>
      <c r="J3360" s="91">
        <v>0</v>
      </c>
      <c r="K3360" s="92">
        <f t="shared" si="260"/>
        <v>0</v>
      </c>
      <c r="L3360" s="92">
        <f t="shared" si="261"/>
        <v>0</v>
      </c>
      <c r="M3360" s="92">
        <f t="shared" si="262"/>
        <v>0</v>
      </c>
      <c r="N3360" s="93" t="str">
        <f t="shared" si="263"/>
        <v>P</v>
      </c>
      <c r="O3360" s="93" t="str">
        <f t="shared" si="264"/>
        <v>not used</v>
      </c>
    </row>
    <row r="3361" spans="1:15" x14ac:dyDescent="0.25">
      <c r="A3361" s="88">
        <v>36733</v>
      </c>
      <c r="B3361" s="91" t="s">
        <v>49</v>
      </c>
      <c r="C3361" s="91" t="s">
        <v>50</v>
      </c>
      <c r="D3361" s="91" t="s">
        <v>86</v>
      </c>
      <c r="E3361" s="91" t="s">
        <v>22</v>
      </c>
      <c r="F3361" s="88"/>
      <c r="G3361" s="91" t="s">
        <v>99</v>
      </c>
      <c r="H3361" s="96">
        <v>37377</v>
      </c>
      <c r="I3361" s="91">
        <v>0</v>
      </c>
      <c r="J3361" s="91">
        <v>0</v>
      </c>
      <c r="K3361" s="92">
        <f t="shared" si="260"/>
        <v>0</v>
      </c>
      <c r="L3361" s="92">
        <f t="shared" si="261"/>
        <v>0</v>
      </c>
      <c r="M3361" s="92">
        <f t="shared" si="262"/>
        <v>0</v>
      </c>
      <c r="N3361" s="93" t="str">
        <f t="shared" si="263"/>
        <v>P</v>
      </c>
      <c r="O3361" s="93" t="str">
        <f t="shared" si="264"/>
        <v>not used</v>
      </c>
    </row>
    <row r="3362" spans="1:15" x14ac:dyDescent="0.25">
      <c r="A3362" s="88">
        <v>36733</v>
      </c>
      <c r="B3362" s="91" t="s">
        <v>49</v>
      </c>
      <c r="C3362" s="91" t="s">
        <v>50</v>
      </c>
      <c r="D3362" s="91" t="s">
        <v>86</v>
      </c>
      <c r="E3362" s="91" t="s">
        <v>22</v>
      </c>
      <c r="F3362" s="88"/>
      <c r="G3362" s="91" t="s">
        <v>99</v>
      </c>
      <c r="H3362" s="96">
        <v>37408</v>
      </c>
      <c r="I3362" s="91">
        <v>0</v>
      </c>
      <c r="J3362" s="91">
        <v>0</v>
      </c>
      <c r="K3362" s="92">
        <f t="shared" si="260"/>
        <v>0</v>
      </c>
      <c r="L3362" s="92">
        <f t="shared" si="261"/>
        <v>0</v>
      </c>
      <c r="M3362" s="92">
        <f t="shared" si="262"/>
        <v>0</v>
      </c>
      <c r="N3362" s="93" t="str">
        <f t="shared" si="263"/>
        <v>P</v>
      </c>
      <c r="O3362" s="93" t="str">
        <f t="shared" si="264"/>
        <v>not used</v>
      </c>
    </row>
    <row r="3363" spans="1:15" x14ac:dyDescent="0.25">
      <c r="A3363" s="88">
        <v>36733</v>
      </c>
      <c r="B3363" s="91" t="s">
        <v>49</v>
      </c>
      <c r="C3363" s="91" t="s">
        <v>50</v>
      </c>
      <c r="D3363" s="91" t="s">
        <v>86</v>
      </c>
      <c r="E3363" s="91" t="s">
        <v>22</v>
      </c>
      <c r="F3363" s="88"/>
      <c r="G3363" s="91" t="s">
        <v>99</v>
      </c>
      <c r="H3363" s="96">
        <v>37438</v>
      </c>
      <c r="I3363" s="91">
        <v>0</v>
      </c>
      <c r="J3363" s="91">
        <v>0</v>
      </c>
      <c r="K3363" s="92">
        <f t="shared" si="260"/>
        <v>0</v>
      </c>
      <c r="L3363" s="92">
        <f t="shared" si="261"/>
        <v>0</v>
      </c>
      <c r="M3363" s="92">
        <f t="shared" si="262"/>
        <v>0</v>
      </c>
      <c r="N3363" s="93" t="str">
        <f t="shared" si="263"/>
        <v>P</v>
      </c>
      <c r="O3363" s="93" t="str">
        <f t="shared" si="264"/>
        <v>not used</v>
      </c>
    </row>
    <row r="3364" spans="1:15" x14ac:dyDescent="0.25">
      <c r="A3364" s="88">
        <v>36733</v>
      </c>
      <c r="B3364" s="91" t="s">
        <v>49</v>
      </c>
      <c r="C3364" s="91" t="s">
        <v>50</v>
      </c>
      <c r="D3364" s="91" t="s">
        <v>86</v>
      </c>
      <c r="E3364" s="91" t="s">
        <v>22</v>
      </c>
      <c r="F3364" s="88"/>
      <c r="G3364" s="91" t="s">
        <v>99</v>
      </c>
      <c r="H3364" s="96">
        <v>37469</v>
      </c>
      <c r="I3364" s="91">
        <v>0</v>
      </c>
      <c r="J3364" s="91">
        <v>0</v>
      </c>
      <c r="K3364" s="92">
        <f t="shared" si="260"/>
        <v>0</v>
      </c>
      <c r="L3364" s="92">
        <f t="shared" si="261"/>
        <v>0</v>
      </c>
      <c r="M3364" s="92">
        <f t="shared" si="262"/>
        <v>0</v>
      </c>
      <c r="N3364" s="93" t="str">
        <f t="shared" si="263"/>
        <v>P</v>
      </c>
      <c r="O3364" s="93" t="str">
        <f t="shared" si="264"/>
        <v>not used</v>
      </c>
    </row>
    <row r="3365" spans="1:15" x14ac:dyDescent="0.25">
      <c r="A3365" s="88">
        <v>36733</v>
      </c>
      <c r="B3365" s="91" t="s">
        <v>49</v>
      </c>
      <c r="C3365" s="91" t="s">
        <v>50</v>
      </c>
      <c r="D3365" s="91" t="s">
        <v>86</v>
      </c>
      <c r="E3365" s="91" t="s">
        <v>22</v>
      </c>
      <c r="F3365" s="88"/>
      <c r="G3365" s="91" t="s">
        <v>99</v>
      </c>
      <c r="H3365" s="96">
        <v>37500</v>
      </c>
      <c r="I3365" s="91">
        <v>0</v>
      </c>
      <c r="J3365" s="91">
        <v>0</v>
      </c>
      <c r="K3365" s="92">
        <f t="shared" si="260"/>
        <v>0</v>
      </c>
      <c r="L3365" s="92">
        <f t="shared" si="261"/>
        <v>0</v>
      </c>
      <c r="M3365" s="92">
        <f t="shared" si="262"/>
        <v>0</v>
      </c>
      <c r="N3365" s="93" t="str">
        <f t="shared" si="263"/>
        <v>P</v>
      </c>
      <c r="O3365" s="93" t="str">
        <f t="shared" si="264"/>
        <v>not used</v>
      </c>
    </row>
    <row r="3366" spans="1:15" x14ac:dyDescent="0.25">
      <c r="A3366" s="88">
        <v>36733</v>
      </c>
      <c r="B3366" s="91" t="s">
        <v>49</v>
      </c>
      <c r="C3366" s="91" t="s">
        <v>50</v>
      </c>
      <c r="D3366" s="91" t="s">
        <v>86</v>
      </c>
      <c r="E3366" s="91" t="s">
        <v>22</v>
      </c>
      <c r="F3366" s="88"/>
      <c r="G3366" s="91" t="s">
        <v>99</v>
      </c>
      <c r="H3366" s="96">
        <v>37530</v>
      </c>
      <c r="I3366" s="91">
        <v>0</v>
      </c>
      <c r="J3366" s="91">
        <v>0</v>
      </c>
      <c r="K3366" s="92">
        <f t="shared" si="260"/>
        <v>0</v>
      </c>
      <c r="L3366" s="92">
        <f t="shared" si="261"/>
        <v>0</v>
      </c>
      <c r="M3366" s="92">
        <f t="shared" si="262"/>
        <v>0</v>
      </c>
      <c r="N3366" s="93" t="str">
        <f t="shared" si="263"/>
        <v>P</v>
      </c>
      <c r="O3366" s="93" t="str">
        <f t="shared" si="264"/>
        <v>not used</v>
      </c>
    </row>
    <row r="3367" spans="1:15" x14ac:dyDescent="0.25">
      <c r="A3367" s="88">
        <v>36733</v>
      </c>
      <c r="B3367" s="91" t="s">
        <v>49</v>
      </c>
      <c r="C3367" s="91" t="s">
        <v>50</v>
      </c>
      <c r="D3367" s="91" t="s">
        <v>86</v>
      </c>
      <c r="E3367" s="91" t="s">
        <v>22</v>
      </c>
      <c r="F3367" s="88"/>
      <c r="G3367" s="91" t="s">
        <v>99</v>
      </c>
      <c r="H3367" s="96">
        <v>37561</v>
      </c>
      <c r="I3367" s="91">
        <v>0</v>
      </c>
      <c r="J3367" s="91">
        <v>0</v>
      </c>
      <c r="K3367" s="92">
        <f t="shared" si="260"/>
        <v>0</v>
      </c>
      <c r="L3367" s="92">
        <f t="shared" si="261"/>
        <v>0</v>
      </c>
      <c r="M3367" s="92">
        <f t="shared" si="262"/>
        <v>0</v>
      </c>
      <c r="N3367" s="93" t="str">
        <f t="shared" si="263"/>
        <v>P</v>
      </c>
      <c r="O3367" s="93" t="str">
        <f t="shared" si="264"/>
        <v>not used</v>
      </c>
    </row>
    <row r="3368" spans="1:15" x14ac:dyDescent="0.25">
      <c r="A3368" s="88">
        <v>36733</v>
      </c>
      <c r="B3368" s="91" t="s">
        <v>49</v>
      </c>
      <c r="C3368" s="91" t="s">
        <v>50</v>
      </c>
      <c r="D3368" s="91" t="s">
        <v>86</v>
      </c>
      <c r="E3368" s="91" t="s">
        <v>22</v>
      </c>
      <c r="F3368" s="88"/>
      <c r="G3368" s="91" t="s">
        <v>99</v>
      </c>
      <c r="H3368" s="96">
        <v>37591</v>
      </c>
      <c r="I3368" s="91">
        <v>0</v>
      </c>
      <c r="J3368" s="91">
        <v>0</v>
      </c>
      <c r="K3368" s="92">
        <f t="shared" si="260"/>
        <v>0</v>
      </c>
      <c r="L3368" s="92">
        <f t="shared" si="261"/>
        <v>0</v>
      </c>
      <c r="M3368" s="92">
        <f t="shared" si="262"/>
        <v>0</v>
      </c>
      <c r="N3368" s="93" t="str">
        <f t="shared" si="263"/>
        <v>P</v>
      </c>
      <c r="O3368" s="93" t="str">
        <f t="shared" si="264"/>
        <v>not used</v>
      </c>
    </row>
    <row r="3369" spans="1:15" x14ac:dyDescent="0.25">
      <c r="A3369" s="88">
        <v>36733</v>
      </c>
      <c r="B3369" s="91" t="s">
        <v>49</v>
      </c>
      <c r="C3369" s="91" t="s">
        <v>50</v>
      </c>
      <c r="D3369" s="91" t="s">
        <v>86</v>
      </c>
      <c r="E3369" s="91" t="s">
        <v>22</v>
      </c>
      <c r="F3369" s="88"/>
      <c r="G3369" s="91" t="s">
        <v>99</v>
      </c>
      <c r="H3369" s="96">
        <v>37622</v>
      </c>
      <c r="I3369" s="91">
        <v>0</v>
      </c>
      <c r="J3369" s="91">
        <v>0</v>
      </c>
      <c r="K3369" s="92">
        <f t="shared" si="260"/>
        <v>0</v>
      </c>
      <c r="L3369" s="92">
        <f t="shared" si="261"/>
        <v>0</v>
      </c>
      <c r="M3369" s="92">
        <f t="shared" si="262"/>
        <v>0</v>
      </c>
      <c r="N3369" s="93" t="str">
        <f t="shared" si="263"/>
        <v>P</v>
      </c>
      <c r="O3369" s="93" t="str">
        <f t="shared" si="264"/>
        <v>not used</v>
      </c>
    </row>
    <row r="3370" spans="1:15" x14ac:dyDescent="0.25">
      <c r="A3370" s="88">
        <v>36733</v>
      </c>
      <c r="B3370" s="91" t="s">
        <v>49</v>
      </c>
      <c r="C3370" s="91" t="s">
        <v>50</v>
      </c>
      <c r="D3370" s="91" t="s">
        <v>86</v>
      </c>
      <c r="E3370" s="91" t="s">
        <v>22</v>
      </c>
      <c r="F3370" s="88"/>
      <c r="G3370" s="91" t="s">
        <v>99</v>
      </c>
      <c r="H3370" s="96">
        <v>37653</v>
      </c>
      <c r="I3370" s="91">
        <v>0</v>
      </c>
      <c r="J3370" s="91">
        <v>0</v>
      </c>
      <c r="K3370" s="92">
        <f t="shared" si="260"/>
        <v>0</v>
      </c>
      <c r="L3370" s="92">
        <f t="shared" si="261"/>
        <v>0</v>
      </c>
      <c r="M3370" s="92">
        <f t="shared" si="262"/>
        <v>0</v>
      </c>
      <c r="N3370" s="93" t="str">
        <f t="shared" si="263"/>
        <v>P</v>
      </c>
      <c r="O3370" s="93" t="str">
        <f t="shared" si="264"/>
        <v>not used</v>
      </c>
    </row>
    <row r="3371" spans="1:15" x14ac:dyDescent="0.25">
      <c r="A3371" s="88">
        <v>36733</v>
      </c>
      <c r="B3371" s="91" t="s">
        <v>49</v>
      </c>
      <c r="C3371" s="91" t="s">
        <v>50</v>
      </c>
      <c r="D3371" s="91" t="s">
        <v>86</v>
      </c>
      <c r="E3371" s="91" t="s">
        <v>22</v>
      </c>
      <c r="F3371" s="88"/>
      <c r="G3371" s="91" t="s">
        <v>99</v>
      </c>
      <c r="H3371" s="96">
        <v>37681</v>
      </c>
      <c r="I3371" s="91">
        <v>0</v>
      </c>
      <c r="J3371" s="91">
        <v>0</v>
      </c>
      <c r="K3371" s="92">
        <f t="shared" si="260"/>
        <v>0</v>
      </c>
      <c r="L3371" s="92">
        <f t="shared" si="261"/>
        <v>0</v>
      </c>
      <c r="M3371" s="92">
        <f t="shared" si="262"/>
        <v>0</v>
      </c>
      <c r="N3371" s="93" t="str">
        <f t="shared" si="263"/>
        <v>P</v>
      </c>
      <c r="O3371" s="93" t="str">
        <f t="shared" si="264"/>
        <v>not used</v>
      </c>
    </row>
    <row r="3372" spans="1:15" x14ac:dyDescent="0.25">
      <c r="A3372" s="88">
        <v>36733</v>
      </c>
      <c r="B3372" s="91" t="s">
        <v>49</v>
      </c>
      <c r="C3372" s="91" t="s">
        <v>50</v>
      </c>
      <c r="D3372" s="91" t="s">
        <v>86</v>
      </c>
      <c r="E3372" s="91" t="s">
        <v>22</v>
      </c>
      <c r="F3372" s="88"/>
      <c r="G3372" s="91" t="s">
        <v>99</v>
      </c>
      <c r="H3372" s="96">
        <v>37712</v>
      </c>
      <c r="I3372" s="91">
        <v>0</v>
      </c>
      <c r="J3372" s="91">
        <v>0</v>
      </c>
      <c r="K3372" s="92">
        <f t="shared" si="260"/>
        <v>0</v>
      </c>
      <c r="L3372" s="92">
        <f t="shared" si="261"/>
        <v>0</v>
      </c>
      <c r="M3372" s="92">
        <f t="shared" si="262"/>
        <v>0</v>
      </c>
      <c r="N3372" s="93" t="str">
        <f t="shared" si="263"/>
        <v>P</v>
      </c>
      <c r="O3372" s="93" t="str">
        <f t="shared" si="264"/>
        <v>not used</v>
      </c>
    </row>
    <row r="3373" spans="1:15" x14ac:dyDescent="0.25">
      <c r="A3373" s="88">
        <v>36733</v>
      </c>
      <c r="B3373" s="91" t="s">
        <v>49</v>
      </c>
      <c r="C3373" s="91" t="s">
        <v>50</v>
      </c>
      <c r="D3373" s="91" t="s">
        <v>86</v>
      </c>
      <c r="E3373" s="91" t="s">
        <v>22</v>
      </c>
      <c r="F3373" s="88"/>
      <c r="G3373" s="91" t="s">
        <v>99</v>
      </c>
      <c r="H3373" s="96">
        <v>37742</v>
      </c>
      <c r="I3373" s="91">
        <v>0</v>
      </c>
      <c r="J3373" s="91">
        <v>0</v>
      </c>
      <c r="K3373" s="92">
        <f t="shared" si="260"/>
        <v>0</v>
      </c>
      <c r="L3373" s="92">
        <f t="shared" si="261"/>
        <v>0</v>
      </c>
      <c r="M3373" s="92">
        <f t="shared" si="262"/>
        <v>0</v>
      </c>
      <c r="N3373" s="93" t="str">
        <f t="shared" si="263"/>
        <v>P</v>
      </c>
      <c r="O3373" s="93" t="str">
        <f t="shared" si="264"/>
        <v>not used</v>
      </c>
    </row>
    <row r="3374" spans="1:15" x14ac:dyDescent="0.25">
      <c r="A3374" s="88">
        <v>36733</v>
      </c>
      <c r="B3374" s="91" t="s">
        <v>49</v>
      </c>
      <c r="C3374" s="91" t="s">
        <v>50</v>
      </c>
      <c r="D3374" s="91" t="s">
        <v>86</v>
      </c>
      <c r="E3374" s="91" t="s">
        <v>22</v>
      </c>
      <c r="F3374" s="88"/>
      <c r="G3374" s="91" t="s">
        <v>99</v>
      </c>
      <c r="H3374" s="96">
        <v>37773</v>
      </c>
      <c r="I3374" s="91">
        <v>0</v>
      </c>
      <c r="J3374" s="91">
        <v>0</v>
      </c>
      <c r="K3374" s="92">
        <f t="shared" si="260"/>
        <v>0</v>
      </c>
      <c r="L3374" s="92">
        <f t="shared" si="261"/>
        <v>0</v>
      </c>
      <c r="M3374" s="92">
        <f t="shared" si="262"/>
        <v>0</v>
      </c>
      <c r="N3374" s="93" t="str">
        <f t="shared" si="263"/>
        <v>P</v>
      </c>
      <c r="O3374" s="93" t="str">
        <f t="shared" si="264"/>
        <v>not used</v>
      </c>
    </row>
    <row r="3375" spans="1:15" x14ac:dyDescent="0.25">
      <c r="A3375" s="88">
        <v>36733</v>
      </c>
      <c r="B3375" s="91" t="s">
        <v>49</v>
      </c>
      <c r="C3375" s="91" t="s">
        <v>50</v>
      </c>
      <c r="D3375" s="91" t="s">
        <v>86</v>
      </c>
      <c r="E3375" s="91" t="s">
        <v>22</v>
      </c>
      <c r="F3375" s="88"/>
      <c r="G3375" s="91" t="s">
        <v>99</v>
      </c>
      <c r="H3375" s="96">
        <v>37803</v>
      </c>
      <c r="I3375" s="91">
        <v>0</v>
      </c>
      <c r="J3375" s="91">
        <v>0</v>
      </c>
      <c r="K3375" s="92">
        <f t="shared" si="260"/>
        <v>0</v>
      </c>
      <c r="L3375" s="92">
        <f t="shared" si="261"/>
        <v>0</v>
      </c>
      <c r="M3375" s="92">
        <f t="shared" si="262"/>
        <v>0</v>
      </c>
      <c r="N3375" s="93" t="str">
        <f t="shared" si="263"/>
        <v>P</v>
      </c>
      <c r="O3375" s="93" t="str">
        <f t="shared" si="264"/>
        <v>not used</v>
      </c>
    </row>
    <row r="3376" spans="1:15" x14ac:dyDescent="0.25">
      <c r="A3376" s="88">
        <v>36733</v>
      </c>
      <c r="B3376" s="91" t="s">
        <v>49</v>
      </c>
      <c r="C3376" s="91" t="s">
        <v>50</v>
      </c>
      <c r="D3376" s="91" t="s">
        <v>86</v>
      </c>
      <c r="E3376" s="91" t="s">
        <v>22</v>
      </c>
      <c r="F3376" s="88"/>
      <c r="G3376" s="91" t="s">
        <v>99</v>
      </c>
      <c r="H3376" s="96">
        <v>37834</v>
      </c>
      <c r="I3376" s="91">
        <v>0</v>
      </c>
      <c r="J3376" s="91">
        <v>0</v>
      </c>
      <c r="K3376" s="92">
        <f t="shared" si="260"/>
        <v>0</v>
      </c>
      <c r="L3376" s="92">
        <f t="shared" si="261"/>
        <v>0</v>
      </c>
      <c r="M3376" s="92">
        <f t="shared" si="262"/>
        <v>0</v>
      </c>
      <c r="N3376" s="93" t="str">
        <f t="shared" si="263"/>
        <v>P</v>
      </c>
      <c r="O3376" s="93" t="str">
        <f t="shared" si="264"/>
        <v>not used</v>
      </c>
    </row>
    <row r="3377" spans="1:15" x14ac:dyDescent="0.25">
      <c r="A3377" s="88">
        <v>36733</v>
      </c>
      <c r="B3377" s="91" t="s">
        <v>49</v>
      </c>
      <c r="C3377" s="91" t="s">
        <v>50</v>
      </c>
      <c r="D3377" s="91" t="s">
        <v>86</v>
      </c>
      <c r="E3377" s="91" t="s">
        <v>22</v>
      </c>
      <c r="F3377" s="88"/>
      <c r="G3377" s="91" t="s">
        <v>99</v>
      </c>
      <c r="H3377" s="96">
        <v>37865</v>
      </c>
      <c r="I3377" s="91">
        <v>0</v>
      </c>
      <c r="J3377" s="91">
        <v>0</v>
      </c>
      <c r="K3377" s="92">
        <f t="shared" si="260"/>
        <v>0</v>
      </c>
      <c r="L3377" s="92">
        <f t="shared" si="261"/>
        <v>0</v>
      </c>
      <c r="M3377" s="92">
        <f t="shared" si="262"/>
        <v>0</v>
      </c>
      <c r="N3377" s="93" t="str">
        <f t="shared" si="263"/>
        <v>P</v>
      </c>
      <c r="O3377" s="93" t="str">
        <f t="shared" si="264"/>
        <v>not used</v>
      </c>
    </row>
    <row r="3378" spans="1:15" x14ac:dyDescent="0.25">
      <c r="A3378" s="88">
        <v>36733</v>
      </c>
      <c r="B3378" s="91" t="s">
        <v>49</v>
      </c>
      <c r="C3378" s="91" t="s">
        <v>50</v>
      </c>
      <c r="D3378" s="91" t="s">
        <v>86</v>
      </c>
      <c r="E3378" s="91" t="s">
        <v>22</v>
      </c>
      <c r="F3378" s="88"/>
      <c r="G3378" s="91" t="s">
        <v>99</v>
      </c>
      <c r="H3378" s="96">
        <v>37895</v>
      </c>
      <c r="I3378" s="91">
        <v>0</v>
      </c>
      <c r="J3378" s="91">
        <v>0</v>
      </c>
      <c r="K3378" s="92">
        <f t="shared" si="260"/>
        <v>0</v>
      </c>
      <c r="L3378" s="92">
        <f t="shared" si="261"/>
        <v>0</v>
      </c>
      <c r="M3378" s="92">
        <f t="shared" si="262"/>
        <v>0</v>
      </c>
      <c r="N3378" s="93" t="str">
        <f t="shared" si="263"/>
        <v>P</v>
      </c>
      <c r="O3378" s="93" t="str">
        <f t="shared" si="264"/>
        <v>not used</v>
      </c>
    </row>
    <row r="3379" spans="1:15" x14ac:dyDescent="0.25">
      <c r="A3379" s="88">
        <v>36733</v>
      </c>
      <c r="B3379" s="91" t="s">
        <v>49</v>
      </c>
      <c r="C3379" s="91" t="s">
        <v>50</v>
      </c>
      <c r="D3379" s="91" t="s">
        <v>86</v>
      </c>
      <c r="E3379" s="91" t="s">
        <v>22</v>
      </c>
      <c r="F3379" s="88"/>
      <c r="G3379" s="91" t="s">
        <v>99</v>
      </c>
      <c r="H3379" s="96">
        <v>37926</v>
      </c>
      <c r="I3379" s="91">
        <v>0</v>
      </c>
      <c r="J3379" s="91">
        <v>0</v>
      </c>
      <c r="K3379" s="92">
        <f t="shared" si="260"/>
        <v>0</v>
      </c>
      <c r="L3379" s="92">
        <f t="shared" si="261"/>
        <v>0</v>
      </c>
      <c r="M3379" s="92">
        <f t="shared" si="262"/>
        <v>0</v>
      </c>
      <c r="N3379" s="93" t="str">
        <f t="shared" si="263"/>
        <v>P</v>
      </c>
      <c r="O3379" s="93" t="str">
        <f t="shared" si="264"/>
        <v>not used</v>
      </c>
    </row>
    <row r="3380" spans="1:15" x14ac:dyDescent="0.25">
      <c r="A3380" s="88">
        <v>36733</v>
      </c>
      <c r="B3380" s="91" t="s">
        <v>49</v>
      </c>
      <c r="C3380" s="91" t="s">
        <v>50</v>
      </c>
      <c r="D3380" s="91" t="s">
        <v>86</v>
      </c>
      <c r="E3380" s="91" t="s">
        <v>22</v>
      </c>
      <c r="F3380" s="88"/>
      <c r="G3380" s="91" t="s">
        <v>99</v>
      </c>
      <c r="H3380" s="96">
        <v>37956</v>
      </c>
      <c r="I3380" s="91">
        <v>0</v>
      </c>
      <c r="J3380" s="91">
        <v>0</v>
      </c>
      <c r="K3380" s="92">
        <f t="shared" si="260"/>
        <v>0</v>
      </c>
      <c r="L3380" s="92">
        <f t="shared" si="261"/>
        <v>0</v>
      </c>
      <c r="M3380" s="92">
        <f t="shared" si="262"/>
        <v>0</v>
      </c>
      <c r="N3380" s="93" t="str">
        <f t="shared" si="263"/>
        <v>P</v>
      </c>
      <c r="O3380" s="93" t="str">
        <f t="shared" si="264"/>
        <v>not used</v>
      </c>
    </row>
    <row r="3381" spans="1:15" x14ac:dyDescent="0.25">
      <c r="A3381" s="88">
        <v>36733</v>
      </c>
      <c r="B3381" s="91" t="s">
        <v>49</v>
      </c>
      <c r="C3381" s="91" t="s">
        <v>50</v>
      </c>
      <c r="D3381" s="91" t="s">
        <v>86</v>
      </c>
      <c r="E3381" s="91" t="s">
        <v>22</v>
      </c>
      <c r="F3381" s="88"/>
      <c r="G3381" s="91" t="s">
        <v>99</v>
      </c>
      <c r="H3381" s="96">
        <v>37987</v>
      </c>
      <c r="I3381" s="91">
        <v>0</v>
      </c>
      <c r="J3381" s="91">
        <v>0</v>
      </c>
      <c r="K3381" s="92">
        <f t="shared" si="260"/>
        <v>0</v>
      </c>
      <c r="L3381" s="92">
        <f t="shared" si="261"/>
        <v>0</v>
      </c>
      <c r="M3381" s="92">
        <f t="shared" si="262"/>
        <v>0</v>
      </c>
      <c r="N3381" s="93" t="str">
        <f t="shared" si="263"/>
        <v>P</v>
      </c>
      <c r="O3381" s="93" t="str">
        <f t="shared" si="264"/>
        <v>not used</v>
      </c>
    </row>
    <row r="3382" spans="1:15" x14ac:dyDescent="0.25">
      <c r="A3382" s="88">
        <v>36733</v>
      </c>
      <c r="B3382" s="91" t="s">
        <v>49</v>
      </c>
      <c r="C3382" s="91" t="s">
        <v>50</v>
      </c>
      <c r="D3382" s="91" t="s">
        <v>86</v>
      </c>
      <c r="E3382" s="91" t="s">
        <v>22</v>
      </c>
      <c r="F3382" s="88"/>
      <c r="G3382" s="91" t="s">
        <v>99</v>
      </c>
      <c r="H3382" s="96">
        <v>38018</v>
      </c>
      <c r="I3382" s="91">
        <v>0</v>
      </c>
      <c r="J3382" s="91">
        <v>0</v>
      </c>
      <c r="K3382" s="92">
        <f t="shared" si="260"/>
        <v>0</v>
      </c>
      <c r="L3382" s="92">
        <f t="shared" si="261"/>
        <v>0</v>
      </c>
      <c r="M3382" s="92">
        <f t="shared" si="262"/>
        <v>0</v>
      </c>
      <c r="N3382" s="93" t="str">
        <f t="shared" si="263"/>
        <v>P</v>
      </c>
      <c r="O3382" s="93" t="str">
        <f t="shared" si="264"/>
        <v>not used</v>
      </c>
    </row>
    <row r="3383" spans="1:15" x14ac:dyDescent="0.25">
      <c r="A3383" s="88">
        <v>36733</v>
      </c>
      <c r="B3383" s="91" t="s">
        <v>49</v>
      </c>
      <c r="C3383" s="91" t="s">
        <v>50</v>
      </c>
      <c r="D3383" s="91" t="s">
        <v>86</v>
      </c>
      <c r="E3383" s="91" t="s">
        <v>22</v>
      </c>
      <c r="F3383" s="88"/>
      <c r="G3383" s="91" t="s">
        <v>99</v>
      </c>
      <c r="H3383" s="96">
        <v>38047</v>
      </c>
      <c r="I3383" s="91">
        <v>0</v>
      </c>
      <c r="J3383" s="91">
        <v>0</v>
      </c>
      <c r="K3383" s="92">
        <f t="shared" si="260"/>
        <v>0</v>
      </c>
      <c r="L3383" s="92">
        <f t="shared" si="261"/>
        <v>0</v>
      </c>
      <c r="M3383" s="92">
        <f t="shared" si="262"/>
        <v>0</v>
      </c>
      <c r="N3383" s="93" t="str">
        <f t="shared" si="263"/>
        <v>P</v>
      </c>
      <c r="O3383" s="93" t="str">
        <f t="shared" si="264"/>
        <v>not used</v>
      </c>
    </row>
    <row r="3384" spans="1:15" x14ac:dyDescent="0.25">
      <c r="A3384" s="88">
        <v>36733</v>
      </c>
      <c r="B3384" s="91" t="s">
        <v>49</v>
      </c>
      <c r="C3384" s="91" t="s">
        <v>50</v>
      </c>
      <c r="D3384" s="91" t="s">
        <v>86</v>
      </c>
      <c r="E3384" s="91" t="s">
        <v>22</v>
      </c>
      <c r="F3384" s="88"/>
      <c r="G3384" s="91" t="s">
        <v>99</v>
      </c>
      <c r="H3384" s="96">
        <v>38078</v>
      </c>
      <c r="I3384" s="91">
        <v>0</v>
      </c>
      <c r="J3384" s="91">
        <v>0</v>
      </c>
      <c r="K3384" s="92">
        <f t="shared" si="260"/>
        <v>0</v>
      </c>
      <c r="L3384" s="92">
        <f t="shared" si="261"/>
        <v>0</v>
      </c>
      <c r="M3384" s="92">
        <f t="shared" si="262"/>
        <v>0</v>
      </c>
      <c r="N3384" s="93" t="str">
        <f t="shared" si="263"/>
        <v>P</v>
      </c>
      <c r="O3384" s="93" t="str">
        <f t="shared" si="264"/>
        <v>not used</v>
      </c>
    </row>
    <row r="3385" spans="1:15" x14ac:dyDescent="0.25">
      <c r="A3385" s="88">
        <v>36733</v>
      </c>
      <c r="B3385" s="91" t="s">
        <v>49</v>
      </c>
      <c r="C3385" s="91" t="s">
        <v>50</v>
      </c>
      <c r="D3385" s="91" t="s">
        <v>86</v>
      </c>
      <c r="E3385" s="91" t="s">
        <v>22</v>
      </c>
      <c r="F3385" s="88"/>
      <c r="G3385" s="91" t="s">
        <v>99</v>
      </c>
      <c r="H3385" s="96">
        <v>38108</v>
      </c>
      <c r="I3385" s="91">
        <v>0</v>
      </c>
      <c r="J3385" s="91">
        <v>0</v>
      </c>
      <c r="K3385" s="92">
        <f t="shared" si="260"/>
        <v>0</v>
      </c>
      <c r="L3385" s="92">
        <f t="shared" si="261"/>
        <v>0</v>
      </c>
      <c r="M3385" s="92">
        <f t="shared" si="262"/>
        <v>0</v>
      </c>
      <c r="N3385" s="93" t="str">
        <f t="shared" si="263"/>
        <v>P</v>
      </c>
      <c r="O3385" s="93" t="str">
        <f t="shared" si="264"/>
        <v>not used</v>
      </c>
    </row>
    <row r="3386" spans="1:15" x14ac:dyDescent="0.25">
      <c r="A3386" s="88">
        <v>36733</v>
      </c>
      <c r="B3386" s="91" t="s">
        <v>49</v>
      </c>
      <c r="C3386" s="91" t="s">
        <v>50</v>
      </c>
      <c r="D3386" s="91" t="s">
        <v>86</v>
      </c>
      <c r="E3386" s="91" t="s">
        <v>22</v>
      </c>
      <c r="F3386" s="88"/>
      <c r="G3386" s="91" t="s">
        <v>99</v>
      </c>
      <c r="H3386" s="96">
        <v>38139</v>
      </c>
      <c r="I3386" s="91">
        <v>0</v>
      </c>
      <c r="J3386" s="91">
        <v>0</v>
      </c>
      <c r="K3386" s="92">
        <f t="shared" si="260"/>
        <v>0</v>
      </c>
      <c r="L3386" s="92">
        <f t="shared" si="261"/>
        <v>0</v>
      </c>
      <c r="M3386" s="92">
        <f t="shared" si="262"/>
        <v>0</v>
      </c>
      <c r="N3386" s="93" t="str">
        <f t="shared" si="263"/>
        <v>P</v>
      </c>
      <c r="O3386" s="93" t="str">
        <f t="shared" si="264"/>
        <v>not used</v>
      </c>
    </row>
    <row r="3387" spans="1:15" x14ac:dyDescent="0.25">
      <c r="A3387" s="88">
        <v>36733</v>
      </c>
      <c r="B3387" s="91" t="s">
        <v>49</v>
      </c>
      <c r="C3387" s="91" t="s">
        <v>50</v>
      </c>
      <c r="D3387" s="91" t="s">
        <v>86</v>
      </c>
      <c r="E3387" s="91" t="s">
        <v>22</v>
      </c>
      <c r="F3387" s="88"/>
      <c r="G3387" s="91" t="s">
        <v>99</v>
      </c>
      <c r="H3387" s="96">
        <v>38169</v>
      </c>
      <c r="I3387" s="91">
        <v>0</v>
      </c>
      <c r="J3387" s="91">
        <v>0</v>
      </c>
      <c r="K3387" s="92">
        <f t="shared" si="260"/>
        <v>0</v>
      </c>
      <c r="L3387" s="92">
        <f t="shared" si="261"/>
        <v>0</v>
      </c>
      <c r="M3387" s="92">
        <f t="shared" si="262"/>
        <v>0</v>
      </c>
      <c r="N3387" s="93" t="str">
        <f t="shared" si="263"/>
        <v>P</v>
      </c>
      <c r="O3387" s="93" t="str">
        <f t="shared" si="264"/>
        <v>not used</v>
      </c>
    </row>
    <row r="3388" spans="1:15" x14ac:dyDescent="0.25">
      <c r="A3388" s="88">
        <v>36733</v>
      </c>
      <c r="B3388" s="91" t="s">
        <v>49</v>
      </c>
      <c r="C3388" s="91" t="s">
        <v>50</v>
      </c>
      <c r="D3388" s="91" t="s">
        <v>86</v>
      </c>
      <c r="E3388" s="91" t="s">
        <v>22</v>
      </c>
      <c r="F3388" s="88"/>
      <c r="G3388" s="91" t="s">
        <v>99</v>
      </c>
      <c r="H3388" s="96">
        <v>38200</v>
      </c>
      <c r="I3388" s="91">
        <v>0</v>
      </c>
      <c r="J3388" s="91">
        <v>0</v>
      </c>
      <c r="K3388" s="92">
        <f t="shared" si="260"/>
        <v>0</v>
      </c>
      <c r="L3388" s="92">
        <f t="shared" si="261"/>
        <v>0</v>
      </c>
      <c r="M3388" s="92">
        <f t="shared" si="262"/>
        <v>0</v>
      </c>
      <c r="N3388" s="93" t="str">
        <f t="shared" si="263"/>
        <v>P</v>
      </c>
      <c r="O3388" s="93" t="str">
        <f t="shared" si="264"/>
        <v>not used</v>
      </c>
    </row>
    <row r="3389" spans="1:15" x14ac:dyDescent="0.25">
      <c r="A3389" s="88">
        <v>36733</v>
      </c>
      <c r="B3389" s="91" t="s">
        <v>49</v>
      </c>
      <c r="C3389" s="91" t="s">
        <v>50</v>
      </c>
      <c r="D3389" s="91" t="s">
        <v>86</v>
      </c>
      <c r="E3389" s="91" t="s">
        <v>22</v>
      </c>
      <c r="F3389" s="88"/>
      <c r="G3389" s="91" t="s">
        <v>99</v>
      </c>
      <c r="H3389" s="96">
        <v>38231</v>
      </c>
      <c r="I3389" s="91">
        <v>0</v>
      </c>
      <c r="J3389" s="91">
        <v>0</v>
      </c>
      <c r="K3389" s="92">
        <f t="shared" si="260"/>
        <v>0</v>
      </c>
      <c r="L3389" s="92">
        <f t="shared" si="261"/>
        <v>0</v>
      </c>
      <c r="M3389" s="92">
        <f t="shared" si="262"/>
        <v>0</v>
      </c>
      <c r="N3389" s="93" t="str">
        <f t="shared" si="263"/>
        <v>P</v>
      </c>
      <c r="O3389" s="93" t="str">
        <f t="shared" si="264"/>
        <v>not used</v>
      </c>
    </row>
    <row r="3390" spans="1:15" x14ac:dyDescent="0.25">
      <c r="A3390" s="88">
        <v>36733</v>
      </c>
      <c r="B3390" s="91" t="s">
        <v>49</v>
      </c>
      <c r="C3390" s="91" t="s">
        <v>50</v>
      </c>
      <c r="D3390" s="91" t="s">
        <v>86</v>
      </c>
      <c r="E3390" s="91" t="s">
        <v>22</v>
      </c>
      <c r="F3390" s="88"/>
      <c r="G3390" s="91" t="s">
        <v>99</v>
      </c>
      <c r="H3390" s="96">
        <v>38261</v>
      </c>
      <c r="I3390" s="91">
        <v>0</v>
      </c>
      <c r="J3390" s="91">
        <v>0</v>
      </c>
      <c r="K3390" s="92">
        <f t="shared" si="260"/>
        <v>0</v>
      </c>
      <c r="L3390" s="92">
        <f t="shared" si="261"/>
        <v>0</v>
      </c>
      <c r="M3390" s="92">
        <f t="shared" si="262"/>
        <v>0</v>
      </c>
      <c r="N3390" s="93" t="str">
        <f t="shared" si="263"/>
        <v>P</v>
      </c>
      <c r="O3390" s="93" t="str">
        <f t="shared" si="264"/>
        <v>not used</v>
      </c>
    </row>
    <row r="3391" spans="1:15" x14ac:dyDescent="0.25">
      <c r="A3391" s="88">
        <v>36733</v>
      </c>
      <c r="B3391" s="91" t="s">
        <v>49</v>
      </c>
      <c r="C3391" s="91" t="s">
        <v>50</v>
      </c>
      <c r="D3391" s="91" t="s">
        <v>86</v>
      </c>
      <c r="E3391" s="91" t="s">
        <v>22</v>
      </c>
      <c r="F3391" s="88"/>
      <c r="G3391" s="91" t="s">
        <v>99</v>
      </c>
      <c r="H3391" s="96">
        <v>38292</v>
      </c>
      <c r="I3391" s="91">
        <v>0</v>
      </c>
      <c r="J3391" s="91">
        <v>0</v>
      </c>
      <c r="K3391" s="92">
        <f t="shared" si="260"/>
        <v>0</v>
      </c>
      <c r="L3391" s="92">
        <f t="shared" si="261"/>
        <v>0</v>
      </c>
      <c r="M3391" s="92">
        <f t="shared" si="262"/>
        <v>0</v>
      </c>
      <c r="N3391" s="93" t="str">
        <f t="shared" si="263"/>
        <v>P</v>
      </c>
      <c r="O3391" s="93" t="str">
        <f t="shared" si="264"/>
        <v>not used</v>
      </c>
    </row>
    <row r="3392" spans="1:15" x14ac:dyDescent="0.25">
      <c r="A3392" s="88">
        <v>36733</v>
      </c>
      <c r="B3392" s="91" t="s">
        <v>49</v>
      </c>
      <c r="C3392" s="91" t="s">
        <v>50</v>
      </c>
      <c r="D3392" s="91" t="s">
        <v>86</v>
      </c>
      <c r="E3392" s="91" t="s">
        <v>22</v>
      </c>
      <c r="F3392" s="88"/>
      <c r="G3392" s="91" t="s">
        <v>99</v>
      </c>
      <c r="H3392" s="96">
        <v>38322</v>
      </c>
      <c r="I3392" s="91">
        <v>0</v>
      </c>
      <c r="J3392" s="91">
        <v>0</v>
      </c>
      <c r="K3392" s="92">
        <f t="shared" si="260"/>
        <v>0</v>
      </c>
      <c r="L3392" s="92">
        <f t="shared" si="261"/>
        <v>0</v>
      </c>
      <c r="M3392" s="92">
        <f t="shared" si="262"/>
        <v>0</v>
      </c>
      <c r="N3392" s="93" t="str">
        <f t="shared" si="263"/>
        <v>P</v>
      </c>
      <c r="O3392" s="93" t="str">
        <f t="shared" si="264"/>
        <v>not used</v>
      </c>
    </row>
    <row r="3393" spans="1:15" x14ac:dyDescent="0.25">
      <c r="A3393" s="88">
        <v>36733</v>
      </c>
      <c r="B3393" s="91" t="s">
        <v>49</v>
      </c>
      <c r="C3393" s="91" t="s">
        <v>50</v>
      </c>
      <c r="D3393" s="91" t="s">
        <v>86</v>
      </c>
      <c r="E3393" s="91" t="s">
        <v>22</v>
      </c>
      <c r="F3393" s="88"/>
      <c r="G3393" s="91" t="s">
        <v>99</v>
      </c>
      <c r="H3393" s="96">
        <v>38353</v>
      </c>
      <c r="I3393" s="91">
        <v>0</v>
      </c>
      <c r="J3393" s="91">
        <v>0</v>
      </c>
      <c r="K3393" s="92">
        <f t="shared" si="260"/>
        <v>0</v>
      </c>
      <c r="L3393" s="92">
        <f t="shared" si="261"/>
        <v>0</v>
      </c>
      <c r="M3393" s="92">
        <f t="shared" si="262"/>
        <v>0</v>
      </c>
      <c r="N3393" s="93" t="str">
        <f t="shared" si="263"/>
        <v>P</v>
      </c>
      <c r="O3393" s="93" t="str">
        <f t="shared" si="264"/>
        <v>not used</v>
      </c>
    </row>
    <row r="3394" spans="1:15" x14ac:dyDescent="0.25">
      <c r="A3394" s="88">
        <v>36733</v>
      </c>
      <c r="B3394" s="91" t="s">
        <v>49</v>
      </c>
      <c r="C3394" s="91" t="s">
        <v>50</v>
      </c>
      <c r="D3394" s="91" t="s">
        <v>86</v>
      </c>
      <c r="E3394" s="91" t="s">
        <v>22</v>
      </c>
      <c r="F3394" s="88"/>
      <c r="G3394" s="91" t="s">
        <v>99</v>
      </c>
      <c r="H3394" s="96">
        <v>38384</v>
      </c>
      <c r="I3394" s="91">
        <v>0</v>
      </c>
      <c r="J3394" s="91">
        <v>0</v>
      </c>
      <c r="K3394" s="92">
        <f t="shared" si="260"/>
        <v>0</v>
      </c>
      <c r="L3394" s="92">
        <f t="shared" si="261"/>
        <v>0</v>
      </c>
      <c r="M3394" s="92">
        <f t="shared" si="262"/>
        <v>0</v>
      </c>
      <c r="N3394" s="93" t="str">
        <f t="shared" si="263"/>
        <v>P</v>
      </c>
      <c r="O3394" s="93" t="str">
        <f t="shared" si="264"/>
        <v>not used</v>
      </c>
    </row>
    <row r="3395" spans="1:15" x14ac:dyDescent="0.25">
      <c r="A3395" s="88">
        <v>36733</v>
      </c>
      <c r="B3395" s="91" t="s">
        <v>49</v>
      </c>
      <c r="C3395" s="91" t="s">
        <v>50</v>
      </c>
      <c r="D3395" s="91" t="s">
        <v>86</v>
      </c>
      <c r="E3395" s="91" t="s">
        <v>22</v>
      </c>
      <c r="F3395" s="88"/>
      <c r="G3395" s="91" t="s">
        <v>99</v>
      </c>
      <c r="H3395" s="96">
        <v>38412</v>
      </c>
      <c r="I3395" s="91">
        <v>0</v>
      </c>
      <c r="J3395" s="91">
        <v>0</v>
      </c>
      <c r="K3395" s="92">
        <f t="shared" ref="K3395:K3458" si="265">IF(J3395=0,0,J3395/I3395)</f>
        <v>0</v>
      </c>
      <c r="L3395" s="92">
        <f t="shared" ref="L3395:L3458" si="266">I3395/UOM</f>
        <v>0</v>
      </c>
      <c r="M3395" s="92">
        <f t="shared" ref="M3395:M3458" si="267">J3395/UOM</f>
        <v>0</v>
      </c>
      <c r="N3395" s="93" t="str">
        <f t="shared" ref="N3395:N3458" si="268">IF(F3395="P","PHY",IF(F3395="G","G",E3395))</f>
        <v>P</v>
      </c>
      <c r="O3395" s="93" t="str">
        <f t="shared" ref="O3395:O3458" si="269">IF(ISNA(VLOOKUP(G3395,BadCanCurves,1,FALSE)),VLOOKUP(D3395,FOLIOS,6,FALSE),"not used")</f>
        <v>not used</v>
      </c>
    </row>
    <row r="3396" spans="1:15" x14ac:dyDescent="0.25">
      <c r="A3396" s="88">
        <v>36733</v>
      </c>
      <c r="B3396" s="91" t="s">
        <v>49</v>
      </c>
      <c r="C3396" s="91" t="s">
        <v>50</v>
      </c>
      <c r="D3396" s="91" t="s">
        <v>86</v>
      </c>
      <c r="E3396" s="91" t="s">
        <v>22</v>
      </c>
      <c r="F3396" s="88"/>
      <c r="G3396" s="91" t="s">
        <v>99</v>
      </c>
      <c r="H3396" s="96">
        <v>38443</v>
      </c>
      <c r="I3396" s="91">
        <v>0</v>
      </c>
      <c r="J3396" s="91">
        <v>0</v>
      </c>
      <c r="K3396" s="92">
        <f t="shared" si="265"/>
        <v>0</v>
      </c>
      <c r="L3396" s="92">
        <f t="shared" si="266"/>
        <v>0</v>
      </c>
      <c r="M3396" s="92">
        <f t="shared" si="267"/>
        <v>0</v>
      </c>
      <c r="N3396" s="93" t="str">
        <f t="shared" si="268"/>
        <v>P</v>
      </c>
      <c r="O3396" s="93" t="str">
        <f t="shared" si="269"/>
        <v>not used</v>
      </c>
    </row>
    <row r="3397" spans="1:15" x14ac:dyDescent="0.25">
      <c r="A3397" s="88">
        <v>36733</v>
      </c>
      <c r="B3397" s="91" t="s">
        <v>49</v>
      </c>
      <c r="C3397" s="91" t="s">
        <v>50</v>
      </c>
      <c r="D3397" s="91" t="s">
        <v>86</v>
      </c>
      <c r="E3397" s="91" t="s">
        <v>22</v>
      </c>
      <c r="F3397" s="88"/>
      <c r="G3397" s="91" t="s">
        <v>99</v>
      </c>
      <c r="H3397" s="96">
        <v>38473</v>
      </c>
      <c r="I3397" s="91">
        <v>0</v>
      </c>
      <c r="J3397" s="91">
        <v>0</v>
      </c>
      <c r="K3397" s="92">
        <f t="shared" si="265"/>
        <v>0</v>
      </c>
      <c r="L3397" s="92">
        <f t="shared" si="266"/>
        <v>0</v>
      </c>
      <c r="M3397" s="92">
        <f t="shared" si="267"/>
        <v>0</v>
      </c>
      <c r="N3397" s="93" t="str">
        <f t="shared" si="268"/>
        <v>P</v>
      </c>
      <c r="O3397" s="93" t="str">
        <f t="shared" si="269"/>
        <v>not used</v>
      </c>
    </row>
    <row r="3398" spans="1:15" x14ac:dyDescent="0.25">
      <c r="A3398" s="88">
        <v>36733</v>
      </c>
      <c r="B3398" s="91" t="s">
        <v>49</v>
      </c>
      <c r="C3398" s="91" t="s">
        <v>50</v>
      </c>
      <c r="D3398" s="91" t="s">
        <v>86</v>
      </c>
      <c r="E3398" s="91" t="s">
        <v>22</v>
      </c>
      <c r="F3398" s="88"/>
      <c r="G3398" s="91" t="s">
        <v>99</v>
      </c>
      <c r="H3398" s="96">
        <v>38504</v>
      </c>
      <c r="I3398" s="91">
        <v>0</v>
      </c>
      <c r="J3398" s="91">
        <v>0</v>
      </c>
      <c r="K3398" s="92">
        <f t="shared" si="265"/>
        <v>0</v>
      </c>
      <c r="L3398" s="92">
        <f t="shared" si="266"/>
        <v>0</v>
      </c>
      <c r="M3398" s="92">
        <f t="shared" si="267"/>
        <v>0</v>
      </c>
      <c r="N3398" s="93" t="str">
        <f t="shared" si="268"/>
        <v>P</v>
      </c>
      <c r="O3398" s="93" t="str">
        <f t="shared" si="269"/>
        <v>not used</v>
      </c>
    </row>
    <row r="3399" spans="1:15" x14ac:dyDescent="0.25">
      <c r="A3399" s="88">
        <v>36733</v>
      </c>
      <c r="B3399" s="91" t="s">
        <v>49</v>
      </c>
      <c r="C3399" s="91" t="s">
        <v>50</v>
      </c>
      <c r="D3399" s="91" t="s">
        <v>86</v>
      </c>
      <c r="E3399" s="91" t="s">
        <v>22</v>
      </c>
      <c r="F3399" s="88"/>
      <c r="G3399" s="91" t="s">
        <v>99</v>
      </c>
      <c r="H3399" s="96">
        <v>38534</v>
      </c>
      <c r="I3399" s="91">
        <v>0</v>
      </c>
      <c r="J3399" s="91">
        <v>0</v>
      </c>
      <c r="K3399" s="92">
        <f t="shared" si="265"/>
        <v>0</v>
      </c>
      <c r="L3399" s="92">
        <f t="shared" si="266"/>
        <v>0</v>
      </c>
      <c r="M3399" s="92">
        <f t="shared" si="267"/>
        <v>0</v>
      </c>
      <c r="N3399" s="93" t="str">
        <f t="shared" si="268"/>
        <v>P</v>
      </c>
      <c r="O3399" s="93" t="str">
        <f t="shared" si="269"/>
        <v>not used</v>
      </c>
    </row>
    <row r="3400" spans="1:15" x14ac:dyDescent="0.25">
      <c r="A3400" s="88">
        <v>36733</v>
      </c>
      <c r="B3400" s="91" t="s">
        <v>49</v>
      </c>
      <c r="C3400" s="91" t="s">
        <v>50</v>
      </c>
      <c r="D3400" s="91" t="s">
        <v>86</v>
      </c>
      <c r="E3400" s="91" t="s">
        <v>22</v>
      </c>
      <c r="F3400" s="88"/>
      <c r="G3400" s="91" t="s">
        <v>99</v>
      </c>
      <c r="H3400" s="96">
        <v>38565</v>
      </c>
      <c r="I3400" s="91">
        <v>0</v>
      </c>
      <c r="J3400" s="91">
        <v>0</v>
      </c>
      <c r="K3400" s="92">
        <f t="shared" si="265"/>
        <v>0</v>
      </c>
      <c r="L3400" s="92">
        <f t="shared" si="266"/>
        <v>0</v>
      </c>
      <c r="M3400" s="92">
        <f t="shared" si="267"/>
        <v>0</v>
      </c>
      <c r="N3400" s="93" t="str">
        <f t="shared" si="268"/>
        <v>P</v>
      </c>
      <c r="O3400" s="93" t="str">
        <f t="shared" si="269"/>
        <v>not used</v>
      </c>
    </row>
    <row r="3401" spans="1:15" x14ac:dyDescent="0.25">
      <c r="A3401" s="88">
        <v>36733</v>
      </c>
      <c r="B3401" s="91" t="s">
        <v>49</v>
      </c>
      <c r="C3401" s="91" t="s">
        <v>50</v>
      </c>
      <c r="D3401" s="91" t="s">
        <v>86</v>
      </c>
      <c r="E3401" s="91" t="s">
        <v>22</v>
      </c>
      <c r="F3401" s="88"/>
      <c r="G3401" s="91" t="s">
        <v>99</v>
      </c>
      <c r="H3401" s="96">
        <v>38596</v>
      </c>
      <c r="I3401" s="91">
        <v>0</v>
      </c>
      <c r="J3401" s="91">
        <v>0</v>
      </c>
      <c r="K3401" s="92">
        <f t="shared" si="265"/>
        <v>0</v>
      </c>
      <c r="L3401" s="92">
        <f t="shared" si="266"/>
        <v>0</v>
      </c>
      <c r="M3401" s="92">
        <f t="shared" si="267"/>
        <v>0</v>
      </c>
      <c r="N3401" s="93" t="str">
        <f t="shared" si="268"/>
        <v>P</v>
      </c>
      <c r="O3401" s="93" t="str">
        <f t="shared" si="269"/>
        <v>not used</v>
      </c>
    </row>
    <row r="3402" spans="1:15" x14ac:dyDescent="0.25">
      <c r="A3402" s="88">
        <v>36733</v>
      </c>
      <c r="B3402" s="91" t="s">
        <v>49</v>
      </c>
      <c r="C3402" s="91" t="s">
        <v>50</v>
      </c>
      <c r="D3402" s="91" t="s">
        <v>86</v>
      </c>
      <c r="E3402" s="91" t="s">
        <v>22</v>
      </c>
      <c r="F3402" s="88"/>
      <c r="G3402" s="91" t="s">
        <v>99</v>
      </c>
      <c r="H3402" s="96">
        <v>38626</v>
      </c>
      <c r="I3402" s="91">
        <v>0</v>
      </c>
      <c r="J3402" s="91">
        <v>0</v>
      </c>
      <c r="K3402" s="92">
        <f t="shared" si="265"/>
        <v>0</v>
      </c>
      <c r="L3402" s="92">
        <f t="shared" si="266"/>
        <v>0</v>
      </c>
      <c r="M3402" s="92">
        <f t="shared" si="267"/>
        <v>0</v>
      </c>
      <c r="N3402" s="93" t="str">
        <f t="shared" si="268"/>
        <v>P</v>
      </c>
      <c r="O3402" s="93" t="str">
        <f t="shared" si="269"/>
        <v>not used</v>
      </c>
    </row>
    <row r="3403" spans="1:15" x14ac:dyDescent="0.25">
      <c r="A3403" s="88">
        <v>36733</v>
      </c>
      <c r="B3403" s="91" t="s">
        <v>49</v>
      </c>
      <c r="C3403" s="91" t="s">
        <v>50</v>
      </c>
      <c r="D3403" s="91" t="s">
        <v>86</v>
      </c>
      <c r="E3403" s="91" t="s">
        <v>22</v>
      </c>
      <c r="F3403" s="88"/>
      <c r="G3403" s="91" t="s">
        <v>99</v>
      </c>
      <c r="H3403" s="96">
        <v>38657</v>
      </c>
      <c r="I3403" s="91">
        <v>0</v>
      </c>
      <c r="J3403" s="91">
        <v>0</v>
      </c>
      <c r="K3403" s="92">
        <f t="shared" si="265"/>
        <v>0</v>
      </c>
      <c r="L3403" s="92">
        <f t="shared" si="266"/>
        <v>0</v>
      </c>
      <c r="M3403" s="92">
        <f t="shared" si="267"/>
        <v>0</v>
      </c>
      <c r="N3403" s="93" t="str">
        <f t="shared" si="268"/>
        <v>P</v>
      </c>
      <c r="O3403" s="93" t="str">
        <f t="shared" si="269"/>
        <v>not used</v>
      </c>
    </row>
    <row r="3404" spans="1:15" x14ac:dyDescent="0.25">
      <c r="A3404" s="88">
        <v>36733</v>
      </c>
      <c r="B3404" s="91" t="s">
        <v>49</v>
      </c>
      <c r="C3404" s="91" t="s">
        <v>50</v>
      </c>
      <c r="D3404" s="91" t="s">
        <v>86</v>
      </c>
      <c r="E3404" s="91" t="s">
        <v>22</v>
      </c>
      <c r="F3404" s="88"/>
      <c r="G3404" s="91" t="s">
        <v>99</v>
      </c>
      <c r="H3404" s="96">
        <v>38687</v>
      </c>
      <c r="I3404" s="91">
        <v>0</v>
      </c>
      <c r="J3404" s="91">
        <v>0</v>
      </c>
      <c r="K3404" s="92">
        <f t="shared" si="265"/>
        <v>0</v>
      </c>
      <c r="L3404" s="92">
        <f t="shared" si="266"/>
        <v>0</v>
      </c>
      <c r="M3404" s="92">
        <f t="shared" si="267"/>
        <v>0</v>
      </c>
      <c r="N3404" s="93" t="str">
        <f t="shared" si="268"/>
        <v>P</v>
      </c>
      <c r="O3404" s="93" t="str">
        <f t="shared" si="269"/>
        <v>not used</v>
      </c>
    </row>
    <row r="3405" spans="1:15" x14ac:dyDescent="0.25">
      <c r="A3405" s="88">
        <v>36733</v>
      </c>
      <c r="B3405" s="91" t="s">
        <v>49</v>
      </c>
      <c r="C3405" s="91" t="s">
        <v>50</v>
      </c>
      <c r="D3405" s="91" t="s">
        <v>86</v>
      </c>
      <c r="E3405" s="91" t="s">
        <v>22</v>
      </c>
      <c r="F3405" s="88"/>
      <c r="G3405" s="91" t="s">
        <v>99</v>
      </c>
      <c r="H3405" s="96">
        <v>38718</v>
      </c>
      <c r="I3405" s="91">
        <v>0</v>
      </c>
      <c r="J3405" s="91">
        <v>0</v>
      </c>
      <c r="K3405" s="92">
        <f t="shared" si="265"/>
        <v>0</v>
      </c>
      <c r="L3405" s="92">
        <f t="shared" si="266"/>
        <v>0</v>
      </c>
      <c r="M3405" s="92">
        <f t="shared" si="267"/>
        <v>0</v>
      </c>
      <c r="N3405" s="93" t="str">
        <f t="shared" si="268"/>
        <v>P</v>
      </c>
      <c r="O3405" s="93" t="str">
        <f t="shared" si="269"/>
        <v>not used</v>
      </c>
    </row>
    <row r="3406" spans="1:15" x14ac:dyDescent="0.25">
      <c r="A3406" s="88">
        <v>36733</v>
      </c>
      <c r="B3406" s="91" t="s">
        <v>49</v>
      </c>
      <c r="C3406" s="91" t="s">
        <v>50</v>
      </c>
      <c r="D3406" s="91" t="s">
        <v>86</v>
      </c>
      <c r="E3406" s="91" t="s">
        <v>22</v>
      </c>
      <c r="F3406" s="88"/>
      <c r="G3406" s="91" t="s">
        <v>99</v>
      </c>
      <c r="H3406" s="96">
        <v>38749</v>
      </c>
      <c r="I3406" s="91">
        <v>0</v>
      </c>
      <c r="J3406" s="91">
        <v>0</v>
      </c>
      <c r="K3406" s="92">
        <f t="shared" si="265"/>
        <v>0</v>
      </c>
      <c r="L3406" s="92">
        <f t="shared" si="266"/>
        <v>0</v>
      </c>
      <c r="M3406" s="92">
        <f t="shared" si="267"/>
        <v>0</v>
      </c>
      <c r="N3406" s="93" t="str">
        <f t="shared" si="268"/>
        <v>P</v>
      </c>
      <c r="O3406" s="93" t="str">
        <f t="shared" si="269"/>
        <v>not used</v>
      </c>
    </row>
    <row r="3407" spans="1:15" x14ac:dyDescent="0.25">
      <c r="A3407" s="88">
        <v>36733</v>
      </c>
      <c r="B3407" s="91" t="s">
        <v>49</v>
      </c>
      <c r="C3407" s="91" t="s">
        <v>50</v>
      </c>
      <c r="D3407" s="91" t="s">
        <v>86</v>
      </c>
      <c r="E3407" s="91" t="s">
        <v>22</v>
      </c>
      <c r="F3407" s="88"/>
      <c r="G3407" s="91" t="s">
        <v>99</v>
      </c>
      <c r="H3407" s="96">
        <v>38777</v>
      </c>
      <c r="I3407" s="91">
        <v>0</v>
      </c>
      <c r="J3407" s="91">
        <v>0</v>
      </c>
      <c r="K3407" s="92">
        <f t="shared" si="265"/>
        <v>0</v>
      </c>
      <c r="L3407" s="92">
        <f t="shared" si="266"/>
        <v>0</v>
      </c>
      <c r="M3407" s="92">
        <f t="shared" si="267"/>
        <v>0</v>
      </c>
      <c r="N3407" s="93" t="str">
        <f t="shared" si="268"/>
        <v>P</v>
      </c>
      <c r="O3407" s="93" t="str">
        <f t="shared" si="269"/>
        <v>not used</v>
      </c>
    </row>
    <row r="3408" spans="1:15" x14ac:dyDescent="0.25">
      <c r="A3408" s="88">
        <v>36733</v>
      </c>
      <c r="B3408" s="91" t="s">
        <v>49</v>
      </c>
      <c r="C3408" s="91" t="s">
        <v>50</v>
      </c>
      <c r="D3408" s="91" t="s">
        <v>86</v>
      </c>
      <c r="E3408" s="91" t="s">
        <v>22</v>
      </c>
      <c r="F3408" s="88"/>
      <c r="G3408" s="91" t="s">
        <v>99</v>
      </c>
      <c r="H3408" s="96">
        <v>38808</v>
      </c>
      <c r="I3408" s="91">
        <v>0</v>
      </c>
      <c r="J3408" s="91">
        <v>0</v>
      </c>
      <c r="K3408" s="92">
        <f t="shared" si="265"/>
        <v>0</v>
      </c>
      <c r="L3408" s="92">
        <f t="shared" si="266"/>
        <v>0</v>
      </c>
      <c r="M3408" s="92">
        <f t="shared" si="267"/>
        <v>0</v>
      </c>
      <c r="N3408" s="93" t="str">
        <f t="shared" si="268"/>
        <v>P</v>
      </c>
      <c r="O3408" s="93" t="str">
        <f t="shared" si="269"/>
        <v>not used</v>
      </c>
    </row>
    <row r="3409" spans="1:15" x14ac:dyDescent="0.25">
      <c r="A3409" s="88">
        <v>36733</v>
      </c>
      <c r="B3409" s="91" t="s">
        <v>49</v>
      </c>
      <c r="C3409" s="91" t="s">
        <v>50</v>
      </c>
      <c r="D3409" s="91" t="s">
        <v>86</v>
      </c>
      <c r="E3409" s="91" t="s">
        <v>22</v>
      </c>
      <c r="F3409" s="88"/>
      <c r="G3409" s="91" t="s">
        <v>99</v>
      </c>
      <c r="H3409" s="96">
        <v>38838</v>
      </c>
      <c r="I3409" s="91">
        <v>0</v>
      </c>
      <c r="J3409" s="91">
        <v>0</v>
      </c>
      <c r="K3409" s="92">
        <f t="shared" si="265"/>
        <v>0</v>
      </c>
      <c r="L3409" s="92">
        <f t="shared" si="266"/>
        <v>0</v>
      </c>
      <c r="M3409" s="92">
        <f t="shared" si="267"/>
        <v>0</v>
      </c>
      <c r="N3409" s="93" t="str">
        <f t="shared" si="268"/>
        <v>P</v>
      </c>
      <c r="O3409" s="93" t="str">
        <f t="shared" si="269"/>
        <v>not used</v>
      </c>
    </row>
    <row r="3410" spans="1:15" x14ac:dyDescent="0.25">
      <c r="A3410" s="88">
        <v>36733</v>
      </c>
      <c r="B3410" s="91" t="s">
        <v>49</v>
      </c>
      <c r="C3410" s="91" t="s">
        <v>50</v>
      </c>
      <c r="D3410" s="91" t="s">
        <v>86</v>
      </c>
      <c r="E3410" s="91" t="s">
        <v>22</v>
      </c>
      <c r="F3410" s="88"/>
      <c r="G3410" s="91" t="s">
        <v>99</v>
      </c>
      <c r="H3410" s="96">
        <v>38869</v>
      </c>
      <c r="I3410" s="91">
        <v>0</v>
      </c>
      <c r="J3410" s="91">
        <v>0</v>
      </c>
      <c r="K3410" s="92">
        <f t="shared" si="265"/>
        <v>0</v>
      </c>
      <c r="L3410" s="92">
        <f t="shared" si="266"/>
        <v>0</v>
      </c>
      <c r="M3410" s="92">
        <f t="shared" si="267"/>
        <v>0</v>
      </c>
      <c r="N3410" s="93" t="str">
        <f t="shared" si="268"/>
        <v>P</v>
      </c>
      <c r="O3410" s="93" t="str">
        <f t="shared" si="269"/>
        <v>not used</v>
      </c>
    </row>
    <row r="3411" spans="1:15" x14ac:dyDescent="0.25">
      <c r="A3411" s="88">
        <v>36733</v>
      </c>
      <c r="B3411" s="91" t="s">
        <v>49</v>
      </c>
      <c r="C3411" s="91" t="s">
        <v>50</v>
      </c>
      <c r="D3411" s="91" t="s">
        <v>86</v>
      </c>
      <c r="E3411" s="91" t="s">
        <v>22</v>
      </c>
      <c r="F3411" s="88"/>
      <c r="G3411" s="91" t="s">
        <v>99</v>
      </c>
      <c r="H3411" s="96">
        <v>38899</v>
      </c>
      <c r="I3411" s="91">
        <v>0</v>
      </c>
      <c r="J3411" s="91">
        <v>0</v>
      </c>
      <c r="K3411" s="92">
        <f t="shared" si="265"/>
        <v>0</v>
      </c>
      <c r="L3411" s="92">
        <f t="shared" si="266"/>
        <v>0</v>
      </c>
      <c r="M3411" s="92">
        <f t="shared" si="267"/>
        <v>0</v>
      </c>
      <c r="N3411" s="93" t="str">
        <f t="shared" si="268"/>
        <v>P</v>
      </c>
      <c r="O3411" s="93" t="str">
        <f t="shared" si="269"/>
        <v>not used</v>
      </c>
    </row>
    <row r="3412" spans="1:15" x14ac:dyDescent="0.25">
      <c r="A3412" s="88">
        <v>36733</v>
      </c>
      <c r="B3412" s="91" t="s">
        <v>49</v>
      </c>
      <c r="C3412" s="91" t="s">
        <v>50</v>
      </c>
      <c r="D3412" s="91" t="s">
        <v>86</v>
      </c>
      <c r="E3412" s="91" t="s">
        <v>22</v>
      </c>
      <c r="F3412" s="88"/>
      <c r="G3412" s="91" t="s">
        <v>99</v>
      </c>
      <c r="H3412" s="96">
        <v>38930</v>
      </c>
      <c r="I3412" s="91">
        <v>0</v>
      </c>
      <c r="J3412" s="91">
        <v>0</v>
      </c>
      <c r="K3412" s="92">
        <f t="shared" si="265"/>
        <v>0</v>
      </c>
      <c r="L3412" s="92">
        <f t="shared" si="266"/>
        <v>0</v>
      </c>
      <c r="M3412" s="92">
        <f t="shared" si="267"/>
        <v>0</v>
      </c>
      <c r="N3412" s="93" t="str">
        <f t="shared" si="268"/>
        <v>P</v>
      </c>
      <c r="O3412" s="93" t="str">
        <f t="shared" si="269"/>
        <v>not used</v>
      </c>
    </row>
    <row r="3413" spans="1:15" x14ac:dyDescent="0.25">
      <c r="A3413" s="88">
        <v>36733</v>
      </c>
      <c r="B3413" s="91" t="s">
        <v>49</v>
      </c>
      <c r="C3413" s="91" t="s">
        <v>50</v>
      </c>
      <c r="D3413" s="91" t="s">
        <v>86</v>
      </c>
      <c r="E3413" s="91" t="s">
        <v>22</v>
      </c>
      <c r="F3413" s="88"/>
      <c r="G3413" s="91" t="s">
        <v>99</v>
      </c>
      <c r="H3413" s="96">
        <v>38961</v>
      </c>
      <c r="I3413" s="91">
        <v>0</v>
      </c>
      <c r="J3413" s="91">
        <v>0</v>
      </c>
      <c r="K3413" s="92">
        <f t="shared" si="265"/>
        <v>0</v>
      </c>
      <c r="L3413" s="92">
        <f t="shared" si="266"/>
        <v>0</v>
      </c>
      <c r="M3413" s="92">
        <f t="shared" si="267"/>
        <v>0</v>
      </c>
      <c r="N3413" s="93" t="str">
        <f t="shared" si="268"/>
        <v>P</v>
      </c>
      <c r="O3413" s="93" t="str">
        <f t="shared" si="269"/>
        <v>not used</v>
      </c>
    </row>
    <row r="3414" spans="1:15" x14ac:dyDescent="0.25">
      <c r="A3414" s="88">
        <v>36733</v>
      </c>
      <c r="B3414" s="91" t="s">
        <v>49</v>
      </c>
      <c r="C3414" s="91" t="s">
        <v>50</v>
      </c>
      <c r="D3414" s="91" t="s">
        <v>86</v>
      </c>
      <c r="E3414" s="91" t="s">
        <v>22</v>
      </c>
      <c r="F3414" s="88"/>
      <c r="G3414" s="91" t="s">
        <v>99</v>
      </c>
      <c r="H3414" s="96">
        <v>38991</v>
      </c>
      <c r="I3414" s="91">
        <v>0</v>
      </c>
      <c r="J3414" s="91">
        <v>0</v>
      </c>
      <c r="K3414" s="92">
        <f t="shared" si="265"/>
        <v>0</v>
      </c>
      <c r="L3414" s="92">
        <f t="shared" si="266"/>
        <v>0</v>
      </c>
      <c r="M3414" s="92">
        <f t="shared" si="267"/>
        <v>0</v>
      </c>
      <c r="N3414" s="93" t="str">
        <f t="shared" si="268"/>
        <v>P</v>
      </c>
      <c r="O3414" s="93" t="str">
        <f t="shared" si="269"/>
        <v>not used</v>
      </c>
    </row>
    <row r="3415" spans="1:15" x14ac:dyDescent="0.25">
      <c r="A3415" s="88">
        <v>36733</v>
      </c>
      <c r="B3415" s="91" t="s">
        <v>49</v>
      </c>
      <c r="C3415" s="91" t="s">
        <v>50</v>
      </c>
      <c r="D3415" s="91" t="s">
        <v>86</v>
      </c>
      <c r="E3415" s="91" t="s">
        <v>22</v>
      </c>
      <c r="F3415" s="88"/>
      <c r="G3415" s="91" t="s">
        <v>99</v>
      </c>
      <c r="H3415" s="96">
        <v>39022</v>
      </c>
      <c r="I3415" s="91">
        <v>0</v>
      </c>
      <c r="J3415" s="91">
        <v>0</v>
      </c>
      <c r="K3415" s="92">
        <f t="shared" si="265"/>
        <v>0</v>
      </c>
      <c r="L3415" s="92">
        <f t="shared" si="266"/>
        <v>0</v>
      </c>
      <c r="M3415" s="92">
        <f t="shared" si="267"/>
        <v>0</v>
      </c>
      <c r="N3415" s="93" t="str">
        <f t="shared" si="268"/>
        <v>P</v>
      </c>
      <c r="O3415" s="93" t="str">
        <f t="shared" si="269"/>
        <v>not used</v>
      </c>
    </row>
    <row r="3416" spans="1:15" x14ac:dyDescent="0.25">
      <c r="A3416" s="88">
        <v>36733</v>
      </c>
      <c r="B3416" s="91" t="s">
        <v>49</v>
      </c>
      <c r="C3416" s="91" t="s">
        <v>50</v>
      </c>
      <c r="D3416" s="91" t="s">
        <v>86</v>
      </c>
      <c r="E3416" s="91" t="s">
        <v>22</v>
      </c>
      <c r="F3416" s="88"/>
      <c r="G3416" s="91" t="s">
        <v>99</v>
      </c>
      <c r="H3416" s="96">
        <v>39052</v>
      </c>
      <c r="I3416" s="91">
        <v>0</v>
      </c>
      <c r="J3416" s="91">
        <v>0</v>
      </c>
      <c r="K3416" s="92">
        <f t="shared" si="265"/>
        <v>0</v>
      </c>
      <c r="L3416" s="92">
        <f t="shared" si="266"/>
        <v>0</v>
      </c>
      <c r="M3416" s="92">
        <f t="shared" si="267"/>
        <v>0</v>
      </c>
      <c r="N3416" s="93" t="str">
        <f t="shared" si="268"/>
        <v>P</v>
      </c>
      <c r="O3416" s="93" t="str">
        <f t="shared" si="269"/>
        <v>not used</v>
      </c>
    </row>
    <row r="3417" spans="1:15" x14ac:dyDescent="0.25">
      <c r="A3417" s="88">
        <v>36733</v>
      </c>
      <c r="B3417" s="91" t="s">
        <v>49</v>
      </c>
      <c r="C3417" s="91" t="s">
        <v>50</v>
      </c>
      <c r="D3417" s="91" t="s">
        <v>86</v>
      </c>
      <c r="E3417" s="91" t="s">
        <v>22</v>
      </c>
      <c r="F3417" s="88"/>
      <c r="G3417" s="91" t="s">
        <v>99</v>
      </c>
      <c r="H3417" s="96">
        <v>39083</v>
      </c>
      <c r="I3417" s="91">
        <v>0</v>
      </c>
      <c r="J3417" s="91">
        <v>0</v>
      </c>
      <c r="K3417" s="92">
        <f t="shared" si="265"/>
        <v>0</v>
      </c>
      <c r="L3417" s="92">
        <f t="shared" si="266"/>
        <v>0</v>
      </c>
      <c r="M3417" s="92">
        <f t="shared" si="267"/>
        <v>0</v>
      </c>
      <c r="N3417" s="93" t="str">
        <f t="shared" si="268"/>
        <v>P</v>
      </c>
      <c r="O3417" s="93" t="str">
        <f t="shared" si="269"/>
        <v>not used</v>
      </c>
    </row>
    <row r="3418" spans="1:15" x14ac:dyDescent="0.25">
      <c r="A3418" s="88">
        <v>36733</v>
      </c>
      <c r="B3418" s="91" t="s">
        <v>49</v>
      </c>
      <c r="C3418" s="91" t="s">
        <v>50</v>
      </c>
      <c r="D3418" s="91" t="s">
        <v>86</v>
      </c>
      <c r="E3418" s="91" t="s">
        <v>22</v>
      </c>
      <c r="F3418" s="88"/>
      <c r="G3418" s="91" t="s">
        <v>99</v>
      </c>
      <c r="H3418" s="96">
        <v>39114</v>
      </c>
      <c r="I3418" s="91">
        <v>0</v>
      </c>
      <c r="J3418" s="91">
        <v>0</v>
      </c>
      <c r="K3418" s="92">
        <f t="shared" si="265"/>
        <v>0</v>
      </c>
      <c r="L3418" s="92">
        <f t="shared" si="266"/>
        <v>0</v>
      </c>
      <c r="M3418" s="92">
        <f t="shared" si="267"/>
        <v>0</v>
      </c>
      <c r="N3418" s="93" t="str">
        <f t="shared" si="268"/>
        <v>P</v>
      </c>
      <c r="O3418" s="93" t="str">
        <f t="shared" si="269"/>
        <v>not used</v>
      </c>
    </row>
    <row r="3419" spans="1:15" x14ac:dyDescent="0.25">
      <c r="A3419" s="88">
        <v>36733</v>
      </c>
      <c r="B3419" s="91" t="s">
        <v>49</v>
      </c>
      <c r="C3419" s="91" t="s">
        <v>50</v>
      </c>
      <c r="D3419" s="91" t="s">
        <v>86</v>
      </c>
      <c r="E3419" s="91" t="s">
        <v>22</v>
      </c>
      <c r="F3419" s="88"/>
      <c r="G3419" s="91" t="s">
        <v>99</v>
      </c>
      <c r="H3419" s="96">
        <v>39142</v>
      </c>
      <c r="I3419" s="91">
        <v>0</v>
      </c>
      <c r="J3419" s="91">
        <v>0</v>
      </c>
      <c r="K3419" s="92">
        <f t="shared" si="265"/>
        <v>0</v>
      </c>
      <c r="L3419" s="92">
        <f t="shared" si="266"/>
        <v>0</v>
      </c>
      <c r="M3419" s="92">
        <f t="shared" si="267"/>
        <v>0</v>
      </c>
      <c r="N3419" s="93" t="str">
        <f t="shared" si="268"/>
        <v>P</v>
      </c>
      <c r="O3419" s="93" t="str">
        <f t="shared" si="269"/>
        <v>not used</v>
      </c>
    </row>
    <row r="3420" spans="1:15" x14ac:dyDescent="0.25">
      <c r="A3420" s="88">
        <v>36733</v>
      </c>
      <c r="B3420" s="91" t="s">
        <v>49</v>
      </c>
      <c r="C3420" s="91" t="s">
        <v>50</v>
      </c>
      <c r="D3420" s="91" t="s">
        <v>86</v>
      </c>
      <c r="E3420" s="91" t="s">
        <v>22</v>
      </c>
      <c r="F3420" s="88"/>
      <c r="G3420" s="91" t="s">
        <v>99</v>
      </c>
      <c r="H3420" s="96">
        <v>39173</v>
      </c>
      <c r="I3420" s="91">
        <v>0</v>
      </c>
      <c r="J3420" s="91">
        <v>0</v>
      </c>
      <c r="K3420" s="92">
        <f t="shared" si="265"/>
        <v>0</v>
      </c>
      <c r="L3420" s="92">
        <f t="shared" si="266"/>
        <v>0</v>
      </c>
      <c r="M3420" s="92">
        <f t="shared" si="267"/>
        <v>0</v>
      </c>
      <c r="N3420" s="93" t="str">
        <f t="shared" si="268"/>
        <v>P</v>
      </c>
      <c r="O3420" s="93" t="str">
        <f t="shared" si="269"/>
        <v>not used</v>
      </c>
    </row>
    <row r="3421" spans="1:15" x14ac:dyDescent="0.25">
      <c r="A3421" s="88">
        <v>36733</v>
      </c>
      <c r="B3421" s="91" t="s">
        <v>49</v>
      </c>
      <c r="C3421" s="91" t="s">
        <v>50</v>
      </c>
      <c r="D3421" s="91" t="s">
        <v>86</v>
      </c>
      <c r="E3421" s="91" t="s">
        <v>22</v>
      </c>
      <c r="F3421" s="88"/>
      <c r="G3421" s="91" t="s">
        <v>99</v>
      </c>
      <c r="H3421" s="96">
        <v>39203</v>
      </c>
      <c r="I3421" s="91">
        <v>0</v>
      </c>
      <c r="J3421" s="91">
        <v>0</v>
      </c>
      <c r="K3421" s="92">
        <f t="shared" si="265"/>
        <v>0</v>
      </c>
      <c r="L3421" s="92">
        <f t="shared" si="266"/>
        <v>0</v>
      </c>
      <c r="M3421" s="92">
        <f t="shared" si="267"/>
        <v>0</v>
      </c>
      <c r="N3421" s="93" t="str">
        <f t="shared" si="268"/>
        <v>P</v>
      </c>
      <c r="O3421" s="93" t="str">
        <f t="shared" si="269"/>
        <v>not used</v>
      </c>
    </row>
    <row r="3422" spans="1:15" x14ac:dyDescent="0.25">
      <c r="A3422" s="88">
        <v>36733</v>
      </c>
      <c r="B3422" s="91" t="s">
        <v>49</v>
      </c>
      <c r="C3422" s="91" t="s">
        <v>50</v>
      </c>
      <c r="D3422" s="91" t="s">
        <v>86</v>
      </c>
      <c r="E3422" s="91" t="s">
        <v>22</v>
      </c>
      <c r="F3422" s="88"/>
      <c r="G3422" s="91" t="s">
        <v>99</v>
      </c>
      <c r="H3422" s="96">
        <v>39234</v>
      </c>
      <c r="I3422" s="91">
        <v>0</v>
      </c>
      <c r="J3422" s="91">
        <v>0</v>
      </c>
      <c r="K3422" s="92">
        <f t="shared" si="265"/>
        <v>0</v>
      </c>
      <c r="L3422" s="92">
        <f t="shared" si="266"/>
        <v>0</v>
      </c>
      <c r="M3422" s="92">
        <f t="shared" si="267"/>
        <v>0</v>
      </c>
      <c r="N3422" s="93" t="str">
        <f t="shared" si="268"/>
        <v>P</v>
      </c>
      <c r="O3422" s="93" t="str">
        <f t="shared" si="269"/>
        <v>not used</v>
      </c>
    </row>
    <row r="3423" spans="1:15" x14ac:dyDescent="0.25">
      <c r="A3423" s="88">
        <v>36733</v>
      </c>
      <c r="B3423" s="91" t="s">
        <v>49</v>
      </c>
      <c r="C3423" s="91" t="s">
        <v>50</v>
      </c>
      <c r="D3423" s="91" t="s">
        <v>86</v>
      </c>
      <c r="E3423" s="91" t="s">
        <v>22</v>
      </c>
      <c r="F3423" s="88"/>
      <c r="G3423" s="91" t="s">
        <v>99</v>
      </c>
      <c r="H3423" s="96">
        <v>39264</v>
      </c>
      <c r="I3423" s="91">
        <v>0</v>
      </c>
      <c r="J3423" s="91">
        <v>0</v>
      </c>
      <c r="K3423" s="92">
        <f t="shared" si="265"/>
        <v>0</v>
      </c>
      <c r="L3423" s="92">
        <f t="shared" si="266"/>
        <v>0</v>
      </c>
      <c r="M3423" s="92">
        <f t="shared" si="267"/>
        <v>0</v>
      </c>
      <c r="N3423" s="93" t="str">
        <f t="shared" si="268"/>
        <v>P</v>
      </c>
      <c r="O3423" s="93" t="str">
        <f t="shared" si="269"/>
        <v>not used</v>
      </c>
    </row>
    <row r="3424" spans="1:15" x14ac:dyDescent="0.25">
      <c r="A3424" s="88">
        <v>36733</v>
      </c>
      <c r="B3424" s="91" t="s">
        <v>49</v>
      </c>
      <c r="C3424" s="91" t="s">
        <v>50</v>
      </c>
      <c r="D3424" s="91" t="s">
        <v>86</v>
      </c>
      <c r="E3424" s="91" t="s">
        <v>22</v>
      </c>
      <c r="F3424" s="88"/>
      <c r="G3424" s="91" t="s">
        <v>99</v>
      </c>
      <c r="H3424" s="96">
        <v>39295</v>
      </c>
      <c r="I3424" s="91">
        <v>0</v>
      </c>
      <c r="J3424" s="91">
        <v>0</v>
      </c>
      <c r="K3424" s="92">
        <f t="shared" si="265"/>
        <v>0</v>
      </c>
      <c r="L3424" s="92">
        <f t="shared" si="266"/>
        <v>0</v>
      </c>
      <c r="M3424" s="92">
        <f t="shared" si="267"/>
        <v>0</v>
      </c>
      <c r="N3424" s="93" t="str">
        <f t="shared" si="268"/>
        <v>P</v>
      </c>
      <c r="O3424" s="93" t="str">
        <f t="shared" si="269"/>
        <v>not used</v>
      </c>
    </row>
    <row r="3425" spans="1:15" x14ac:dyDescent="0.25">
      <c r="A3425" s="88">
        <v>36733</v>
      </c>
      <c r="B3425" s="91" t="s">
        <v>49</v>
      </c>
      <c r="C3425" s="91" t="s">
        <v>50</v>
      </c>
      <c r="D3425" s="91" t="s">
        <v>86</v>
      </c>
      <c r="E3425" s="91" t="s">
        <v>22</v>
      </c>
      <c r="F3425" s="88"/>
      <c r="G3425" s="91" t="s">
        <v>99</v>
      </c>
      <c r="H3425" s="96">
        <v>39326</v>
      </c>
      <c r="I3425" s="91">
        <v>0</v>
      </c>
      <c r="J3425" s="91">
        <v>0</v>
      </c>
      <c r="K3425" s="92">
        <f t="shared" si="265"/>
        <v>0</v>
      </c>
      <c r="L3425" s="92">
        <f t="shared" si="266"/>
        <v>0</v>
      </c>
      <c r="M3425" s="92">
        <f t="shared" si="267"/>
        <v>0</v>
      </c>
      <c r="N3425" s="93" t="str">
        <f t="shared" si="268"/>
        <v>P</v>
      </c>
      <c r="O3425" s="93" t="str">
        <f t="shared" si="269"/>
        <v>not used</v>
      </c>
    </row>
    <row r="3426" spans="1:15" x14ac:dyDescent="0.25">
      <c r="A3426" s="88">
        <v>36733</v>
      </c>
      <c r="B3426" s="91" t="s">
        <v>49</v>
      </c>
      <c r="C3426" s="91" t="s">
        <v>50</v>
      </c>
      <c r="D3426" s="91" t="s">
        <v>86</v>
      </c>
      <c r="E3426" s="91" t="s">
        <v>22</v>
      </c>
      <c r="F3426" s="88"/>
      <c r="G3426" s="91" t="s">
        <v>99</v>
      </c>
      <c r="H3426" s="96">
        <v>39356</v>
      </c>
      <c r="I3426" s="91">
        <v>0</v>
      </c>
      <c r="J3426" s="91">
        <v>0</v>
      </c>
      <c r="K3426" s="92">
        <f t="shared" si="265"/>
        <v>0</v>
      </c>
      <c r="L3426" s="92">
        <f t="shared" si="266"/>
        <v>0</v>
      </c>
      <c r="M3426" s="92">
        <f t="shared" si="267"/>
        <v>0</v>
      </c>
      <c r="N3426" s="93" t="str">
        <f t="shared" si="268"/>
        <v>P</v>
      </c>
      <c r="O3426" s="93" t="str">
        <f t="shared" si="269"/>
        <v>not used</v>
      </c>
    </row>
    <row r="3427" spans="1:15" x14ac:dyDescent="0.25">
      <c r="A3427" s="88">
        <v>36733</v>
      </c>
      <c r="B3427" s="91" t="s">
        <v>49</v>
      </c>
      <c r="C3427" s="91" t="s">
        <v>50</v>
      </c>
      <c r="D3427" s="91" t="s">
        <v>86</v>
      </c>
      <c r="E3427" s="91" t="s">
        <v>22</v>
      </c>
      <c r="F3427" s="88"/>
      <c r="G3427" s="91" t="s">
        <v>99</v>
      </c>
      <c r="H3427" s="96">
        <v>39387</v>
      </c>
      <c r="I3427" s="91">
        <v>0</v>
      </c>
      <c r="J3427" s="91">
        <v>0</v>
      </c>
      <c r="K3427" s="92">
        <f t="shared" si="265"/>
        <v>0</v>
      </c>
      <c r="L3427" s="92">
        <f t="shared" si="266"/>
        <v>0</v>
      </c>
      <c r="M3427" s="92">
        <f t="shared" si="267"/>
        <v>0</v>
      </c>
      <c r="N3427" s="93" t="str">
        <f t="shared" si="268"/>
        <v>P</v>
      </c>
      <c r="O3427" s="93" t="str">
        <f t="shared" si="269"/>
        <v>not used</v>
      </c>
    </row>
    <row r="3428" spans="1:15" x14ac:dyDescent="0.25">
      <c r="A3428" s="88">
        <v>36733</v>
      </c>
      <c r="B3428" s="91" t="s">
        <v>49</v>
      </c>
      <c r="C3428" s="91" t="s">
        <v>50</v>
      </c>
      <c r="D3428" s="91" t="s">
        <v>86</v>
      </c>
      <c r="E3428" s="91" t="s">
        <v>22</v>
      </c>
      <c r="F3428" s="88"/>
      <c r="G3428" s="91" t="s">
        <v>99</v>
      </c>
      <c r="H3428" s="96">
        <v>39417</v>
      </c>
      <c r="I3428" s="91">
        <v>0</v>
      </c>
      <c r="J3428" s="91">
        <v>0</v>
      </c>
      <c r="K3428" s="92">
        <f t="shared" si="265"/>
        <v>0</v>
      </c>
      <c r="L3428" s="92">
        <f t="shared" si="266"/>
        <v>0</v>
      </c>
      <c r="M3428" s="92">
        <f t="shared" si="267"/>
        <v>0</v>
      </c>
      <c r="N3428" s="93" t="str">
        <f t="shared" si="268"/>
        <v>P</v>
      </c>
      <c r="O3428" s="93" t="str">
        <f t="shared" si="269"/>
        <v>not used</v>
      </c>
    </row>
    <row r="3429" spans="1:15" x14ac:dyDescent="0.25">
      <c r="A3429" s="88">
        <v>36733</v>
      </c>
      <c r="B3429" s="91" t="s">
        <v>49</v>
      </c>
      <c r="C3429" s="91" t="s">
        <v>50</v>
      </c>
      <c r="D3429" s="91" t="s">
        <v>86</v>
      </c>
      <c r="E3429" s="91" t="s">
        <v>22</v>
      </c>
      <c r="F3429" s="88"/>
      <c r="G3429" s="91" t="s">
        <v>99</v>
      </c>
      <c r="H3429" s="96">
        <v>39448</v>
      </c>
      <c r="I3429" s="91">
        <v>0</v>
      </c>
      <c r="J3429" s="91">
        <v>0</v>
      </c>
      <c r="K3429" s="92">
        <f t="shared" si="265"/>
        <v>0</v>
      </c>
      <c r="L3429" s="92">
        <f t="shared" si="266"/>
        <v>0</v>
      </c>
      <c r="M3429" s="92">
        <f t="shared" si="267"/>
        <v>0</v>
      </c>
      <c r="N3429" s="93" t="str">
        <f t="shared" si="268"/>
        <v>P</v>
      </c>
      <c r="O3429" s="93" t="str">
        <f t="shared" si="269"/>
        <v>not used</v>
      </c>
    </row>
    <row r="3430" spans="1:15" x14ac:dyDescent="0.25">
      <c r="A3430" s="88">
        <v>36733</v>
      </c>
      <c r="B3430" s="91" t="s">
        <v>49</v>
      </c>
      <c r="C3430" s="91" t="s">
        <v>50</v>
      </c>
      <c r="D3430" s="91" t="s">
        <v>86</v>
      </c>
      <c r="E3430" s="91" t="s">
        <v>22</v>
      </c>
      <c r="F3430" s="88"/>
      <c r="G3430" s="91" t="s">
        <v>99</v>
      </c>
      <c r="H3430" s="96">
        <v>39479</v>
      </c>
      <c r="I3430" s="91">
        <v>0</v>
      </c>
      <c r="J3430" s="91">
        <v>0</v>
      </c>
      <c r="K3430" s="92">
        <f t="shared" si="265"/>
        <v>0</v>
      </c>
      <c r="L3430" s="92">
        <f t="shared" si="266"/>
        <v>0</v>
      </c>
      <c r="M3430" s="92">
        <f t="shared" si="267"/>
        <v>0</v>
      </c>
      <c r="N3430" s="93" t="str">
        <f t="shared" si="268"/>
        <v>P</v>
      </c>
      <c r="O3430" s="93" t="str">
        <f t="shared" si="269"/>
        <v>not used</v>
      </c>
    </row>
    <row r="3431" spans="1:15" x14ac:dyDescent="0.25">
      <c r="A3431" s="88">
        <v>36733</v>
      </c>
      <c r="B3431" s="91" t="s">
        <v>49</v>
      </c>
      <c r="C3431" s="91" t="s">
        <v>50</v>
      </c>
      <c r="D3431" s="91" t="s">
        <v>86</v>
      </c>
      <c r="E3431" s="91" t="s">
        <v>22</v>
      </c>
      <c r="F3431" s="88"/>
      <c r="G3431" s="91" t="s">
        <v>99</v>
      </c>
      <c r="H3431" s="96">
        <v>39508</v>
      </c>
      <c r="I3431" s="91">
        <v>0</v>
      </c>
      <c r="J3431" s="91">
        <v>0</v>
      </c>
      <c r="K3431" s="92">
        <f t="shared" si="265"/>
        <v>0</v>
      </c>
      <c r="L3431" s="92">
        <f t="shared" si="266"/>
        <v>0</v>
      </c>
      <c r="M3431" s="92">
        <f t="shared" si="267"/>
        <v>0</v>
      </c>
      <c r="N3431" s="93" t="str">
        <f t="shared" si="268"/>
        <v>P</v>
      </c>
      <c r="O3431" s="93" t="str">
        <f t="shared" si="269"/>
        <v>not used</v>
      </c>
    </row>
    <row r="3432" spans="1:15" x14ac:dyDescent="0.25">
      <c r="A3432" s="88">
        <v>36733</v>
      </c>
      <c r="B3432" s="91" t="s">
        <v>49</v>
      </c>
      <c r="C3432" s="91" t="s">
        <v>50</v>
      </c>
      <c r="D3432" s="91" t="s">
        <v>86</v>
      </c>
      <c r="E3432" s="91" t="s">
        <v>22</v>
      </c>
      <c r="F3432" s="88"/>
      <c r="G3432" s="91" t="s">
        <v>99</v>
      </c>
      <c r="H3432" s="96">
        <v>39539</v>
      </c>
      <c r="I3432" s="91">
        <v>0</v>
      </c>
      <c r="J3432" s="91">
        <v>0</v>
      </c>
      <c r="K3432" s="92">
        <f t="shared" si="265"/>
        <v>0</v>
      </c>
      <c r="L3432" s="92">
        <f t="shared" si="266"/>
        <v>0</v>
      </c>
      <c r="M3432" s="92">
        <f t="shared" si="267"/>
        <v>0</v>
      </c>
      <c r="N3432" s="93" t="str">
        <f t="shared" si="268"/>
        <v>P</v>
      </c>
      <c r="O3432" s="93" t="str">
        <f t="shared" si="269"/>
        <v>not used</v>
      </c>
    </row>
    <row r="3433" spans="1:15" x14ac:dyDescent="0.25">
      <c r="A3433" s="88">
        <v>36733</v>
      </c>
      <c r="B3433" s="91" t="s">
        <v>49</v>
      </c>
      <c r="C3433" s="91" t="s">
        <v>50</v>
      </c>
      <c r="D3433" s="91" t="s">
        <v>86</v>
      </c>
      <c r="E3433" s="91" t="s">
        <v>22</v>
      </c>
      <c r="F3433" s="88"/>
      <c r="G3433" s="91" t="s">
        <v>99</v>
      </c>
      <c r="H3433" s="96">
        <v>39569</v>
      </c>
      <c r="I3433" s="91">
        <v>0</v>
      </c>
      <c r="J3433" s="91">
        <v>0</v>
      </c>
      <c r="K3433" s="92">
        <f t="shared" si="265"/>
        <v>0</v>
      </c>
      <c r="L3433" s="92">
        <f t="shared" si="266"/>
        <v>0</v>
      </c>
      <c r="M3433" s="92">
        <f t="shared" si="267"/>
        <v>0</v>
      </c>
      <c r="N3433" s="93" t="str">
        <f t="shared" si="268"/>
        <v>P</v>
      </c>
      <c r="O3433" s="93" t="str">
        <f t="shared" si="269"/>
        <v>not used</v>
      </c>
    </row>
    <row r="3434" spans="1:15" x14ac:dyDescent="0.25">
      <c r="A3434" s="88">
        <v>36733</v>
      </c>
      <c r="B3434" s="91" t="s">
        <v>49</v>
      </c>
      <c r="C3434" s="91" t="s">
        <v>50</v>
      </c>
      <c r="D3434" s="91" t="s">
        <v>86</v>
      </c>
      <c r="E3434" s="91" t="s">
        <v>22</v>
      </c>
      <c r="F3434" s="88"/>
      <c r="G3434" s="91" t="s">
        <v>99</v>
      </c>
      <c r="H3434" s="96">
        <v>39600</v>
      </c>
      <c r="I3434" s="91">
        <v>0</v>
      </c>
      <c r="J3434" s="91">
        <v>0</v>
      </c>
      <c r="K3434" s="92">
        <f t="shared" si="265"/>
        <v>0</v>
      </c>
      <c r="L3434" s="92">
        <f t="shared" si="266"/>
        <v>0</v>
      </c>
      <c r="M3434" s="92">
        <f t="shared" si="267"/>
        <v>0</v>
      </c>
      <c r="N3434" s="93" t="str">
        <f t="shared" si="268"/>
        <v>P</v>
      </c>
      <c r="O3434" s="93" t="str">
        <f t="shared" si="269"/>
        <v>not used</v>
      </c>
    </row>
    <row r="3435" spans="1:15" x14ac:dyDescent="0.25">
      <c r="A3435" s="88">
        <v>36733</v>
      </c>
      <c r="B3435" s="91" t="s">
        <v>49</v>
      </c>
      <c r="C3435" s="91" t="s">
        <v>50</v>
      </c>
      <c r="D3435" s="91" t="s">
        <v>86</v>
      </c>
      <c r="E3435" s="91" t="s">
        <v>22</v>
      </c>
      <c r="F3435" s="88"/>
      <c r="G3435" s="91" t="s">
        <v>99</v>
      </c>
      <c r="H3435" s="96">
        <v>39630</v>
      </c>
      <c r="I3435" s="91">
        <v>0</v>
      </c>
      <c r="J3435" s="91">
        <v>0</v>
      </c>
      <c r="K3435" s="92">
        <f t="shared" si="265"/>
        <v>0</v>
      </c>
      <c r="L3435" s="92">
        <f t="shared" si="266"/>
        <v>0</v>
      </c>
      <c r="M3435" s="92">
        <f t="shared" si="267"/>
        <v>0</v>
      </c>
      <c r="N3435" s="93" t="str">
        <f t="shared" si="268"/>
        <v>P</v>
      </c>
      <c r="O3435" s="93" t="str">
        <f t="shared" si="269"/>
        <v>not used</v>
      </c>
    </row>
    <row r="3436" spans="1:15" x14ac:dyDescent="0.25">
      <c r="A3436" s="88">
        <v>36733</v>
      </c>
      <c r="B3436" s="91" t="s">
        <v>49</v>
      </c>
      <c r="C3436" s="91" t="s">
        <v>50</v>
      </c>
      <c r="D3436" s="91" t="s">
        <v>86</v>
      </c>
      <c r="E3436" s="91" t="s">
        <v>22</v>
      </c>
      <c r="F3436" s="88"/>
      <c r="G3436" s="91" t="s">
        <v>99</v>
      </c>
      <c r="H3436" s="96">
        <v>39661</v>
      </c>
      <c r="I3436" s="91">
        <v>0</v>
      </c>
      <c r="J3436" s="91">
        <v>0</v>
      </c>
      <c r="K3436" s="92">
        <f t="shared" si="265"/>
        <v>0</v>
      </c>
      <c r="L3436" s="92">
        <f t="shared" si="266"/>
        <v>0</v>
      </c>
      <c r="M3436" s="92">
        <f t="shared" si="267"/>
        <v>0</v>
      </c>
      <c r="N3436" s="93" t="str">
        <f t="shared" si="268"/>
        <v>P</v>
      </c>
      <c r="O3436" s="93" t="str">
        <f t="shared" si="269"/>
        <v>not used</v>
      </c>
    </row>
    <row r="3437" spans="1:15" x14ac:dyDescent="0.25">
      <c r="A3437" s="88">
        <v>36733</v>
      </c>
      <c r="B3437" s="91" t="s">
        <v>49</v>
      </c>
      <c r="C3437" s="91" t="s">
        <v>50</v>
      </c>
      <c r="D3437" s="91" t="s">
        <v>86</v>
      </c>
      <c r="E3437" s="91" t="s">
        <v>22</v>
      </c>
      <c r="F3437" s="88"/>
      <c r="G3437" s="91" t="s">
        <v>99</v>
      </c>
      <c r="H3437" s="96">
        <v>39692</v>
      </c>
      <c r="I3437" s="91">
        <v>0</v>
      </c>
      <c r="J3437" s="91">
        <v>0</v>
      </c>
      <c r="K3437" s="92">
        <f t="shared" si="265"/>
        <v>0</v>
      </c>
      <c r="L3437" s="92">
        <f t="shared" si="266"/>
        <v>0</v>
      </c>
      <c r="M3437" s="92">
        <f t="shared" si="267"/>
        <v>0</v>
      </c>
      <c r="N3437" s="93" t="str">
        <f t="shared" si="268"/>
        <v>P</v>
      </c>
      <c r="O3437" s="93" t="str">
        <f t="shared" si="269"/>
        <v>not used</v>
      </c>
    </row>
    <row r="3438" spans="1:15" x14ac:dyDescent="0.25">
      <c r="A3438" s="88">
        <v>36733</v>
      </c>
      <c r="B3438" s="91" t="s">
        <v>49</v>
      </c>
      <c r="C3438" s="91" t="s">
        <v>50</v>
      </c>
      <c r="D3438" s="91" t="s">
        <v>86</v>
      </c>
      <c r="E3438" s="91" t="s">
        <v>22</v>
      </c>
      <c r="F3438" s="88"/>
      <c r="G3438" s="91" t="s">
        <v>99</v>
      </c>
      <c r="H3438" s="96">
        <v>39722</v>
      </c>
      <c r="I3438" s="91">
        <v>0</v>
      </c>
      <c r="J3438" s="91">
        <v>0</v>
      </c>
      <c r="K3438" s="92">
        <f t="shared" si="265"/>
        <v>0</v>
      </c>
      <c r="L3438" s="92">
        <f t="shared" si="266"/>
        <v>0</v>
      </c>
      <c r="M3438" s="92">
        <f t="shared" si="267"/>
        <v>0</v>
      </c>
      <c r="N3438" s="93" t="str">
        <f t="shared" si="268"/>
        <v>P</v>
      </c>
      <c r="O3438" s="93" t="str">
        <f t="shared" si="269"/>
        <v>not used</v>
      </c>
    </row>
    <row r="3439" spans="1:15" x14ac:dyDescent="0.25">
      <c r="A3439" s="88">
        <v>36733</v>
      </c>
      <c r="B3439" s="91" t="s">
        <v>49</v>
      </c>
      <c r="C3439" s="91" t="s">
        <v>50</v>
      </c>
      <c r="D3439" s="91" t="s">
        <v>86</v>
      </c>
      <c r="E3439" s="91" t="s">
        <v>22</v>
      </c>
      <c r="F3439" s="88"/>
      <c r="G3439" s="91" t="s">
        <v>99</v>
      </c>
      <c r="H3439" s="96">
        <v>39753</v>
      </c>
      <c r="I3439" s="91">
        <v>0</v>
      </c>
      <c r="J3439" s="91">
        <v>0</v>
      </c>
      <c r="K3439" s="92">
        <f t="shared" si="265"/>
        <v>0</v>
      </c>
      <c r="L3439" s="92">
        <f t="shared" si="266"/>
        <v>0</v>
      </c>
      <c r="M3439" s="92">
        <f t="shared" si="267"/>
        <v>0</v>
      </c>
      <c r="N3439" s="93" t="str">
        <f t="shared" si="268"/>
        <v>P</v>
      </c>
      <c r="O3439" s="93" t="str">
        <f t="shared" si="269"/>
        <v>not used</v>
      </c>
    </row>
    <row r="3440" spans="1:15" x14ac:dyDescent="0.25">
      <c r="A3440" s="88">
        <v>36733</v>
      </c>
      <c r="B3440" s="91" t="s">
        <v>49</v>
      </c>
      <c r="C3440" s="91" t="s">
        <v>50</v>
      </c>
      <c r="D3440" s="91" t="s">
        <v>86</v>
      </c>
      <c r="E3440" s="91" t="s">
        <v>22</v>
      </c>
      <c r="F3440" s="88"/>
      <c r="G3440" s="91" t="s">
        <v>99</v>
      </c>
      <c r="H3440" s="96">
        <v>39783</v>
      </c>
      <c r="I3440" s="91">
        <v>-185782</v>
      </c>
      <c r="J3440" s="91">
        <v>0</v>
      </c>
      <c r="K3440" s="92">
        <f t="shared" si="265"/>
        <v>0</v>
      </c>
      <c r="L3440" s="92">
        <f t="shared" si="266"/>
        <v>-18.578199999999999</v>
      </c>
      <c r="M3440" s="92">
        <f t="shared" si="267"/>
        <v>0</v>
      </c>
      <c r="N3440" s="93" t="str">
        <f t="shared" si="268"/>
        <v>P</v>
      </c>
      <c r="O3440" s="93" t="str">
        <f t="shared" si="269"/>
        <v>not used</v>
      </c>
    </row>
    <row r="3441" spans="1:15" x14ac:dyDescent="0.25">
      <c r="A3441" s="88">
        <v>36733</v>
      </c>
      <c r="B3441" s="91" t="s">
        <v>49</v>
      </c>
      <c r="C3441" s="91" t="s">
        <v>50</v>
      </c>
      <c r="D3441" s="91" t="s">
        <v>86</v>
      </c>
      <c r="E3441" s="91" t="s">
        <v>22</v>
      </c>
      <c r="F3441" s="88"/>
      <c r="G3441" s="91" t="s">
        <v>100</v>
      </c>
      <c r="H3441" s="96">
        <v>36739</v>
      </c>
      <c r="I3441" s="91">
        <v>0</v>
      </c>
      <c r="J3441" s="91">
        <v>0</v>
      </c>
      <c r="K3441" s="92">
        <f t="shared" si="265"/>
        <v>0</v>
      </c>
      <c r="L3441" s="92">
        <f t="shared" si="266"/>
        <v>0</v>
      </c>
      <c r="M3441" s="92">
        <f t="shared" si="267"/>
        <v>0</v>
      </c>
      <c r="N3441" s="93" t="str">
        <f t="shared" si="268"/>
        <v>P</v>
      </c>
      <c r="O3441" s="93" t="str">
        <f t="shared" si="269"/>
        <v>not used</v>
      </c>
    </row>
    <row r="3442" spans="1:15" x14ac:dyDescent="0.25">
      <c r="A3442" s="88">
        <v>36733</v>
      </c>
      <c r="B3442" s="91" t="s">
        <v>49</v>
      </c>
      <c r="C3442" s="91" t="s">
        <v>50</v>
      </c>
      <c r="D3442" s="91" t="s">
        <v>86</v>
      </c>
      <c r="E3442" s="91" t="s">
        <v>22</v>
      </c>
      <c r="F3442" s="88"/>
      <c r="G3442" s="91" t="s">
        <v>100</v>
      </c>
      <c r="H3442" s="96">
        <v>36770</v>
      </c>
      <c r="I3442" s="91">
        <v>0</v>
      </c>
      <c r="J3442" s="91">
        <v>0</v>
      </c>
      <c r="K3442" s="92">
        <f t="shared" si="265"/>
        <v>0</v>
      </c>
      <c r="L3442" s="92">
        <f t="shared" si="266"/>
        <v>0</v>
      </c>
      <c r="M3442" s="92">
        <f t="shared" si="267"/>
        <v>0</v>
      </c>
      <c r="N3442" s="93" t="str">
        <f t="shared" si="268"/>
        <v>P</v>
      </c>
      <c r="O3442" s="93" t="str">
        <f t="shared" si="269"/>
        <v>not used</v>
      </c>
    </row>
    <row r="3443" spans="1:15" x14ac:dyDescent="0.25">
      <c r="A3443" s="88">
        <v>36733</v>
      </c>
      <c r="B3443" s="91" t="s">
        <v>49</v>
      </c>
      <c r="C3443" s="91" t="s">
        <v>50</v>
      </c>
      <c r="D3443" s="91" t="s">
        <v>86</v>
      </c>
      <c r="E3443" s="91" t="s">
        <v>22</v>
      </c>
      <c r="F3443" s="88"/>
      <c r="G3443" s="91" t="s">
        <v>100</v>
      </c>
      <c r="H3443" s="96">
        <v>36800</v>
      </c>
      <c r="I3443" s="91">
        <v>0</v>
      </c>
      <c r="J3443" s="91">
        <v>0</v>
      </c>
      <c r="K3443" s="92">
        <f t="shared" si="265"/>
        <v>0</v>
      </c>
      <c r="L3443" s="92">
        <f t="shared" si="266"/>
        <v>0</v>
      </c>
      <c r="M3443" s="92">
        <f t="shared" si="267"/>
        <v>0</v>
      </c>
      <c r="N3443" s="93" t="str">
        <f t="shared" si="268"/>
        <v>P</v>
      </c>
      <c r="O3443" s="93" t="str">
        <f t="shared" si="269"/>
        <v>not used</v>
      </c>
    </row>
    <row r="3444" spans="1:15" x14ac:dyDescent="0.25">
      <c r="A3444" s="88">
        <v>36733</v>
      </c>
      <c r="B3444" s="91" t="s">
        <v>49</v>
      </c>
      <c r="C3444" s="91" t="s">
        <v>50</v>
      </c>
      <c r="D3444" s="91" t="s">
        <v>86</v>
      </c>
      <c r="E3444" s="91" t="s">
        <v>22</v>
      </c>
      <c r="F3444" s="88"/>
      <c r="G3444" s="91" t="s">
        <v>100</v>
      </c>
      <c r="H3444" s="96">
        <v>36831</v>
      </c>
      <c r="I3444" s="91">
        <v>0</v>
      </c>
      <c r="J3444" s="91">
        <v>0</v>
      </c>
      <c r="K3444" s="92">
        <f t="shared" si="265"/>
        <v>0</v>
      </c>
      <c r="L3444" s="92">
        <f t="shared" si="266"/>
        <v>0</v>
      </c>
      <c r="M3444" s="92">
        <f t="shared" si="267"/>
        <v>0</v>
      </c>
      <c r="N3444" s="93" t="str">
        <f t="shared" si="268"/>
        <v>P</v>
      </c>
      <c r="O3444" s="93" t="str">
        <f t="shared" si="269"/>
        <v>not used</v>
      </c>
    </row>
    <row r="3445" spans="1:15" x14ac:dyDescent="0.25">
      <c r="A3445" s="88">
        <v>36733</v>
      </c>
      <c r="B3445" s="91" t="s">
        <v>49</v>
      </c>
      <c r="C3445" s="91" t="s">
        <v>50</v>
      </c>
      <c r="D3445" s="91" t="s">
        <v>86</v>
      </c>
      <c r="E3445" s="91" t="s">
        <v>22</v>
      </c>
      <c r="F3445" s="88"/>
      <c r="G3445" s="91" t="s">
        <v>100</v>
      </c>
      <c r="H3445" s="96">
        <v>36861</v>
      </c>
      <c r="I3445" s="91">
        <v>0</v>
      </c>
      <c r="J3445" s="91">
        <v>0</v>
      </c>
      <c r="K3445" s="92">
        <f t="shared" si="265"/>
        <v>0</v>
      </c>
      <c r="L3445" s="92">
        <f t="shared" si="266"/>
        <v>0</v>
      </c>
      <c r="M3445" s="92">
        <f t="shared" si="267"/>
        <v>0</v>
      </c>
      <c r="N3445" s="93" t="str">
        <f t="shared" si="268"/>
        <v>P</v>
      </c>
      <c r="O3445" s="93" t="str">
        <f t="shared" si="269"/>
        <v>not used</v>
      </c>
    </row>
    <row r="3446" spans="1:15" x14ac:dyDescent="0.25">
      <c r="A3446" s="88">
        <v>36733</v>
      </c>
      <c r="B3446" s="91" t="s">
        <v>49</v>
      </c>
      <c r="C3446" s="91" t="s">
        <v>50</v>
      </c>
      <c r="D3446" s="91" t="s">
        <v>86</v>
      </c>
      <c r="E3446" s="91" t="s">
        <v>22</v>
      </c>
      <c r="F3446" s="88"/>
      <c r="G3446" s="91" t="s">
        <v>100</v>
      </c>
      <c r="H3446" s="96">
        <v>36892</v>
      </c>
      <c r="I3446" s="91">
        <v>0</v>
      </c>
      <c r="J3446" s="91">
        <v>0</v>
      </c>
      <c r="K3446" s="92">
        <f t="shared" si="265"/>
        <v>0</v>
      </c>
      <c r="L3446" s="92">
        <f t="shared" si="266"/>
        <v>0</v>
      </c>
      <c r="M3446" s="92">
        <f t="shared" si="267"/>
        <v>0</v>
      </c>
      <c r="N3446" s="93" t="str">
        <f t="shared" si="268"/>
        <v>P</v>
      </c>
      <c r="O3446" s="93" t="str">
        <f t="shared" si="269"/>
        <v>not used</v>
      </c>
    </row>
    <row r="3447" spans="1:15" x14ac:dyDescent="0.25">
      <c r="A3447" s="88">
        <v>36733</v>
      </c>
      <c r="B3447" s="91" t="s">
        <v>49</v>
      </c>
      <c r="C3447" s="91" t="s">
        <v>50</v>
      </c>
      <c r="D3447" s="91" t="s">
        <v>86</v>
      </c>
      <c r="E3447" s="91" t="s">
        <v>22</v>
      </c>
      <c r="F3447" s="88"/>
      <c r="G3447" s="91" t="s">
        <v>100</v>
      </c>
      <c r="H3447" s="96">
        <v>36923</v>
      </c>
      <c r="I3447" s="91">
        <v>0</v>
      </c>
      <c r="J3447" s="91">
        <v>0</v>
      </c>
      <c r="K3447" s="92">
        <f t="shared" si="265"/>
        <v>0</v>
      </c>
      <c r="L3447" s="92">
        <f t="shared" si="266"/>
        <v>0</v>
      </c>
      <c r="M3447" s="92">
        <f t="shared" si="267"/>
        <v>0</v>
      </c>
      <c r="N3447" s="93" t="str">
        <f t="shared" si="268"/>
        <v>P</v>
      </c>
      <c r="O3447" s="93" t="str">
        <f t="shared" si="269"/>
        <v>not used</v>
      </c>
    </row>
    <row r="3448" spans="1:15" x14ac:dyDescent="0.25">
      <c r="A3448" s="88">
        <v>36733</v>
      </c>
      <c r="B3448" s="91" t="s">
        <v>49</v>
      </c>
      <c r="C3448" s="91" t="s">
        <v>50</v>
      </c>
      <c r="D3448" s="91" t="s">
        <v>86</v>
      </c>
      <c r="E3448" s="91" t="s">
        <v>22</v>
      </c>
      <c r="F3448" s="88"/>
      <c r="G3448" s="91" t="s">
        <v>100</v>
      </c>
      <c r="H3448" s="96">
        <v>36951</v>
      </c>
      <c r="I3448" s="91">
        <v>0</v>
      </c>
      <c r="J3448" s="91">
        <v>0</v>
      </c>
      <c r="K3448" s="92">
        <f t="shared" si="265"/>
        <v>0</v>
      </c>
      <c r="L3448" s="92">
        <f t="shared" si="266"/>
        <v>0</v>
      </c>
      <c r="M3448" s="92">
        <f t="shared" si="267"/>
        <v>0</v>
      </c>
      <c r="N3448" s="93" t="str">
        <f t="shared" si="268"/>
        <v>P</v>
      </c>
      <c r="O3448" s="93" t="str">
        <f t="shared" si="269"/>
        <v>not used</v>
      </c>
    </row>
    <row r="3449" spans="1:15" x14ac:dyDescent="0.25">
      <c r="A3449" s="88">
        <v>36733</v>
      </c>
      <c r="B3449" s="91" t="s">
        <v>49</v>
      </c>
      <c r="C3449" s="91" t="s">
        <v>50</v>
      </c>
      <c r="D3449" s="91" t="s">
        <v>86</v>
      </c>
      <c r="E3449" s="91" t="s">
        <v>22</v>
      </c>
      <c r="F3449" s="88"/>
      <c r="G3449" s="91" t="s">
        <v>100</v>
      </c>
      <c r="H3449" s="96">
        <v>36982</v>
      </c>
      <c r="I3449" s="91">
        <v>0</v>
      </c>
      <c r="J3449" s="91">
        <v>0</v>
      </c>
      <c r="K3449" s="92">
        <f t="shared" si="265"/>
        <v>0</v>
      </c>
      <c r="L3449" s="92">
        <f t="shared" si="266"/>
        <v>0</v>
      </c>
      <c r="M3449" s="92">
        <f t="shared" si="267"/>
        <v>0</v>
      </c>
      <c r="N3449" s="93" t="str">
        <f t="shared" si="268"/>
        <v>P</v>
      </c>
      <c r="O3449" s="93" t="str">
        <f t="shared" si="269"/>
        <v>not used</v>
      </c>
    </row>
    <row r="3450" spans="1:15" x14ac:dyDescent="0.25">
      <c r="A3450" s="88">
        <v>36733</v>
      </c>
      <c r="B3450" s="91" t="s">
        <v>49</v>
      </c>
      <c r="C3450" s="91" t="s">
        <v>50</v>
      </c>
      <c r="D3450" s="91" t="s">
        <v>86</v>
      </c>
      <c r="E3450" s="91" t="s">
        <v>22</v>
      </c>
      <c r="F3450" s="88"/>
      <c r="G3450" s="91" t="s">
        <v>100</v>
      </c>
      <c r="H3450" s="96">
        <v>37012</v>
      </c>
      <c r="I3450" s="91">
        <v>0</v>
      </c>
      <c r="J3450" s="91">
        <v>0</v>
      </c>
      <c r="K3450" s="92">
        <f t="shared" si="265"/>
        <v>0</v>
      </c>
      <c r="L3450" s="92">
        <f t="shared" si="266"/>
        <v>0</v>
      </c>
      <c r="M3450" s="92">
        <f t="shared" si="267"/>
        <v>0</v>
      </c>
      <c r="N3450" s="93" t="str">
        <f t="shared" si="268"/>
        <v>P</v>
      </c>
      <c r="O3450" s="93" t="str">
        <f t="shared" si="269"/>
        <v>not used</v>
      </c>
    </row>
    <row r="3451" spans="1:15" x14ac:dyDescent="0.25">
      <c r="A3451" s="88">
        <v>36733</v>
      </c>
      <c r="B3451" s="91" t="s">
        <v>49</v>
      </c>
      <c r="C3451" s="91" t="s">
        <v>50</v>
      </c>
      <c r="D3451" s="91" t="s">
        <v>86</v>
      </c>
      <c r="E3451" s="91" t="s">
        <v>22</v>
      </c>
      <c r="F3451" s="88"/>
      <c r="G3451" s="91" t="s">
        <v>100</v>
      </c>
      <c r="H3451" s="96">
        <v>37043</v>
      </c>
      <c r="I3451" s="91">
        <v>0</v>
      </c>
      <c r="J3451" s="91">
        <v>0</v>
      </c>
      <c r="K3451" s="92">
        <f t="shared" si="265"/>
        <v>0</v>
      </c>
      <c r="L3451" s="92">
        <f t="shared" si="266"/>
        <v>0</v>
      </c>
      <c r="M3451" s="92">
        <f t="shared" si="267"/>
        <v>0</v>
      </c>
      <c r="N3451" s="93" t="str">
        <f t="shared" si="268"/>
        <v>P</v>
      </c>
      <c r="O3451" s="93" t="str">
        <f t="shared" si="269"/>
        <v>not used</v>
      </c>
    </row>
    <row r="3452" spans="1:15" x14ac:dyDescent="0.25">
      <c r="A3452" s="88">
        <v>36733</v>
      </c>
      <c r="B3452" s="91" t="s">
        <v>49</v>
      </c>
      <c r="C3452" s="91" t="s">
        <v>50</v>
      </c>
      <c r="D3452" s="91" t="s">
        <v>86</v>
      </c>
      <c r="E3452" s="91" t="s">
        <v>22</v>
      </c>
      <c r="F3452" s="88"/>
      <c r="G3452" s="91" t="s">
        <v>100</v>
      </c>
      <c r="H3452" s="96">
        <v>37073</v>
      </c>
      <c r="I3452" s="91">
        <v>0</v>
      </c>
      <c r="J3452" s="91">
        <v>0</v>
      </c>
      <c r="K3452" s="92">
        <f t="shared" si="265"/>
        <v>0</v>
      </c>
      <c r="L3452" s="92">
        <f t="shared" si="266"/>
        <v>0</v>
      </c>
      <c r="M3452" s="92">
        <f t="shared" si="267"/>
        <v>0</v>
      </c>
      <c r="N3452" s="93" t="str">
        <f t="shared" si="268"/>
        <v>P</v>
      </c>
      <c r="O3452" s="93" t="str">
        <f t="shared" si="269"/>
        <v>not used</v>
      </c>
    </row>
    <row r="3453" spans="1:15" x14ac:dyDescent="0.25">
      <c r="A3453" s="88">
        <v>36733</v>
      </c>
      <c r="B3453" s="91" t="s">
        <v>49</v>
      </c>
      <c r="C3453" s="91" t="s">
        <v>50</v>
      </c>
      <c r="D3453" s="91" t="s">
        <v>86</v>
      </c>
      <c r="E3453" s="91" t="s">
        <v>22</v>
      </c>
      <c r="F3453" s="88"/>
      <c r="G3453" s="91" t="s">
        <v>100</v>
      </c>
      <c r="H3453" s="96">
        <v>37104</v>
      </c>
      <c r="I3453" s="91">
        <v>0</v>
      </c>
      <c r="J3453" s="91">
        <v>0</v>
      </c>
      <c r="K3453" s="92">
        <f t="shared" si="265"/>
        <v>0</v>
      </c>
      <c r="L3453" s="92">
        <f t="shared" si="266"/>
        <v>0</v>
      </c>
      <c r="M3453" s="92">
        <f t="shared" si="267"/>
        <v>0</v>
      </c>
      <c r="N3453" s="93" t="str">
        <f t="shared" si="268"/>
        <v>P</v>
      </c>
      <c r="O3453" s="93" t="str">
        <f t="shared" si="269"/>
        <v>not used</v>
      </c>
    </row>
    <row r="3454" spans="1:15" x14ac:dyDescent="0.25">
      <c r="A3454" s="88">
        <v>36733</v>
      </c>
      <c r="B3454" s="91" t="s">
        <v>49</v>
      </c>
      <c r="C3454" s="91" t="s">
        <v>50</v>
      </c>
      <c r="D3454" s="91" t="s">
        <v>86</v>
      </c>
      <c r="E3454" s="91" t="s">
        <v>22</v>
      </c>
      <c r="F3454" s="88"/>
      <c r="G3454" s="91" t="s">
        <v>100</v>
      </c>
      <c r="H3454" s="96">
        <v>37135</v>
      </c>
      <c r="I3454" s="91">
        <v>0</v>
      </c>
      <c r="J3454" s="91">
        <v>0</v>
      </c>
      <c r="K3454" s="92">
        <f t="shared" si="265"/>
        <v>0</v>
      </c>
      <c r="L3454" s="92">
        <f t="shared" si="266"/>
        <v>0</v>
      </c>
      <c r="M3454" s="92">
        <f t="shared" si="267"/>
        <v>0</v>
      </c>
      <c r="N3454" s="93" t="str">
        <f t="shared" si="268"/>
        <v>P</v>
      </c>
      <c r="O3454" s="93" t="str">
        <f t="shared" si="269"/>
        <v>not used</v>
      </c>
    </row>
    <row r="3455" spans="1:15" x14ac:dyDescent="0.25">
      <c r="A3455" s="88">
        <v>36733</v>
      </c>
      <c r="B3455" s="91" t="s">
        <v>49</v>
      </c>
      <c r="C3455" s="91" t="s">
        <v>50</v>
      </c>
      <c r="D3455" s="91" t="s">
        <v>86</v>
      </c>
      <c r="E3455" s="91" t="s">
        <v>22</v>
      </c>
      <c r="F3455" s="88"/>
      <c r="G3455" s="91" t="s">
        <v>100</v>
      </c>
      <c r="H3455" s="96">
        <v>37165</v>
      </c>
      <c r="I3455" s="91">
        <v>0</v>
      </c>
      <c r="J3455" s="91">
        <v>0</v>
      </c>
      <c r="K3455" s="92">
        <f t="shared" si="265"/>
        <v>0</v>
      </c>
      <c r="L3455" s="92">
        <f t="shared" si="266"/>
        <v>0</v>
      </c>
      <c r="M3455" s="92">
        <f t="shared" si="267"/>
        <v>0</v>
      </c>
      <c r="N3455" s="93" t="str">
        <f t="shared" si="268"/>
        <v>P</v>
      </c>
      <c r="O3455" s="93" t="str">
        <f t="shared" si="269"/>
        <v>not used</v>
      </c>
    </row>
    <row r="3456" spans="1:15" x14ac:dyDescent="0.25">
      <c r="A3456" s="88">
        <v>36733</v>
      </c>
      <c r="B3456" s="91" t="s">
        <v>49</v>
      </c>
      <c r="C3456" s="91" t="s">
        <v>50</v>
      </c>
      <c r="D3456" s="91" t="s">
        <v>86</v>
      </c>
      <c r="E3456" s="91" t="s">
        <v>22</v>
      </c>
      <c r="F3456" s="88"/>
      <c r="G3456" s="91" t="s">
        <v>100</v>
      </c>
      <c r="H3456" s="96">
        <v>37196</v>
      </c>
      <c r="I3456" s="91">
        <v>0</v>
      </c>
      <c r="J3456" s="91">
        <v>0</v>
      </c>
      <c r="K3456" s="92">
        <f t="shared" si="265"/>
        <v>0</v>
      </c>
      <c r="L3456" s="92">
        <f t="shared" si="266"/>
        <v>0</v>
      </c>
      <c r="M3456" s="92">
        <f t="shared" si="267"/>
        <v>0</v>
      </c>
      <c r="N3456" s="93" t="str">
        <f t="shared" si="268"/>
        <v>P</v>
      </c>
      <c r="O3456" s="93" t="str">
        <f t="shared" si="269"/>
        <v>not used</v>
      </c>
    </row>
    <row r="3457" spans="1:15" x14ac:dyDescent="0.25">
      <c r="A3457" s="88">
        <v>36733</v>
      </c>
      <c r="B3457" s="91" t="s">
        <v>49</v>
      </c>
      <c r="C3457" s="91" t="s">
        <v>50</v>
      </c>
      <c r="D3457" s="91" t="s">
        <v>86</v>
      </c>
      <c r="E3457" s="91" t="s">
        <v>22</v>
      </c>
      <c r="F3457" s="88"/>
      <c r="G3457" s="91" t="s">
        <v>100</v>
      </c>
      <c r="H3457" s="96">
        <v>37226</v>
      </c>
      <c r="I3457" s="91">
        <v>0</v>
      </c>
      <c r="J3457" s="91">
        <v>0</v>
      </c>
      <c r="K3457" s="92">
        <f t="shared" si="265"/>
        <v>0</v>
      </c>
      <c r="L3457" s="92">
        <f t="shared" si="266"/>
        <v>0</v>
      </c>
      <c r="M3457" s="92">
        <f t="shared" si="267"/>
        <v>0</v>
      </c>
      <c r="N3457" s="93" t="str">
        <f t="shared" si="268"/>
        <v>P</v>
      </c>
      <c r="O3457" s="93" t="str">
        <f t="shared" si="269"/>
        <v>not used</v>
      </c>
    </row>
    <row r="3458" spans="1:15" x14ac:dyDescent="0.25">
      <c r="A3458" s="88">
        <v>36733</v>
      </c>
      <c r="B3458" s="91" t="s">
        <v>49</v>
      </c>
      <c r="C3458" s="91" t="s">
        <v>50</v>
      </c>
      <c r="D3458" s="91" t="s">
        <v>86</v>
      </c>
      <c r="E3458" s="91" t="s">
        <v>22</v>
      </c>
      <c r="F3458" s="88"/>
      <c r="G3458" s="91" t="s">
        <v>100</v>
      </c>
      <c r="H3458" s="96">
        <v>37257</v>
      </c>
      <c r="I3458" s="91">
        <v>0</v>
      </c>
      <c r="J3458" s="91">
        <v>0</v>
      </c>
      <c r="K3458" s="92">
        <f t="shared" si="265"/>
        <v>0</v>
      </c>
      <c r="L3458" s="92">
        <f t="shared" si="266"/>
        <v>0</v>
      </c>
      <c r="M3458" s="92">
        <f t="shared" si="267"/>
        <v>0</v>
      </c>
      <c r="N3458" s="93" t="str">
        <f t="shared" si="268"/>
        <v>P</v>
      </c>
      <c r="O3458" s="93" t="str">
        <f t="shared" si="269"/>
        <v>not used</v>
      </c>
    </row>
    <row r="3459" spans="1:15" x14ac:dyDescent="0.25">
      <c r="A3459" s="88">
        <v>36733</v>
      </c>
      <c r="B3459" s="91" t="s">
        <v>49</v>
      </c>
      <c r="C3459" s="91" t="s">
        <v>50</v>
      </c>
      <c r="D3459" s="91" t="s">
        <v>86</v>
      </c>
      <c r="E3459" s="91" t="s">
        <v>22</v>
      </c>
      <c r="F3459" s="88"/>
      <c r="G3459" s="91" t="s">
        <v>100</v>
      </c>
      <c r="H3459" s="96">
        <v>37288</v>
      </c>
      <c r="I3459" s="91">
        <v>0</v>
      </c>
      <c r="J3459" s="91">
        <v>0</v>
      </c>
      <c r="K3459" s="92">
        <f t="shared" ref="K3459:K3522" si="270">IF(J3459=0,0,J3459/I3459)</f>
        <v>0</v>
      </c>
      <c r="L3459" s="92">
        <f t="shared" ref="L3459:L3522" si="271">I3459/UOM</f>
        <v>0</v>
      </c>
      <c r="M3459" s="92">
        <f t="shared" ref="M3459:M3522" si="272">J3459/UOM</f>
        <v>0</v>
      </c>
      <c r="N3459" s="93" t="str">
        <f t="shared" ref="N3459:N3522" si="273">IF(F3459="P","PHY",IF(F3459="G","G",E3459))</f>
        <v>P</v>
      </c>
      <c r="O3459" s="93" t="str">
        <f t="shared" ref="O3459:O3522" si="274">IF(ISNA(VLOOKUP(G3459,BadCanCurves,1,FALSE)),VLOOKUP(D3459,FOLIOS,6,FALSE),"not used")</f>
        <v>not used</v>
      </c>
    </row>
    <row r="3460" spans="1:15" x14ac:dyDescent="0.25">
      <c r="A3460" s="88">
        <v>36733</v>
      </c>
      <c r="B3460" s="91" t="s">
        <v>49</v>
      </c>
      <c r="C3460" s="91" t="s">
        <v>50</v>
      </c>
      <c r="D3460" s="91" t="s">
        <v>86</v>
      </c>
      <c r="E3460" s="91" t="s">
        <v>22</v>
      </c>
      <c r="F3460" s="88"/>
      <c r="G3460" s="91" t="s">
        <v>100</v>
      </c>
      <c r="H3460" s="96">
        <v>37316</v>
      </c>
      <c r="I3460" s="91">
        <v>0</v>
      </c>
      <c r="J3460" s="91">
        <v>0</v>
      </c>
      <c r="K3460" s="92">
        <f t="shared" si="270"/>
        <v>0</v>
      </c>
      <c r="L3460" s="92">
        <f t="shared" si="271"/>
        <v>0</v>
      </c>
      <c r="M3460" s="92">
        <f t="shared" si="272"/>
        <v>0</v>
      </c>
      <c r="N3460" s="93" t="str">
        <f t="shared" si="273"/>
        <v>P</v>
      </c>
      <c r="O3460" s="93" t="str">
        <f t="shared" si="274"/>
        <v>not used</v>
      </c>
    </row>
    <row r="3461" spans="1:15" x14ac:dyDescent="0.25">
      <c r="A3461" s="88">
        <v>36733</v>
      </c>
      <c r="B3461" s="91" t="s">
        <v>49</v>
      </c>
      <c r="C3461" s="91" t="s">
        <v>50</v>
      </c>
      <c r="D3461" s="91" t="s">
        <v>86</v>
      </c>
      <c r="E3461" s="91" t="s">
        <v>22</v>
      </c>
      <c r="F3461" s="88"/>
      <c r="G3461" s="91" t="s">
        <v>100</v>
      </c>
      <c r="H3461" s="96">
        <v>37347</v>
      </c>
      <c r="I3461" s="91">
        <v>0</v>
      </c>
      <c r="J3461" s="91">
        <v>0</v>
      </c>
      <c r="K3461" s="92">
        <f t="shared" si="270"/>
        <v>0</v>
      </c>
      <c r="L3461" s="92">
        <f t="shared" si="271"/>
        <v>0</v>
      </c>
      <c r="M3461" s="92">
        <f t="shared" si="272"/>
        <v>0</v>
      </c>
      <c r="N3461" s="93" t="str">
        <f t="shared" si="273"/>
        <v>P</v>
      </c>
      <c r="O3461" s="93" t="str">
        <f t="shared" si="274"/>
        <v>not used</v>
      </c>
    </row>
    <row r="3462" spans="1:15" x14ac:dyDescent="0.25">
      <c r="A3462" s="88">
        <v>36733</v>
      </c>
      <c r="B3462" s="91" t="s">
        <v>49</v>
      </c>
      <c r="C3462" s="91" t="s">
        <v>50</v>
      </c>
      <c r="D3462" s="91" t="s">
        <v>86</v>
      </c>
      <c r="E3462" s="91" t="s">
        <v>22</v>
      </c>
      <c r="F3462" s="88"/>
      <c r="G3462" s="91" t="s">
        <v>100</v>
      </c>
      <c r="H3462" s="96">
        <v>37377</v>
      </c>
      <c r="I3462" s="91">
        <v>0</v>
      </c>
      <c r="J3462" s="91">
        <v>0</v>
      </c>
      <c r="K3462" s="92">
        <f t="shared" si="270"/>
        <v>0</v>
      </c>
      <c r="L3462" s="92">
        <f t="shared" si="271"/>
        <v>0</v>
      </c>
      <c r="M3462" s="92">
        <f t="shared" si="272"/>
        <v>0</v>
      </c>
      <c r="N3462" s="93" t="str">
        <f t="shared" si="273"/>
        <v>P</v>
      </c>
      <c r="O3462" s="93" t="str">
        <f t="shared" si="274"/>
        <v>not used</v>
      </c>
    </row>
    <row r="3463" spans="1:15" x14ac:dyDescent="0.25">
      <c r="A3463" s="88">
        <v>36733</v>
      </c>
      <c r="B3463" s="91" t="s">
        <v>49</v>
      </c>
      <c r="C3463" s="91" t="s">
        <v>50</v>
      </c>
      <c r="D3463" s="91" t="s">
        <v>86</v>
      </c>
      <c r="E3463" s="91" t="s">
        <v>22</v>
      </c>
      <c r="F3463" s="88"/>
      <c r="G3463" s="91" t="s">
        <v>100</v>
      </c>
      <c r="H3463" s="96">
        <v>37408</v>
      </c>
      <c r="I3463" s="91">
        <v>0</v>
      </c>
      <c r="J3463" s="91">
        <v>0</v>
      </c>
      <c r="K3463" s="92">
        <f t="shared" si="270"/>
        <v>0</v>
      </c>
      <c r="L3463" s="92">
        <f t="shared" si="271"/>
        <v>0</v>
      </c>
      <c r="M3463" s="92">
        <f t="shared" si="272"/>
        <v>0</v>
      </c>
      <c r="N3463" s="93" t="str">
        <f t="shared" si="273"/>
        <v>P</v>
      </c>
      <c r="O3463" s="93" t="str">
        <f t="shared" si="274"/>
        <v>not used</v>
      </c>
    </row>
    <row r="3464" spans="1:15" x14ac:dyDescent="0.25">
      <c r="A3464" s="88">
        <v>36733</v>
      </c>
      <c r="B3464" s="91" t="s">
        <v>49</v>
      </c>
      <c r="C3464" s="91" t="s">
        <v>50</v>
      </c>
      <c r="D3464" s="91" t="s">
        <v>86</v>
      </c>
      <c r="E3464" s="91" t="s">
        <v>22</v>
      </c>
      <c r="F3464" s="88"/>
      <c r="G3464" s="91" t="s">
        <v>100</v>
      </c>
      <c r="H3464" s="96">
        <v>37438</v>
      </c>
      <c r="I3464" s="91">
        <v>0</v>
      </c>
      <c r="J3464" s="91">
        <v>0</v>
      </c>
      <c r="K3464" s="92">
        <f t="shared" si="270"/>
        <v>0</v>
      </c>
      <c r="L3464" s="92">
        <f t="shared" si="271"/>
        <v>0</v>
      </c>
      <c r="M3464" s="92">
        <f t="shared" si="272"/>
        <v>0</v>
      </c>
      <c r="N3464" s="93" t="str">
        <f t="shared" si="273"/>
        <v>P</v>
      </c>
      <c r="O3464" s="93" t="str">
        <f t="shared" si="274"/>
        <v>not used</v>
      </c>
    </row>
    <row r="3465" spans="1:15" x14ac:dyDescent="0.25">
      <c r="A3465" s="88">
        <v>36733</v>
      </c>
      <c r="B3465" s="91" t="s">
        <v>49</v>
      </c>
      <c r="C3465" s="91" t="s">
        <v>50</v>
      </c>
      <c r="D3465" s="91" t="s">
        <v>86</v>
      </c>
      <c r="E3465" s="91" t="s">
        <v>22</v>
      </c>
      <c r="F3465" s="88"/>
      <c r="G3465" s="91" t="s">
        <v>100</v>
      </c>
      <c r="H3465" s="96">
        <v>37469</v>
      </c>
      <c r="I3465" s="91">
        <v>0</v>
      </c>
      <c r="J3465" s="91">
        <v>0</v>
      </c>
      <c r="K3465" s="92">
        <f t="shared" si="270"/>
        <v>0</v>
      </c>
      <c r="L3465" s="92">
        <f t="shared" si="271"/>
        <v>0</v>
      </c>
      <c r="M3465" s="92">
        <f t="shared" si="272"/>
        <v>0</v>
      </c>
      <c r="N3465" s="93" t="str">
        <f t="shared" si="273"/>
        <v>P</v>
      </c>
      <c r="O3465" s="93" t="str">
        <f t="shared" si="274"/>
        <v>not used</v>
      </c>
    </row>
    <row r="3466" spans="1:15" x14ac:dyDescent="0.25">
      <c r="A3466" s="88">
        <v>36733</v>
      </c>
      <c r="B3466" s="91" t="s">
        <v>49</v>
      </c>
      <c r="C3466" s="91" t="s">
        <v>50</v>
      </c>
      <c r="D3466" s="91" t="s">
        <v>86</v>
      </c>
      <c r="E3466" s="91" t="s">
        <v>22</v>
      </c>
      <c r="F3466" s="88"/>
      <c r="G3466" s="91" t="s">
        <v>100</v>
      </c>
      <c r="H3466" s="96">
        <v>37500</v>
      </c>
      <c r="I3466" s="91">
        <v>0</v>
      </c>
      <c r="J3466" s="91">
        <v>0</v>
      </c>
      <c r="K3466" s="92">
        <f t="shared" si="270"/>
        <v>0</v>
      </c>
      <c r="L3466" s="92">
        <f t="shared" si="271"/>
        <v>0</v>
      </c>
      <c r="M3466" s="92">
        <f t="shared" si="272"/>
        <v>0</v>
      </c>
      <c r="N3466" s="93" t="str">
        <f t="shared" si="273"/>
        <v>P</v>
      </c>
      <c r="O3466" s="93" t="str">
        <f t="shared" si="274"/>
        <v>not used</v>
      </c>
    </row>
    <row r="3467" spans="1:15" x14ac:dyDescent="0.25">
      <c r="A3467" s="88">
        <v>36733</v>
      </c>
      <c r="B3467" s="91" t="s">
        <v>49</v>
      </c>
      <c r="C3467" s="91" t="s">
        <v>50</v>
      </c>
      <c r="D3467" s="91" t="s">
        <v>86</v>
      </c>
      <c r="E3467" s="91" t="s">
        <v>22</v>
      </c>
      <c r="F3467" s="88"/>
      <c r="G3467" s="91" t="s">
        <v>100</v>
      </c>
      <c r="H3467" s="96">
        <v>37530</v>
      </c>
      <c r="I3467" s="91">
        <v>0</v>
      </c>
      <c r="J3467" s="91">
        <v>0</v>
      </c>
      <c r="K3467" s="92">
        <f t="shared" si="270"/>
        <v>0</v>
      </c>
      <c r="L3467" s="92">
        <f t="shared" si="271"/>
        <v>0</v>
      </c>
      <c r="M3467" s="92">
        <f t="shared" si="272"/>
        <v>0</v>
      </c>
      <c r="N3467" s="93" t="str">
        <f t="shared" si="273"/>
        <v>P</v>
      </c>
      <c r="O3467" s="93" t="str">
        <f t="shared" si="274"/>
        <v>not used</v>
      </c>
    </row>
    <row r="3468" spans="1:15" x14ac:dyDescent="0.25">
      <c r="A3468" s="88">
        <v>36733</v>
      </c>
      <c r="B3468" s="91" t="s">
        <v>49</v>
      </c>
      <c r="C3468" s="91" t="s">
        <v>50</v>
      </c>
      <c r="D3468" s="91" t="s">
        <v>86</v>
      </c>
      <c r="E3468" s="91" t="s">
        <v>22</v>
      </c>
      <c r="F3468" s="88"/>
      <c r="G3468" s="91" t="s">
        <v>100</v>
      </c>
      <c r="H3468" s="96">
        <v>37561</v>
      </c>
      <c r="I3468" s="91">
        <v>0</v>
      </c>
      <c r="J3468" s="91">
        <v>0</v>
      </c>
      <c r="K3468" s="92">
        <f t="shared" si="270"/>
        <v>0</v>
      </c>
      <c r="L3468" s="92">
        <f t="shared" si="271"/>
        <v>0</v>
      </c>
      <c r="M3468" s="92">
        <f t="shared" si="272"/>
        <v>0</v>
      </c>
      <c r="N3468" s="93" t="str">
        <f t="shared" si="273"/>
        <v>P</v>
      </c>
      <c r="O3468" s="93" t="str">
        <f t="shared" si="274"/>
        <v>not used</v>
      </c>
    </row>
    <row r="3469" spans="1:15" x14ac:dyDescent="0.25">
      <c r="A3469" s="88">
        <v>36733</v>
      </c>
      <c r="B3469" s="91" t="s">
        <v>49</v>
      </c>
      <c r="C3469" s="91" t="s">
        <v>50</v>
      </c>
      <c r="D3469" s="91" t="s">
        <v>86</v>
      </c>
      <c r="E3469" s="91" t="s">
        <v>22</v>
      </c>
      <c r="F3469" s="88"/>
      <c r="G3469" s="91" t="s">
        <v>100</v>
      </c>
      <c r="H3469" s="96">
        <v>37591</v>
      </c>
      <c r="I3469" s="91">
        <v>0</v>
      </c>
      <c r="J3469" s="91">
        <v>0</v>
      </c>
      <c r="K3469" s="92">
        <f t="shared" si="270"/>
        <v>0</v>
      </c>
      <c r="L3469" s="92">
        <f t="shared" si="271"/>
        <v>0</v>
      </c>
      <c r="M3469" s="92">
        <f t="shared" si="272"/>
        <v>0</v>
      </c>
      <c r="N3469" s="93" t="str">
        <f t="shared" si="273"/>
        <v>P</v>
      </c>
      <c r="O3469" s="93" t="str">
        <f t="shared" si="274"/>
        <v>not used</v>
      </c>
    </row>
    <row r="3470" spans="1:15" x14ac:dyDescent="0.25">
      <c r="A3470" s="88">
        <v>36733</v>
      </c>
      <c r="B3470" s="91" t="s">
        <v>49</v>
      </c>
      <c r="C3470" s="91" t="s">
        <v>50</v>
      </c>
      <c r="D3470" s="91" t="s">
        <v>86</v>
      </c>
      <c r="E3470" s="91" t="s">
        <v>22</v>
      </c>
      <c r="F3470" s="88"/>
      <c r="G3470" s="91" t="s">
        <v>100</v>
      </c>
      <c r="H3470" s="96">
        <v>37622</v>
      </c>
      <c r="I3470" s="91">
        <v>0</v>
      </c>
      <c r="J3470" s="91">
        <v>0</v>
      </c>
      <c r="K3470" s="92">
        <f t="shared" si="270"/>
        <v>0</v>
      </c>
      <c r="L3470" s="92">
        <f t="shared" si="271"/>
        <v>0</v>
      </c>
      <c r="M3470" s="92">
        <f t="shared" si="272"/>
        <v>0</v>
      </c>
      <c r="N3470" s="93" t="str">
        <f t="shared" si="273"/>
        <v>P</v>
      </c>
      <c r="O3470" s="93" t="str">
        <f t="shared" si="274"/>
        <v>not used</v>
      </c>
    </row>
    <row r="3471" spans="1:15" x14ac:dyDescent="0.25">
      <c r="A3471" s="88">
        <v>36733</v>
      </c>
      <c r="B3471" s="91" t="s">
        <v>49</v>
      </c>
      <c r="C3471" s="91" t="s">
        <v>50</v>
      </c>
      <c r="D3471" s="91" t="s">
        <v>86</v>
      </c>
      <c r="E3471" s="91" t="s">
        <v>22</v>
      </c>
      <c r="F3471" s="88"/>
      <c r="G3471" s="91" t="s">
        <v>100</v>
      </c>
      <c r="H3471" s="96">
        <v>37653</v>
      </c>
      <c r="I3471" s="91">
        <v>0</v>
      </c>
      <c r="J3471" s="91">
        <v>0</v>
      </c>
      <c r="K3471" s="92">
        <f t="shared" si="270"/>
        <v>0</v>
      </c>
      <c r="L3471" s="92">
        <f t="shared" si="271"/>
        <v>0</v>
      </c>
      <c r="M3471" s="92">
        <f t="shared" si="272"/>
        <v>0</v>
      </c>
      <c r="N3471" s="93" t="str">
        <f t="shared" si="273"/>
        <v>P</v>
      </c>
      <c r="O3471" s="93" t="str">
        <f t="shared" si="274"/>
        <v>not used</v>
      </c>
    </row>
    <row r="3472" spans="1:15" x14ac:dyDescent="0.25">
      <c r="A3472" s="88">
        <v>36733</v>
      </c>
      <c r="B3472" s="91" t="s">
        <v>49</v>
      </c>
      <c r="C3472" s="91" t="s">
        <v>50</v>
      </c>
      <c r="D3472" s="91" t="s">
        <v>86</v>
      </c>
      <c r="E3472" s="91" t="s">
        <v>22</v>
      </c>
      <c r="F3472" s="88"/>
      <c r="G3472" s="91" t="s">
        <v>100</v>
      </c>
      <c r="H3472" s="96">
        <v>37681</v>
      </c>
      <c r="I3472" s="91">
        <v>0</v>
      </c>
      <c r="J3472" s="91">
        <v>0</v>
      </c>
      <c r="K3472" s="92">
        <f t="shared" si="270"/>
        <v>0</v>
      </c>
      <c r="L3472" s="92">
        <f t="shared" si="271"/>
        <v>0</v>
      </c>
      <c r="M3472" s="92">
        <f t="shared" si="272"/>
        <v>0</v>
      </c>
      <c r="N3472" s="93" t="str">
        <f t="shared" si="273"/>
        <v>P</v>
      </c>
      <c r="O3472" s="93" t="str">
        <f t="shared" si="274"/>
        <v>not used</v>
      </c>
    </row>
    <row r="3473" spans="1:15" x14ac:dyDescent="0.25">
      <c r="A3473" s="88">
        <v>36733</v>
      </c>
      <c r="B3473" s="91" t="s">
        <v>49</v>
      </c>
      <c r="C3473" s="91" t="s">
        <v>50</v>
      </c>
      <c r="D3473" s="91" t="s">
        <v>86</v>
      </c>
      <c r="E3473" s="91" t="s">
        <v>22</v>
      </c>
      <c r="F3473" s="88"/>
      <c r="G3473" s="91" t="s">
        <v>100</v>
      </c>
      <c r="H3473" s="96">
        <v>37712</v>
      </c>
      <c r="I3473" s="91">
        <v>0</v>
      </c>
      <c r="J3473" s="91">
        <v>0</v>
      </c>
      <c r="K3473" s="92">
        <f t="shared" si="270"/>
        <v>0</v>
      </c>
      <c r="L3473" s="92">
        <f t="shared" si="271"/>
        <v>0</v>
      </c>
      <c r="M3473" s="92">
        <f t="shared" si="272"/>
        <v>0</v>
      </c>
      <c r="N3473" s="93" t="str">
        <f t="shared" si="273"/>
        <v>P</v>
      </c>
      <c r="O3473" s="93" t="str">
        <f t="shared" si="274"/>
        <v>not used</v>
      </c>
    </row>
    <row r="3474" spans="1:15" x14ac:dyDescent="0.25">
      <c r="A3474" s="88">
        <v>36733</v>
      </c>
      <c r="B3474" s="91" t="s">
        <v>49</v>
      </c>
      <c r="C3474" s="91" t="s">
        <v>50</v>
      </c>
      <c r="D3474" s="91" t="s">
        <v>86</v>
      </c>
      <c r="E3474" s="91" t="s">
        <v>22</v>
      </c>
      <c r="F3474" s="88"/>
      <c r="G3474" s="91" t="s">
        <v>100</v>
      </c>
      <c r="H3474" s="96">
        <v>37742</v>
      </c>
      <c r="I3474" s="91">
        <v>0</v>
      </c>
      <c r="J3474" s="91">
        <v>0</v>
      </c>
      <c r="K3474" s="92">
        <f t="shared" si="270"/>
        <v>0</v>
      </c>
      <c r="L3474" s="92">
        <f t="shared" si="271"/>
        <v>0</v>
      </c>
      <c r="M3474" s="92">
        <f t="shared" si="272"/>
        <v>0</v>
      </c>
      <c r="N3474" s="93" t="str">
        <f t="shared" si="273"/>
        <v>P</v>
      </c>
      <c r="O3474" s="93" t="str">
        <f t="shared" si="274"/>
        <v>not used</v>
      </c>
    </row>
    <row r="3475" spans="1:15" x14ac:dyDescent="0.25">
      <c r="A3475" s="88">
        <v>36733</v>
      </c>
      <c r="B3475" s="91" t="s">
        <v>49</v>
      </c>
      <c r="C3475" s="91" t="s">
        <v>50</v>
      </c>
      <c r="D3475" s="91" t="s">
        <v>86</v>
      </c>
      <c r="E3475" s="91" t="s">
        <v>22</v>
      </c>
      <c r="F3475" s="88"/>
      <c r="G3475" s="91" t="s">
        <v>100</v>
      </c>
      <c r="H3475" s="96">
        <v>37773</v>
      </c>
      <c r="I3475" s="91">
        <v>0</v>
      </c>
      <c r="J3475" s="91">
        <v>0</v>
      </c>
      <c r="K3475" s="92">
        <f t="shared" si="270"/>
        <v>0</v>
      </c>
      <c r="L3475" s="92">
        <f t="shared" si="271"/>
        <v>0</v>
      </c>
      <c r="M3475" s="92">
        <f t="shared" si="272"/>
        <v>0</v>
      </c>
      <c r="N3475" s="93" t="str">
        <f t="shared" si="273"/>
        <v>P</v>
      </c>
      <c r="O3475" s="93" t="str">
        <f t="shared" si="274"/>
        <v>not used</v>
      </c>
    </row>
    <row r="3476" spans="1:15" x14ac:dyDescent="0.25">
      <c r="A3476" s="88">
        <v>36733</v>
      </c>
      <c r="B3476" s="91" t="s">
        <v>49</v>
      </c>
      <c r="C3476" s="91" t="s">
        <v>50</v>
      </c>
      <c r="D3476" s="91" t="s">
        <v>86</v>
      </c>
      <c r="E3476" s="91" t="s">
        <v>22</v>
      </c>
      <c r="F3476" s="88"/>
      <c r="G3476" s="91" t="s">
        <v>100</v>
      </c>
      <c r="H3476" s="96">
        <v>37803</v>
      </c>
      <c r="I3476" s="91">
        <v>0</v>
      </c>
      <c r="J3476" s="91">
        <v>0</v>
      </c>
      <c r="K3476" s="92">
        <f t="shared" si="270"/>
        <v>0</v>
      </c>
      <c r="L3476" s="92">
        <f t="shared" si="271"/>
        <v>0</v>
      </c>
      <c r="M3476" s="92">
        <f t="shared" si="272"/>
        <v>0</v>
      </c>
      <c r="N3476" s="93" t="str">
        <f t="shared" si="273"/>
        <v>P</v>
      </c>
      <c r="O3476" s="93" t="str">
        <f t="shared" si="274"/>
        <v>not used</v>
      </c>
    </row>
    <row r="3477" spans="1:15" x14ac:dyDescent="0.25">
      <c r="A3477" s="88">
        <v>36733</v>
      </c>
      <c r="B3477" s="91" t="s">
        <v>49</v>
      </c>
      <c r="C3477" s="91" t="s">
        <v>50</v>
      </c>
      <c r="D3477" s="91" t="s">
        <v>86</v>
      </c>
      <c r="E3477" s="91" t="s">
        <v>22</v>
      </c>
      <c r="F3477" s="88"/>
      <c r="G3477" s="91" t="s">
        <v>100</v>
      </c>
      <c r="H3477" s="96">
        <v>37834</v>
      </c>
      <c r="I3477" s="91">
        <v>0</v>
      </c>
      <c r="J3477" s="91">
        <v>0</v>
      </c>
      <c r="K3477" s="92">
        <f t="shared" si="270"/>
        <v>0</v>
      </c>
      <c r="L3477" s="92">
        <f t="shared" si="271"/>
        <v>0</v>
      </c>
      <c r="M3477" s="92">
        <f t="shared" si="272"/>
        <v>0</v>
      </c>
      <c r="N3477" s="93" t="str">
        <f t="shared" si="273"/>
        <v>P</v>
      </c>
      <c r="O3477" s="93" t="str">
        <f t="shared" si="274"/>
        <v>not used</v>
      </c>
    </row>
    <row r="3478" spans="1:15" x14ac:dyDescent="0.25">
      <c r="A3478" s="88">
        <v>36733</v>
      </c>
      <c r="B3478" s="91" t="s">
        <v>49</v>
      </c>
      <c r="C3478" s="91" t="s">
        <v>50</v>
      </c>
      <c r="D3478" s="91" t="s">
        <v>86</v>
      </c>
      <c r="E3478" s="91" t="s">
        <v>22</v>
      </c>
      <c r="F3478" s="88"/>
      <c r="G3478" s="91" t="s">
        <v>100</v>
      </c>
      <c r="H3478" s="96">
        <v>37865</v>
      </c>
      <c r="I3478" s="91">
        <v>0</v>
      </c>
      <c r="J3478" s="91">
        <v>0</v>
      </c>
      <c r="K3478" s="92">
        <f t="shared" si="270"/>
        <v>0</v>
      </c>
      <c r="L3478" s="92">
        <f t="shared" si="271"/>
        <v>0</v>
      </c>
      <c r="M3478" s="92">
        <f t="shared" si="272"/>
        <v>0</v>
      </c>
      <c r="N3478" s="93" t="str">
        <f t="shared" si="273"/>
        <v>P</v>
      </c>
      <c r="O3478" s="93" t="str">
        <f t="shared" si="274"/>
        <v>not used</v>
      </c>
    </row>
    <row r="3479" spans="1:15" x14ac:dyDescent="0.25">
      <c r="A3479" s="88">
        <v>36733</v>
      </c>
      <c r="B3479" s="91" t="s">
        <v>49</v>
      </c>
      <c r="C3479" s="91" t="s">
        <v>50</v>
      </c>
      <c r="D3479" s="91" t="s">
        <v>86</v>
      </c>
      <c r="E3479" s="91" t="s">
        <v>22</v>
      </c>
      <c r="F3479" s="88"/>
      <c r="G3479" s="91" t="s">
        <v>100</v>
      </c>
      <c r="H3479" s="96">
        <v>37895</v>
      </c>
      <c r="I3479" s="91">
        <v>0</v>
      </c>
      <c r="J3479" s="91">
        <v>0</v>
      </c>
      <c r="K3479" s="92">
        <f t="shared" si="270"/>
        <v>0</v>
      </c>
      <c r="L3479" s="92">
        <f t="shared" si="271"/>
        <v>0</v>
      </c>
      <c r="M3479" s="92">
        <f t="shared" si="272"/>
        <v>0</v>
      </c>
      <c r="N3479" s="93" t="str">
        <f t="shared" si="273"/>
        <v>P</v>
      </c>
      <c r="O3479" s="93" t="str">
        <f t="shared" si="274"/>
        <v>not used</v>
      </c>
    </row>
    <row r="3480" spans="1:15" x14ac:dyDescent="0.25">
      <c r="A3480" s="88">
        <v>36733</v>
      </c>
      <c r="B3480" s="91" t="s">
        <v>49</v>
      </c>
      <c r="C3480" s="91" t="s">
        <v>50</v>
      </c>
      <c r="D3480" s="91" t="s">
        <v>86</v>
      </c>
      <c r="E3480" s="91" t="s">
        <v>22</v>
      </c>
      <c r="F3480" s="88"/>
      <c r="G3480" s="91" t="s">
        <v>100</v>
      </c>
      <c r="H3480" s="96">
        <v>37926</v>
      </c>
      <c r="I3480" s="91">
        <v>0</v>
      </c>
      <c r="J3480" s="91">
        <v>0</v>
      </c>
      <c r="K3480" s="92">
        <f t="shared" si="270"/>
        <v>0</v>
      </c>
      <c r="L3480" s="92">
        <f t="shared" si="271"/>
        <v>0</v>
      </c>
      <c r="M3480" s="92">
        <f t="shared" si="272"/>
        <v>0</v>
      </c>
      <c r="N3480" s="93" t="str">
        <f t="shared" si="273"/>
        <v>P</v>
      </c>
      <c r="O3480" s="93" t="str">
        <f t="shared" si="274"/>
        <v>not used</v>
      </c>
    </row>
    <row r="3481" spans="1:15" x14ac:dyDescent="0.25">
      <c r="A3481" s="88">
        <v>36733</v>
      </c>
      <c r="B3481" s="91" t="s">
        <v>49</v>
      </c>
      <c r="C3481" s="91" t="s">
        <v>50</v>
      </c>
      <c r="D3481" s="91" t="s">
        <v>86</v>
      </c>
      <c r="E3481" s="91" t="s">
        <v>22</v>
      </c>
      <c r="F3481" s="88"/>
      <c r="G3481" s="91" t="s">
        <v>100</v>
      </c>
      <c r="H3481" s="96">
        <v>37956</v>
      </c>
      <c r="I3481" s="91">
        <v>0</v>
      </c>
      <c r="J3481" s="91">
        <v>0</v>
      </c>
      <c r="K3481" s="92">
        <f t="shared" si="270"/>
        <v>0</v>
      </c>
      <c r="L3481" s="92">
        <f t="shared" si="271"/>
        <v>0</v>
      </c>
      <c r="M3481" s="92">
        <f t="shared" si="272"/>
        <v>0</v>
      </c>
      <c r="N3481" s="93" t="str">
        <f t="shared" si="273"/>
        <v>P</v>
      </c>
      <c r="O3481" s="93" t="str">
        <f t="shared" si="274"/>
        <v>not used</v>
      </c>
    </row>
    <row r="3482" spans="1:15" x14ac:dyDescent="0.25">
      <c r="A3482" s="88">
        <v>36733</v>
      </c>
      <c r="B3482" s="91" t="s">
        <v>49</v>
      </c>
      <c r="C3482" s="91" t="s">
        <v>50</v>
      </c>
      <c r="D3482" s="91" t="s">
        <v>86</v>
      </c>
      <c r="E3482" s="91" t="s">
        <v>22</v>
      </c>
      <c r="F3482" s="88"/>
      <c r="G3482" s="91" t="s">
        <v>100</v>
      </c>
      <c r="H3482" s="96">
        <v>37987</v>
      </c>
      <c r="I3482" s="91">
        <v>0</v>
      </c>
      <c r="J3482" s="91">
        <v>0</v>
      </c>
      <c r="K3482" s="92">
        <f t="shared" si="270"/>
        <v>0</v>
      </c>
      <c r="L3482" s="92">
        <f t="shared" si="271"/>
        <v>0</v>
      </c>
      <c r="M3482" s="92">
        <f t="shared" si="272"/>
        <v>0</v>
      </c>
      <c r="N3482" s="93" t="str">
        <f t="shared" si="273"/>
        <v>P</v>
      </c>
      <c r="O3482" s="93" t="str">
        <f t="shared" si="274"/>
        <v>not used</v>
      </c>
    </row>
    <row r="3483" spans="1:15" x14ac:dyDescent="0.25">
      <c r="A3483" s="88">
        <v>36733</v>
      </c>
      <c r="B3483" s="91" t="s">
        <v>49</v>
      </c>
      <c r="C3483" s="91" t="s">
        <v>50</v>
      </c>
      <c r="D3483" s="91" t="s">
        <v>86</v>
      </c>
      <c r="E3483" s="91" t="s">
        <v>22</v>
      </c>
      <c r="F3483" s="88"/>
      <c r="G3483" s="91" t="s">
        <v>100</v>
      </c>
      <c r="H3483" s="96">
        <v>38018</v>
      </c>
      <c r="I3483" s="91">
        <v>0</v>
      </c>
      <c r="J3483" s="91">
        <v>0</v>
      </c>
      <c r="K3483" s="92">
        <f t="shared" si="270"/>
        <v>0</v>
      </c>
      <c r="L3483" s="92">
        <f t="shared" si="271"/>
        <v>0</v>
      </c>
      <c r="M3483" s="92">
        <f t="shared" si="272"/>
        <v>0</v>
      </c>
      <c r="N3483" s="93" t="str">
        <f t="shared" si="273"/>
        <v>P</v>
      </c>
      <c r="O3483" s="93" t="str">
        <f t="shared" si="274"/>
        <v>not used</v>
      </c>
    </row>
    <row r="3484" spans="1:15" x14ac:dyDescent="0.25">
      <c r="A3484" s="88">
        <v>36733</v>
      </c>
      <c r="B3484" s="91" t="s">
        <v>49</v>
      </c>
      <c r="C3484" s="91" t="s">
        <v>50</v>
      </c>
      <c r="D3484" s="91" t="s">
        <v>86</v>
      </c>
      <c r="E3484" s="91" t="s">
        <v>22</v>
      </c>
      <c r="F3484" s="88"/>
      <c r="G3484" s="91" t="s">
        <v>100</v>
      </c>
      <c r="H3484" s="96">
        <v>38047</v>
      </c>
      <c r="I3484" s="91">
        <v>0</v>
      </c>
      <c r="J3484" s="91">
        <v>0</v>
      </c>
      <c r="K3484" s="92">
        <f t="shared" si="270"/>
        <v>0</v>
      </c>
      <c r="L3484" s="92">
        <f t="shared" si="271"/>
        <v>0</v>
      </c>
      <c r="M3484" s="92">
        <f t="shared" si="272"/>
        <v>0</v>
      </c>
      <c r="N3484" s="93" t="str">
        <f t="shared" si="273"/>
        <v>P</v>
      </c>
      <c r="O3484" s="93" t="str">
        <f t="shared" si="274"/>
        <v>not used</v>
      </c>
    </row>
    <row r="3485" spans="1:15" x14ac:dyDescent="0.25">
      <c r="A3485" s="88">
        <v>36733</v>
      </c>
      <c r="B3485" s="91" t="s">
        <v>49</v>
      </c>
      <c r="C3485" s="91" t="s">
        <v>50</v>
      </c>
      <c r="D3485" s="91" t="s">
        <v>86</v>
      </c>
      <c r="E3485" s="91" t="s">
        <v>22</v>
      </c>
      <c r="F3485" s="88"/>
      <c r="G3485" s="91" t="s">
        <v>100</v>
      </c>
      <c r="H3485" s="96">
        <v>38078</v>
      </c>
      <c r="I3485" s="91">
        <v>0</v>
      </c>
      <c r="J3485" s="91">
        <v>0</v>
      </c>
      <c r="K3485" s="92">
        <f t="shared" si="270"/>
        <v>0</v>
      </c>
      <c r="L3485" s="92">
        <f t="shared" si="271"/>
        <v>0</v>
      </c>
      <c r="M3485" s="92">
        <f t="shared" si="272"/>
        <v>0</v>
      </c>
      <c r="N3485" s="93" t="str">
        <f t="shared" si="273"/>
        <v>P</v>
      </c>
      <c r="O3485" s="93" t="str">
        <f t="shared" si="274"/>
        <v>not used</v>
      </c>
    </row>
    <row r="3486" spans="1:15" x14ac:dyDescent="0.25">
      <c r="A3486" s="88">
        <v>36733</v>
      </c>
      <c r="B3486" s="91" t="s">
        <v>49</v>
      </c>
      <c r="C3486" s="91" t="s">
        <v>50</v>
      </c>
      <c r="D3486" s="91" t="s">
        <v>86</v>
      </c>
      <c r="E3486" s="91" t="s">
        <v>22</v>
      </c>
      <c r="F3486" s="88"/>
      <c r="G3486" s="91" t="s">
        <v>100</v>
      </c>
      <c r="H3486" s="96">
        <v>38108</v>
      </c>
      <c r="I3486" s="91">
        <v>0</v>
      </c>
      <c r="J3486" s="91">
        <v>0</v>
      </c>
      <c r="K3486" s="92">
        <f t="shared" si="270"/>
        <v>0</v>
      </c>
      <c r="L3486" s="92">
        <f t="shared" si="271"/>
        <v>0</v>
      </c>
      <c r="M3486" s="92">
        <f t="shared" si="272"/>
        <v>0</v>
      </c>
      <c r="N3486" s="93" t="str">
        <f t="shared" si="273"/>
        <v>P</v>
      </c>
      <c r="O3486" s="93" t="str">
        <f t="shared" si="274"/>
        <v>not used</v>
      </c>
    </row>
    <row r="3487" spans="1:15" x14ac:dyDescent="0.25">
      <c r="A3487" s="88">
        <v>36733</v>
      </c>
      <c r="B3487" s="91" t="s">
        <v>49</v>
      </c>
      <c r="C3487" s="91" t="s">
        <v>50</v>
      </c>
      <c r="D3487" s="91" t="s">
        <v>86</v>
      </c>
      <c r="E3487" s="91" t="s">
        <v>22</v>
      </c>
      <c r="F3487" s="88"/>
      <c r="G3487" s="91" t="s">
        <v>100</v>
      </c>
      <c r="H3487" s="96">
        <v>38139</v>
      </c>
      <c r="I3487" s="91">
        <v>0</v>
      </c>
      <c r="J3487" s="91">
        <v>0</v>
      </c>
      <c r="K3487" s="92">
        <f t="shared" si="270"/>
        <v>0</v>
      </c>
      <c r="L3487" s="92">
        <f t="shared" si="271"/>
        <v>0</v>
      </c>
      <c r="M3487" s="92">
        <f t="shared" si="272"/>
        <v>0</v>
      </c>
      <c r="N3487" s="93" t="str">
        <f t="shared" si="273"/>
        <v>P</v>
      </c>
      <c r="O3487" s="93" t="str">
        <f t="shared" si="274"/>
        <v>not used</v>
      </c>
    </row>
    <row r="3488" spans="1:15" x14ac:dyDescent="0.25">
      <c r="A3488" s="88">
        <v>36733</v>
      </c>
      <c r="B3488" s="91" t="s">
        <v>49</v>
      </c>
      <c r="C3488" s="91" t="s">
        <v>50</v>
      </c>
      <c r="D3488" s="91" t="s">
        <v>86</v>
      </c>
      <c r="E3488" s="91" t="s">
        <v>22</v>
      </c>
      <c r="F3488" s="88"/>
      <c r="G3488" s="91" t="s">
        <v>100</v>
      </c>
      <c r="H3488" s="96">
        <v>38169</v>
      </c>
      <c r="I3488" s="91">
        <v>0</v>
      </c>
      <c r="J3488" s="91">
        <v>0</v>
      </c>
      <c r="K3488" s="92">
        <f t="shared" si="270"/>
        <v>0</v>
      </c>
      <c r="L3488" s="92">
        <f t="shared" si="271"/>
        <v>0</v>
      </c>
      <c r="M3488" s="92">
        <f t="shared" si="272"/>
        <v>0</v>
      </c>
      <c r="N3488" s="93" t="str">
        <f t="shared" si="273"/>
        <v>P</v>
      </c>
      <c r="O3488" s="93" t="str">
        <f t="shared" si="274"/>
        <v>not used</v>
      </c>
    </row>
    <row r="3489" spans="1:15" x14ac:dyDescent="0.25">
      <c r="A3489" s="88">
        <v>36733</v>
      </c>
      <c r="B3489" s="91" t="s">
        <v>49</v>
      </c>
      <c r="C3489" s="91" t="s">
        <v>50</v>
      </c>
      <c r="D3489" s="91" t="s">
        <v>86</v>
      </c>
      <c r="E3489" s="91" t="s">
        <v>22</v>
      </c>
      <c r="F3489" s="88"/>
      <c r="G3489" s="91" t="s">
        <v>100</v>
      </c>
      <c r="H3489" s="96">
        <v>38200</v>
      </c>
      <c r="I3489" s="91">
        <v>0</v>
      </c>
      <c r="J3489" s="91">
        <v>0</v>
      </c>
      <c r="K3489" s="92">
        <f t="shared" si="270"/>
        <v>0</v>
      </c>
      <c r="L3489" s="92">
        <f t="shared" si="271"/>
        <v>0</v>
      </c>
      <c r="M3489" s="92">
        <f t="shared" si="272"/>
        <v>0</v>
      </c>
      <c r="N3489" s="93" t="str">
        <f t="shared" si="273"/>
        <v>P</v>
      </c>
      <c r="O3489" s="93" t="str">
        <f t="shared" si="274"/>
        <v>not used</v>
      </c>
    </row>
    <row r="3490" spans="1:15" x14ac:dyDescent="0.25">
      <c r="A3490" s="88">
        <v>36733</v>
      </c>
      <c r="B3490" s="91" t="s">
        <v>49</v>
      </c>
      <c r="C3490" s="91" t="s">
        <v>50</v>
      </c>
      <c r="D3490" s="91" t="s">
        <v>86</v>
      </c>
      <c r="E3490" s="91" t="s">
        <v>22</v>
      </c>
      <c r="F3490" s="88"/>
      <c r="G3490" s="91" t="s">
        <v>100</v>
      </c>
      <c r="H3490" s="96">
        <v>38231</v>
      </c>
      <c r="I3490" s="91">
        <v>0</v>
      </c>
      <c r="J3490" s="91">
        <v>0</v>
      </c>
      <c r="K3490" s="92">
        <f t="shared" si="270"/>
        <v>0</v>
      </c>
      <c r="L3490" s="92">
        <f t="shared" si="271"/>
        <v>0</v>
      </c>
      <c r="M3490" s="92">
        <f t="shared" si="272"/>
        <v>0</v>
      </c>
      <c r="N3490" s="93" t="str">
        <f t="shared" si="273"/>
        <v>P</v>
      </c>
      <c r="O3490" s="93" t="str">
        <f t="shared" si="274"/>
        <v>not used</v>
      </c>
    </row>
    <row r="3491" spans="1:15" x14ac:dyDescent="0.25">
      <c r="A3491" s="88">
        <v>36733</v>
      </c>
      <c r="B3491" s="91" t="s">
        <v>49</v>
      </c>
      <c r="C3491" s="91" t="s">
        <v>50</v>
      </c>
      <c r="D3491" s="91" t="s">
        <v>86</v>
      </c>
      <c r="E3491" s="91" t="s">
        <v>22</v>
      </c>
      <c r="F3491" s="88"/>
      <c r="G3491" s="91" t="s">
        <v>100</v>
      </c>
      <c r="H3491" s="96">
        <v>38261</v>
      </c>
      <c r="I3491" s="91">
        <v>0</v>
      </c>
      <c r="J3491" s="91">
        <v>0</v>
      </c>
      <c r="K3491" s="92">
        <f t="shared" si="270"/>
        <v>0</v>
      </c>
      <c r="L3491" s="92">
        <f t="shared" si="271"/>
        <v>0</v>
      </c>
      <c r="M3491" s="92">
        <f t="shared" si="272"/>
        <v>0</v>
      </c>
      <c r="N3491" s="93" t="str">
        <f t="shared" si="273"/>
        <v>P</v>
      </c>
      <c r="O3491" s="93" t="str">
        <f t="shared" si="274"/>
        <v>not used</v>
      </c>
    </row>
    <row r="3492" spans="1:15" x14ac:dyDescent="0.25">
      <c r="A3492" s="88">
        <v>36733</v>
      </c>
      <c r="B3492" s="91" t="s">
        <v>49</v>
      </c>
      <c r="C3492" s="91" t="s">
        <v>50</v>
      </c>
      <c r="D3492" s="91" t="s">
        <v>86</v>
      </c>
      <c r="E3492" s="91" t="s">
        <v>22</v>
      </c>
      <c r="F3492" s="88"/>
      <c r="G3492" s="91" t="s">
        <v>101</v>
      </c>
      <c r="H3492" s="96">
        <v>36739</v>
      </c>
      <c r="I3492" s="91">
        <v>247730</v>
      </c>
      <c r="J3492" s="91">
        <v>0</v>
      </c>
      <c r="K3492" s="92">
        <f t="shared" si="270"/>
        <v>0</v>
      </c>
      <c r="L3492" s="92">
        <f t="shared" si="271"/>
        <v>24.773</v>
      </c>
      <c r="M3492" s="92">
        <f t="shared" si="272"/>
        <v>0</v>
      </c>
      <c r="N3492" s="93" t="str">
        <f t="shared" si="273"/>
        <v>P</v>
      </c>
      <c r="O3492" s="93" t="str">
        <f t="shared" si="274"/>
        <v>not used</v>
      </c>
    </row>
    <row r="3493" spans="1:15" x14ac:dyDescent="0.25">
      <c r="A3493" s="88">
        <v>36733</v>
      </c>
      <c r="B3493" s="91" t="s">
        <v>49</v>
      </c>
      <c r="C3493" s="91" t="s">
        <v>50</v>
      </c>
      <c r="D3493" s="91" t="s">
        <v>86</v>
      </c>
      <c r="E3493" s="91" t="s">
        <v>22</v>
      </c>
      <c r="F3493" s="88"/>
      <c r="G3493" s="91" t="s">
        <v>101</v>
      </c>
      <c r="H3493" s="96">
        <v>36770</v>
      </c>
      <c r="I3493" s="91">
        <v>238379</v>
      </c>
      <c r="J3493" s="91">
        <v>0</v>
      </c>
      <c r="K3493" s="92">
        <f t="shared" si="270"/>
        <v>0</v>
      </c>
      <c r="L3493" s="92">
        <f t="shared" si="271"/>
        <v>23.837900000000001</v>
      </c>
      <c r="M3493" s="92">
        <f t="shared" si="272"/>
        <v>0</v>
      </c>
      <c r="N3493" s="93" t="str">
        <f t="shared" si="273"/>
        <v>P</v>
      </c>
      <c r="O3493" s="93" t="str">
        <f t="shared" si="274"/>
        <v>not used</v>
      </c>
    </row>
    <row r="3494" spans="1:15" x14ac:dyDescent="0.25">
      <c r="A3494" s="88">
        <v>36733</v>
      </c>
      <c r="B3494" s="91" t="s">
        <v>49</v>
      </c>
      <c r="C3494" s="91" t="s">
        <v>50</v>
      </c>
      <c r="D3494" s="91" t="s">
        <v>86</v>
      </c>
      <c r="E3494" s="91" t="s">
        <v>22</v>
      </c>
      <c r="F3494" s="88"/>
      <c r="G3494" s="91" t="s">
        <v>101</v>
      </c>
      <c r="H3494" s="96">
        <v>36800</v>
      </c>
      <c r="I3494" s="91">
        <v>244965</v>
      </c>
      <c r="J3494" s="91">
        <v>0</v>
      </c>
      <c r="K3494" s="92">
        <f t="shared" si="270"/>
        <v>0</v>
      </c>
      <c r="L3494" s="92">
        <f t="shared" si="271"/>
        <v>24.496500000000001</v>
      </c>
      <c r="M3494" s="92">
        <f t="shared" si="272"/>
        <v>0</v>
      </c>
      <c r="N3494" s="93" t="str">
        <f t="shared" si="273"/>
        <v>P</v>
      </c>
      <c r="O3494" s="93" t="str">
        <f t="shared" si="274"/>
        <v>not used</v>
      </c>
    </row>
    <row r="3495" spans="1:15" x14ac:dyDescent="0.25">
      <c r="A3495" s="88">
        <v>36733</v>
      </c>
      <c r="B3495" s="91" t="s">
        <v>49</v>
      </c>
      <c r="C3495" s="91" t="s">
        <v>50</v>
      </c>
      <c r="D3495" s="91" t="s">
        <v>86</v>
      </c>
      <c r="E3495" s="91" t="s">
        <v>22</v>
      </c>
      <c r="F3495" s="88"/>
      <c r="G3495" s="91" t="s">
        <v>102</v>
      </c>
      <c r="H3495" s="96">
        <v>36739</v>
      </c>
      <c r="I3495" s="91">
        <v>0</v>
      </c>
      <c r="J3495" s="91">
        <v>0</v>
      </c>
      <c r="K3495" s="92">
        <f t="shared" si="270"/>
        <v>0</v>
      </c>
      <c r="L3495" s="92">
        <f t="shared" si="271"/>
        <v>0</v>
      </c>
      <c r="M3495" s="92">
        <f t="shared" si="272"/>
        <v>0</v>
      </c>
      <c r="N3495" s="93" t="str">
        <f t="shared" si="273"/>
        <v>P</v>
      </c>
      <c r="O3495" s="93" t="str">
        <f t="shared" si="274"/>
        <v>not used</v>
      </c>
    </row>
    <row r="3496" spans="1:15" x14ac:dyDescent="0.25">
      <c r="A3496" s="88">
        <v>36733</v>
      </c>
      <c r="B3496" s="91" t="s">
        <v>49</v>
      </c>
      <c r="C3496" s="91" t="s">
        <v>50</v>
      </c>
      <c r="D3496" s="91" t="s">
        <v>86</v>
      </c>
      <c r="E3496" s="91" t="s">
        <v>22</v>
      </c>
      <c r="F3496" s="88"/>
      <c r="G3496" s="91" t="s">
        <v>102</v>
      </c>
      <c r="H3496" s="96">
        <v>36770</v>
      </c>
      <c r="I3496" s="91">
        <v>0</v>
      </c>
      <c r="J3496" s="91">
        <v>0</v>
      </c>
      <c r="K3496" s="92">
        <f t="shared" si="270"/>
        <v>0</v>
      </c>
      <c r="L3496" s="92">
        <f t="shared" si="271"/>
        <v>0</v>
      </c>
      <c r="M3496" s="92">
        <f t="shared" si="272"/>
        <v>0</v>
      </c>
      <c r="N3496" s="93" t="str">
        <f t="shared" si="273"/>
        <v>P</v>
      </c>
      <c r="O3496" s="93" t="str">
        <f t="shared" si="274"/>
        <v>not used</v>
      </c>
    </row>
    <row r="3497" spans="1:15" x14ac:dyDescent="0.25">
      <c r="A3497" s="88">
        <v>36733</v>
      </c>
      <c r="B3497" s="91" t="s">
        <v>49</v>
      </c>
      <c r="C3497" s="91" t="s">
        <v>50</v>
      </c>
      <c r="D3497" s="91" t="s">
        <v>86</v>
      </c>
      <c r="E3497" s="91" t="s">
        <v>22</v>
      </c>
      <c r="F3497" s="88"/>
      <c r="G3497" s="91" t="s">
        <v>102</v>
      </c>
      <c r="H3497" s="96">
        <v>36800</v>
      </c>
      <c r="I3497" s="91">
        <v>0</v>
      </c>
      <c r="J3497" s="91">
        <v>0</v>
      </c>
      <c r="K3497" s="92">
        <f t="shared" si="270"/>
        <v>0</v>
      </c>
      <c r="L3497" s="92">
        <f t="shared" si="271"/>
        <v>0</v>
      </c>
      <c r="M3497" s="92">
        <f t="shared" si="272"/>
        <v>0</v>
      </c>
      <c r="N3497" s="93" t="str">
        <f t="shared" si="273"/>
        <v>P</v>
      </c>
      <c r="O3497" s="93" t="str">
        <f t="shared" si="274"/>
        <v>not used</v>
      </c>
    </row>
    <row r="3498" spans="1:15" x14ac:dyDescent="0.25">
      <c r="A3498" s="88">
        <v>36733</v>
      </c>
      <c r="B3498" s="91" t="s">
        <v>49</v>
      </c>
      <c r="C3498" s="91" t="s">
        <v>50</v>
      </c>
      <c r="D3498" s="91" t="s">
        <v>86</v>
      </c>
      <c r="E3498" s="91" t="s">
        <v>22</v>
      </c>
      <c r="F3498" s="88"/>
      <c r="G3498" s="91" t="s">
        <v>102</v>
      </c>
      <c r="H3498" s="96">
        <v>36831</v>
      </c>
      <c r="I3498" s="91">
        <v>0</v>
      </c>
      <c r="J3498" s="91">
        <v>0</v>
      </c>
      <c r="K3498" s="92">
        <f t="shared" si="270"/>
        <v>0</v>
      </c>
      <c r="L3498" s="92">
        <f t="shared" si="271"/>
        <v>0</v>
      </c>
      <c r="M3498" s="92">
        <f t="shared" si="272"/>
        <v>0</v>
      </c>
      <c r="N3498" s="93" t="str">
        <f t="shared" si="273"/>
        <v>P</v>
      </c>
      <c r="O3498" s="93" t="str">
        <f t="shared" si="274"/>
        <v>not used</v>
      </c>
    </row>
    <row r="3499" spans="1:15" x14ac:dyDescent="0.25">
      <c r="A3499" s="88">
        <v>36733</v>
      </c>
      <c r="B3499" s="91" t="s">
        <v>49</v>
      </c>
      <c r="C3499" s="91" t="s">
        <v>50</v>
      </c>
      <c r="D3499" s="91" t="s">
        <v>86</v>
      </c>
      <c r="E3499" s="91" t="s">
        <v>22</v>
      </c>
      <c r="F3499" s="88"/>
      <c r="G3499" s="91" t="s">
        <v>102</v>
      </c>
      <c r="H3499" s="96">
        <v>36861</v>
      </c>
      <c r="I3499" s="91">
        <v>0</v>
      </c>
      <c r="J3499" s="91">
        <v>0</v>
      </c>
      <c r="K3499" s="92">
        <f t="shared" si="270"/>
        <v>0</v>
      </c>
      <c r="L3499" s="92">
        <f t="shared" si="271"/>
        <v>0</v>
      </c>
      <c r="M3499" s="92">
        <f t="shared" si="272"/>
        <v>0</v>
      </c>
      <c r="N3499" s="93" t="str">
        <f t="shared" si="273"/>
        <v>P</v>
      </c>
      <c r="O3499" s="93" t="str">
        <f t="shared" si="274"/>
        <v>not used</v>
      </c>
    </row>
    <row r="3500" spans="1:15" x14ac:dyDescent="0.25">
      <c r="A3500" s="88">
        <v>36733</v>
      </c>
      <c r="B3500" s="91" t="s">
        <v>49</v>
      </c>
      <c r="C3500" s="91" t="s">
        <v>50</v>
      </c>
      <c r="D3500" s="91" t="s">
        <v>86</v>
      </c>
      <c r="E3500" s="91" t="s">
        <v>22</v>
      </c>
      <c r="F3500" s="88"/>
      <c r="G3500" s="91" t="s">
        <v>102</v>
      </c>
      <c r="H3500" s="96">
        <v>36892</v>
      </c>
      <c r="I3500" s="91">
        <v>0</v>
      </c>
      <c r="J3500" s="91">
        <v>0</v>
      </c>
      <c r="K3500" s="92">
        <f t="shared" si="270"/>
        <v>0</v>
      </c>
      <c r="L3500" s="92">
        <f t="shared" si="271"/>
        <v>0</v>
      </c>
      <c r="M3500" s="92">
        <f t="shared" si="272"/>
        <v>0</v>
      </c>
      <c r="N3500" s="93" t="str">
        <f t="shared" si="273"/>
        <v>P</v>
      </c>
      <c r="O3500" s="93" t="str">
        <f t="shared" si="274"/>
        <v>not used</v>
      </c>
    </row>
    <row r="3501" spans="1:15" x14ac:dyDescent="0.25">
      <c r="A3501" s="88">
        <v>36733</v>
      </c>
      <c r="B3501" s="91" t="s">
        <v>49</v>
      </c>
      <c r="C3501" s="91" t="s">
        <v>50</v>
      </c>
      <c r="D3501" s="91" t="s">
        <v>86</v>
      </c>
      <c r="E3501" s="91" t="s">
        <v>22</v>
      </c>
      <c r="F3501" s="88"/>
      <c r="G3501" s="91" t="s">
        <v>102</v>
      </c>
      <c r="H3501" s="96">
        <v>36923</v>
      </c>
      <c r="I3501" s="91">
        <v>0</v>
      </c>
      <c r="J3501" s="91">
        <v>0</v>
      </c>
      <c r="K3501" s="92">
        <f t="shared" si="270"/>
        <v>0</v>
      </c>
      <c r="L3501" s="92">
        <f t="shared" si="271"/>
        <v>0</v>
      </c>
      <c r="M3501" s="92">
        <f t="shared" si="272"/>
        <v>0</v>
      </c>
      <c r="N3501" s="93" t="str">
        <f t="shared" si="273"/>
        <v>P</v>
      </c>
      <c r="O3501" s="93" t="str">
        <f t="shared" si="274"/>
        <v>not used</v>
      </c>
    </row>
    <row r="3502" spans="1:15" x14ac:dyDescent="0.25">
      <c r="A3502" s="88">
        <v>36733</v>
      </c>
      <c r="B3502" s="91" t="s">
        <v>49</v>
      </c>
      <c r="C3502" s="91" t="s">
        <v>50</v>
      </c>
      <c r="D3502" s="91" t="s">
        <v>86</v>
      </c>
      <c r="E3502" s="91" t="s">
        <v>22</v>
      </c>
      <c r="F3502" s="88"/>
      <c r="G3502" s="91" t="s">
        <v>102</v>
      </c>
      <c r="H3502" s="96">
        <v>36951</v>
      </c>
      <c r="I3502" s="91">
        <v>0</v>
      </c>
      <c r="J3502" s="91">
        <v>0</v>
      </c>
      <c r="K3502" s="92">
        <f t="shared" si="270"/>
        <v>0</v>
      </c>
      <c r="L3502" s="92">
        <f t="shared" si="271"/>
        <v>0</v>
      </c>
      <c r="M3502" s="92">
        <f t="shared" si="272"/>
        <v>0</v>
      </c>
      <c r="N3502" s="93" t="str">
        <f t="shared" si="273"/>
        <v>P</v>
      </c>
      <c r="O3502" s="93" t="str">
        <f t="shared" si="274"/>
        <v>not used</v>
      </c>
    </row>
    <row r="3503" spans="1:15" x14ac:dyDescent="0.25">
      <c r="A3503" s="88">
        <v>36733</v>
      </c>
      <c r="B3503" s="91" t="s">
        <v>49</v>
      </c>
      <c r="C3503" s="91" t="s">
        <v>50</v>
      </c>
      <c r="D3503" s="91" t="s">
        <v>86</v>
      </c>
      <c r="E3503" s="91" t="s">
        <v>22</v>
      </c>
      <c r="F3503" s="88"/>
      <c r="G3503" s="91" t="s">
        <v>102</v>
      </c>
      <c r="H3503" s="96">
        <v>36982</v>
      </c>
      <c r="I3503" s="91">
        <v>0</v>
      </c>
      <c r="J3503" s="91">
        <v>0</v>
      </c>
      <c r="K3503" s="92">
        <f t="shared" si="270"/>
        <v>0</v>
      </c>
      <c r="L3503" s="92">
        <f t="shared" si="271"/>
        <v>0</v>
      </c>
      <c r="M3503" s="92">
        <f t="shared" si="272"/>
        <v>0</v>
      </c>
      <c r="N3503" s="93" t="str">
        <f t="shared" si="273"/>
        <v>P</v>
      </c>
      <c r="O3503" s="93" t="str">
        <f t="shared" si="274"/>
        <v>not used</v>
      </c>
    </row>
    <row r="3504" spans="1:15" x14ac:dyDescent="0.25">
      <c r="A3504" s="88">
        <v>36733</v>
      </c>
      <c r="B3504" s="91" t="s">
        <v>49</v>
      </c>
      <c r="C3504" s="91" t="s">
        <v>50</v>
      </c>
      <c r="D3504" s="91" t="s">
        <v>86</v>
      </c>
      <c r="E3504" s="91" t="s">
        <v>22</v>
      </c>
      <c r="F3504" s="88"/>
      <c r="G3504" s="91" t="s">
        <v>102</v>
      </c>
      <c r="H3504" s="96">
        <v>37012</v>
      </c>
      <c r="I3504" s="91">
        <v>0</v>
      </c>
      <c r="J3504" s="91">
        <v>0</v>
      </c>
      <c r="K3504" s="92">
        <f t="shared" si="270"/>
        <v>0</v>
      </c>
      <c r="L3504" s="92">
        <f t="shared" si="271"/>
        <v>0</v>
      </c>
      <c r="M3504" s="92">
        <f t="shared" si="272"/>
        <v>0</v>
      </c>
      <c r="N3504" s="93" t="str">
        <f t="shared" si="273"/>
        <v>P</v>
      </c>
      <c r="O3504" s="93" t="str">
        <f t="shared" si="274"/>
        <v>not used</v>
      </c>
    </row>
    <row r="3505" spans="1:15" x14ac:dyDescent="0.25">
      <c r="A3505" s="88">
        <v>36733</v>
      </c>
      <c r="B3505" s="91" t="s">
        <v>49</v>
      </c>
      <c r="C3505" s="91" t="s">
        <v>50</v>
      </c>
      <c r="D3505" s="91" t="s">
        <v>86</v>
      </c>
      <c r="E3505" s="91" t="s">
        <v>22</v>
      </c>
      <c r="F3505" s="88"/>
      <c r="G3505" s="91" t="s">
        <v>102</v>
      </c>
      <c r="H3505" s="96">
        <v>37043</v>
      </c>
      <c r="I3505" s="91">
        <v>0</v>
      </c>
      <c r="J3505" s="91">
        <v>0</v>
      </c>
      <c r="K3505" s="92">
        <f t="shared" si="270"/>
        <v>0</v>
      </c>
      <c r="L3505" s="92">
        <f t="shared" si="271"/>
        <v>0</v>
      </c>
      <c r="M3505" s="92">
        <f t="shared" si="272"/>
        <v>0</v>
      </c>
      <c r="N3505" s="93" t="str">
        <f t="shared" si="273"/>
        <v>P</v>
      </c>
      <c r="O3505" s="93" t="str">
        <f t="shared" si="274"/>
        <v>not used</v>
      </c>
    </row>
    <row r="3506" spans="1:15" x14ac:dyDescent="0.25">
      <c r="A3506" s="88">
        <v>36733</v>
      </c>
      <c r="B3506" s="91" t="s">
        <v>49</v>
      </c>
      <c r="C3506" s="91" t="s">
        <v>50</v>
      </c>
      <c r="D3506" s="91" t="s">
        <v>86</v>
      </c>
      <c r="E3506" s="91" t="s">
        <v>22</v>
      </c>
      <c r="F3506" s="88"/>
      <c r="G3506" s="91" t="s">
        <v>102</v>
      </c>
      <c r="H3506" s="96">
        <v>37073</v>
      </c>
      <c r="I3506" s="91">
        <v>0</v>
      </c>
      <c r="J3506" s="91">
        <v>0</v>
      </c>
      <c r="K3506" s="92">
        <f t="shared" si="270"/>
        <v>0</v>
      </c>
      <c r="L3506" s="92">
        <f t="shared" si="271"/>
        <v>0</v>
      </c>
      <c r="M3506" s="92">
        <f t="shared" si="272"/>
        <v>0</v>
      </c>
      <c r="N3506" s="93" t="str">
        <f t="shared" si="273"/>
        <v>P</v>
      </c>
      <c r="O3506" s="93" t="str">
        <f t="shared" si="274"/>
        <v>not used</v>
      </c>
    </row>
    <row r="3507" spans="1:15" x14ac:dyDescent="0.25">
      <c r="A3507" s="88">
        <v>36733</v>
      </c>
      <c r="B3507" s="91" t="s">
        <v>49</v>
      </c>
      <c r="C3507" s="91" t="s">
        <v>50</v>
      </c>
      <c r="D3507" s="91" t="s">
        <v>86</v>
      </c>
      <c r="E3507" s="91" t="s">
        <v>22</v>
      </c>
      <c r="F3507" s="88"/>
      <c r="G3507" s="91" t="s">
        <v>102</v>
      </c>
      <c r="H3507" s="96">
        <v>37104</v>
      </c>
      <c r="I3507" s="91">
        <v>0</v>
      </c>
      <c r="J3507" s="91">
        <v>0</v>
      </c>
      <c r="K3507" s="92">
        <f t="shared" si="270"/>
        <v>0</v>
      </c>
      <c r="L3507" s="92">
        <f t="shared" si="271"/>
        <v>0</v>
      </c>
      <c r="M3507" s="92">
        <f t="shared" si="272"/>
        <v>0</v>
      </c>
      <c r="N3507" s="93" t="str">
        <f t="shared" si="273"/>
        <v>P</v>
      </c>
      <c r="O3507" s="93" t="str">
        <f t="shared" si="274"/>
        <v>not used</v>
      </c>
    </row>
    <row r="3508" spans="1:15" x14ac:dyDescent="0.25">
      <c r="A3508" s="88">
        <v>36733</v>
      </c>
      <c r="B3508" s="91" t="s">
        <v>49</v>
      </c>
      <c r="C3508" s="91" t="s">
        <v>50</v>
      </c>
      <c r="D3508" s="91" t="s">
        <v>86</v>
      </c>
      <c r="E3508" s="91" t="s">
        <v>22</v>
      </c>
      <c r="F3508" s="88"/>
      <c r="G3508" s="91" t="s">
        <v>102</v>
      </c>
      <c r="H3508" s="96">
        <v>37135</v>
      </c>
      <c r="I3508" s="91">
        <v>0</v>
      </c>
      <c r="J3508" s="91">
        <v>0</v>
      </c>
      <c r="K3508" s="92">
        <f t="shared" si="270"/>
        <v>0</v>
      </c>
      <c r="L3508" s="92">
        <f t="shared" si="271"/>
        <v>0</v>
      </c>
      <c r="M3508" s="92">
        <f t="shared" si="272"/>
        <v>0</v>
      </c>
      <c r="N3508" s="93" t="str">
        <f t="shared" si="273"/>
        <v>P</v>
      </c>
      <c r="O3508" s="93" t="str">
        <f t="shared" si="274"/>
        <v>not used</v>
      </c>
    </row>
    <row r="3509" spans="1:15" x14ac:dyDescent="0.25">
      <c r="A3509" s="88">
        <v>36733</v>
      </c>
      <c r="B3509" s="91" t="s">
        <v>49</v>
      </c>
      <c r="C3509" s="91" t="s">
        <v>50</v>
      </c>
      <c r="D3509" s="91" t="s">
        <v>86</v>
      </c>
      <c r="E3509" s="91" t="s">
        <v>22</v>
      </c>
      <c r="F3509" s="88"/>
      <c r="G3509" s="91" t="s">
        <v>102</v>
      </c>
      <c r="H3509" s="96">
        <v>37165</v>
      </c>
      <c r="I3509" s="91">
        <v>0</v>
      </c>
      <c r="J3509" s="91">
        <v>0</v>
      </c>
      <c r="K3509" s="92">
        <f t="shared" si="270"/>
        <v>0</v>
      </c>
      <c r="L3509" s="92">
        <f t="shared" si="271"/>
        <v>0</v>
      </c>
      <c r="M3509" s="92">
        <f t="shared" si="272"/>
        <v>0</v>
      </c>
      <c r="N3509" s="93" t="str">
        <f t="shared" si="273"/>
        <v>P</v>
      </c>
      <c r="O3509" s="93" t="str">
        <f t="shared" si="274"/>
        <v>not used</v>
      </c>
    </row>
    <row r="3510" spans="1:15" x14ac:dyDescent="0.25">
      <c r="A3510" s="88">
        <v>36733</v>
      </c>
      <c r="B3510" s="91" t="s">
        <v>49</v>
      </c>
      <c r="C3510" s="91" t="s">
        <v>50</v>
      </c>
      <c r="D3510" s="91" t="s">
        <v>86</v>
      </c>
      <c r="E3510" s="91" t="s">
        <v>22</v>
      </c>
      <c r="F3510" s="88"/>
      <c r="G3510" s="91" t="s">
        <v>102</v>
      </c>
      <c r="H3510" s="96">
        <v>37196</v>
      </c>
      <c r="I3510" s="91">
        <v>0</v>
      </c>
      <c r="J3510" s="91">
        <v>0</v>
      </c>
      <c r="K3510" s="92">
        <f t="shared" si="270"/>
        <v>0</v>
      </c>
      <c r="L3510" s="92">
        <f t="shared" si="271"/>
        <v>0</v>
      </c>
      <c r="M3510" s="92">
        <f t="shared" si="272"/>
        <v>0</v>
      </c>
      <c r="N3510" s="93" t="str">
        <f t="shared" si="273"/>
        <v>P</v>
      </c>
      <c r="O3510" s="93" t="str">
        <f t="shared" si="274"/>
        <v>not used</v>
      </c>
    </row>
    <row r="3511" spans="1:15" x14ac:dyDescent="0.25">
      <c r="A3511" s="88">
        <v>36733</v>
      </c>
      <c r="B3511" s="91" t="s">
        <v>49</v>
      </c>
      <c r="C3511" s="91" t="s">
        <v>50</v>
      </c>
      <c r="D3511" s="91" t="s">
        <v>86</v>
      </c>
      <c r="E3511" s="91" t="s">
        <v>22</v>
      </c>
      <c r="F3511" s="88"/>
      <c r="G3511" s="91" t="s">
        <v>102</v>
      </c>
      <c r="H3511" s="96">
        <v>37226</v>
      </c>
      <c r="I3511" s="91">
        <v>0</v>
      </c>
      <c r="J3511" s="91">
        <v>0</v>
      </c>
      <c r="K3511" s="92">
        <f t="shared" si="270"/>
        <v>0</v>
      </c>
      <c r="L3511" s="92">
        <f t="shared" si="271"/>
        <v>0</v>
      </c>
      <c r="M3511" s="92">
        <f t="shared" si="272"/>
        <v>0</v>
      </c>
      <c r="N3511" s="93" t="str">
        <f t="shared" si="273"/>
        <v>P</v>
      </c>
      <c r="O3511" s="93" t="str">
        <f t="shared" si="274"/>
        <v>not used</v>
      </c>
    </row>
    <row r="3512" spans="1:15" x14ac:dyDescent="0.25">
      <c r="A3512" s="88">
        <v>36733</v>
      </c>
      <c r="B3512" s="91" t="s">
        <v>49</v>
      </c>
      <c r="C3512" s="91" t="s">
        <v>50</v>
      </c>
      <c r="D3512" s="91" t="s">
        <v>86</v>
      </c>
      <c r="E3512" s="91" t="s">
        <v>22</v>
      </c>
      <c r="F3512" s="88"/>
      <c r="G3512" s="91" t="s">
        <v>102</v>
      </c>
      <c r="H3512" s="96">
        <v>37257</v>
      </c>
      <c r="I3512" s="91">
        <v>0</v>
      </c>
      <c r="J3512" s="91">
        <v>0</v>
      </c>
      <c r="K3512" s="92">
        <f t="shared" si="270"/>
        <v>0</v>
      </c>
      <c r="L3512" s="92">
        <f t="shared" si="271"/>
        <v>0</v>
      </c>
      <c r="M3512" s="92">
        <f t="shared" si="272"/>
        <v>0</v>
      </c>
      <c r="N3512" s="93" t="str">
        <f t="shared" si="273"/>
        <v>P</v>
      </c>
      <c r="O3512" s="93" t="str">
        <f t="shared" si="274"/>
        <v>not used</v>
      </c>
    </row>
    <row r="3513" spans="1:15" x14ac:dyDescent="0.25">
      <c r="A3513" s="88">
        <v>36733</v>
      </c>
      <c r="B3513" s="91" t="s">
        <v>49</v>
      </c>
      <c r="C3513" s="91" t="s">
        <v>50</v>
      </c>
      <c r="D3513" s="91" t="s">
        <v>86</v>
      </c>
      <c r="E3513" s="91" t="s">
        <v>22</v>
      </c>
      <c r="F3513" s="88"/>
      <c r="G3513" s="91" t="s">
        <v>102</v>
      </c>
      <c r="H3513" s="96">
        <v>37288</v>
      </c>
      <c r="I3513" s="91">
        <v>0</v>
      </c>
      <c r="J3513" s="91">
        <v>0</v>
      </c>
      <c r="K3513" s="92">
        <f t="shared" si="270"/>
        <v>0</v>
      </c>
      <c r="L3513" s="92">
        <f t="shared" si="271"/>
        <v>0</v>
      </c>
      <c r="M3513" s="92">
        <f t="shared" si="272"/>
        <v>0</v>
      </c>
      <c r="N3513" s="93" t="str">
        <f t="shared" si="273"/>
        <v>P</v>
      </c>
      <c r="O3513" s="93" t="str">
        <f t="shared" si="274"/>
        <v>not used</v>
      </c>
    </row>
    <row r="3514" spans="1:15" x14ac:dyDescent="0.25">
      <c r="A3514" s="88">
        <v>36733</v>
      </c>
      <c r="B3514" s="91" t="s">
        <v>49</v>
      </c>
      <c r="C3514" s="91" t="s">
        <v>50</v>
      </c>
      <c r="D3514" s="91" t="s">
        <v>86</v>
      </c>
      <c r="E3514" s="91" t="s">
        <v>22</v>
      </c>
      <c r="F3514" s="88"/>
      <c r="G3514" s="91" t="s">
        <v>102</v>
      </c>
      <c r="H3514" s="96">
        <v>37316</v>
      </c>
      <c r="I3514" s="91">
        <v>0</v>
      </c>
      <c r="J3514" s="91">
        <v>0</v>
      </c>
      <c r="K3514" s="92">
        <f t="shared" si="270"/>
        <v>0</v>
      </c>
      <c r="L3514" s="92">
        <f t="shared" si="271"/>
        <v>0</v>
      </c>
      <c r="M3514" s="92">
        <f t="shared" si="272"/>
        <v>0</v>
      </c>
      <c r="N3514" s="93" t="str">
        <f t="shared" si="273"/>
        <v>P</v>
      </c>
      <c r="O3514" s="93" t="str">
        <f t="shared" si="274"/>
        <v>not used</v>
      </c>
    </row>
    <row r="3515" spans="1:15" x14ac:dyDescent="0.25">
      <c r="A3515" s="88">
        <v>36733</v>
      </c>
      <c r="B3515" s="91" t="s">
        <v>49</v>
      </c>
      <c r="C3515" s="91" t="s">
        <v>50</v>
      </c>
      <c r="D3515" s="91" t="s">
        <v>86</v>
      </c>
      <c r="E3515" s="91" t="s">
        <v>22</v>
      </c>
      <c r="F3515" s="88"/>
      <c r="G3515" s="91" t="s">
        <v>102</v>
      </c>
      <c r="H3515" s="96">
        <v>37347</v>
      </c>
      <c r="I3515" s="91">
        <v>0</v>
      </c>
      <c r="J3515" s="91">
        <v>0</v>
      </c>
      <c r="K3515" s="92">
        <f t="shared" si="270"/>
        <v>0</v>
      </c>
      <c r="L3515" s="92">
        <f t="shared" si="271"/>
        <v>0</v>
      </c>
      <c r="M3515" s="92">
        <f t="shared" si="272"/>
        <v>0</v>
      </c>
      <c r="N3515" s="93" t="str">
        <f t="shared" si="273"/>
        <v>P</v>
      </c>
      <c r="O3515" s="93" t="str">
        <f t="shared" si="274"/>
        <v>not used</v>
      </c>
    </row>
    <row r="3516" spans="1:15" x14ac:dyDescent="0.25">
      <c r="A3516" s="88">
        <v>36733</v>
      </c>
      <c r="B3516" s="91" t="s">
        <v>49</v>
      </c>
      <c r="C3516" s="91" t="s">
        <v>50</v>
      </c>
      <c r="D3516" s="91" t="s">
        <v>86</v>
      </c>
      <c r="E3516" s="91" t="s">
        <v>22</v>
      </c>
      <c r="F3516" s="88"/>
      <c r="G3516" s="91" t="s">
        <v>102</v>
      </c>
      <c r="H3516" s="96">
        <v>37377</v>
      </c>
      <c r="I3516" s="91">
        <v>0</v>
      </c>
      <c r="J3516" s="91">
        <v>0</v>
      </c>
      <c r="K3516" s="92">
        <f t="shared" si="270"/>
        <v>0</v>
      </c>
      <c r="L3516" s="92">
        <f t="shared" si="271"/>
        <v>0</v>
      </c>
      <c r="M3516" s="92">
        <f t="shared" si="272"/>
        <v>0</v>
      </c>
      <c r="N3516" s="93" t="str">
        <f t="shared" si="273"/>
        <v>P</v>
      </c>
      <c r="O3516" s="93" t="str">
        <f t="shared" si="274"/>
        <v>not used</v>
      </c>
    </row>
    <row r="3517" spans="1:15" x14ac:dyDescent="0.25">
      <c r="A3517" s="88">
        <v>36733</v>
      </c>
      <c r="B3517" s="91" t="s">
        <v>49</v>
      </c>
      <c r="C3517" s="91" t="s">
        <v>50</v>
      </c>
      <c r="D3517" s="91" t="s">
        <v>86</v>
      </c>
      <c r="E3517" s="91" t="s">
        <v>22</v>
      </c>
      <c r="F3517" s="88"/>
      <c r="G3517" s="91" t="s">
        <v>102</v>
      </c>
      <c r="H3517" s="96">
        <v>37408</v>
      </c>
      <c r="I3517" s="91">
        <v>0</v>
      </c>
      <c r="J3517" s="91">
        <v>0</v>
      </c>
      <c r="K3517" s="92">
        <f t="shared" si="270"/>
        <v>0</v>
      </c>
      <c r="L3517" s="92">
        <f t="shared" si="271"/>
        <v>0</v>
      </c>
      <c r="M3517" s="92">
        <f t="shared" si="272"/>
        <v>0</v>
      </c>
      <c r="N3517" s="93" t="str">
        <f t="shared" si="273"/>
        <v>P</v>
      </c>
      <c r="O3517" s="93" t="str">
        <f t="shared" si="274"/>
        <v>not used</v>
      </c>
    </row>
    <row r="3518" spans="1:15" x14ac:dyDescent="0.25">
      <c r="A3518" s="88">
        <v>36733</v>
      </c>
      <c r="B3518" s="91" t="s">
        <v>49</v>
      </c>
      <c r="C3518" s="91" t="s">
        <v>50</v>
      </c>
      <c r="D3518" s="91" t="s">
        <v>86</v>
      </c>
      <c r="E3518" s="91" t="s">
        <v>22</v>
      </c>
      <c r="F3518" s="88"/>
      <c r="G3518" s="91" t="s">
        <v>102</v>
      </c>
      <c r="H3518" s="96">
        <v>37438</v>
      </c>
      <c r="I3518" s="91">
        <v>0</v>
      </c>
      <c r="J3518" s="91">
        <v>0</v>
      </c>
      <c r="K3518" s="92">
        <f t="shared" si="270"/>
        <v>0</v>
      </c>
      <c r="L3518" s="92">
        <f t="shared" si="271"/>
        <v>0</v>
      </c>
      <c r="M3518" s="92">
        <f t="shared" si="272"/>
        <v>0</v>
      </c>
      <c r="N3518" s="93" t="str">
        <f t="shared" si="273"/>
        <v>P</v>
      </c>
      <c r="O3518" s="93" t="str">
        <f t="shared" si="274"/>
        <v>not used</v>
      </c>
    </row>
    <row r="3519" spans="1:15" x14ac:dyDescent="0.25">
      <c r="A3519" s="88">
        <v>36733</v>
      </c>
      <c r="B3519" s="91" t="s">
        <v>49</v>
      </c>
      <c r="C3519" s="91" t="s">
        <v>50</v>
      </c>
      <c r="D3519" s="91" t="s">
        <v>86</v>
      </c>
      <c r="E3519" s="91" t="s">
        <v>22</v>
      </c>
      <c r="F3519" s="88"/>
      <c r="G3519" s="91" t="s">
        <v>102</v>
      </c>
      <c r="H3519" s="96">
        <v>37469</v>
      </c>
      <c r="I3519" s="91">
        <v>0</v>
      </c>
      <c r="J3519" s="91">
        <v>0</v>
      </c>
      <c r="K3519" s="92">
        <f t="shared" si="270"/>
        <v>0</v>
      </c>
      <c r="L3519" s="92">
        <f t="shared" si="271"/>
        <v>0</v>
      </c>
      <c r="M3519" s="92">
        <f t="shared" si="272"/>
        <v>0</v>
      </c>
      <c r="N3519" s="93" t="str">
        <f t="shared" si="273"/>
        <v>P</v>
      </c>
      <c r="O3519" s="93" t="str">
        <f t="shared" si="274"/>
        <v>not used</v>
      </c>
    </row>
    <row r="3520" spans="1:15" x14ac:dyDescent="0.25">
      <c r="A3520" s="88">
        <v>36733</v>
      </c>
      <c r="B3520" s="91" t="s">
        <v>49</v>
      </c>
      <c r="C3520" s="91" t="s">
        <v>50</v>
      </c>
      <c r="D3520" s="91" t="s">
        <v>86</v>
      </c>
      <c r="E3520" s="91" t="s">
        <v>22</v>
      </c>
      <c r="F3520" s="88"/>
      <c r="G3520" s="91" t="s">
        <v>102</v>
      </c>
      <c r="H3520" s="96">
        <v>37500</v>
      </c>
      <c r="I3520" s="91">
        <v>0</v>
      </c>
      <c r="J3520" s="91">
        <v>0</v>
      </c>
      <c r="K3520" s="92">
        <f t="shared" si="270"/>
        <v>0</v>
      </c>
      <c r="L3520" s="92">
        <f t="shared" si="271"/>
        <v>0</v>
      </c>
      <c r="M3520" s="92">
        <f t="shared" si="272"/>
        <v>0</v>
      </c>
      <c r="N3520" s="93" t="str">
        <f t="shared" si="273"/>
        <v>P</v>
      </c>
      <c r="O3520" s="93" t="str">
        <f t="shared" si="274"/>
        <v>not used</v>
      </c>
    </row>
    <row r="3521" spans="1:15" x14ac:dyDescent="0.25">
      <c r="A3521" s="88">
        <v>36733</v>
      </c>
      <c r="B3521" s="91" t="s">
        <v>49</v>
      </c>
      <c r="C3521" s="91" t="s">
        <v>50</v>
      </c>
      <c r="D3521" s="91" t="s">
        <v>86</v>
      </c>
      <c r="E3521" s="91" t="s">
        <v>22</v>
      </c>
      <c r="F3521" s="88"/>
      <c r="G3521" s="91" t="s">
        <v>102</v>
      </c>
      <c r="H3521" s="96">
        <v>37530</v>
      </c>
      <c r="I3521" s="91">
        <v>0</v>
      </c>
      <c r="J3521" s="91">
        <v>0</v>
      </c>
      <c r="K3521" s="92">
        <f t="shared" si="270"/>
        <v>0</v>
      </c>
      <c r="L3521" s="92">
        <f t="shared" si="271"/>
        <v>0</v>
      </c>
      <c r="M3521" s="92">
        <f t="shared" si="272"/>
        <v>0</v>
      </c>
      <c r="N3521" s="93" t="str">
        <f t="shared" si="273"/>
        <v>P</v>
      </c>
      <c r="O3521" s="93" t="str">
        <f t="shared" si="274"/>
        <v>not used</v>
      </c>
    </row>
    <row r="3522" spans="1:15" x14ac:dyDescent="0.25">
      <c r="A3522" s="88">
        <v>36733</v>
      </c>
      <c r="B3522" s="91" t="s">
        <v>49</v>
      </c>
      <c r="C3522" s="91" t="s">
        <v>50</v>
      </c>
      <c r="D3522" s="91" t="s">
        <v>86</v>
      </c>
      <c r="E3522" s="91" t="s">
        <v>22</v>
      </c>
      <c r="F3522" s="88"/>
      <c r="G3522" s="91" t="s">
        <v>102</v>
      </c>
      <c r="H3522" s="96">
        <v>37561</v>
      </c>
      <c r="I3522" s="91">
        <v>0</v>
      </c>
      <c r="J3522" s="91">
        <v>0</v>
      </c>
      <c r="K3522" s="92">
        <f t="shared" si="270"/>
        <v>0</v>
      </c>
      <c r="L3522" s="92">
        <f t="shared" si="271"/>
        <v>0</v>
      </c>
      <c r="M3522" s="92">
        <f t="shared" si="272"/>
        <v>0</v>
      </c>
      <c r="N3522" s="93" t="str">
        <f t="shared" si="273"/>
        <v>P</v>
      </c>
      <c r="O3522" s="93" t="str">
        <f t="shared" si="274"/>
        <v>not used</v>
      </c>
    </row>
    <row r="3523" spans="1:15" x14ac:dyDescent="0.25">
      <c r="A3523" s="88">
        <v>36733</v>
      </c>
      <c r="B3523" s="91" t="s">
        <v>49</v>
      </c>
      <c r="C3523" s="91" t="s">
        <v>50</v>
      </c>
      <c r="D3523" s="91" t="s">
        <v>86</v>
      </c>
      <c r="E3523" s="91" t="s">
        <v>22</v>
      </c>
      <c r="F3523" s="88"/>
      <c r="G3523" s="91" t="s">
        <v>102</v>
      </c>
      <c r="H3523" s="96">
        <v>37591</v>
      </c>
      <c r="I3523" s="91">
        <v>0</v>
      </c>
      <c r="J3523" s="91">
        <v>0</v>
      </c>
      <c r="K3523" s="92">
        <f t="shared" ref="K3523:K3586" si="275">IF(J3523=0,0,J3523/I3523)</f>
        <v>0</v>
      </c>
      <c r="L3523" s="92">
        <f t="shared" ref="L3523:L3586" si="276">I3523/UOM</f>
        <v>0</v>
      </c>
      <c r="M3523" s="92">
        <f t="shared" ref="M3523:M3586" si="277">J3523/UOM</f>
        <v>0</v>
      </c>
      <c r="N3523" s="93" t="str">
        <f t="shared" ref="N3523:N3586" si="278">IF(F3523="P","PHY",IF(F3523="G","G",E3523))</f>
        <v>P</v>
      </c>
      <c r="O3523" s="93" t="str">
        <f t="shared" ref="O3523:O3586" si="279">IF(ISNA(VLOOKUP(G3523,BadCanCurves,1,FALSE)),VLOOKUP(D3523,FOLIOS,6,FALSE),"not used")</f>
        <v>not used</v>
      </c>
    </row>
    <row r="3524" spans="1:15" x14ac:dyDescent="0.25">
      <c r="A3524" s="88">
        <v>36733</v>
      </c>
      <c r="B3524" s="91" t="s">
        <v>49</v>
      </c>
      <c r="C3524" s="91" t="s">
        <v>50</v>
      </c>
      <c r="D3524" s="91" t="s">
        <v>86</v>
      </c>
      <c r="E3524" s="91" t="s">
        <v>22</v>
      </c>
      <c r="F3524" s="88"/>
      <c r="G3524" s="91" t="s">
        <v>102</v>
      </c>
      <c r="H3524" s="96">
        <v>37622</v>
      </c>
      <c r="I3524" s="91">
        <v>0</v>
      </c>
      <c r="J3524" s="91">
        <v>0</v>
      </c>
      <c r="K3524" s="92">
        <f t="shared" si="275"/>
        <v>0</v>
      </c>
      <c r="L3524" s="92">
        <f t="shared" si="276"/>
        <v>0</v>
      </c>
      <c r="M3524" s="92">
        <f t="shared" si="277"/>
        <v>0</v>
      </c>
      <c r="N3524" s="93" t="str">
        <f t="shared" si="278"/>
        <v>P</v>
      </c>
      <c r="O3524" s="93" t="str">
        <f t="shared" si="279"/>
        <v>not used</v>
      </c>
    </row>
    <row r="3525" spans="1:15" x14ac:dyDescent="0.25">
      <c r="A3525" s="88">
        <v>36733</v>
      </c>
      <c r="B3525" s="91" t="s">
        <v>49</v>
      </c>
      <c r="C3525" s="91" t="s">
        <v>50</v>
      </c>
      <c r="D3525" s="91" t="s">
        <v>86</v>
      </c>
      <c r="E3525" s="91" t="s">
        <v>22</v>
      </c>
      <c r="F3525" s="88"/>
      <c r="G3525" s="91" t="s">
        <v>102</v>
      </c>
      <c r="H3525" s="96">
        <v>37653</v>
      </c>
      <c r="I3525" s="91">
        <v>0</v>
      </c>
      <c r="J3525" s="91">
        <v>0</v>
      </c>
      <c r="K3525" s="92">
        <f t="shared" si="275"/>
        <v>0</v>
      </c>
      <c r="L3525" s="92">
        <f t="shared" si="276"/>
        <v>0</v>
      </c>
      <c r="M3525" s="92">
        <f t="shared" si="277"/>
        <v>0</v>
      </c>
      <c r="N3525" s="93" t="str">
        <f t="shared" si="278"/>
        <v>P</v>
      </c>
      <c r="O3525" s="93" t="str">
        <f t="shared" si="279"/>
        <v>not used</v>
      </c>
    </row>
    <row r="3526" spans="1:15" x14ac:dyDescent="0.25">
      <c r="A3526" s="88">
        <v>36733</v>
      </c>
      <c r="B3526" s="91" t="s">
        <v>49</v>
      </c>
      <c r="C3526" s="91" t="s">
        <v>50</v>
      </c>
      <c r="D3526" s="91" t="s">
        <v>86</v>
      </c>
      <c r="E3526" s="91" t="s">
        <v>22</v>
      </c>
      <c r="F3526" s="88"/>
      <c r="G3526" s="91" t="s">
        <v>102</v>
      </c>
      <c r="H3526" s="96">
        <v>37681</v>
      </c>
      <c r="I3526" s="91">
        <v>0</v>
      </c>
      <c r="J3526" s="91">
        <v>0</v>
      </c>
      <c r="K3526" s="92">
        <f t="shared" si="275"/>
        <v>0</v>
      </c>
      <c r="L3526" s="92">
        <f t="shared" si="276"/>
        <v>0</v>
      </c>
      <c r="M3526" s="92">
        <f t="shared" si="277"/>
        <v>0</v>
      </c>
      <c r="N3526" s="93" t="str">
        <f t="shared" si="278"/>
        <v>P</v>
      </c>
      <c r="O3526" s="93" t="str">
        <f t="shared" si="279"/>
        <v>not used</v>
      </c>
    </row>
    <row r="3527" spans="1:15" x14ac:dyDescent="0.25">
      <c r="A3527" s="88">
        <v>36733</v>
      </c>
      <c r="B3527" s="91" t="s">
        <v>49</v>
      </c>
      <c r="C3527" s="91" t="s">
        <v>50</v>
      </c>
      <c r="D3527" s="91" t="s">
        <v>86</v>
      </c>
      <c r="E3527" s="91" t="s">
        <v>22</v>
      </c>
      <c r="F3527" s="88"/>
      <c r="G3527" s="91" t="s">
        <v>102</v>
      </c>
      <c r="H3527" s="96">
        <v>37712</v>
      </c>
      <c r="I3527" s="91">
        <v>0</v>
      </c>
      <c r="J3527" s="91">
        <v>0</v>
      </c>
      <c r="K3527" s="92">
        <f t="shared" si="275"/>
        <v>0</v>
      </c>
      <c r="L3527" s="92">
        <f t="shared" si="276"/>
        <v>0</v>
      </c>
      <c r="M3527" s="92">
        <f t="shared" si="277"/>
        <v>0</v>
      </c>
      <c r="N3527" s="93" t="str">
        <f t="shared" si="278"/>
        <v>P</v>
      </c>
      <c r="O3527" s="93" t="str">
        <f t="shared" si="279"/>
        <v>not used</v>
      </c>
    </row>
    <row r="3528" spans="1:15" x14ac:dyDescent="0.25">
      <c r="A3528" s="88">
        <v>36733</v>
      </c>
      <c r="B3528" s="91" t="s">
        <v>49</v>
      </c>
      <c r="C3528" s="91" t="s">
        <v>50</v>
      </c>
      <c r="D3528" s="91" t="s">
        <v>86</v>
      </c>
      <c r="E3528" s="91" t="s">
        <v>22</v>
      </c>
      <c r="F3528" s="88"/>
      <c r="G3528" s="91" t="s">
        <v>102</v>
      </c>
      <c r="H3528" s="96">
        <v>37742</v>
      </c>
      <c r="I3528" s="91">
        <v>0</v>
      </c>
      <c r="J3528" s="91">
        <v>0</v>
      </c>
      <c r="K3528" s="92">
        <f t="shared" si="275"/>
        <v>0</v>
      </c>
      <c r="L3528" s="92">
        <f t="shared" si="276"/>
        <v>0</v>
      </c>
      <c r="M3528" s="92">
        <f t="shared" si="277"/>
        <v>0</v>
      </c>
      <c r="N3528" s="93" t="str">
        <f t="shared" si="278"/>
        <v>P</v>
      </c>
      <c r="O3528" s="93" t="str">
        <f t="shared" si="279"/>
        <v>not used</v>
      </c>
    </row>
    <row r="3529" spans="1:15" x14ac:dyDescent="0.25">
      <c r="A3529" s="88">
        <v>36733</v>
      </c>
      <c r="B3529" s="91" t="s">
        <v>49</v>
      </c>
      <c r="C3529" s="91" t="s">
        <v>50</v>
      </c>
      <c r="D3529" s="91" t="s">
        <v>86</v>
      </c>
      <c r="E3529" s="91" t="s">
        <v>22</v>
      </c>
      <c r="F3529" s="88"/>
      <c r="G3529" s="91" t="s">
        <v>102</v>
      </c>
      <c r="H3529" s="96">
        <v>37773</v>
      </c>
      <c r="I3529" s="91">
        <v>0</v>
      </c>
      <c r="J3529" s="91">
        <v>0</v>
      </c>
      <c r="K3529" s="92">
        <f t="shared" si="275"/>
        <v>0</v>
      </c>
      <c r="L3529" s="92">
        <f t="shared" si="276"/>
        <v>0</v>
      </c>
      <c r="M3529" s="92">
        <f t="shared" si="277"/>
        <v>0</v>
      </c>
      <c r="N3529" s="93" t="str">
        <f t="shared" si="278"/>
        <v>P</v>
      </c>
      <c r="O3529" s="93" t="str">
        <f t="shared" si="279"/>
        <v>not used</v>
      </c>
    </row>
    <row r="3530" spans="1:15" x14ac:dyDescent="0.25">
      <c r="A3530" s="88">
        <v>36733</v>
      </c>
      <c r="B3530" s="91" t="s">
        <v>49</v>
      </c>
      <c r="C3530" s="91" t="s">
        <v>50</v>
      </c>
      <c r="D3530" s="91" t="s">
        <v>86</v>
      </c>
      <c r="E3530" s="91" t="s">
        <v>22</v>
      </c>
      <c r="F3530" s="88"/>
      <c r="G3530" s="91" t="s">
        <v>102</v>
      </c>
      <c r="H3530" s="96">
        <v>37803</v>
      </c>
      <c r="I3530" s="91">
        <v>0</v>
      </c>
      <c r="J3530" s="91">
        <v>0</v>
      </c>
      <c r="K3530" s="92">
        <f t="shared" si="275"/>
        <v>0</v>
      </c>
      <c r="L3530" s="92">
        <f t="shared" si="276"/>
        <v>0</v>
      </c>
      <c r="M3530" s="92">
        <f t="shared" si="277"/>
        <v>0</v>
      </c>
      <c r="N3530" s="93" t="str">
        <f t="shared" si="278"/>
        <v>P</v>
      </c>
      <c r="O3530" s="93" t="str">
        <f t="shared" si="279"/>
        <v>not used</v>
      </c>
    </row>
    <row r="3531" spans="1:15" x14ac:dyDescent="0.25">
      <c r="A3531" s="88">
        <v>36733</v>
      </c>
      <c r="B3531" s="91" t="s">
        <v>49</v>
      </c>
      <c r="C3531" s="91" t="s">
        <v>50</v>
      </c>
      <c r="D3531" s="91" t="s">
        <v>86</v>
      </c>
      <c r="E3531" s="91" t="s">
        <v>22</v>
      </c>
      <c r="F3531" s="88"/>
      <c r="G3531" s="91" t="s">
        <v>102</v>
      </c>
      <c r="H3531" s="96">
        <v>37834</v>
      </c>
      <c r="I3531" s="91">
        <v>0</v>
      </c>
      <c r="J3531" s="91">
        <v>0</v>
      </c>
      <c r="K3531" s="92">
        <f t="shared" si="275"/>
        <v>0</v>
      </c>
      <c r="L3531" s="92">
        <f t="shared" si="276"/>
        <v>0</v>
      </c>
      <c r="M3531" s="92">
        <f t="shared" si="277"/>
        <v>0</v>
      </c>
      <c r="N3531" s="93" t="str">
        <f t="shared" si="278"/>
        <v>P</v>
      </c>
      <c r="O3531" s="93" t="str">
        <f t="shared" si="279"/>
        <v>not used</v>
      </c>
    </row>
    <row r="3532" spans="1:15" x14ac:dyDescent="0.25">
      <c r="A3532" s="88">
        <v>36733</v>
      </c>
      <c r="B3532" s="91" t="s">
        <v>49</v>
      </c>
      <c r="C3532" s="91" t="s">
        <v>50</v>
      </c>
      <c r="D3532" s="91" t="s">
        <v>86</v>
      </c>
      <c r="E3532" s="91" t="s">
        <v>22</v>
      </c>
      <c r="F3532" s="88"/>
      <c r="G3532" s="91" t="s">
        <v>102</v>
      </c>
      <c r="H3532" s="96">
        <v>37865</v>
      </c>
      <c r="I3532" s="91">
        <v>0</v>
      </c>
      <c r="J3532" s="91">
        <v>0</v>
      </c>
      <c r="K3532" s="92">
        <f t="shared" si="275"/>
        <v>0</v>
      </c>
      <c r="L3532" s="92">
        <f t="shared" si="276"/>
        <v>0</v>
      </c>
      <c r="M3532" s="92">
        <f t="shared" si="277"/>
        <v>0</v>
      </c>
      <c r="N3532" s="93" t="str">
        <f t="shared" si="278"/>
        <v>P</v>
      </c>
      <c r="O3532" s="93" t="str">
        <f t="shared" si="279"/>
        <v>not used</v>
      </c>
    </row>
    <row r="3533" spans="1:15" x14ac:dyDescent="0.25">
      <c r="A3533" s="88">
        <v>36733</v>
      </c>
      <c r="B3533" s="91" t="s">
        <v>49</v>
      </c>
      <c r="C3533" s="91" t="s">
        <v>50</v>
      </c>
      <c r="D3533" s="91" t="s">
        <v>86</v>
      </c>
      <c r="E3533" s="91" t="s">
        <v>22</v>
      </c>
      <c r="F3533" s="88"/>
      <c r="G3533" s="91" t="s">
        <v>102</v>
      </c>
      <c r="H3533" s="96">
        <v>37895</v>
      </c>
      <c r="I3533" s="91">
        <v>0</v>
      </c>
      <c r="J3533" s="91">
        <v>0</v>
      </c>
      <c r="K3533" s="92">
        <f t="shared" si="275"/>
        <v>0</v>
      </c>
      <c r="L3533" s="92">
        <f t="shared" si="276"/>
        <v>0</v>
      </c>
      <c r="M3533" s="92">
        <f t="shared" si="277"/>
        <v>0</v>
      </c>
      <c r="N3533" s="93" t="str">
        <f t="shared" si="278"/>
        <v>P</v>
      </c>
      <c r="O3533" s="93" t="str">
        <f t="shared" si="279"/>
        <v>not used</v>
      </c>
    </row>
    <row r="3534" spans="1:15" x14ac:dyDescent="0.25">
      <c r="A3534" s="88">
        <v>36733</v>
      </c>
      <c r="B3534" s="91" t="s">
        <v>49</v>
      </c>
      <c r="C3534" s="91" t="s">
        <v>50</v>
      </c>
      <c r="D3534" s="91" t="s">
        <v>86</v>
      </c>
      <c r="E3534" s="91" t="s">
        <v>22</v>
      </c>
      <c r="F3534" s="88"/>
      <c r="G3534" s="91" t="s">
        <v>102</v>
      </c>
      <c r="H3534" s="96">
        <v>37926</v>
      </c>
      <c r="I3534" s="91">
        <v>0</v>
      </c>
      <c r="J3534" s="91">
        <v>0</v>
      </c>
      <c r="K3534" s="92">
        <f t="shared" si="275"/>
        <v>0</v>
      </c>
      <c r="L3534" s="92">
        <f t="shared" si="276"/>
        <v>0</v>
      </c>
      <c r="M3534" s="92">
        <f t="shared" si="277"/>
        <v>0</v>
      </c>
      <c r="N3534" s="93" t="str">
        <f t="shared" si="278"/>
        <v>P</v>
      </c>
      <c r="O3534" s="93" t="str">
        <f t="shared" si="279"/>
        <v>not used</v>
      </c>
    </row>
    <row r="3535" spans="1:15" x14ac:dyDescent="0.25">
      <c r="A3535" s="88">
        <v>36733</v>
      </c>
      <c r="B3535" s="91" t="s">
        <v>49</v>
      </c>
      <c r="C3535" s="91" t="s">
        <v>50</v>
      </c>
      <c r="D3535" s="91" t="s">
        <v>86</v>
      </c>
      <c r="E3535" s="91" t="s">
        <v>22</v>
      </c>
      <c r="F3535" s="88"/>
      <c r="G3535" s="91" t="s">
        <v>102</v>
      </c>
      <c r="H3535" s="96">
        <v>37956</v>
      </c>
      <c r="I3535" s="91">
        <v>0</v>
      </c>
      <c r="J3535" s="91">
        <v>0</v>
      </c>
      <c r="K3535" s="92">
        <f t="shared" si="275"/>
        <v>0</v>
      </c>
      <c r="L3535" s="92">
        <f t="shared" si="276"/>
        <v>0</v>
      </c>
      <c r="M3535" s="92">
        <f t="shared" si="277"/>
        <v>0</v>
      </c>
      <c r="N3535" s="93" t="str">
        <f t="shared" si="278"/>
        <v>P</v>
      </c>
      <c r="O3535" s="93" t="str">
        <f t="shared" si="279"/>
        <v>not used</v>
      </c>
    </row>
    <row r="3536" spans="1:15" x14ac:dyDescent="0.25">
      <c r="A3536" s="88">
        <v>36733</v>
      </c>
      <c r="B3536" s="91" t="s">
        <v>49</v>
      </c>
      <c r="C3536" s="91" t="s">
        <v>50</v>
      </c>
      <c r="D3536" s="91" t="s">
        <v>86</v>
      </c>
      <c r="E3536" s="91" t="s">
        <v>22</v>
      </c>
      <c r="F3536" s="88"/>
      <c r="G3536" s="91" t="s">
        <v>102</v>
      </c>
      <c r="H3536" s="96">
        <v>37987</v>
      </c>
      <c r="I3536" s="91">
        <v>0</v>
      </c>
      <c r="J3536" s="91">
        <v>0</v>
      </c>
      <c r="K3536" s="92">
        <f t="shared" si="275"/>
        <v>0</v>
      </c>
      <c r="L3536" s="92">
        <f t="shared" si="276"/>
        <v>0</v>
      </c>
      <c r="M3536" s="92">
        <f t="shared" si="277"/>
        <v>0</v>
      </c>
      <c r="N3536" s="93" t="str">
        <f t="shared" si="278"/>
        <v>P</v>
      </c>
      <c r="O3536" s="93" t="str">
        <f t="shared" si="279"/>
        <v>not used</v>
      </c>
    </row>
    <row r="3537" spans="1:15" x14ac:dyDescent="0.25">
      <c r="A3537" s="88">
        <v>36733</v>
      </c>
      <c r="B3537" s="91" t="s">
        <v>49</v>
      </c>
      <c r="C3537" s="91" t="s">
        <v>50</v>
      </c>
      <c r="D3537" s="91" t="s">
        <v>86</v>
      </c>
      <c r="E3537" s="91" t="s">
        <v>22</v>
      </c>
      <c r="F3537" s="88"/>
      <c r="G3537" s="91" t="s">
        <v>102</v>
      </c>
      <c r="H3537" s="96">
        <v>38018</v>
      </c>
      <c r="I3537" s="91">
        <v>0</v>
      </c>
      <c r="J3537" s="91">
        <v>0</v>
      </c>
      <c r="K3537" s="92">
        <f t="shared" si="275"/>
        <v>0</v>
      </c>
      <c r="L3537" s="92">
        <f t="shared" si="276"/>
        <v>0</v>
      </c>
      <c r="M3537" s="92">
        <f t="shared" si="277"/>
        <v>0</v>
      </c>
      <c r="N3537" s="93" t="str">
        <f t="shared" si="278"/>
        <v>P</v>
      </c>
      <c r="O3537" s="93" t="str">
        <f t="shared" si="279"/>
        <v>not used</v>
      </c>
    </row>
    <row r="3538" spans="1:15" x14ac:dyDescent="0.25">
      <c r="A3538" s="88">
        <v>36733</v>
      </c>
      <c r="B3538" s="91" t="s">
        <v>49</v>
      </c>
      <c r="C3538" s="91" t="s">
        <v>50</v>
      </c>
      <c r="D3538" s="91" t="s">
        <v>86</v>
      </c>
      <c r="E3538" s="91" t="s">
        <v>22</v>
      </c>
      <c r="F3538" s="88"/>
      <c r="G3538" s="91" t="s">
        <v>102</v>
      </c>
      <c r="H3538" s="96">
        <v>38047</v>
      </c>
      <c r="I3538" s="91">
        <v>0</v>
      </c>
      <c r="J3538" s="91">
        <v>0</v>
      </c>
      <c r="K3538" s="92">
        <f t="shared" si="275"/>
        <v>0</v>
      </c>
      <c r="L3538" s="92">
        <f t="shared" si="276"/>
        <v>0</v>
      </c>
      <c r="M3538" s="92">
        <f t="shared" si="277"/>
        <v>0</v>
      </c>
      <c r="N3538" s="93" t="str">
        <f t="shared" si="278"/>
        <v>P</v>
      </c>
      <c r="O3538" s="93" t="str">
        <f t="shared" si="279"/>
        <v>not used</v>
      </c>
    </row>
    <row r="3539" spans="1:15" x14ac:dyDescent="0.25">
      <c r="A3539" s="88">
        <v>36733</v>
      </c>
      <c r="B3539" s="91" t="s">
        <v>49</v>
      </c>
      <c r="C3539" s="91" t="s">
        <v>50</v>
      </c>
      <c r="D3539" s="91" t="s">
        <v>86</v>
      </c>
      <c r="E3539" s="91" t="s">
        <v>22</v>
      </c>
      <c r="F3539" s="88"/>
      <c r="G3539" s="91" t="s">
        <v>102</v>
      </c>
      <c r="H3539" s="96">
        <v>38078</v>
      </c>
      <c r="I3539" s="91">
        <v>0</v>
      </c>
      <c r="J3539" s="91">
        <v>0</v>
      </c>
      <c r="K3539" s="92">
        <f t="shared" si="275"/>
        <v>0</v>
      </c>
      <c r="L3539" s="92">
        <f t="shared" si="276"/>
        <v>0</v>
      </c>
      <c r="M3539" s="92">
        <f t="shared" si="277"/>
        <v>0</v>
      </c>
      <c r="N3539" s="93" t="str">
        <f t="shared" si="278"/>
        <v>P</v>
      </c>
      <c r="O3539" s="93" t="str">
        <f t="shared" si="279"/>
        <v>not used</v>
      </c>
    </row>
    <row r="3540" spans="1:15" x14ac:dyDescent="0.25">
      <c r="A3540" s="88">
        <v>36733</v>
      </c>
      <c r="B3540" s="91" t="s">
        <v>49</v>
      </c>
      <c r="C3540" s="91" t="s">
        <v>50</v>
      </c>
      <c r="D3540" s="91" t="s">
        <v>86</v>
      </c>
      <c r="E3540" s="91" t="s">
        <v>22</v>
      </c>
      <c r="F3540" s="88"/>
      <c r="G3540" s="91" t="s">
        <v>102</v>
      </c>
      <c r="H3540" s="96">
        <v>38108</v>
      </c>
      <c r="I3540" s="91">
        <v>0</v>
      </c>
      <c r="J3540" s="91">
        <v>0</v>
      </c>
      <c r="K3540" s="92">
        <f t="shared" si="275"/>
        <v>0</v>
      </c>
      <c r="L3540" s="92">
        <f t="shared" si="276"/>
        <v>0</v>
      </c>
      <c r="M3540" s="92">
        <f t="shared" si="277"/>
        <v>0</v>
      </c>
      <c r="N3540" s="93" t="str">
        <f t="shared" si="278"/>
        <v>P</v>
      </c>
      <c r="O3540" s="93" t="str">
        <f t="shared" si="279"/>
        <v>not used</v>
      </c>
    </row>
    <row r="3541" spans="1:15" x14ac:dyDescent="0.25">
      <c r="A3541" s="88">
        <v>36733</v>
      </c>
      <c r="B3541" s="91" t="s">
        <v>49</v>
      </c>
      <c r="C3541" s="91" t="s">
        <v>50</v>
      </c>
      <c r="D3541" s="91" t="s">
        <v>86</v>
      </c>
      <c r="E3541" s="91" t="s">
        <v>22</v>
      </c>
      <c r="F3541" s="88"/>
      <c r="G3541" s="91" t="s">
        <v>102</v>
      </c>
      <c r="H3541" s="96">
        <v>38139</v>
      </c>
      <c r="I3541" s="91">
        <v>0</v>
      </c>
      <c r="J3541" s="91">
        <v>0</v>
      </c>
      <c r="K3541" s="92">
        <f t="shared" si="275"/>
        <v>0</v>
      </c>
      <c r="L3541" s="92">
        <f t="shared" si="276"/>
        <v>0</v>
      </c>
      <c r="M3541" s="92">
        <f t="shared" si="277"/>
        <v>0</v>
      </c>
      <c r="N3541" s="93" t="str">
        <f t="shared" si="278"/>
        <v>P</v>
      </c>
      <c r="O3541" s="93" t="str">
        <f t="shared" si="279"/>
        <v>not used</v>
      </c>
    </row>
    <row r="3542" spans="1:15" x14ac:dyDescent="0.25">
      <c r="A3542" s="88">
        <v>36733</v>
      </c>
      <c r="B3542" s="91" t="s">
        <v>49</v>
      </c>
      <c r="C3542" s="91" t="s">
        <v>50</v>
      </c>
      <c r="D3542" s="91" t="s">
        <v>86</v>
      </c>
      <c r="E3542" s="91" t="s">
        <v>22</v>
      </c>
      <c r="F3542" s="88"/>
      <c r="G3542" s="91" t="s">
        <v>102</v>
      </c>
      <c r="H3542" s="96">
        <v>38169</v>
      </c>
      <c r="I3542" s="91">
        <v>0</v>
      </c>
      <c r="J3542" s="91">
        <v>0</v>
      </c>
      <c r="K3542" s="92">
        <f t="shared" si="275"/>
        <v>0</v>
      </c>
      <c r="L3542" s="92">
        <f t="shared" si="276"/>
        <v>0</v>
      </c>
      <c r="M3542" s="92">
        <f t="shared" si="277"/>
        <v>0</v>
      </c>
      <c r="N3542" s="93" t="str">
        <f t="shared" si="278"/>
        <v>P</v>
      </c>
      <c r="O3542" s="93" t="str">
        <f t="shared" si="279"/>
        <v>not used</v>
      </c>
    </row>
    <row r="3543" spans="1:15" x14ac:dyDescent="0.25">
      <c r="A3543" s="88">
        <v>36733</v>
      </c>
      <c r="B3543" s="91" t="s">
        <v>49</v>
      </c>
      <c r="C3543" s="91" t="s">
        <v>50</v>
      </c>
      <c r="D3543" s="91" t="s">
        <v>86</v>
      </c>
      <c r="E3543" s="91" t="s">
        <v>22</v>
      </c>
      <c r="F3543" s="88"/>
      <c r="G3543" s="91" t="s">
        <v>102</v>
      </c>
      <c r="H3543" s="96">
        <v>38200</v>
      </c>
      <c r="I3543" s="91">
        <v>0</v>
      </c>
      <c r="J3543" s="91">
        <v>0</v>
      </c>
      <c r="K3543" s="92">
        <f t="shared" si="275"/>
        <v>0</v>
      </c>
      <c r="L3543" s="92">
        <f t="shared" si="276"/>
        <v>0</v>
      </c>
      <c r="M3543" s="92">
        <f t="shared" si="277"/>
        <v>0</v>
      </c>
      <c r="N3543" s="93" t="str">
        <f t="shared" si="278"/>
        <v>P</v>
      </c>
      <c r="O3543" s="93" t="str">
        <f t="shared" si="279"/>
        <v>not used</v>
      </c>
    </row>
    <row r="3544" spans="1:15" x14ac:dyDescent="0.25">
      <c r="A3544" s="88">
        <v>36733</v>
      </c>
      <c r="B3544" s="91" t="s">
        <v>49</v>
      </c>
      <c r="C3544" s="91" t="s">
        <v>50</v>
      </c>
      <c r="D3544" s="91" t="s">
        <v>86</v>
      </c>
      <c r="E3544" s="91" t="s">
        <v>22</v>
      </c>
      <c r="F3544" s="88"/>
      <c r="G3544" s="91" t="s">
        <v>102</v>
      </c>
      <c r="H3544" s="96">
        <v>38231</v>
      </c>
      <c r="I3544" s="91">
        <v>0</v>
      </c>
      <c r="J3544" s="91">
        <v>0</v>
      </c>
      <c r="K3544" s="92">
        <f t="shared" si="275"/>
        <v>0</v>
      </c>
      <c r="L3544" s="92">
        <f t="shared" si="276"/>
        <v>0</v>
      </c>
      <c r="M3544" s="92">
        <f t="shared" si="277"/>
        <v>0</v>
      </c>
      <c r="N3544" s="93" t="str">
        <f t="shared" si="278"/>
        <v>P</v>
      </c>
      <c r="O3544" s="93" t="str">
        <f t="shared" si="279"/>
        <v>not used</v>
      </c>
    </row>
    <row r="3545" spans="1:15" x14ac:dyDescent="0.25">
      <c r="A3545" s="88">
        <v>36733</v>
      </c>
      <c r="B3545" s="91" t="s">
        <v>49</v>
      </c>
      <c r="C3545" s="91" t="s">
        <v>50</v>
      </c>
      <c r="D3545" s="91" t="s">
        <v>86</v>
      </c>
      <c r="E3545" s="91" t="s">
        <v>22</v>
      </c>
      <c r="F3545" s="88"/>
      <c r="G3545" s="91" t="s">
        <v>102</v>
      </c>
      <c r="H3545" s="96">
        <v>38261</v>
      </c>
      <c r="I3545" s="91">
        <v>0</v>
      </c>
      <c r="J3545" s="91">
        <v>0</v>
      </c>
      <c r="K3545" s="92">
        <f t="shared" si="275"/>
        <v>0</v>
      </c>
      <c r="L3545" s="92">
        <f t="shared" si="276"/>
        <v>0</v>
      </c>
      <c r="M3545" s="92">
        <f t="shared" si="277"/>
        <v>0</v>
      </c>
      <c r="N3545" s="93" t="str">
        <f t="shared" si="278"/>
        <v>P</v>
      </c>
      <c r="O3545" s="93" t="str">
        <f t="shared" si="279"/>
        <v>not used</v>
      </c>
    </row>
    <row r="3546" spans="1:15" x14ac:dyDescent="0.25">
      <c r="A3546" s="88">
        <v>36733</v>
      </c>
      <c r="B3546" s="91" t="s">
        <v>49</v>
      </c>
      <c r="C3546" s="91" t="s">
        <v>50</v>
      </c>
      <c r="D3546" s="91" t="s">
        <v>86</v>
      </c>
      <c r="E3546" s="91" t="s">
        <v>22</v>
      </c>
      <c r="F3546" s="88"/>
      <c r="G3546" s="91" t="s">
        <v>102</v>
      </c>
      <c r="H3546" s="96">
        <v>38292</v>
      </c>
      <c r="I3546" s="91">
        <v>0</v>
      </c>
      <c r="J3546" s="91">
        <v>0</v>
      </c>
      <c r="K3546" s="92">
        <f t="shared" si="275"/>
        <v>0</v>
      </c>
      <c r="L3546" s="92">
        <f t="shared" si="276"/>
        <v>0</v>
      </c>
      <c r="M3546" s="92">
        <f t="shared" si="277"/>
        <v>0</v>
      </c>
      <c r="N3546" s="93" t="str">
        <f t="shared" si="278"/>
        <v>P</v>
      </c>
      <c r="O3546" s="93" t="str">
        <f t="shared" si="279"/>
        <v>not used</v>
      </c>
    </row>
    <row r="3547" spans="1:15" x14ac:dyDescent="0.25">
      <c r="A3547" s="88">
        <v>36733</v>
      </c>
      <c r="B3547" s="91" t="s">
        <v>49</v>
      </c>
      <c r="C3547" s="91" t="s">
        <v>50</v>
      </c>
      <c r="D3547" s="91" t="s">
        <v>86</v>
      </c>
      <c r="E3547" s="91" t="s">
        <v>22</v>
      </c>
      <c r="F3547" s="88"/>
      <c r="G3547" s="91" t="s">
        <v>102</v>
      </c>
      <c r="H3547" s="96">
        <v>38322</v>
      </c>
      <c r="I3547" s="91">
        <v>0</v>
      </c>
      <c r="J3547" s="91">
        <v>0</v>
      </c>
      <c r="K3547" s="92">
        <f t="shared" si="275"/>
        <v>0</v>
      </c>
      <c r="L3547" s="92">
        <f t="shared" si="276"/>
        <v>0</v>
      </c>
      <c r="M3547" s="92">
        <f t="shared" si="277"/>
        <v>0</v>
      </c>
      <c r="N3547" s="93" t="str">
        <f t="shared" si="278"/>
        <v>P</v>
      </c>
      <c r="O3547" s="93" t="str">
        <f t="shared" si="279"/>
        <v>not used</v>
      </c>
    </row>
    <row r="3548" spans="1:15" x14ac:dyDescent="0.25">
      <c r="A3548" s="88">
        <v>36733</v>
      </c>
      <c r="B3548" s="91" t="s">
        <v>49</v>
      </c>
      <c r="C3548" s="91" t="s">
        <v>50</v>
      </c>
      <c r="D3548" s="91" t="s">
        <v>86</v>
      </c>
      <c r="E3548" s="91" t="s">
        <v>22</v>
      </c>
      <c r="F3548" s="88"/>
      <c r="G3548" s="91" t="s">
        <v>102</v>
      </c>
      <c r="H3548" s="96">
        <v>38353</v>
      </c>
      <c r="I3548" s="91">
        <v>0</v>
      </c>
      <c r="J3548" s="91">
        <v>0</v>
      </c>
      <c r="K3548" s="92">
        <f t="shared" si="275"/>
        <v>0</v>
      </c>
      <c r="L3548" s="92">
        <f t="shared" si="276"/>
        <v>0</v>
      </c>
      <c r="M3548" s="92">
        <f t="shared" si="277"/>
        <v>0</v>
      </c>
      <c r="N3548" s="93" t="str">
        <f t="shared" si="278"/>
        <v>P</v>
      </c>
      <c r="O3548" s="93" t="str">
        <f t="shared" si="279"/>
        <v>not used</v>
      </c>
    </row>
    <row r="3549" spans="1:15" x14ac:dyDescent="0.25">
      <c r="A3549" s="88">
        <v>36733</v>
      </c>
      <c r="B3549" s="91" t="s">
        <v>49</v>
      </c>
      <c r="C3549" s="91" t="s">
        <v>50</v>
      </c>
      <c r="D3549" s="91" t="s">
        <v>86</v>
      </c>
      <c r="E3549" s="91" t="s">
        <v>22</v>
      </c>
      <c r="F3549" s="88"/>
      <c r="G3549" s="91" t="s">
        <v>102</v>
      </c>
      <c r="H3549" s="96">
        <v>38384</v>
      </c>
      <c r="I3549" s="91">
        <v>0</v>
      </c>
      <c r="J3549" s="91">
        <v>0</v>
      </c>
      <c r="K3549" s="92">
        <f t="shared" si="275"/>
        <v>0</v>
      </c>
      <c r="L3549" s="92">
        <f t="shared" si="276"/>
        <v>0</v>
      </c>
      <c r="M3549" s="92">
        <f t="shared" si="277"/>
        <v>0</v>
      </c>
      <c r="N3549" s="93" t="str">
        <f t="shared" si="278"/>
        <v>P</v>
      </c>
      <c r="O3549" s="93" t="str">
        <f t="shared" si="279"/>
        <v>not used</v>
      </c>
    </row>
    <row r="3550" spans="1:15" x14ac:dyDescent="0.25">
      <c r="A3550" s="88">
        <v>36733</v>
      </c>
      <c r="B3550" s="91" t="s">
        <v>49</v>
      </c>
      <c r="C3550" s="91" t="s">
        <v>50</v>
      </c>
      <c r="D3550" s="91" t="s">
        <v>86</v>
      </c>
      <c r="E3550" s="91" t="s">
        <v>22</v>
      </c>
      <c r="F3550" s="88"/>
      <c r="G3550" s="91" t="s">
        <v>102</v>
      </c>
      <c r="H3550" s="96">
        <v>38412</v>
      </c>
      <c r="I3550" s="91">
        <v>0</v>
      </c>
      <c r="J3550" s="91">
        <v>0</v>
      </c>
      <c r="K3550" s="92">
        <f t="shared" si="275"/>
        <v>0</v>
      </c>
      <c r="L3550" s="92">
        <f t="shared" si="276"/>
        <v>0</v>
      </c>
      <c r="M3550" s="92">
        <f t="shared" si="277"/>
        <v>0</v>
      </c>
      <c r="N3550" s="93" t="str">
        <f t="shared" si="278"/>
        <v>P</v>
      </c>
      <c r="O3550" s="93" t="str">
        <f t="shared" si="279"/>
        <v>not used</v>
      </c>
    </row>
    <row r="3551" spans="1:15" x14ac:dyDescent="0.25">
      <c r="A3551" s="88">
        <v>36733</v>
      </c>
      <c r="B3551" s="91" t="s">
        <v>49</v>
      </c>
      <c r="C3551" s="91" t="s">
        <v>50</v>
      </c>
      <c r="D3551" s="91" t="s">
        <v>86</v>
      </c>
      <c r="E3551" s="91" t="s">
        <v>22</v>
      </c>
      <c r="F3551" s="88"/>
      <c r="G3551" s="91" t="s">
        <v>102</v>
      </c>
      <c r="H3551" s="96">
        <v>38443</v>
      </c>
      <c r="I3551" s="91">
        <v>0</v>
      </c>
      <c r="J3551" s="91">
        <v>0</v>
      </c>
      <c r="K3551" s="92">
        <f t="shared" si="275"/>
        <v>0</v>
      </c>
      <c r="L3551" s="92">
        <f t="shared" si="276"/>
        <v>0</v>
      </c>
      <c r="M3551" s="92">
        <f t="shared" si="277"/>
        <v>0</v>
      </c>
      <c r="N3551" s="93" t="str">
        <f t="shared" si="278"/>
        <v>P</v>
      </c>
      <c r="O3551" s="93" t="str">
        <f t="shared" si="279"/>
        <v>not used</v>
      </c>
    </row>
    <row r="3552" spans="1:15" x14ac:dyDescent="0.25">
      <c r="A3552" s="88">
        <v>36733</v>
      </c>
      <c r="B3552" s="91" t="s">
        <v>49</v>
      </c>
      <c r="C3552" s="91" t="s">
        <v>50</v>
      </c>
      <c r="D3552" s="91" t="s">
        <v>86</v>
      </c>
      <c r="E3552" s="91" t="s">
        <v>22</v>
      </c>
      <c r="F3552" s="88"/>
      <c r="G3552" s="91" t="s">
        <v>102</v>
      </c>
      <c r="H3552" s="96">
        <v>38473</v>
      </c>
      <c r="I3552" s="91">
        <v>0</v>
      </c>
      <c r="J3552" s="91">
        <v>0</v>
      </c>
      <c r="K3552" s="92">
        <f t="shared" si="275"/>
        <v>0</v>
      </c>
      <c r="L3552" s="92">
        <f t="shared" si="276"/>
        <v>0</v>
      </c>
      <c r="M3552" s="92">
        <f t="shared" si="277"/>
        <v>0</v>
      </c>
      <c r="N3552" s="93" t="str">
        <f t="shared" si="278"/>
        <v>P</v>
      </c>
      <c r="O3552" s="93" t="str">
        <f t="shared" si="279"/>
        <v>not used</v>
      </c>
    </row>
    <row r="3553" spans="1:15" x14ac:dyDescent="0.25">
      <c r="A3553" s="88">
        <v>36733</v>
      </c>
      <c r="B3553" s="91" t="s">
        <v>49</v>
      </c>
      <c r="C3553" s="91" t="s">
        <v>50</v>
      </c>
      <c r="D3553" s="91" t="s">
        <v>86</v>
      </c>
      <c r="E3553" s="91" t="s">
        <v>22</v>
      </c>
      <c r="F3553" s="88"/>
      <c r="G3553" s="91" t="s">
        <v>102</v>
      </c>
      <c r="H3553" s="96">
        <v>38504</v>
      </c>
      <c r="I3553" s="91">
        <v>0</v>
      </c>
      <c r="J3553" s="91">
        <v>0</v>
      </c>
      <c r="K3553" s="92">
        <f t="shared" si="275"/>
        <v>0</v>
      </c>
      <c r="L3553" s="92">
        <f t="shared" si="276"/>
        <v>0</v>
      </c>
      <c r="M3553" s="92">
        <f t="shared" si="277"/>
        <v>0</v>
      </c>
      <c r="N3553" s="93" t="str">
        <f t="shared" si="278"/>
        <v>P</v>
      </c>
      <c r="O3553" s="93" t="str">
        <f t="shared" si="279"/>
        <v>not used</v>
      </c>
    </row>
    <row r="3554" spans="1:15" x14ac:dyDescent="0.25">
      <c r="A3554" s="88">
        <v>36733</v>
      </c>
      <c r="B3554" s="91" t="s">
        <v>49</v>
      </c>
      <c r="C3554" s="91" t="s">
        <v>50</v>
      </c>
      <c r="D3554" s="91" t="s">
        <v>86</v>
      </c>
      <c r="E3554" s="91" t="s">
        <v>22</v>
      </c>
      <c r="F3554" s="88"/>
      <c r="G3554" s="91" t="s">
        <v>102</v>
      </c>
      <c r="H3554" s="96">
        <v>38534</v>
      </c>
      <c r="I3554" s="91">
        <v>0</v>
      </c>
      <c r="J3554" s="91">
        <v>0</v>
      </c>
      <c r="K3554" s="92">
        <f t="shared" si="275"/>
        <v>0</v>
      </c>
      <c r="L3554" s="92">
        <f t="shared" si="276"/>
        <v>0</v>
      </c>
      <c r="M3554" s="92">
        <f t="shared" si="277"/>
        <v>0</v>
      </c>
      <c r="N3554" s="93" t="str">
        <f t="shared" si="278"/>
        <v>P</v>
      </c>
      <c r="O3554" s="93" t="str">
        <f t="shared" si="279"/>
        <v>not used</v>
      </c>
    </row>
    <row r="3555" spans="1:15" x14ac:dyDescent="0.25">
      <c r="A3555" s="88">
        <v>36733</v>
      </c>
      <c r="B3555" s="91" t="s">
        <v>49</v>
      </c>
      <c r="C3555" s="91" t="s">
        <v>50</v>
      </c>
      <c r="D3555" s="91" t="s">
        <v>86</v>
      </c>
      <c r="E3555" s="91" t="s">
        <v>22</v>
      </c>
      <c r="F3555" s="88"/>
      <c r="G3555" s="91" t="s">
        <v>102</v>
      </c>
      <c r="H3555" s="96">
        <v>38565</v>
      </c>
      <c r="I3555" s="91">
        <v>0</v>
      </c>
      <c r="J3555" s="91">
        <v>0</v>
      </c>
      <c r="K3555" s="92">
        <f t="shared" si="275"/>
        <v>0</v>
      </c>
      <c r="L3555" s="92">
        <f t="shared" si="276"/>
        <v>0</v>
      </c>
      <c r="M3555" s="92">
        <f t="shared" si="277"/>
        <v>0</v>
      </c>
      <c r="N3555" s="93" t="str">
        <f t="shared" si="278"/>
        <v>P</v>
      </c>
      <c r="O3555" s="93" t="str">
        <f t="shared" si="279"/>
        <v>not used</v>
      </c>
    </row>
    <row r="3556" spans="1:15" x14ac:dyDescent="0.25">
      <c r="A3556" s="88">
        <v>36733</v>
      </c>
      <c r="B3556" s="91" t="s">
        <v>49</v>
      </c>
      <c r="C3556" s="91" t="s">
        <v>50</v>
      </c>
      <c r="D3556" s="91" t="s">
        <v>86</v>
      </c>
      <c r="E3556" s="91" t="s">
        <v>22</v>
      </c>
      <c r="F3556" s="88"/>
      <c r="G3556" s="91" t="s">
        <v>102</v>
      </c>
      <c r="H3556" s="96">
        <v>38596</v>
      </c>
      <c r="I3556" s="91">
        <v>0</v>
      </c>
      <c r="J3556" s="91">
        <v>0</v>
      </c>
      <c r="K3556" s="92">
        <f t="shared" si="275"/>
        <v>0</v>
      </c>
      <c r="L3556" s="92">
        <f t="shared" si="276"/>
        <v>0</v>
      </c>
      <c r="M3556" s="92">
        <f t="shared" si="277"/>
        <v>0</v>
      </c>
      <c r="N3556" s="93" t="str">
        <f t="shared" si="278"/>
        <v>P</v>
      </c>
      <c r="O3556" s="93" t="str">
        <f t="shared" si="279"/>
        <v>not used</v>
      </c>
    </row>
    <row r="3557" spans="1:15" x14ac:dyDescent="0.25">
      <c r="A3557" s="88">
        <v>36733</v>
      </c>
      <c r="B3557" s="91" t="s">
        <v>49</v>
      </c>
      <c r="C3557" s="91" t="s">
        <v>50</v>
      </c>
      <c r="D3557" s="91" t="s">
        <v>86</v>
      </c>
      <c r="E3557" s="91" t="s">
        <v>22</v>
      </c>
      <c r="F3557" s="88"/>
      <c r="G3557" s="91" t="s">
        <v>102</v>
      </c>
      <c r="H3557" s="96">
        <v>38626</v>
      </c>
      <c r="I3557" s="91">
        <v>0</v>
      </c>
      <c r="J3557" s="91">
        <v>0</v>
      </c>
      <c r="K3557" s="92">
        <f t="shared" si="275"/>
        <v>0</v>
      </c>
      <c r="L3557" s="92">
        <f t="shared" si="276"/>
        <v>0</v>
      </c>
      <c r="M3557" s="92">
        <f t="shared" si="277"/>
        <v>0</v>
      </c>
      <c r="N3557" s="93" t="str">
        <f t="shared" si="278"/>
        <v>P</v>
      </c>
      <c r="O3557" s="93" t="str">
        <f t="shared" si="279"/>
        <v>not used</v>
      </c>
    </row>
    <row r="3558" spans="1:15" x14ac:dyDescent="0.25">
      <c r="A3558" s="88">
        <v>36733</v>
      </c>
      <c r="B3558" s="91" t="s">
        <v>49</v>
      </c>
      <c r="C3558" s="91" t="s">
        <v>50</v>
      </c>
      <c r="D3558" s="91" t="s">
        <v>86</v>
      </c>
      <c r="E3558" s="91" t="s">
        <v>22</v>
      </c>
      <c r="F3558" s="88"/>
      <c r="G3558" s="91" t="s">
        <v>102</v>
      </c>
      <c r="H3558" s="96">
        <v>38657</v>
      </c>
      <c r="I3558" s="91">
        <v>0</v>
      </c>
      <c r="J3558" s="91">
        <v>0</v>
      </c>
      <c r="K3558" s="92">
        <f t="shared" si="275"/>
        <v>0</v>
      </c>
      <c r="L3558" s="92">
        <f t="shared" si="276"/>
        <v>0</v>
      </c>
      <c r="M3558" s="92">
        <f t="shared" si="277"/>
        <v>0</v>
      </c>
      <c r="N3558" s="93" t="str">
        <f t="shared" si="278"/>
        <v>P</v>
      </c>
      <c r="O3558" s="93" t="str">
        <f t="shared" si="279"/>
        <v>not used</v>
      </c>
    </row>
    <row r="3559" spans="1:15" x14ac:dyDescent="0.25">
      <c r="A3559" s="88">
        <v>36733</v>
      </c>
      <c r="B3559" s="91" t="s">
        <v>49</v>
      </c>
      <c r="C3559" s="91" t="s">
        <v>50</v>
      </c>
      <c r="D3559" s="91" t="s">
        <v>86</v>
      </c>
      <c r="E3559" s="91" t="s">
        <v>22</v>
      </c>
      <c r="F3559" s="88"/>
      <c r="G3559" s="91" t="s">
        <v>102</v>
      </c>
      <c r="H3559" s="96">
        <v>38687</v>
      </c>
      <c r="I3559" s="91">
        <v>0</v>
      </c>
      <c r="J3559" s="91">
        <v>0</v>
      </c>
      <c r="K3559" s="92">
        <f t="shared" si="275"/>
        <v>0</v>
      </c>
      <c r="L3559" s="92">
        <f t="shared" si="276"/>
        <v>0</v>
      </c>
      <c r="M3559" s="92">
        <f t="shared" si="277"/>
        <v>0</v>
      </c>
      <c r="N3559" s="93" t="str">
        <f t="shared" si="278"/>
        <v>P</v>
      </c>
      <c r="O3559" s="93" t="str">
        <f t="shared" si="279"/>
        <v>not used</v>
      </c>
    </row>
    <row r="3560" spans="1:15" x14ac:dyDescent="0.25">
      <c r="A3560" s="88">
        <v>36733</v>
      </c>
      <c r="B3560" s="91" t="s">
        <v>49</v>
      </c>
      <c r="C3560" s="91" t="s">
        <v>50</v>
      </c>
      <c r="D3560" s="91" t="s">
        <v>86</v>
      </c>
      <c r="E3560" s="91" t="s">
        <v>22</v>
      </c>
      <c r="F3560" s="88"/>
      <c r="G3560" s="91" t="s">
        <v>102</v>
      </c>
      <c r="H3560" s="96">
        <v>38718</v>
      </c>
      <c r="I3560" s="91">
        <v>0</v>
      </c>
      <c r="J3560" s="91">
        <v>0</v>
      </c>
      <c r="K3560" s="92">
        <f t="shared" si="275"/>
        <v>0</v>
      </c>
      <c r="L3560" s="92">
        <f t="shared" si="276"/>
        <v>0</v>
      </c>
      <c r="M3560" s="92">
        <f t="shared" si="277"/>
        <v>0</v>
      </c>
      <c r="N3560" s="93" t="str">
        <f t="shared" si="278"/>
        <v>P</v>
      </c>
      <c r="O3560" s="93" t="str">
        <f t="shared" si="279"/>
        <v>not used</v>
      </c>
    </row>
    <row r="3561" spans="1:15" x14ac:dyDescent="0.25">
      <c r="A3561" s="88">
        <v>36733</v>
      </c>
      <c r="B3561" s="91" t="s">
        <v>49</v>
      </c>
      <c r="C3561" s="91" t="s">
        <v>50</v>
      </c>
      <c r="D3561" s="91" t="s">
        <v>86</v>
      </c>
      <c r="E3561" s="91" t="s">
        <v>22</v>
      </c>
      <c r="F3561" s="88"/>
      <c r="G3561" s="91" t="s">
        <v>102</v>
      </c>
      <c r="H3561" s="96">
        <v>38749</v>
      </c>
      <c r="I3561" s="91">
        <v>0</v>
      </c>
      <c r="J3561" s="91">
        <v>0</v>
      </c>
      <c r="K3561" s="92">
        <f t="shared" si="275"/>
        <v>0</v>
      </c>
      <c r="L3561" s="92">
        <f t="shared" si="276"/>
        <v>0</v>
      </c>
      <c r="M3561" s="92">
        <f t="shared" si="277"/>
        <v>0</v>
      </c>
      <c r="N3561" s="93" t="str">
        <f t="shared" si="278"/>
        <v>P</v>
      </c>
      <c r="O3561" s="93" t="str">
        <f t="shared" si="279"/>
        <v>not used</v>
      </c>
    </row>
    <row r="3562" spans="1:15" x14ac:dyDescent="0.25">
      <c r="A3562" s="88">
        <v>36733</v>
      </c>
      <c r="B3562" s="91" t="s">
        <v>49</v>
      </c>
      <c r="C3562" s="91" t="s">
        <v>50</v>
      </c>
      <c r="D3562" s="91" t="s">
        <v>86</v>
      </c>
      <c r="E3562" s="91" t="s">
        <v>22</v>
      </c>
      <c r="F3562" s="88"/>
      <c r="G3562" s="91" t="s">
        <v>102</v>
      </c>
      <c r="H3562" s="96">
        <v>38777</v>
      </c>
      <c r="I3562" s="91">
        <v>0</v>
      </c>
      <c r="J3562" s="91">
        <v>0</v>
      </c>
      <c r="K3562" s="92">
        <f t="shared" si="275"/>
        <v>0</v>
      </c>
      <c r="L3562" s="92">
        <f t="shared" si="276"/>
        <v>0</v>
      </c>
      <c r="M3562" s="92">
        <f t="shared" si="277"/>
        <v>0</v>
      </c>
      <c r="N3562" s="93" t="str">
        <f t="shared" si="278"/>
        <v>P</v>
      </c>
      <c r="O3562" s="93" t="str">
        <f t="shared" si="279"/>
        <v>not used</v>
      </c>
    </row>
    <row r="3563" spans="1:15" x14ac:dyDescent="0.25">
      <c r="A3563" s="88">
        <v>36733</v>
      </c>
      <c r="B3563" s="91" t="s">
        <v>49</v>
      </c>
      <c r="C3563" s="91" t="s">
        <v>50</v>
      </c>
      <c r="D3563" s="91" t="s">
        <v>86</v>
      </c>
      <c r="E3563" s="91" t="s">
        <v>22</v>
      </c>
      <c r="F3563" s="88"/>
      <c r="G3563" s="91" t="s">
        <v>102</v>
      </c>
      <c r="H3563" s="96">
        <v>38808</v>
      </c>
      <c r="I3563" s="91">
        <v>0</v>
      </c>
      <c r="J3563" s="91">
        <v>0</v>
      </c>
      <c r="K3563" s="92">
        <f t="shared" si="275"/>
        <v>0</v>
      </c>
      <c r="L3563" s="92">
        <f t="shared" si="276"/>
        <v>0</v>
      </c>
      <c r="M3563" s="92">
        <f t="shared" si="277"/>
        <v>0</v>
      </c>
      <c r="N3563" s="93" t="str">
        <f t="shared" si="278"/>
        <v>P</v>
      </c>
      <c r="O3563" s="93" t="str">
        <f t="shared" si="279"/>
        <v>not used</v>
      </c>
    </row>
    <row r="3564" spans="1:15" x14ac:dyDescent="0.25">
      <c r="A3564" s="88">
        <v>36733</v>
      </c>
      <c r="B3564" s="91" t="s">
        <v>49</v>
      </c>
      <c r="C3564" s="91" t="s">
        <v>50</v>
      </c>
      <c r="D3564" s="91" t="s">
        <v>86</v>
      </c>
      <c r="E3564" s="91" t="s">
        <v>22</v>
      </c>
      <c r="F3564" s="88"/>
      <c r="G3564" s="91" t="s">
        <v>102</v>
      </c>
      <c r="H3564" s="96">
        <v>38838</v>
      </c>
      <c r="I3564" s="91">
        <v>0</v>
      </c>
      <c r="J3564" s="91">
        <v>0</v>
      </c>
      <c r="K3564" s="92">
        <f t="shared" si="275"/>
        <v>0</v>
      </c>
      <c r="L3564" s="92">
        <f t="shared" si="276"/>
        <v>0</v>
      </c>
      <c r="M3564" s="92">
        <f t="shared" si="277"/>
        <v>0</v>
      </c>
      <c r="N3564" s="93" t="str">
        <f t="shared" si="278"/>
        <v>P</v>
      </c>
      <c r="O3564" s="93" t="str">
        <f t="shared" si="279"/>
        <v>not used</v>
      </c>
    </row>
    <row r="3565" spans="1:15" x14ac:dyDescent="0.25">
      <c r="A3565" s="88">
        <v>36733</v>
      </c>
      <c r="B3565" s="91" t="s">
        <v>49</v>
      </c>
      <c r="C3565" s="91" t="s">
        <v>50</v>
      </c>
      <c r="D3565" s="91" t="s">
        <v>86</v>
      </c>
      <c r="E3565" s="91" t="s">
        <v>22</v>
      </c>
      <c r="F3565" s="88"/>
      <c r="G3565" s="91" t="s">
        <v>102</v>
      </c>
      <c r="H3565" s="96">
        <v>38869</v>
      </c>
      <c r="I3565" s="91">
        <v>0</v>
      </c>
      <c r="J3565" s="91">
        <v>0</v>
      </c>
      <c r="K3565" s="92">
        <f t="shared" si="275"/>
        <v>0</v>
      </c>
      <c r="L3565" s="92">
        <f t="shared" si="276"/>
        <v>0</v>
      </c>
      <c r="M3565" s="92">
        <f t="shared" si="277"/>
        <v>0</v>
      </c>
      <c r="N3565" s="93" t="str">
        <f t="shared" si="278"/>
        <v>P</v>
      </c>
      <c r="O3565" s="93" t="str">
        <f t="shared" si="279"/>
        <v>not used</v>
      </c>
    </row>
    <row r="3566" spans="1:15" x14ac:dyDescent="0.25">
      <c r="A3566" s="88">
        <v>36733</v>
      </c>
      <c r="B3566" s="91" t="s">
        <v>49</v>
      </c>
      <c r="C3566" s="91" t="s">
        <v>50</v>
      </c>
      <c r="D3566" s="91" t="s">
        <v>86</v>
      </c>
      <c r="E3566" s="91" t="s">
        <v>22</v>
      </c>
      <c r="F3566" s="88"/>
      <c r="G3566" s="91" t="s">
        <v>102</v>
      </c>
      <c r="H3566" s="96">
        <v>38899</v>
      </c>
      <c r="I3566" s="91">
        <v>0</v>
      </c>
      <c r="J3566" s="91">
        <v>0</v>
      </c>
      <c r="K3566" s="92">
        <f t="shared" si="275"/>
        <v>0</v>
      </c>
      <c r="L3566" s="92">
        <f t="shared" si="276"/>
        <v>0</v>
      </c>
      <c r="M3566" s="92">
        <f t="shared" si="277"/>
        <v>0</v>
      </c>
      <c r="N3566" s="93" t="str">
        <f t="shared" si="278"/>
        <v>P</v>
      </c>
      <c r="O3566" s="93" t="str">
        <f t="shared" si="279"/>
        <v>not used</v>
      </c>
    </row>
    <row r="3567" spans="1:15" x14ac:dyDescent="0.25">
      <c r="A3567" s="88">
        <v>36733</v>
      </c>
      <c r="B3567" s="91" t="s">
        <v>49</v>
      </c>
      <c r="C3567" s="91" t="s">
        <v>50</v>
      </c>
      <c r="D3567" s="91" t="s">
        <v>86</v>
      </c>
      <c r="E3567" s="91" t="s">
        <v>22</v>
      </c>
      <c r="F3567" s="88"/>
      <c r="G3567" s="91" t="s">
        <v>102</v>
      </c>
      <c r="H3567" s="96">
        <v>38930</v>
      </c>
      <c r="I3567" s="91">
        <v>0</v>
      </c>
      <c r="J3567" s="91">
        <v>0</v>
      </c>
      <c r="K3567" s="92">
        <f t="shared" si="275"/>
        <v>0</v>
      </c>
      <c r="L3567" s="92">
        <f t="shared" si="276"/>
        <v>0</v>
      </c>
      <c r="M3567" s="92">
        <f t="shared" si="277"/>
        <v>0</v>
      </c>
      <c r="N3567" s="93" t="str">
        <f t="shared" si="278"/>
        <v>P</v>
      </c>
      <c r="O3567" s="93" t="str">
        <f t="shared" si="279"/>
        <v>not used</v>
      </c>
    </row>
    <row r="3568" spans="1:15" x14ac:dyDescent="0.25">
      <c r="A3568" s="88">
        <v>36733</v>
      </c>
      <c r="B3568" s="91" t="s">
        <v>49</v>
      </c>
      <c r="C3568" s="91" t="s">
        <v>50</v>
      </c>
      <c r="D3568" s="91" t="s">
        <v>86</v>
      </c>
      <c r="E3568" s="91" t="s">
        <v>22</v>
      </c>
      <c r="F3568" s="88"/>
      <c r="G3568" s="91" t="s">
        <v>102</v>
      </c>
      <c r="H3568" s="96">
        <v>38961</v>
      </c>
      <c r="I3568" s="91">
        <v>0</v>
      </c>
      <c r="J3568" s="91">
        <v>0</v>
      </c>
      <c r="K3568" s="92">
        <f t="shared" si="275"/>
        <v>0</v>
      </c>
      <c r="L3568" s="92">
        <f t="shared" si="276"/>
        <v>0</v>
      </c>
      <c r="M3568" s="92">
        <f t="shared" si="277"/>
        <v>0</v>
      </c>
      <c r="N3568" s="93" t="str">
        <f t="shared" si="278"/>
        <v>P</v>
      </c>
      <c r="O3568" s="93" t="str">
        <f t="shared" si="279"/>
        <v>not used</v>
      </c>
    </row>
    <row r="3569" spans="1:15" x14ac:dyDescent="0.25">
      <c r="A3569" s="88">
        <v>36733</v>
      </c>
      <c r="B3569" s="91" t="s">
        <v>49</v>
      </c>
      <c r="C3569" s="91" t="s">
        <v>50</v>
      </c>
      <c r="D3569" s="91" t="s">
        <v>86</v>
      </c>
      <c r="E3569" s="91" t="s">
        <v>22</v>
      </c>
      <c r="F3569" s="88"/>
      <c r="G3569" s="91" t="s">
        <v>102</v>
      </c>
      <c r="H3569" s="96">
        <v>38991</v>
      </c>
      <c r="I3569" s="91">
        <v>0</v>
      </c>
      <c r="J3569" s="91">
        <v>0</v>
      </c>
      <c r="K3569" s="92">
        <f t="shared" si="275"/>
        <v>0</v>
      </c>
      <c r="L3569" s="92">
        <f t="shared" si="276"/>
        <v>0</v>
      </c>
      <c r="M3569" s="92">
        <f t="shared" si="277"/>
        <v>0</v>
      </c>
      <c r="N3569" s="93" t="str">
        <f t="shared" si="278"/>
        <v>P</v>
      </c>
      <c r="O3569" s="93" t="str">
        <f t="shared" si="279"/>
        <v>not used</v>
      </c>
    </row>
    <row r="3570" spans="1:15" x14ac:dyDescent="0.25">
      <c r="A3570" s="88">
        <v>36733</v>
      </c>
      <c r="B3570" s="91" t="s">
        <v>49</v>
      </c>
      <c r="C3570" s="91" t="s">
        <v>50</v>
      </c>
      <c r="D3570" s="91" t="s">
        <v>86</v>
      </c>
      <c r="E3570" s="91" t="s">
        <v>22</v>
      </c>
      <c r="F3570" s="88"/>
      <c r="G3570" s="91" t="s">
        <v>102</v>
      </c>
      <c r="H3570" s="96">
        <v>39022</v>
      </c>
      <c r="I3570" s="91">
        <v>0</v>
      </c>
      <c r="J3570" s="91">
        <v>0</v>
      </c>
      <c r="K3570" s="92">
        <f t="shared" si="275"/>
        <v>0</v>
      </c>
      <c r="L3570" s="92">
        <f t="shared" si="276"/>
        <v>0</v>
      </c>
      <c r="M3570" s="92">
        <f t="shared" si="277"/>
        <v>0</v>
      </c>
      <c r="N3570" s="93" t="str">
        <f t="shared" si="278"/>
        <v>P</v>
      </c>
      <c r="O3570" s="93" t="str">
        <f t="shared" si="279"/>
        <v>not used</v>
      </c>
    </row>
    <row r="3571" spans="1:15" x14ac:dyDescent="0.25">
      <c r="A3571" s="88">
        <v>36733</v>
      </c>
      <c r="B3571" s="91" t="s">
        <v>49</v>
      </c>
      <c r="C3571" s="91" t="s">
        <v>50</v>
      </c>
      <c r="D3571" s="91" t="s">
        <v>86</v>
      </c>
      <c r="E3571" s="91" t="s">
        <v>22</v>
      </c>
      <c r="F3571" s="88"/>
      <c r="G3571" s="91" t="s">
        <v>102</v>
      </c>
      <c r="H3571" s="96">
        <v>39052</v>
      </c>
      <c r="I3571" s="91">
        <v>0</v>
      </c>
      <c r="J3571" s="91">
        <v>0</v>
      </c>
      <c r="K3571" s="92">
        <f t="shared" si="275"/>
        <v>0</v>
      </c>
      <c r="L3571" s="92">
        <f t="shared" si="276"/>
        <v>0</v>
      </c>
      <c r="M3571" s="92">
        <f t="shared" si="277"/>
        <v>0</v>
      </c>
      <c r="N3571" s="93" t="str">
        <f t="shared" si="278"/>
        <v>P</v>
      </c>
      <c r="O3571" s="93" t="str">
        <f t="shared" si="279"/>
        <v>not used</v>
      </c>
    </row>
    <row r="3572" spans="1:15" x14ac:dyDescent="0.25">
      <c r="A3572" s="88">
        <v>36733</v>
      </c>
      <c r="B3572" s="91" t="s">
        <v>49</v>
      </c>
      <c r="C3572" s="91" t="s">
        <v>50</v>
      </c>
      <c r="D3572" s="91" t="s">
        <v>86</v>
      </c>
      <c r="E3572" s="91" t="s">
        <v>22</v>
      </c>
      <c r="F3572" s="88"/>
      <c r="G3572" s="91" t="s">
        <v>102</v>
      </c>
      <c r="H3572" s="96">
        <v>39083</v>
      </c>
      <c r="I3572" s="91">
        <v>0</v>
      </c>
      <c r="J3572" s="91">
        <v>0</v>
      </c>
      <c r="K3572" s="92">
        <f t="shared" si="275"/>
        <v>0</v>
      </c>
      <c r="L3572" s="92">
        <f t="shared" si="276"/>
        <v>0</v>
      </c>
      <c r="M3572" s="92">
        <f t="shared" si="277"/>
        <v>0</v>
      </c>
      <c r="N3572" s="93" t="str">
        <f t="shared" si="278"/>
        <v>P</v>
      </c>
      <c r="O3572" s="93" t="str">
        <f t="shared" si="279"/>
        <v>not used</v>
      </c>
    </row>
    <row r="3573" spans="1:15" x14ac:dyDescent="0.25">
      <c r="A3573" s="88">
        <v>36733</v>
      </c>
      <c r="B3573" s="91" t="s">
        <v>49</v>
      </c>
      <c r="C3573" s="91" t="s">
        <v>50</v>
      </c>
      <c r="D3573" s="91" t="s">
        <v>86</v>
      </c>
      <c r="E3573" s="91" t="s">
        <v>22</v>
      </c>
      <c r="F3573" s="88"/>
      <c r="G3573" s="91" t="s">
        <v>102</v>
      </c>
      <c r="H3573" s="96">
        <v>39114</v>
      </c>
      <c r="I3573" s="91">
        <v>0</v>
      </c>
      <c r="J3573" s="91">
        <v>0</v>
      </c>
      <c r="K3573" s="92">
        <f t="shared" si="275"/>
        <v>0</v>
      </c>
      <c r="L3573" s="92">
        <f t="shared" si="276"/>
        <v>0</v>
      </c>
      <c r="M3573" s="92">
        <f t="shared" si="277"/>
        <v>0</v>
      </c>
      <c r="N3573" s="93" t="str">
        <f t="shared" si="278"/>
        <v>P</v>
      </c>
      <c r="O3573" s="93" t="str">
        <f t="shared" si="279"/>
        <v>not used</v>
      </c>
    </row>
    <row r="3574" spans="1:15" x14ac:dyDescent="0.25">
      <c r="A3574" s="88">
        <v>36733</v>
      </c>
      <c r="B3574" s="91" t="s">
        <v>49</v>
      </c>
      <c r="C3574" s="91" t="s">
        <v>50</v>
      </c>
      <c r="D3574" s="91" t="s">
        <v>86</v>
      </c>
      <c r="E3574" s="91" t="s">
        <v>22</v>
      </c>
      <c r="F3574" s="88"/>
      <c r="G3574" s="91" t="s">
        <v>102</v>
      </c>
      <c r="H3574" s="96">
        <v>39142</v>
      </c>
      <c r="I3574" s="91">
        <v>0</v>
      </c>
      <c r="J3574" s="91">
        <v>0</v>
      </c>
      <c r="K3574" s="92">
        <f t="shared" si="275"/>
        <v>0</v>
      </c>
      <c r="L3574" s="92">
        <f t="shared" si="276"/>
        <v>0</v>
      </c>
      <c r="M3574" s="92">
        <f t="shared" si="277"/>
        <v>0</v>
      </c>
      <c r="N3574" s="93" t="str">
        <f t="shared" si="278"/>
        <v>P</v>
      </c>
      <c r="O3574" s="93" t="str">
        <f t="shared" si="279"/>
        <v>not used</v>
      </c>
    </row>
    <row r="3575" spans="1:15" x14ac:dyDescent="0.25">
      <c r="A3575" s="88">
        <v>36733</v>
      </c>
      <c r="B3575" s="91" t="s">
        <v>49</v>
      </c>
      <c r="C3575" s="91" t="s">
        <v>50</v>
      </c>
      <c r="D3575" s="91" t="s">
        <v>86</v>
      </c>
      <c r="E3575" s="91" t="s">
        <v>22</v>
      </c>
      <c r="F3575" s="88"/>
      <c r="G3575" s="91" t="s">
        <v>103</v>
      </c>
      <c r="H3575" s="96">
        <v>36739</v>
      </c>
      <c r="I3575" s="91">
        <v>-37048</v>
      </c>
      <c r="J3575" s="91">
        <v>0</v>
      </c>
      <c r="K3575" s="92">
        <f t="shared" si="275"/>
        <v>0</v>
      </c>
      <c r="L3575" s="92">
        <f t="shared" si="276"/>
        <v>-3.7048000000000001</v>
      </c>
      <c r="M3575" s="92">
        <f t="shared" si="277"/>
        <v>0</v>
      </c>
      <c r="N3575" s="93" t="str">
        <f t="shared" si="278"/>
        <v>P</v>
      </c>
      <c r="O3575" s="93" t="str">
        <f t="shared" si="279"/>
        <v>not used</v>
      </c>
    </row>
    <row r="3576" spans="1:15" x14ac:dyDescent="0.25">
      <c r="A3576" s="88">
        <v>36733</v>
      </c>
      <c r="B3576" s="91" t="s">
        <v>49</v>
      </c>
      <c r="C3576" s="91" t="s">
        <v>50</v>
      </c>
      <c r="D3576" s="91" t="s">
        <v>86</v>
      </c>
      <c r="E3576" s="91" t="s">
        <v>22</v>
      </c>
      <c r="F3576" s="88"/>
      <c r="G3576" s="91" t="s">
        <v>103</v>
      </c>
      <c r="H3576" s="96">
        <v>36770</v>
      </c>
      <c r="I3576" s="91">
        <v>-30241</v>
      </c>
      <c r="J3576" s="91">
        <v>0</v>
      </c>
      <c r="K3576" s="92">
        <f t="shared" si="275"/>
        <v>0</v>
      </c>
      <c r="L3576" s="92">
        <f t="shared" si="276"/>
        <v>-3.0240999999999998</v>
      </c>
      <c r="M3576" s="92">
        <f t="shared" si="277"/>
        <v>0</v>
      </c>
      <c r="N3576" s="93" t="str">
        <f t="shared" si="278"/>
        <v>P</v>
      </c>
      <c r="O3576" s="93" t="str">
        <f t="shared" si="279"/>
        <v>not used</v>
      </c>
    </row>
    <row r="3577" spans="1:15" x14ac:dyDescent="0.25">
      <c r="A3577" s="88">
        <v>36733</v>
      </c>
      <c r="B3577" s="91" t="s">
        <v>49</v>
      </c>
      <c r="C3577" s="91" t="s">
        <v>50</v>
      </c>
      <c r="D3577" s="91" t="s">
        <v>86</v>
      </c>
      <c r="E3577" s="91" t="s">
        <v>22</v>
      </c>
      <c r="F3577" s="88"/>
      <c r="G3577" s="91" t="s">
        <v>103</v>
      </c>
      <c r="H3577" s="96">
        <v>36800</v>
      </c>
      <c r="I3577" s="91">
        <v>114038</v>
      </c>
      <c r="J3577" s="91">
        <v>0</v>
      </c>
      <c r="K3577" s="92">
        <f t="shared" si="275"/>
        <v>0</v>
      </c>
      <c r="L3577" s="92">
        <f t="shared" si="276"/>
        <v>11.4038</v>
      </c>
      <c r="M3577" s="92">
        <f t="shared" si="277"/>
        <v>0</v>
      </c>
      <c r="N3577" s="93" t="str">
        <f t="shared" si="278"/>
        <v>P</v>
      </c>
      <c r="O3577" s="93" t="str">
        <f t="shared" si="279"/>
        <v>not used</v>
      </c>
    </row>
    <row r="3578" spans="1:15" x14ac:dyDescent="0.25">
      <c r="A3578" s="88">
        <v>36733</v>
      </c>
      <c r="B3578" s="91" t="s">
        <v>49</v>
      </c>
      <c r="C3578" s="91" t="s">
        <v>50</v>
      </c>
      <c r="D3578" s="91" t="s">
        <v>86</v>
      </c>
      <c r="E3578" s="91" t="s">
        <v>22</v>
      </c>
      <c r="F3578" s="88"/>
      <c r="G3578" s="91" t="s">
        <v>103</v>
      </c>
      <c r="H3578" s="96">
        <v>36831</v>
      </c>
      <c r="I3578" s="91">
        <v>123293</v>
      </c>
      <c r="J3578" s="91">
        <v>0</v>
      </c>
      <c r="K3578" s="92">
        <f t="shared" si="275"/>
        <v>0</v>
      </c>
      <c r="L3578" s="92">
        <f t="shared" si="276"/>
        <v>12.3293</v>
      </c>
      <c r="M3578" s="92">
        <f t="shared" si="277"/>
        <v>0</v>
      </c>
      <c r="N3578" s="93" t="str">
        <f t="shared" si="278"/>
        <v>P</v>
      </c>
      <c r="O3578" s="93" t="str">
        <f t="shared" si="279"/>
        <v>not used</v>
      </c>
    </row>
    <row r="3579" spans="1:15" x14ac:dyDescent="0.25">
      <c r="A3579" s="88">
        <v>36733</v>
      </c>
      <c r="B3579" s="91" t="s">
        <v>49</v>
      </c>
      <c r="C3579" s="91" t="s">
        <v>50</v>
      </c>
      <c r="D3579" s="91" t="s">
        <v>86</v>
      </c>
      <c r="E3579" s="91" t="s">
        <v>22</v>
      </c>
      <c r="F3579" s="88"/>
      <c r="G3579" s="91" t="s">
        <v>103</v>
      </c>
      <c r="H3579" s="96">
        <v>36861</v>
      </c>
      <c r="I3579" s="91">
        <v>167578</v>
      </c>
      <c r="J3579" s="91">
        <v>0</v>
      </c>
      <c r="K3579" s="92">
        <f t="shared" si="275"/>
        <v>0</v>
      </c>
      <c r="L3579" s="92">
        <f t="shared" si="276"/>
        <v>16.7578</v>
      </c>
      <c r="M3579" s="92">
        <f t="shared" si="277"/>
        <v>0</v>
      </c>
      <c r="N3579" s="93" t="str">
        <f t="shared" si="278"/>
        <v>P</v>
      </c>
      <c r="O3579" s="93" t="str">
        <f t="shared" si="279"/>
        <v>not used</v>
      </c>
    </row>
    <row r="3580" spans="1:15" x14ac:dyDescent="0.25">
      <c r="A3580" s="88">
        <v>36733</v>
      </c>
      <c r="B3580" s="91" t="s">
        <v>49</v>
      </c>
      <c r="C3580" s="91" t="s">
        <v>50</v>
      </c>
      <c r="D3580" s="91" t="s">
        <v>86</v>
      </c>
      <c r="E3580" s="91" t="s">
        <v>22</v>
      </c>
      <c r="F3580" s="88"/>
      <c r="G3580" s="91" t="s">
        <v>103</v>
      </c>
      <c r="H3580" s="96">
        <v>36892</v>
      </c>
      <c r="I3580" s="91">
        <v>166602</v>
      </c>
      <c r="J3580" s="91">
        <v>0</v>
      </c>
      <c r="K3580" s="92">
        <f t="shared" si="275"/>
        <v>0</v>
      </c>
      <c r="L3580" s="92">
        <f t="shared" si="276"/>
        <v>16.6602</v>
      </c>
      <c r="M3580" s="92">
        <f t="shared" si="277"/>
        <v>0</v>
      </c>
      <c r="N3580" s="93" t="str">
        <f t="shared" si="278"/>
        <v>P</v>
      </c>
      <c r="O3580" s="93" t="str">
        <f t="shared" si="279"/>
        <v>not used</v>
      </c>
    </row>
    <row r="3581" spans="1:15" x14ac:dyDescent="0.25">
      <c r="A3581" s="88">
        <v>36733</v>
      </c>
      <c r="B3581" s="91" t="s">
        <v>49</v>
      </c>
      <c r="C3581" s="91" t="s">
        <v>50</v>
      </c>
      <c r="D3581" s="91" t="s">
        <v>86</v>
      </c>
      <c r="E3581" s="91" t="s">
        <v>22</v>
      </c>
      <c r="F3581" s="88"/>
      <c r="G3581" s="91" t="s">
        <v>103</v>
      </c>
      <c r="H3581" s="96">
        <v>36923</v>
      </c>
      <c r="I3581" s="91">
        <v>149593</v>
      </c>
      <c r="J3581" s="91">
        <v>0</v>
      </c>
      <c r="K3581" s="92">
        <f t="shared" si="275"/>
        <v>0</v>
      </c>
      <c r="L3581" s="92">
        <f t="shared" si="276"/>
        <v>14.959300000000001</v>
      </c>
      <c r="M3581" s="92">
        <f t="shared" si="277"/>
        <v>0</v>
      </c>
      <c r="N3581" s="93" t="str">
        <f t="shared" si="278"/>
        <v>P</v>
      </c>
      <c r="O3581" s="93" t="str">
        <f t="shared" si="279"/>
        <v>not used</v>
      </c>
    </row>
    <row r="3582" spans="1:15" x14ac:dyDescent="0.25">
      <c r="A3582" s="88">
        <v>36733</v>
      </c>
      <c r="B3582" s="91" t="s">
        <v>49</v>
      </c>
      <c r="C3582" s="91" t="s">
        <v>50</v>
      </c>
      <c r="D3582" s="91" t="s">
        <v>86</v>
      </c>
      <c r="E3582" s="91" t="s">
        <v>22</v>
      </c>
      <c r="F3582" s="88"/>
      <c r="G3582" s="91" t="s">
        <v>103</v>
      </c>
      <c r="H3582" s="96">
        <v>36951</v>
      </c>
      <c r="I3582" s="91">
        <v>728859</v>
      </c>
      <c r="J3582" s="91">
        <v>0</v>
      </c>
      <c r="K3582" s="92">
        <f t="shared" si="275"/>
        <v>0</v>
      </c>
      <c r="L3582" s="92">
        <f t="shared" si="276"/>
        <v>72.885900000000007</v>
      </c>
      <c r="M3582" s="92">
        <f t="shared" si="277"/>
        <v>0</v>
      </c>
      <c r="N3582" s="93" t="str">
        <f t="shared" si="278"/>
        <v>P</v>
      </c>
      <c r="O3582" s="93" t="str">
        <f t="shared" si="279"/>
        <v>not used</v>
      </c>
    </row>
    <row r="3583" spans="1:15" x14ac:dyDescent="0.25">
      <c r="A3583" s="88">
        <v>36733</v>
      </c>
      <c r="B3583" s="91" t="s">
        <v>49</v>
      </c>
      <c r="C3583" s="91" t="s">
        <v>50</v>
      </c>
      <c r="D3583" s="91" t="s">
        <v>86</v>
      </c>
      <c r="E3583" s="91" t="s">
        <v>22</v>
      </c>
      <c r="F3583" s="88"/>
      <c r="G3583" s="91" t="s">
        <v>103</v>
      </c>
      <c r="H3583" s="96">
        <v>36982</v>
      </c>
      <c r="I3583" s="91">
        <v>-300099</v>
      </c>
      <c r="J3583" s="91">
        <v>0</v>
      </c>
      <c r="K3583" s="92">
        <f t="shared" si="275"/>
        <v>0</v>
      </c>
      <c r="L3583" s="92">
        <f t="shared" si="276"/>
        <v>-30.009899999999998</v>
      </c>
      <c r="M3583" s="92">
        <f t="shared" si="277"/>
        <v>0</v>
      </c>
      <c r="N3583" s="93" t="str">
        <f t="shared" si="278"/>
        <v>P</v>
      </c>
      <c r="O3583" s="93" t="str">
        <f t="shared" si="279"/>
        <v>not used</v>
      </c>
    </row>
    <row r="3584" spans="1:15" x14ac:dyDescent="0.25">
      <c r="A3584" s="88">
        <v>36733</v>
      </c>
      <c r="B3584" s="91" t="s">
        <v>49</v>
      </c>
      <c r="C3584" s="91" t="s">
        <v>50</v>
      </c>
      <c r="D3584" s="91" t="s">
        <v>86</v>
      </c>
      <c r="E3584" s="91" t="s">
        <v>22</v>
      </c>
      <c r="F3584" s="88"/>
      <c r="G3584" s="91" t="s">
        <v>103</v>
      </c>
      <c r="H3584" s="96">
        <v>37012</v>
      </c>
      <c r="I3584" s="91">
        <v>-308336</v>
      </c>
      <c r="J3584" s="91">
        <v>0</v>
      </c>
      <c r="K3584" s="92">
        <f t="shared" si="275"/>
        <v>0</v>
      </c>
      <c r="L3584" s="92">
        <f t="shared" si="276"/>
        <v>-30.833600000000001</v>
      </c>
      <c r="M3584" s="92">
        <f t="shared" si="277"/>
        <v>0</v>
      </c>
      <c r="N3584" s="93" t="str">
        <f t="shared" si="278"/>
        <v>P</v>
      </c>
      <c r="O3584" s="93" t="str">
        <f t="shared" si="279"/>
        <v>not used</v>
      </c>
    </row>
    <row r="3585" spans="1:15" x14ac:dyDescent="0.25">
      <c r="A3585" s="88">
        <v>36733</v>
      </c>
      <c r="B3585" s="91" t="s">
        <v>49</v>
      </c>
      <c r="C3585" s="91" t="s">
        <v>50</v>
      </c>
      <c r="D3585" s="91" t="s">
        <v>86</v>
      </c>
      <c r="E3585" s="91" t="s">
        <v>22</v>
      </c>
      <c r="F3585" s="88"/>
      <c r="G3585" s="91" t="s">
        <v>103</v>
      </c>
      <c r="H3585" s="96">
        <v>37043</v>
      </c>
      <c r="I3585" s="91">
        <v>-296628</v>
      </c>
      <c r="J3585" s="91">
        <v>0</v>
      </c>
      <c r="K3585" s="92">
        <f t="shared" si="275"/>
        <v>0</v>
      </c>
      <c r="L3585" s="92">
        <f t="shared" si="276"/>
        <v>-29.662800000000001</v>
      </c>
      <c r="M3585" s="92">
        <f t="shared" si="277"/>
        <v>0</v>
      </c>
      <c r="N3585" s="93" t="str">
        <f t="shared" si="278"/>
        <v>P</v>
      </c>
      <c r="O3585" s="93" t="str">
        <f t="shared" si="279"/>
        <v>not used</v>
      </c>
    </row>
    <row r="3586" spans="1:15" x14ac:dyDescent="0.25">
      <c r="A3586" s="88">
        <v>36733</v>
      </c>
      <c r="B3586" s="91" t="s">
        <v>49</v>
      </c>
      <c r="C3586" s="91" t="s">
        <v>50</v>
      </c>
      <c r="D3586" s="91" t="s">
        <v>86</v>
      </c>
      <c r="E3586" s="91" t="s">
        <v>22</v>
      </c>
      <c r="F3586" s="88"/>
      <c r="G3586" s="91" t="s">
        <v>103</v>
      </c>
      <c r="H3586" s="96">
        <v>37073</v>
      </c>
      <c r="I3586" s="91">
        <v>-304761</v>
      </c>
      <c r="J3586" s="91">
        <v>0</v>
      </c>
      <c r="K3586" s="92">
        <f t="shared" si="275"/>
        <v>0</v>
      </c>
      <c r="L3586" s="92">
        <f t="shared" si="276"/>
        <v>-30.476099999999999</v>
      </c>
      <c r="M3586" s="92">
        <f t="shared" si="277"/>
        <v>0</v>
      </c>
      <c r="N3586" s="93" t="str">
        <f t="shared" si="278"/>
        <v>P</v>
      </c>
      <c r="O3586" s="93" t="str">
        <f t="shared" si="279"/>
        <v>not used</v>
      </c>
    </row>
    <row r="3587" spans="1:15" x14ac:dyDescent="0.25">
      <c r="A3587" s="88">
        <v>36733</v>
      </c>
      <c r="B3587" s="91" t="s">
        <v>49</v>
      </c>
      <c r="C3587" s="91" t="s">
        <v>50</v>
      </c>
      <c r="D3587" s="91" t="s">
        <v>86</v>
      </c>
      <c r="E3587" s="91" t="s">
        <v>22</v>
      </c>
      <c r="F3587" s="88"/>
      <c r="G3587" s="91" t="s">
        <v>103</v>
      </c>
      <c r="H3587" s="96">
        <v>37104</v>
      </c>
      <c r="I3587" s="91">
        <v>-302958</v>
      </c>
      <c r="J3587" s="91">
        <v>0</v>
      </c>
      <c r="K3587" s="92">
        <f t="shared" ref="K3587:K3650" si="280">IF(J3587=0,0,J3587/I3587)</f>
        <v>0</v>
      </c>
      <c r="L3587" s="92">
        <f t="shared" ref="L3587:L3650" si="281">I3587/UOM</f>
        <v>-30.2958</v>
      </c>
      <c r="M3587" s="92">
        <f t="shared" ref="M3587:M3650" si="282">J3587/UOM</f>
        <v>0</v>
      </c>
      <c r="N3587" s="93" t="str">
        <f t="shared" ref="N3587:N3650" si="283">IF(F3587="P","PHY",IF(F3587="G","G",E3587))</f>
        <v>P</v>
      </c>
      <c r="O3587" s="93" t="str">
        <f t="shared" ref="O3587:O3650" si="284">IF(ISNA(VLOOKUP(G3587,BadCanCurves,1,FALSE)),VLOOKUP(D3587,FOLIOS,6,FALSE),"not used")</f>
        <v>not used</v>
      </c>
    </row>
    <row r="3588" spans="1:15" x14ac:dyDescent="0.25">
      <c r="A3588" s="88">
        <v>36733</v>
      </c>
      <c r="B3588" s="91" t="s">
        <v>49</v>
      </c>
      <c r="C3588" s="91" t="s">
        <v>50</v>
      </c>
      <c r="D3588" s="91" t="s">
        <v>86</v>
      </c>
      <c r="E3588" s="91" t="s">
        <v>22</v>
      </c>
      <c r="F3588" s="88"/>
      <c r="G3588" s="91" t="s">
        <v>103</v>
      </c>
      <c r="H3588" s="96">
        <v>37135</v>
      </c>
      <c r="I3588" s="91">
        <v>-291447</v>
      </c>
      <c r="J3588" s="91">
        <v>0</v>
      </c>
      <c r="K3588" s="92">
        <f t="shared" si="280"/>
        <v>0</v>
      </c>
      <c r="L3588" s="92">
        <f t="shared" si="281"/>
        <v>-29.1447</v>
      </c>
      <c r="M3588" s="92">
        <f t="shared" si="282"/>
        <v>0</v>
      </c>
      <c r="N3588" s="93" t="str">
        <f t="shared" si="283"/>
        <v>P</v>
      </c>
      <c r="O3588" s="93" t="str">
        <f t="shared" si="284"/>
        <v>not used</v>
      </c>
    </row>
    <row r="3589" spans="1:15" x14ac:dyDescent="0.25">
      <c r="A3589" s="88">
        <v>36733</v>
      </c>
      <c r="B3589" s="91" t="s">
        <v>49</v>
      </c>
      <c r="C3589" s="91" t="s">
        <v>50</v>
      </c>
      <c r="D3589" s="91" t="s">
        <v>86</v>
      </c>
      <c r="E3589" s="91" t="s">
        <v>22</v>
      </c>
      <c r="F3589" s="88"/>
      <c r="G3589" s="91" t="s">
        <v>103</v>
      </c>
      <c r="H3589" s="96">
        <v>37165</v>
      </c>
      <c r="I3589" s="91">
        <v>-299433</v>
      </c>
      <c r="J3589" s="91">
        <v>0</v>
      </c>
      <c r="K3589" s="92">
        <f t="shared" si="280"/>
        <v>0</v>
      </c>
      <c r="L3589" s="92">
        <f t="shared" si="281"/>
        <v>-29.943300000000001</v>
      </c>
      <c r="M3589" s="92">
        <f t="shared" si="282"/>
        <v>0</v>
      </c>
      <c r="N3589" s="93" t="str">
        <f t="shared" si="283"/>
        <v>P</v>
      </c>
      <c r="O3589" s="93" t="str">
        <f t="shared" si="284"/>
        <v>not used</v>
      </c>
    </row>
    <row r="3590" spans="1:15" x14ac:dyDescent="0.25">
      <c r="A3590" s="88">
        <v>36733</v>
      </c>
      <c r="B3590" s="91" t="s">
        <v>49</v>
      </c>
      <c r="C3590" s="91" t="s">
        <v>50</v>
      </c>
      <c r="D3590" s="91" t="s">
        <v>86</v>
      </c>
      <c r="E3590" s="91" t="s">
        <v>22</v>
      </c>
      <c r="F3590" s="88"/>
      <c r="G3590" s="91" t="s">
        <v>103</v>
      </c>
      <c r="H3590" s="96">
        <v>37196</v>
      </c>
      <c r="I3590" s="91">
        <v>1448551</v>
      </c>
      <c r="J3590" s="91">
        <v>0</v>
      </c>
      <c r="K3590" s="92">
        <f t="shared" si="280"/>
        <v>0</v>
      </c>
      <c r="L3590" s="92">
        <f t="shared" si="281"/>
        <v>144.85509999999999</v>
      </c>
      <c r="M3590" s="92">
        <f t="shared" si="282"/>
        <v>0</v>
      </c>
      <c r="N3590" s="93" t="str">
        <f t="shared" si="283"/>
        <v>P</v>
      </c>
      <c r="O3590" s="93" t="str">
        <f t="shared" si="284"/>
        <v>not used</v>
      </c>
    </row>
    <row r="3591" spans="1:15" x14ac:dyDescent="0.25">
      <c r="A3591" s="88">
        <v>36733</v>
      </c>
      <c r="B3591" s="91" t="s">
        <v>49</v>
      </c>
      <c r="C3591" s="91" t="s">
        <v>50</v>
      </c>
      <c r="D3591" s="91" t="s">
        <v>86</v>
      </c>
      <c r="E3591" s="91" t="s">
        <v>22</v>
      </c>
      <c r="F3591" s="88"/>
      <c r="G3591" s="91" t="s">
        <v>103</v>
      </c>
      <c r="H3591" s="96">
        <v>37226</v>
      </c>
      <c r="I3591" s="91">
        <v>1488233</v>
      </c>
      <c r="J3591" s="91">
        <v>0</v>
      </c>
      <c r="K3591" s="92">
        <f t="shared" si="280"/>
        <v>0</v>
      </c>
      <c r="L3591" s="92">
        <f t="shared" si="281"/>
        <v>148.82329999999999</v>
      </c>
      <c r="M3591" s="92">
        <f t="shared" si="282"/>
        <v>0</v>
      </c>
      <c r="N3591" s="93" t="str">
        <f t="shared" si="283"/>
        <v>P</v>
      </c>
      <c r="O3591" s="93" t="str">
        <f t="shared" si="284"/>
        <v>not used</v>
      </c>
    </row>
    <row r="3592" spans="1:15" x14ac:dyDescent="0.25">
      <c r="A3592" s="88">
        <v>36733</v>
      </c>
      <c r="B3592" s="91" t="s">
        <v>49</v>
      </c>
      <c r="C3592" s="91" t="s">
        <v>50</v>
      </c>
      <c r="D3592" s="91" t="s">
        <v>86</v>
      </c>
      <c r="E3592" s="91" t="s">
        <v>22</v>
      </c>
      <c r="F3592" s="88"/>
      <c r="G3592" s="91" t="s">
        <v>103</v>
      </c>
      <c r="H3592" s="96">
        <v>37257</v>
      </c>
      <c r="I3592" s="91">
        <v>1479375</v>
      </c>
      <c r="J3592" s="91">
        <v>0</v>
      </c>
      <c r="K3592" s="92">
        <f t="shared" si="280"/>
        <v>0</v>
      </c>
      <c r="L3592" s="92">
        <f t="shared" si="281"/>
        <v>147.9375</v>
      </c>
      <c r="M3592" s="92">
        <f t="shared" si="282"/>
        <v>0</v>
      </c>
      <c r="N3592" s="93" t="str">
        <f t="shared" si="283"/>
        <v>P</v>
      </c>
      <c r="O3592" s="93" t="str">
        <f t="shared" si="284"/>
        <v>not used</v>
      </c>
    </row>
    <row r="3593" spans="1:15" x14ac:dyDescent="0.25">
      <c r="A3593" s="88">
        <v>36733</v>
      </c>
      <c r="B3593" s="91" t="s">
        <v>49</v>
      </c>
      <c r="C3593" s="91" t="s">
        <v>50</v>
      </c>
      <c r="D3593" s="91" t="s">
        <v>86</v>
      </c>
      <c r="E3593" s="91" t="s">
        <v>22</v>
      </c>
      <c r="F3593" s="88"/>
      <c r="G3593" s="91" t="s">
        <v>103</v>
      </c>
      <c r="H3593" s="96">
        <v>37288</v>
      </c>
      <c r="I3593" s="91">
        <v>1328234</v>
      </c>
      <c r="J3593" s="91">
        <v>0</v>
      </c>
      <c r="K3593" s="92">
        <f t="shared" si="280"/>
        <v>0</v>
      </c>
      <c r="L3593" s="92">
        <f t="shared" si="281"/>
        <v>132.82339999999999</v>
      </c>
      <c r="M3593" s="92">
        <f t="shared" si="282"/>
        <v>0</v>
      </c>
      <c r="N3593" s="93" t="str">
        <f t="shared" si="283"/>
        <v>P</v>
      </c>
      <c r="O3593" s="93" t="str">
        <f t="shared" si="284"/>
        <v>not used</v>
      </c>
    </row>
    <row r="3594" spans="1:15" x14ac:dyDescent="0.25">
      <c r="A3594" s="88">
        <v>36733</v>
      </c>
      <c r="B3594" s="91" t="s">
        <v>49</v>
      </c>
      <c r="C3594" s="91" t="s">
        <v>50</v>
      </c>
      <c r="D3594" s="91" t="s">
        <v>86</v>
      </c>
      <c r="E3594" s="91" t="s">
        <v>22</v>
      </c>
      <c r="F3594" s="88"/>
      <c r="G3594" s="91" t="s">
        <v>103</v>
      </c>
      <c r="H3594" s="96">
        <v>37316</v>
      </c>
      <c r="I3594" s="91">
        <v>1462600</v>
      </c>
      <c r="J3594" s="91">
        <v>0</v>
      </c>
      <c r="K3594" s="92">
        <f t="shared" si="280"/>
        <v>0</v>
      </c>
      <c r="L3594" s="92">
        <f t="shared" si="281"/>
        <v>146.26</v>
      </c>
      <c r="M3594" s="92">
        <f t="shared" si="282"/>
        <v>0</v>
      </c>
      <c r="N3594" s="93" t="str">
        <f t="shared" si="283"/>
        <v>P</v>
      </c>
      <c r="O3594" s="93" t="str">
        <f t="shared" si="284"/>
        <v>not used</v>
      </c>
    </row>
    <row r="3595" spans="1:15" x14ac:dyDescent="0.25">
      <c r="A3595" s="88">
        <v>36733</v>
      </c>
      <c r="B3595" s="91" t="s">
        <v>49</v>
      </c>
      <c r="C3595" s="91" t="s">
        <v>50</v>
      </c>
      <c r="D3595" s="91" t="s">
        <v>86</v>
      </c>
      <c r="E3595" s="91" t="s">
        <v>22</v>
      </c>
      <c r="F3595" s="88"/>
      <c r="G3595" s="91" t="s">
        <v>103</v>
      </c>
      <c r="H3595" s="96">
        <v>37347</v>
      </c>
      <c r="I3595" s="91">
        <v>1406983</v>
      </c>
      <c r="J3595" s="91">
        <v>0</v>
      </c>
      <c r="K3595" s="92">
        <f t="shared" si="280"/>
        <v>0</v>
      </c>
      <c r="L3595" s="92">
        <f t="shared" si="281"/>
        <v>140.69829999999999</v>
      </c>
      <c r="M3595" s="92">
        <f t="shared" si="282"/>
        <v>0</v>
      </c>
      <c r="N3595" s="93" t="str">
        <f t="shared" si="283"/>
        <v>P</v>
      </c>
      <c r="O3595" s="93" t="str">
        <f t="shared" si="284"/>
        <v>not used</v>
      </c>
    </row>
    <row r="3596" spans="1:15" x14ac:dyDescent="0.25">
      <c r="A3596" s="88">
        <v>36733</v>
      </c>
      <c r="B3596" s="91" t="s">
        <v>49</v>
      </c>
      <c r="C3596" s="91" t="s">
        <v>50</v>
      </c>
      <c r="D3596" s="91" t="s">
        <v>86</v>
      </c>
      <c r="E3596" s="91" t="s">
        <v>22</v>
      </c>
      <c r="F3596" s="88"/>
      <c r="G3596" s="91" t="s">
        <v>103</v>
      </c>
      <c r="H3596" s="96">
        <v>37377</v>
      </c>
      <c r="I3596" s="91">
        <v>1445550</v>
      </c>
      <c r="J3596" s="91">
        <v>0</v>
      </c>
      <c r="K3596" s="92">
        <f t="shared" si="280"/>
        <v>0</v>
      </c>
      <c r="L3596" s="92">
        <f t="shared" si="281"/>
        <v>144.55500000000001</v>
      </c>
      <c r="M3596" s="92">
        <f t="shared" si="282"/>
        <v>0</v>
      </c>
      <c r="N3596" s="93" t="str">
        <f t="shared" si="283"/>
        <v>P</v>
      </c>
      <c r="O3596" s="93" t="str">
        <f t="shared" si="284"/>
        <v>not used</v>
      </c>
    </row>
    <row r="3597" spans="1:15" x14ac:dyDescent="0.25">
      <c r="A3597" s="88">
        <v>36733</v>
      </c>
      <c r="B3597" s="91" t="s">
        <v>49</v>
      </c>
      <c r="C3597" s="91" t="s">
        <v>50</v>
      </c>
      <c r="D3597" s="91" t="s">
        <v>86</v>
      </c>
      <c r="E3597" s="91" t="s">
        <v>22</v>
      </c>
      <c r="F3597" s="88"/>
      <c r="G3597" s="91" t="s">
        <v>103</v>
      </c>
      <c r="H3597" s="96">
        <v>37408</v>
      </c>
      <c r="I3597" s="91">
        <v>1390630</v>
      </c>
      <c r="J3597" s="91">
        <v>0</v>
      </c>
      <c r="K3597" s="92">
        <f t="shared" si="280"/>
        <v>0</v>
      </c>
      <c r="L3597" s="92">
        <f t="shared" si="281"/>
        <v>139.06299999999999</v>
      </c>
      <c r="M3597" s="92">
        <f t="shared" si="282"/>
        <v>0</v>
      </c>
      <c r="N3597" s="93" t="str">
        <f t="shared" si="283"/>
        <v>P</v>
      </c>
      <c r="O3597" s="93" t="str">
        <f t="shared" si="284"/>
        <v>not used</v>
      </c>
    </row>
    <row r="3598" spans="1:15" x14ac:dyDescent="0.25">
      <c r="A3598" s="88">
        <v>36733</v>
      </c>
      <c r="B3598" s="91" t="s">
        <v>49</v>
      </c>
      <c r="C3598" s="91" t="s">
        <v>50</v>
      </c>
      <c r="D3598" s="91" t="s">
        <v>86</v>
      </c>
      <c r="E3598" s="91" t="s">
        <v>22</v>
      </c>
      <c r="F3598" s="88"/>
      <c r="G3598" s="91" t="s">
        <v>103</v>
      </c>
      <c r="H3598" s="96">
        <v>37438</v>
      </c>
      <c r="I3598" s="91">
        <v>1428746</v>
      </c>
      <c r="J3598" s="91">
        <v>0</v>
      </c>
      <c r="K3598" s="92">
        <f t="shared" si="280"/>
        <v>0</v>
      </c>
      <c r="L3598" s="92">
        <f t="shared" si="281"/>
        <v>142.87459999999999</v>
      </c>
      <c r="M3598" s="92">
        <f t="shared" si="282"/>
        <v>0</v>
      </c>
      <c r="N3598" s="93" t="str">
        <f t="shared" si="283"/>
        <v>P</v>
      </c>
      <c r="O3598" s="93" t="str">
        <f t="shared" si="284"/>
        <v>not used</v>
      </c>
    </row>
    <row r="3599" spans="1:15" x14ac:dyDescent="0.25">
      <c r="A3599" s="88">
        <v>36733</v>
      </c>
      <c r="B3599" s="91" t="s">
        <v>49</v>
      </c>
      <c r="C3599" s="91" t="s">
        <v>50</v>
      </c>
      <c r="D3599" s="91" t="s">
        <v>86</v>
      </c>
      <c r="E3599" s="91" t="s">
        <v>22</v>
      </c>
      <c r="F3599" s="88"/>
      <c r="G3599" s="91" t="s">
        <v>103</v>
      </c>
      <c r="H3599" s="96">
        <v>37469</v>
      </c>
      <c r="I3599" s="91">
        <v>1420289</v>
      </c>
      <c r="J3599" s="91">
        <v>0</v>
      </c>
      <c r="K3599" s="92">
        <f t="shared" si="280"/>
        <v>0</v>
      </c>
      <c r="L3599" s="92">
        <f t="shared" si="281"/>
        <v>142.02889999999999</v>
      </c>
      <c r="M3599" s="92">
        <f t="shared" si="282"/>
        <v>0</v>
      </c>
      <c r="N3599" s="93" t="str">
        <f t="shared" si="283"/>
        <v>P</v>
      </c>
      <c r="O3599" s="93" t="str">
        <f t="shared" si="284"/>
        <v>not used</v>
      </c>
    </row>
    <row r="3600" spans="1:15" x14ac:dyDescent="0.25">
      <c r="A3600" s="88">
        <v>36733</v>
      </c>
      <c r="B3600" s="91" t="s">
        <v>49</v>
      </c>
      <c r="C3600" s="91" t="s">
        <v>50</v>
      </c>
      <c r="D3600" s="91" t="s">
        <v>86</v>
      </c>
      <c r="E3600" s="91" t="s">
        <v>22</v>
      </c>
      <c r="F3600" s="88"/>
      <c r="G3600" s="91" t="s">
        <v>103</v>
      </c>
      <c r="H3600" s="96">
        <v>37500</v>
      </c>
      <c r="I3600" s="91">
        <v>1366334</v>
      </c>
      <c r="J3600" s="91">
        <v>0</v>
      </c>
      <c r="K3600" s="92">
        <f t="shared" si="280"/>
        <v>0</v>
      </c>
      <c r="L3600" s="92">
        <f t="shared" si="281"/>
        <v>136.63339999999999</v>
      </c>
      <c r="M3600" s="92">
        <f t="shared" si="282"/>
        <v>0</v>
      </c>
      <c r="N3600" s="93" t="str">
        <f t="shared" si="283"/>
        <v>P</v>
      </c>
      <c r="O3600" s="93" t="str">
        <f t="shared" si="284"/>
        <v>not used</v>
      </c>
    </row>
    <row r="3601" spans="1:15" x14ac:dyDescent="0.25">
      <c r="A3601" s="88">
        <v>36733</v>
      </c>
      <c r="B3601" s="91" t="s">
        <v>49</v>
      </c>
      <c r="C3601" s="91" t="s">
        <v>50</v>
      </c>
      <c r="D3601" s="91" t="s">
        <v>86</v>
      </c>
      <c r="E3601" s="91" t="s">
        <v>22</v>
      </c>
      <c r="F3601" s="88"/>
      <c r="G3601" s="91" t="s">
        <v>103</v>
      </c>
      <c r="H3601" s="96">
        <v>37530</v>
      </c>
      <c r="I3601" s="91">
        <v>1403789</v>
      </c>
      <c r="J3601" s="91">
        <v>0</v>
      </c>
      <c r="K3601" s="92">
        <f t="shared" si="280"/>
        <v>0</v>
      </c>
      <c r="L3601" s="92">
        <f t="shared" si="281"/>
        <v>140.37889999999999</v>
      </c>
      <c r="M3601" s="92">
        <f t="shared" si="282"/>
        <v>0</v>
      </c>
      <c r="N3601" s="93" t="str">
        <f t="shared" si="283"/>
        <v>P</v>
      </c>
      <c r="O3601" s="93" t="str">
        <f t="shared" si="284"/>
        <v>not used</v>
      </c>
    </row>
    <row r="3602" spans="1:15" x14ac:dyDescent="0.25">
      <c r="A3602" s="88">
        <v>36733</v>
      </c>
      <c r="B3602" s="91" t="s">
        <v>49</v>
      </c>
      <c r="C3602" s="91" t="s">
        <v>50</v>
      </c>
      <c r="D3602" s="91" t="s">
        <v>86</v>
      </c>
      <c r="E3602" s="91" t="s">
        <v>22</v>
      </c>
      <c r="F3602" s="88"/>
      <c r="G3602" s="91" t="s">
        <v>103</v>
      </c>
      <c r="H3602" s="96">
        <v>37561</v>
      </c>
      <c r="I3602" s="91">
        <v>998622</v>
      </c>
      <c r="J3602" s="91">
        <v>0</v>
      </c>
      <c r="K3602" s="92">
        <f t="shared" si="280"/>
        <v>0</v>
      </c>
      <c r="L3602" s="92">
        <f t="shared" si="281"/>
        <v>99.862200000000001</v>
      </c>
      <c r="M3602" s="92">
        <f t="shared" si="282"/>
        <v>0</v>
      </c>
      <c r="N3602" s="93" t="str">
        <f t="shared" si="283"/>
        <v>P</v>
      </c>
      <c r="O3602" s="93" t="str">
        <f t="shared" si="284"/>
        <v>not used</v>
      </c>
    </row>
    <row r="3603" spans="1:15" x14ac:dyDescent="0.25">
      <c r="A3603" s="88">
        <v>36733</v>
      </c>
      <c r="B3603" s="91" t="s">
        <v>49</v>
      </c>
      <c r="C3603" s="91" t="s">
        <v>50</v>
      </c>
      <c r="D3603" s="91" t="s">
        <v>86</v>
      </c>
      <c r="E3603" s="91" t="s">
        <v>22</v>
      </c>
      <c r="F3603" s="88"/>
      <c r="G3603" s="91" t="s">
        <v>103</v>
      </c>
      <c r="H3603" s="96">
        <v>37591</v>
      </c>
      <c r="I3603" s="91">
        <v>1026000</v>
      </c>
      <c r="J3603" s="91">
        <v>0</v>
      </c>
      <c r="K3603" s="92">
        <f t="shared" si="280"/>
        <v>0</v>
      </c>
      <c r="L3603" s="92">
        <f t="shared" si="281"/>
        <v>102.6</v>
      </c>
      <c r="M3603" s="92">
        <f t="shared" si="282"/>
        <v>0</v>
      </c>
      <c r="N3603" s="93" t="str">
        <f t="shared" si="283"/>
        <v>P</v>
      </c>
      <c r="O3603" s="93" t="str">
        <f t="shared" si="284"/>
        <v>not used</v>
      </c>
    </row>
    <row r="3604" spans="1:15" x14ac:dyDescent="0.25">
      <c r="A3604" s="88">
        <v>36733</v>
      </c>
      <c r="B3604" s="91" t="s">
        <v>49</v>
      </c>
      <c r="C3604" s="91" t="s">
        <v>50</v>
      </c>
      <c r="D3604" s="91" t="s">
        <v>86</v>
      </c>
      <c r="E3604" s="91" t="s">
        <v>22</v>
      </c>
      <c r="F3604" s="88"/>
      <c r="G3604" s="91" t="s">
        <v>103</v>
      </c>
      <c r="H3604" s="96">
        <v>37622</v>
      </c>
      <c r="I3604" s="91">
        <v>1019913</v>
      </c>
      <c r="J3604" s="91">
        <v>0</v>
      </c>
      <c r="K3604" s="92">
        <f t="shared" si="280"/>
        <v>0</v>
      </c>
      <c r="L3604" s="92">
        <f t="shared" si="281"/>
        <v>101.9913</v>
      </c>
      <c r="M3604" s="92">
        <f t="shared" si="282"/>
        <v>0</v>
      </c>
      <c r="N3604" s="93" t="str">
        <f t="shared" si="283"/>
        <v>P</v>
      </c>
      <c r="O3604" s="93" t="str">
        <f t="shared" si="284"/>
        <v>not used</v>
      </c>
    </row>
    <row r="3605" spans="1:15" x14ac:dyDescent="0.25">
      <c r="A3605" s="88">
        <v>36733</v>
      </c>
      <c r="B3605" s="91" t="s">
        <v>49</v>
      </c>
      <c r="C3605" s="91" t="s">
        <v>50</v>
      </c>
      <c r="D3605" s="91" t="s">
        <v>86</v>
      </c>
      <c r="E3605" s="91" t="s">
        <v>22</v>
      </c>
      <c r="F3605" s="88"/>
      <c r="G3605" s="91" t="s">
        <v>103</v>
      </c>
      <c r="H3605" s="96">
        <v>37653</v>
      </c>
      <c r="I3605" s="91">
        <v>915728</v>
      </c>
      <c r="J3605" s="91">
        <v>0</v>
      </c>
      <c r="K3605" s="92">
        <f t="shared" si="280"/>
        <v>0</v>
      </c>
      <c r="L3605" s="92">
        <f t="shared" si="281"/>
        <v>91.572800000000001</v>
      </c>
      <c r="M3605" s="92">
        <f t="shared" si="282"/>
        <v>0</v>
      </c>
      <c r="N3605" s="93" t="str">
        <f t="shared" si="283"/>
        <v>P</v>
      </c>
      <c r="O3605" s="93" t="str">
        <f t="shared" si="284"/>
        <v>not used</v>
      </c>
    </row>
    <row r="3606" spans="1:15" x14ac:dyDescent="0.25">
      <c r="A3606" s="88">
        <v>36733</v>
      </c>
      <c r="B3606" s="91" t="s">
        <v>49</v>
      </c>
      <c r="C3606" s="91" t="s">
        <v>50</v>
      </c>
      <c r="D3606" s="91" t="s">
        <v>86</v>
      </c>
      <c r="E3606" s="91" t="s">
        <v>22</v>
      </c>
      <c r="F3606" s="88"/>
      <c r="G3606" s="91" t="s">
        <v>103</v>
      </c>
      <c r="H3606" s="96">
        <v>37681</v>
      </c>
      <c r="I3606" s="91">
        <v>1008386</v>
      </c>
      <c r="J3606" s="91">
        <v>0</v>
      </c>
      <c r="K3606" s="92">
        <f t="shared" si="280"/>
        <v>0</v>
      </c>
      <c r="L3606" s="92">
        <f t="shared" si="281"/>
        <v>100.8386</v>
      </c>
      <c r="M3606" s="92">
        <f t="shared" si="282"/>
        <v>0</v>
      </c>
      <c r="N3606" s="93" t="str">
        <f t="shared" si="283"/>
        <v>P</v>
      </c>
      <c r="O3606" s="93" t="str">
        <f t="shared" si="284"/>
        <v>not used</v>
      </c>
    </row>
    <row r="3607" spans="1:15" x14ac:dyDescent="0.25">
      <c r="A3607" s="88">
        <v>36733</v>
      </c>
      <c r="B3607" s="91" t="s">
        <v>49</v>
      </c>
      <c r="C3607" s="91" t="s">
        <v>50</v>
      </c>
      <c r="D3607" s="91" t="s">
        <v>86</v>
      </c>
      <c r="E3607" s="91" t="s">
        <v>22</v>
      </c>
      <c r="F3607" s="88"/>
      <c r="G3607" s="91" t="s">
        <v>103</v>
      </c>
      <c r="H3607" s="96">
        <v>37712</v>
      </c>
      <c r="I3607" s="91">
        <v>970064</v>
      </c>
      <c r="J3607" s="91">
        <v>0</v>
      </c>
      <c r="K3607" s="92">
        <f t="shared" si="280"/>
        <v>0</v>
      </c>
      <c r="L3607" s="92">
        <f t="shared" si="281"/>
        <v>97.006399999999999</v>
      </c>
      <c r="M3607" s="92">
        <f t="shared" si="282"/>
        <v>0</v>
      </c>
      <c r="N3607" s="93" t="str">
        <f t="shared" si="283"/>
        <v>P</v>
      </c>
      <c r="O3607" s="93" t="str">
        <f t="shared" si="284"/>
        <v>not used</v>
      </c>
    </row>
    <row r="3608" spans="1:15" x14ac:dyDescent="0.25">
      <c r="A3608" s="88">
        <v>36733</v>
      </c>
      <c r="B3608" s="91" t="s">
        <v>49</v>
      </c>
      <c r="C3608" s="91" t="s">
        <v>50</v>
      </c>
      <c r="D3608" s="91" t="s">
        <v>86</v>
      </c>
      <c r="E3608" s="91" t="s">
        <v>22</v>
      </c>
      <c r="F3608" s="88"/>
      <c r="G3608" s="91" t="s">
        <v>103</v>
      </c>
      <c r="H3608" s="96">
        <v>37742</v>
      </c>
      <c r="I3608" s="91">
        <v>996669</v>
      </c>
      <c r="J3608" s="91">
        <v>0</v>
      </c>
      <c r="K3608" s="92">
        <f t="shared" si="280"/>
        <v>0</v>
      </c>
      <c r="L3608" s="92">
        <f t="shared" si="281"/>
        <v>99.666899999999998</v>
      </c>
      <c r="M3608" s="92">
        <f t="shared" si="282"/>
        <v>0</v>
      </c>
      <c r="N3608" s="93" t="str">
        <f t="shared" si="283"/>
        <v>P</v>
      </c>
      <c r="O3608" s="93" t="str">
        <f t="shared" si="284"/>
        <v>not used</v>
      </c>
    </row>
    <row r="3609" spans="1:15" x14ac:dyDescent="0.25">
      <c r="A3609" s="88">
        <v>36733</v>
      </c>
      <c r="B3609" s="91" t="s">
        <v>49</v>
      </c>
      <c r="C3609" s="91" t="s">
        <v>50</v>
      </c>
      <c r="D3609" s="91" t="s">
        <v>86</v>
      </c>
      <c r="E3609" s="91" t="s">
        <v>22</v>
      </c>
      <c r="F3609" s="88"/>
      <c r="G3609" s="91" t="s">
        <v>103</v>
      </c>
      <c r="H3609" s="96">
        <v>37773</v>
      </c>
      <c r="I3609" s="91">
        <v>958820</v>
      </c>
      <c r="J3609" s="91">
        <v>0</v>
      </c>
      <c r="K3609" s="92">
        <f t="shared" si="280"/>
        <v>0</v>
      </c>
      <c r="L3609" s="92">
        <f t="shared" si="281"/>
        <v>95.882000000000005</v>
      </c>
      <c r="M3609" s="92">
        <f t="shared" si="282"/>
        <v>0</v>
      </c>
      <c r="N3609" s="93" t="str">
        <f t="shared" si="283"/>
        <v>P</v>
      </c>
      <c r="O3609" s="93" t="str">
        <f t="shared" si="284"/>
        <v>not used</v>
      </c>
    </row>
    <row r="3610" spans="1:15" x14ac:dyDescent="0.25">
      <c r="A3610" s="88">
        <v>36733</v>
      </c>
      <c r="B3610" s="91" t="s">
        <v>49</v>
      </c>
      <c r="C3610" s="91" t="s">
        <v>50</v>
      </c>
      <c r="D3610" s="91" t="s">
        <v>86</v>
      </c>
      <c r="E3610" s="91" t="s">
        <v>22</v>
      </c>
      <c r="F3610" s="88"/>
      <c r="G3610" s="91" t="s">
        <v>103</v>
      </c>
      <c r="H3610" s="96">
        <v>37803</v>
      </c>
      <c r="I3610" s="91">
        <v>985117</v>
      </c>
      <c r="J3610" s="91">
        <v>0</v>
      </c>
      <c r="K3610" s="92">
        <f t="shared" si="280"/>
        <v>0</v>
      </c>
      <c r="L3610" s="92">
        <f t="shared" si="281"/>
        <v>98.511700000000005</v>
      </c>
      <c r="M3610" s="92">
        <f t="shared" si="282"/>
        <v>0</v>
      </c>
      <c r="N3610" s="93" t="str">
        <f t="shared" si="283"/>
        <v>P</v>
      </c>
      <c r="O3610" s="93" t="str">
        <f t="shared" si="284"/>
        <v>not used</v>
      </c>
    </row>
    <row r="3611" spans="1:15" x14ac:dyDescent="0.25">
      <c r="A3611" s="88">
        <v>36733</v>
      </c>
      <c r="B3611" s="91" t="s">
        <v>49</v>
      </c>
      <c r="C3611" s="91" t="s">
        <v>50</v>
      </c>
      <c r="D3611" s="91" t="s">
        <v>86</v>
      </c>
      <c r="E3611" s="91" t="s">
        <v>22</v>
      </c>
      <c r="F3611" s="88"/>
      <c r="G3611" s="91" t="s">
        <v>103</v>
      </c>
      <c r="H3611" s="96">
        <v>37834</v>
      </c>
      <c r="I3611" s="91">
        <v>979301</v>
      </c>
      <c r="J3611" s="91">
        <v>0</v>
      </c>
      <c r="K3611" s="92">
        <f t="shared" si="280"/>
        <v>0</v>
      </c>
      <c r="L3611" s="92">
        <f t="shared" si="281"/>
        <v>97.930099999999996</v>
      </c>
      <c r="M3611" s="92">
        <f t="shared" si="282"/>
        <v>0</v>
      </c>
      <c r="N3611" s="93" t="str">
        <f t="shared" si="283"/>
        <v>P</v>
      </c>
      <c r="O3611" s="93" t="str">
        <f t="shared" si="284"/>
        <v>not used</v>
      </c>
    </row>
    <row r="3612" spans="1:15" x14ac:dyDescent="0.25">
      <c r="A3612" s="88">
        <v>36733</v>
      </c>
      <c r="B3612" s="91" t="s">
        <v>49</v>
      </c>
      <c r="C3612" s="91" t="s">
        <v>50</v>
      </c>
      <c r="D3612" s="91" t="s">
        <v>86</v>
      </c>
      <c r="E3612" s="91" t="s">
        <v>22</v>
      </c>
      <c r="F3612" s="88"/>
      <c r="G3612" s="91" t="s">
        <v>103</v>
      </c>
      <c r="H3612" s="96">
        <v>37865</v>
      </c>
      <c r="I3612" s="91">
        <v>942115</v>
      </c>
      <c r="J3612" s="91">
        <v>0</v>
      </c>
      <c r="K3612" s="92">
        <f t="shared" si="280"/>
        <v>0</v>
      </c>
      <c r="L3612" s="92">
        <f t="shared" si="281"/>
        <v>94.211500000000001</v>
      </c>
      <c r="M3612" s="92">
        <f t="shared" si="282"/>
        <v>0</v>
      </c>
      <c r="N3612" s="93" t="str">
        <f t="shared" si="283"/>
        <v>P</v>
      </c>
      <c r="O3612" s="93" t="str">
        <f t="shared" si="284"/>
        <v>not used</v>
      </c>
    </row>
    <row r="3613" spans="1:15" x14ac:dyDescent="0.25">
      <c r="A3613" s="88">
        <v>36733</v>
      </c>
      <c r="B3613" s="91" t="s">
        <v>49</v>
      </c>
      <c r="C3613" s="91" t="s">
        <v>50</v>
      </c>
      <c r="D3613" s="91" t="s">
        <v>86</v>
      </c>
      <c r="E3613" s="91" t="s">
        <v>22</v>
      </c>
      <c r="F3613" s="88"/>
      <c r="G3613" s="91" t="s">
        <v>103</v>
      </c>
      <c r="H3613" s="96">
        <v>37895</v>
      </c>
      <c r="I3613" s="91">
        <v>967954</v>
      </c>
      <c r="J3613" s="91">
        <v>0</v>
      </c>
      <c r="K3613" s="92">
        <f t="shared" si="280"/>
        <v>0</v>
      </c>
      <c r="L3613" s="92">
        <f t="shared" si="281"/>
        <v>96.795400000000001</v>
      </c>
      <c r="M3613" s="92">
        <f t="shared" si="282"/>
        <v>0</v>
      </c>
      <c r="N3613" s="93" t="str">
        <f t="shared" si="283"/>
        <v>P</v>
      </c>
      <c r="O3613" s="93" t="str">
        <f t="shared" si="284"/>
        <v>not used</v>
      </c>
    </row>
    <row r="3614" spans="1:15" x14ac:dyDescent="0.25">
      <c r="A3614" s="88">
        <v>36733</v>
      </c>
      <c r="B3614" s="91" t="s">
        <v>49</v>
      </c>
      <c r="C3614" s="91" t="s">
        <v>50</v>
      </c>
      <c r="D3614" s="91" t="s">
        <v>86</v>
      </c>
      <c r="E3614" s="91" t="s">
        <v>22</v>
      </c>
      <c r="F3614" s="88"/>
      <c r="G3614" s="91" t="s">
        <v>103</v>
      </c>
      <c r="H3614" s="96">
        <v>37926</v>
      </c>
      <c r="I3614" s="91">
        <v>321459</v>
      </c>
      <c r="J3614" s="91">
        <v>0</v>
      </c>
      <c r="K3614" s="92">
        <f t="shared" si="280"/>
        <v>0</v>
      </c>
      <c r="L3614" s="92">
        <f t="shared" si="281"/>
        <v>32.145899999999997</v>
      </c>
      <c r="M3614" s="92">
        <f t="shared" si="282"/>
        <v>0</v>
      </c>
      <c r="N3614" s="93" t="str">
        <f t="shared" si="283"/>
        <v>P</v>
      </c>
      <c r="O3614" s="93" t="str">
        <f t="shared" si="284"/>
        <v>not used</v>
      </c>
    </row>
    <row r="3615" spans="1:15" x14ac:dyDescent="0.25">
      <c r="A3615" s="88">
        <v>36733</v>
      </c>
      <c r="B3615" s="91" t="s">
        <v>49</v>
      </c>
      <c r="C3615" s="91" t="s">
        <v>50</v>
      </c>
      <c r="D3615" s="91" t="s">
        <v>86</v>
      </c>
      <c r="E3615" s="91" t="s">
        <v>22</v>
      </c>
      <c r="F3615" s="88"/>
      <c r="G3615" s="91" t="s">
        <v>103</v>
      </c>
      <c r="H3615" s="96">
        <v>37956</v>
      </c>
      <c r="I3615" s="91">
        <v>330275</v>
      </c>
      <c r="J3615" s="91">
        <v>0</v>
      </c>
      <c r="K3615" s="92">
        <f t="shared" si="280"/>
        <v>0</v>
      </c>
      <c r="L3615" s="92">
        <f t="shared" si="281"/>
        <v>33.027500000000003</v>
      </c>
      <c r="M3615" s="92">
        <f t="shared" si="282"/>
        <v>0</v>
      </c>
      <c r="N3615" s="93" t="str">
        <f t="shared" si="283"/>
        <v>P</v>
      </c>
      <c r="O3615" s="93" t="str">
        <f t="shared" si="284"/>
        <v>not used</v>
      </c>
    </row>
    <row r="3616" spans="1:15" x14ac:dyDescent="0.25">
      <c r="A3616" s="88">
        <v>36733</v>
      </c>
      <c r="B3616" s="91" t="s">
        <v>49</v>
      </c>
      <c r="C3616" s="91" t="s">
        <v>50</v>
      </c>
      <c r="D3616" s="91" t="s">
        <v>86</v>
      </c>
      <c r="E3616" s="91" t="s">
        <v>22</v>
      </c>
      <c r="F3616" s="88"/>
      <c r="G3616" s="91" t="s">
        <v>103</v>
      </c>
      <c r="H3616" s="96">
        <v>37987</v>
      </c>
      <c r="I3616" s="91">
        <v>328317</v>
      </c>
      <c r="J3616" s="91">
        <v>0</v>
      </c>
      <c r="K3616" s="92">
        <f t="shared" si="280"/>
        <v>0</v>
      </c>
      <c r="L3616" s="92">
        <f t="shared" si="281"/>
        <v>32.831699999999998</v>
      </c>
      <c r="M3616" s="92">
        <f t="shared" si="282"/>
        <v>0</v>
      </c>
      <c r="N3616" s="93" t="str">
        <f t="shared" si="283"/>
        <v>P</v>
      </c>
      <c r="O3616" s="93" t="str">
        <f t="shared" si="284"/>
        <v>not used</v>
      </c>
    </row>
    <row r="3617" spans="1:15" x14ac:dyDescent="0.25">
      <c r="A3617" s="88">
        <v>36733</v>
      </c>
      <c r="B3617" s="91" t="s">
        <v>49</v>
      </c>
      <c r="C3617" s="91" t="s">
        <v>50</v>
      </c>
      <c r="D3617" s="91" t="s">
        <v>86</v>
      </c>
      <c r="E3617" s="91" t="s">
        <v>22</v>
      </c>
      <c r="F3617" s="88"/>
      <c r="G3617" s="91" t="s">
        <v>103</v>
      </c>
      <c r="H3617" s="96">
        <v>38018</v>
      </c>
      <c r="I3617" s="91">
        <v>305309</v>
      </c>
      <c r="J3617" s="91">
        <v>0</v>
      </c>
      <c r="K3617" s="92">
        <f t="shared" si="280"/>
        <v>0</v>
      </c>
      <c r="L3617" s="92">
        <f t="shared" si="281"/>
        <v>30.530899999999999</v>
      </c>
      <c r="M3617" s="92">
        <f t="shared" si="282"/>
        <v>0</v>
      </c>
      <c r="N3617" s="93" t="str">
        <f t="shared" si="283"/>
        <v>P</v>
      </c>
      <c r="O3617" s="93" t="str">
        <f t="shared" si="284"/>
        <v>not used</v>
      </c>
    </row>
    <row r="3618" spans="1:15" x14ac:dyDescent="0.25">
      <c r="A3618" s="88">
        <v>36733</v>
      </c>
      <c r="B3618" s="91" t="s">
        <v>49</v>
      </c>
      <c r="C3618" s="91" t="s">
        <v>50</v>
      </c>
      <c r="D3618" s="91" t="s">
        <v>86</v>
      </c>
      <c r="E3618" s="91" t="s">
        <v>22</v>
      </c>
      <c r="F3618" s="88"/>
      <c r="G3618" s="91" t="s">
        <v>103</v>
      </c>
      <c r="H3618" s="96">
        <v>38047</v>
      </c>
      <c r="I3618" s="91">
        <v>324549</v>
      </c>
      <c r="J3618" s="91">
        <v>0</v>
      </c>
      <c r="K3618" s="92">
        <f t="shared" si="280"/>
        <v>0</v>
      </c>
      <c r="L3618" s="92">
        <f t="shared" si="281"/>
        <v>32.454900000000002</v>
      </c>
      <c r="M3618" s="92">
        <f t="shared" si="282"/>
        <v>0</v>
      </c>
      <c r="N3618" s="93" t="str">
        <f t="shared" si="283"/>
        <v>P</v>
      </c>
      <c r="O3618" s="93" t="str">
        <f t="shared" si="284"/>
        <v>not used</v>
      </c>
    </row>
    <row r="3619" spans="1:15" x14ac:dyDescent="0.25">
      <c r="A3619" s="88">
        <v>36733</v>
      </c>
      <c r="B3619" s="91" t="s">
        <v>49</v>
      </c>
      <c r="C3619" s="91" t="s">
        <v>50</v>
      </c>
      <c r="D3619" s="91" t="s">
        <v>86</v>
      </c>
      <c r="E3619" s="91" t="s">
        <v>22</v>
      </c>
      <c r="F3619" s="88"/>
      <c r="G3619" s="91" t="s">
        <v>103</v>
      </c>
      <c r="H3619" s="96">
        <v>38078</v>
      </c>
      <c r="I3619" s="91">
        <v>312217</v>
      </c>
      <c r="J3619" s="91">
        <v>0</v>
      </c>
      <c r="K3619" s="92">
        <f t="shared" si="280"/>
        <v>0</v>
      </c>
      <c r="L3619" s="92">
        <f t="shared" si="281"/>
        <v>31.221699999999998</v>
      </c>
      <c r="M3619" s="92">
        <f t="shared" si="282"/>
        <v>0</v>
      </c>
      <c r="N3619" s="93" t="str">
        <f t="shared" si="283"/>
        <v>P</v>
      </c>
      <c r="O3619" s="93" t="str">
        <f t="shared" si="284"/>
        <v>not used</v>
      </c>
    </row>
    <row r="3620" spans="1:15" x14ac:dyDescent="0.25">
      <c r="A3620" s="88">
        <v>36733</v>
      </c>
      <c r="B3620" s="91" t="s">
        <v>49</v>
      </c>
      <c r="C3620" s="91" t="s">
        <v>50</v>
      </c>
      <c r="D3620" s="91" t="s">
        <v>86</v>
      </c>
      <c r="E3620" s="91" t="s">
        <v>22</v>
      </c>
      <c r="F3620" s="88"/>
      <c r="G3620" s="91" t="s">
        <v>103</v>
      </c>
      <c r="H3620" s="96">
        <v>38108</v>
      </c>
      <c r="I3620" s="91">
        <v>320779</v>
      </c>
      <c r="J3620" s="91">
        <v>0</v>
      </c>
      <c r="K3620" s="92">
        <f t="shared" si="280"/>
        <v>0</v>
      </c>
      <c r="L3620" s="92">
        <f t="shared" si="281"/>
        <v>32.0779</v>
      </c>
      <c r="M3620" s="92">
        <f t="shared" si="282"/>
        <v>0</v>
      </c>
      <c r="N3620" s="93" t="str">
        <f t="shared" si="283"/>
        <v>P</v>
      </c>
      <c r="O3620" s="93" t="str">
        <f t="shared" si="284"/>
        <v>not used</v>
      </c>
    </row>
    <row r="3621" spans="1:15" x14ac:dyDescent="0.25">
      <c r="A3621" s="88">
        <v>36733</v>
      </c>
      <c r="B3621" s="91" t="s">
        <v>49</v>
      </c>
      <c r="C3621" s="91" t="s">
        <v>50</v>
      </c>
      <c r="D3621" s="91" t="s">
        <v>86</v>
      </c>
      <c r="E3621" s="91" t="s">
        <v>22</v>
      </c>
      <c r="F3621" s="88"/>
      <c r="G3621" s="91" t="s">
        <v>103</v>
      </c>
      <c r="H3621" s="96">
        <v>38139</v>
      </c>
      <c r="I3621" s="91">
        <v>308596</v>
      </c>
      <c r="J3621" s="91">
        <v>0</v>
      </c>
      <c r="K3621" s="92">
        <f t="shared" si="280"/>
        <v>0</v>
      </c>
      <c r="L3621" s="92">
        <f t="shared" si="281"/>
        <v>30.8596</v>
      </c>
      <c r="M3621" s="92">
        <f t="shared" si="282"/>
        <v>0</v>
      </c>
      <c r="N3621" s="93" t="str">
        <f t="shared" si="283"/>
        <v>P</v>
      </c>
      <c r="O3621" s="93" t="str">
        <f t="shared" si="284"/>
        <v>not used</v>
      </c>
    </row>
    <row r="3622" spans="1:15" x14ac:dyDescent="0.25">
      <c r="A3622" s="88">
        <v>36733</v>
      </c>
      <c r="B3622" s="91" t="s">
        <v>49</v>
      </c>
      <c r="C3622" s="91" t="s">
        <v>50</v>
      </c>
      <c r="D3622" s="91" t="s">
        <v>86</v>
      </c>
      <c r="E3622" s="91" t="s">
        <v>22</v>
      </c>
      <c r="F3622" s="88"/>
      <c r="G3622" s="91" t="s">
        <v>103</v>
      </c>
      <c r="H3622" s="96">
        <v>38169</v>
      </c>
      <c r="I3622" s="91">
        <v>317046</v>
      </c>
      <c r="J3622" s="91">
        <v>0</v>
      </c>
      <c r="K3622" s="92">
        <f t="shared" si="280"/>
        <v>0</v>
      </c>
      <c r="L3622" s="92">
        <f t="shared" si="281"/>
        <v>31.704599999999999</v>
      </c>
      <c r="M3622" s="92">
        <f t="shared" si="282"/>
        <v>0</v>
      </c>
      <c r="N3622" s="93" t="str">
        <f t="shared" si="283"/>
        <v>P</v>
      </c>
      <c r="O3622" s="93" t="str">
        <f t="shared" si="284"/>
        <v>not used</v>
      </c>
    </row>
    <row r="3623" spans="1:15" x14ac:dyDescent="0.25">
      <c r="A3623" s="88">
        <v>36733</v>
      </c>
      <c r="B3623" s="91" t="s">
        <v>49</v>
      </c>
      <c r="C3623" s="91" t="s">
        <v>50</v>
      </c>
      <c r="D3623" s="91" t="s">
        <v>86</v>
      </c>
      <c r="E3623" s="91" t="s">
        <v>22</v>
      </c>
      <c r="F3623" s="88"/>
      <c r="G3623" s="91" t="s">
        <v>103</v>
      </c>
      <c r="H3623" s="96">
        <v>38200</v>
      </c>
      <c r="I3623" s="91">
        <v>315144</v>
      </c>
      <c r="J3623" s="91">
        <v>0</v>
      </c>
      <c r="K3623" s="92">
        <f t="shared" si="280"/>
        <v>0</v>
      </c>
      <c r="L3623" s="92">
        <f t="shared" si="281"/>
        <v>31.514399999999998</v>
      </c>
      <c r="M3623" s="92">
        <f t="shared" si="282"/>
        <v>0</v>
      </c>
      <c r="N3623" s="93" t="str">
        <f t="shared" si="283"/>
        <v>P</v>
      </c>
      <c r="O3623" s="93" t="str">
        <f t="shared" si="284"/>
        <v>not used</v>
      </c>
    </row>
    <row r="3624" spans="1:15" x14ac:dyDescent="0.25">
      <c r="A3624" s="88">
        <v>36733</v>
      </c>
      <c r="B3624" s="91" t="s">
        <v>49</v>
      </c>
      <c r="C3624" s="91" t="s">
        <v>50</v>
      </c>
      <c r="D3624" s="91" t="s">
        <v>86</v>
      </c>
      <c r="E3624" s="91" t="s">
        <v>22</v>
      </c>
      <c r="F3624" s="88"/>
      <c r="G3624" s="91" t="s">
        <v>103</v>
      </c>
      <c r="H3624" s="96">
        <v>38231</v>
      </c>
      <c r="I3624" s="91">
        <v>303146</v>
      </c>
      <c r="J3624" s="91">
        <v>0</v>
      </c>
      <c r="K3624" s="92">
        <f t="shared" si="280"/>
        <v>0</v>
      </c>
      <c r="L3624" s="92">
        <f t="shared" si="281"/>
        <v>30.314599999999999</v>
      </c>
      <c r="M3624" s="92">
        <f t="shared" si="282"/>
        <v>0</v>
      </c>
      <c r="N3624" s="93" t="str">
        <f t="shared" si="283"/>
        <v>P</v>
      </c>
      <c r="O3624" s="93" t="str">
        <f t="shared" si="284"/>
        <v>not used</v>
      </c>
    </row>
    <row r="3625" spans="1:15" x14ac:dyDescent="0.25">
      <c r="A3625" s="88">
        <v>36733</v>
      </c>
      <c r="B3625" s="91" t="s">
        <v>49</v>
      </c>
      <c r="C3625" s="91" t="s">
        <v>50</v>
      </c>
      <c r="D3625" s="91" t="s">
        <v>86</v>
      </c>
      <c r="E3625" s="91" t="s">
        <v>22</v>
      </c>
      <c r="F3625" s="88"/>
      <c r="G3625" s="91" t="s">
        <v>103</v>
      </c>
      <c r="H3625" s="96">
        <v>38261</v>
      </c>
      <c r="I3625" s="91">
        <v>311430</v>
      </c>
      <c r="J3625" s="91">
        <v>0</v>
      </c>
      <c r="K3625" s="92">
        <f t="shared" si="280"/>
        <v>0</v>
      </c>
      <c r="L3625" s="92">
        <f t="shared" si="281"/>
        <v>31.143000000000001</v>
      </c>
      <c r="M3625" s="92">
        <f t="shared" si="282"/>
        <v>0</v>
      </c>
      <c r="N3625" s="93" t="str">
        <f t="shared" si="283"/>
        <v>P</v>
      </c>
      <c r="O3625" s="93" t="str">
        <f t="shared" si="284"/>
        <v>not used</v>
      </c>
    </row>
    <row r="3626" spans="1:15" x14ac:dyDescent="0.25">
      <c r="A3626" s="88">
        <v>36733</v>
      </c>
      <c r="B3626" s="91" t="s">
        <v>49</v>
      </c>
      <c r="C3626" s="91" t="s">
        <v>50</v>
      </c>
      <c r="D3626" s="91" t="s">
        <v>86</v>
      </c>
      <c r="E3626" s="91" t="s">
        <v>22</v>
      </c>
      <c r="F3626" s="88"/>
      <c r="G3626" s="91" t="s">
        <v>103</v>
      </c>
      <c r="H3626" s="96">
        <v>38292</v>
      </c>
      <c r="I3626" s="91">
        <v>-176846</v>
      </c>
      <c r="J3626" s="91">
        <v>0</v>
      </c>
      <c r="K3626" s="92">
        <f t="shared" si="280"/>
        <v>0</v>
      </c>
      <c r="L3626" s="92">
        <f t="shared" si="281"/>
        <v>-17.6846</v>
      </c>
      <c r="M3626" s="92">
        <f t="shared" si="282"/>
        <v>0</v>
      </c>
      <c r="N3626" s="93" t="str">
        <f t="shared" si="283"/>
        <v>P</v>
      </c>
      <c r="O3626" s="93" t="str">
        <f t="shared" si="284"/>
        <v>not used</v>
      </c>
    </row>
    <row r="3627" spans="1:15" x14ac:dyDescent="0.25">
      <c r="A3627" s="88">
        <v>36733</v>
      </c>
      <c r="B3627" s="91" t="s">
        <v>49</v>
      </c>
      <c r="C3627" s="91" t="s">
        <v>50</v>
      </c>
      <c r="D3627" s="91" t="s">
        <v>86</v>
      </c>
      <c r="E3627" s="91" t="s">
        <v>22</v>
      </c>
      <c r="F3627" s="88"/>
      <c r="G3627" s="91" t="s">
        <v>103</v>
      </c>
      <c r="H3627" s="96">
        <v>38322</v>
      </c>
      <c r="I3627" s="91">
        <v>-181677</v>
      </c>
      <c r="J3627" s="91">
        <v>0</v>
      </c>
      <c r="K3627" s="92">
        <f t="shared" si="280"/>
        <v>0</v>
      </c>
      <c r="L3627" s="92">
        <f t="shared" si="281"/>
        <v>-18.1677</v>
      </c>
      <c r="M3627" s="92">
        <f t="shared" si="282"/>
        <v>0</v>
      </c>
      <c r="N3627" s="93" t="str">
        <f t="shared" si="283"/>
        <v>P</v>
      </c>
      <c r="O3627" s="93" t="str">
        <f t="shared" si="284"/>
        <v>not used</v>
      </c>
    </row>
    <row r="3628" spans="1:15" x14ac:dyDescent="0.25">
      <c r="A3628" s="88">
        <v>36733</v>
      </c>
      <c r="B3628" s="91" t="s">
        <v>49</v>
      </c>
      <c r="C3628" s="91" t="s">
        <v>50</v>
      </c>
      <c r="D3628" s="91" t="s">
        <v>86</v>
      </c>
      <c r="E3628" s="91" t="s">
        <v>22</v>
      </c>
      <c r="F3628" s="88"/>
      <c r="G3628" s="91" t="s">
        <v>103</v>
      </c>
      <c r="H3628" s="96">
        <v>38353</v>
      </c>
      <c r="I3628" s="91">
        <v>-180583</v>
      </c>
      <c r="J3628" s="91">
        <v>0</v>
      </c>
      <c r="K3628" s="92">
        <f t="shared" si="280"/>
        <v>0</v>
      </c>
      <c r="L3628" s="92">
        <f t="shared" si="281"/>
        <v>-18.058299999999999</v>
      </c>
      <c r="M3628" s="92">
        <f t="shared" si="282"/>
        <v>0</v>
      </c>
      <c r="N3628" s="93" t="str">
        <f t="shared" si="283"/>
        <v>P</v>
      </c>
      <c r="O3628" s="93" t="str">
        <f t="shared" si="284"/>
        <v>not used</v>
      </c>
    </row>
    <row r="3629" spans="1:15" x14ac:dyDescent="0.25">
      <c r="A3629" s="88">
        <v>36733</v>
      </c>
      <c r="B3629" s="91" t="s">
        <v>49</v>
      </c>
      <c r="C3629" s="91" t="s">
        <v>50</v>
      </c>
      <c r="D3629" s="91" t="s">
        <v>86</v>
      </c>
      <c r="E3629" s="91" t="s">
        <v>22</v>
      </c>
      <c r="F3629" s="88"/>
      <c r="G3629" s="91" t="s">
        <v>103</v>
      </c>
      <c r="H3629" s="96">
        <v>38384</v>
      </c>
      <c r="I3629" s="91">
        <v>-162124</v>
      </c>
      <c r="J3629" s="91">
        <v>0</v>
      </c>
      <c r="K3629" s="92">
        <f t="shared" si="280"/>
        <v>0</v>
      </c>
      <c r="L3629" s="92">
        <f t="shared" si="281"/>
        <v>-16.212399999999999</v>
      </c>
      <c r="M3629" s="92">
        <f t="shared" si="282"/>
        <v>0</v>
      </c>
      <c r="N3629" s="93" t="str">
        <f t="shared" si="283"/>
        <v>P</v>
      </c>
      <c r="O3629" s="93" t="str">
        <f t="shared" si="284"/>
        <v>not used</v>
      </c>
    </row>
    <row r="3630" spans="1:15" x14ac:dyDescent="0.25">
      <c r="A3630" s="88">
        <v>36733</v>
      </c>
      <c r="B3630" s="91" t="s">
        <v>49</v>
      </c>
      <c r="C3630" s="91" t="s">
        <v>50</v>
      </c>
      <c r="D3630" s="91" t="s">
        <v>86</v>
      </c>
      <c r="E3630" s="91" t="s">
        <v>22</v>
      </c>
      <c r="F3630" s="88"/>
      <c r="G3630" s="91" t="s">
        <v>103</v>
      </c>
      <c r="H3630" s="96">
        <v>38412</v>
      </c>
      <c r="I3630" s="91">
        <v>-178517</v>
      </c>
      <c r="J3630" s="91">
        <v>0</v>
      </c>
      <c r="K3630" s="92">
        <f t="shared" si="280"/>
        <v>0</v>
      </c>
      <c r="L3630" s="92">
        <f t="shared" si="281"/>
        <v>-17.851700000000001</v>
      </c>
      <c r="M3630" s="92">
        <f t="shared" si="282"/>
        <v>0</v>
      </c>
      <c r="N3630" s="93" t="str">
        <f t="shared" si="283"/>
        <v>P</v>
      </c>
      <c r="O3630" s="93" t="str">
        <f t="shared" si="284"/>
        <v>not used</v>
      </c>
    </row>
    <row r="3631" spans="1:15" x14ac:dyDescent="0.25">
      <c r="A3631" s="88">
        <v>36733</v>
      </c>
      <c r="B3631" s="91" t="s">
        <v>49</v>
      </c>
      <c r="C3631" s="91" t="s">
        <v>50</v>
      </c>
      <c r="D3631" s="91" t="s">
        <v>86</v>
      </c>
      <c r="E3631" s="91" t="s">
        <v>22</v>
      </c>
      <c r="F3631" s="88"/>
      <c r="G3631" s="91" t="s">
        <v>103</v>
      </c>
      <c r="H3631" s="96">
        <v>38443</v>
      </c>
      <c r="I3631" s="91">
        <v>-171717</v>
      </c>
      <c r="J3631" s="91">
        <v>0</v>
      </c>
      <c r="K3631" s="92">
        <f t="shared" si="280"/>
        <v>0</v>
      </c>
      <c r="L3631" s="92">
        <f t="shared" si="281"/>
        <v>-17.171700000000001</v>
      </c>
      <c r="M3631" s="92">
        <f t="shared" si="282"/>
        <v>0</v>
      </c>
      <c r="N3631" s="93" t="str">
        <f t="shared" si="283"/>
        <v>P</v>
      </c>
      <c r="O3631" s="93" t="str">
        <f t="shared" si="284"/>
        <v>not used</v>
      </c>
    </row>
    <row r="3632" spans="1:15" x14ac:dyDescent="0.25">
      <c r="A3632" s="88">
        <v>36733</v>
      </c>
      <c r="B3632" s="91" t="s">
        <v>49</v>
      </c>
      <c r="C3632" s="91" t="s">
        <v>50</v>
      </c>
      <c r="D3632" s="91" t="s">
        <v>86</v>
      </c>
      <c r="E3632" s="91" t="s">
        <v>22</v>
      </c>
      <c r="F3632" s="88"/>
      <c r="G3632" s="91" t="s">
        <v>103</v>
      </c>
      <c r="H3632" s="96">
        <v>38473</v>
      </c>
      <c r="I3632" s="91">
        <v>-176404</v>
      </c>
      <c r="J3632" s="91">
        <v>0</v>
      </c>
      <c r="K3632" s="92">
        <f t="shared" si="280"/>
        <v>0</v>
      </c>
      <c r="L3632" s="92">
        <f t="shared" si="281"/>
        <v>-17.6404</v>
      </c>
      <c r="M3632" s="92">
        <f t="shared" si="282"/>
        <v>0</v>
      </c>
      <c r="N3632" s="93" t="str">
        <f t="shared" si="283"/>
        <v>P</v>
      </c>
      <c r="O3632" s="93" t="str">
        <f t="shared" si="284"/>
        <v>not used</v>
      </c>
    </row>
    <row r="3633" spans="1:15" x14ac:dyDescent="0.25">
      <c r="A3633" s="88">
        <v>36733</v>
      </c>
      <c r="B3633" s="91" t="s">
        <v>49</v>
      </c>
      <c r="C3633" s="91" t="s">
        <v>50</v>
      </c>
      <c r="D3633" s="91" t="s">
        <v>86</v>
      </c>
      <c r="E3633" s="91" t="s">
        <v>22</v>
      </c>
      <c r="F3633" s="88"/>
      <c r="G3633" s="91" t="s">
        <v>103</v>
      </c>
      <c r="H3633" s="96">
        <v>38504</v>
      </c>
      <c r="I3633" s="91">
        <v>-169683</v>
      </c>
      <c r="J3633" s="91">
        <v>0</v>
      </c>
      <c r="K3633" s="92">
        <f t="shared" si="280"/>
        <v>0</v>
      </c>
      <c r="L3633" s="92">
        <f t="shared" si="281"/>
        <v>-16.968299999999999</v>
      </c>
      <c r="M3633" s="92">
        <f t="shared" si="282"/>
        <v>0</v>
      </c>
      <c r="N3633" s="93" t="str">
        <f t="shared" si="283"/>
        <v>P</v>
      </c>
      <c r="O3633" s="93" t="str">
        <f t="shared" si="284"/>
        <v>not used</v>
      </c>
    </row>
    <row r="3634" spans="1:15" x14ac:dyDescent="0.25">
      <c r="A3634" s="88">
        <v>36733</v>
      </c>
      <c r="B3634" s="91" t="s">
        <v>49</v>
      </c>
      <c r="C3634" s="91" t="s">
        <v>50</v>
      </c>
      <c r="D3634" s="91" t="s">
        <v>86</v>
      </c>
      <c r="E3634" s="91" t="s">
        <v>22</v>
      </c>
      <c r="F3634" s="88"/>
      <c r="G3634" s="91" t="s">
        <v>103</v>
      </c>
      <c r="H3634" s="96">
        <v>38534</v>
      </c>
      <c r="I3634" s="91">
        <v>-174313</v>
      </c>
      <c r="J3634" s="91">
        <v>0</v>
      </c>
      <c r="K3634" s="92">
        <f t="shared" si="280"/>
        <v>0</v>
      </c>
      <c r="L3634" s="92">
        <f t="shared" si="281"/>
        <v>-17.4313</v>
      </c>
      <c r="M3634" s="92">
        <f t="shared" si="282"/>
        <v>0</v>
      </c>
      <c r="N3634" s="93" t="str">
        <f t="shared" si="283"/>
        <v>P</v>
      </c>
      <c r="O3634" s="93" t="str">
        <f t="shared" si="284"/>
        <v>not used</v>
      </c>
    </row>
    <row r="3635" spans="1:15" x14ac:dyDescent="0.25">
      <c r="A3635" s="88">
        <v>36733</v>
      </c>
      <c r="B3635" s="91" t="s">
        <v>49</v>
      </c>
      <c r="C3635" s="91" t="s">
        <v>50</v>
      </c>
      <c r="D3635" s="91" t="s">
        <v>86</v>
      </c>
      <c r="E3635" s="91" t="s">
        <v>22</v>
      </c>
      <c r="F3635" s="88"/>
      <c r="G3635" s="91" t="s">
        <v>103</v>
      </c>
      <c r="H3635" s="96">
        <v>38565</v>
      </c>
      <c r="I3635" s="91">
        <v>-173258</v>
      </c>
      <c r="J3635" s="91">
        <v>0</v>
      </c>
      <c r="K3635" s="92">
        <f t="shared" si="280"/>
        <v>0</v>
      </c>
      <c r="L3635" s="92">
        <f t="shared" si="281"/>
        <v>-17.325800000000001</v>
      </c>
      <c r="M3635" s="92">
        <f t="shared" si="282"/>
        <v>0</v>
      </c>
      <c r="N3635" s="93" t="str">
        <f t="shared" si="283"/>
        <v>P</v>
      </c>
      <c r="O3635" s="93" t="str">
        <f t="shared" si="284"/>
        <v>not used</v>
      </c>
    </row>
    <row r="3636" spans="1:15" x14ac:dyDescent="0.25">
      <c r="A3636" s="88">
        <v>36733</v>
      </c>
      <c r="B3636" s="91" t="s">
        <v>49</v>
      </c>
      <c r="C3636" s="91" t="s">
        <v>50</v>
      </c>
      <c r="D3636" s="91" t="s">
        <v>86</v>
      </c>
      <c r="E3636" s="91" t="s">
        <v>22</v>
      </c>
      <c r="F3636" s="88"/>
      <c r="G3636" s="91" t="s">
        <v>103</v>
      </c>
      <c r="H3636" s="96">
        <v>38596</v>
      </c>
      <c r="I3636" s="91">
        <v>-166644</v>
      </c>
      <c r="J3636" s="91">
        <v>0</v>
      </c>
      <c r="K3636" s="92">
        <f t="shared" si="280"/>
        <v>0</v>
      </c>
      <c r="L3636" s="92">
        <f t="shared" si="281"/>
        <v>-16.664400000000001</v>
      </c>
      <c r="M3636" s="92">
        <f t="shared" si="282"/>
        <v>0</v>
      </c>
      <c r="N3636" s="93" t="str">
        <f t="shared" si="283"/>
        <v>P</v>
      </c>
      <c r="O3636" s="93" t="str">
        <f t="shared" si="284"/>
        <v>not used</v>
      </c>
    </row>
    <row r="3637" spans="1:15" x14ac:dyDescent="0.25">
      <c r="A3637" s="88">
        <v>36733</v>
      </c>
      <c r="B3637" s="91" t="s">
        <v>49</v>
      </c>
      <c r="C3637" s="91" t="s">
        <v>50</v>
      </c>
      <c r="D3637" s="91" t="s">
        <v>86</v>
      </c>
      <c r="E3637" s="91" t="s">
        <v>22</v>
      </c>
      <c r="F3637" s="88"/>
      <c r="G3637" s="91" t="s">
        <v>103</v>
      </c>
      <c r="H3637" s="96">
        <v>38626</v>
      </c>
      <c r="I3637" s="91">
        <v>-171179</v>
      </c>
      <c r="J3637" s="91">
        <v>0</v>
      </c>
      <c r="K3637" s="92">
        <f t="shared" si="280"/>
        <v>0</v>
      </c>
      <c r="L3637" s="92">
        <f t="shared" si="281"/>
        <v>-17.117899999999999</v>
      </c>
      <c r="M3637" s="92">
        <f t="shared" si="282"/>
        <v>0</v>
      </c>
      <c r="N3637" s="93" t="str">
        <f t="shared" si="283"/>
        <v>P</v>
      </c>
      <c r="O3637" s="93" t="str">
        <f t="shared" si="284"/>
        <v>not used</v>
      </c>
    </row>
    <row r="3638" spans="1:15" x14ac:dyDescent="0.25">
      <c r="A3638" s="88">
        <v>36733</v>
      </c>
      <c r="B3638" s="91" t="s">
        <v>49</v>
      </c>
      <c r="C3638" s="91" t="s">
        <v>50</v>
      </c>
      <c r="D3638" s="91" t="s">
        <v>86</v>
      </c>
      <c r="E3638" s="91" t="s">
        <v>22</v>
      </c>
      <c r="F3638" s="88"/>
      <c r="G3638" s="91" t="s">
        <v>103</v>
      </c>
      <c r="H3638" s="96">
        <v>38657</v>
      </c>
      <c r="I3638" s="91">
        <v>-164642</v>
      </c>
      <c r="J3638" s="91">
        <v>0</v>
      </c>
      <c r="K3638" s="92">
        <f t="shared" si="280"/>
        <v>0</v>
      </c>
      <c r="L3638" s="92">
        <f t="shared" si="281"/>
        <v>-16.464200000000002</v>
      </c>
      <c r="M3638" s="92">
        <f t="shared" si="282"/>
        <v>0</v>
      </c>
      <c r="N3638" s="93" t="str">
        <f t="shared" si="283"/>
        <v>P</v>
      </c>
      <c r="O3638" s="93" t="str">
        <f t="shared" si="284"/>
        <v>not used</v>
      </c>
    </row>
    <row r="3639" spans="1:15" x14ac:dyDescent="0.25">
      <c r="A3639" s="88">
        <v>36733</v>
      </c>
      <c r="B3639" s="91" t="s">
        <v>49</v>
      </c>
      <c r="C3639" s="91" t="s">
        <v>50</v>
      </c>
      <c r="D3639" s="91" t="s">
        <v>86</v>
      </c>
      <c r="E3639" s="91" t="s">
        <v>22</v>
      </c>
      <c r="F3639" s="88"/>
      <c r="G3639" s="91" t="s">
        <v>103</v>
      </c>
      <c r="H3639" s="96">
        <v>38687</v>
      </c>
      <c r="I3639" s="91">
        <v>-169121</v>
      </c>
      <c r="J3639" s="91">
        <v>0</v>
      </c>
      <c r="K3639" s="92">
        <f t="shared" si="280"/>
        <v>0</v>
      </c>
      <c r="L3639" s="92">
        <f t="shared" si="281"/>
        <v>-16.912099999999999</v>
      </c>
      <c r="M3639" s="92">
        <f t="shared" si="282"/>
        <v>0</v>
      </c>
      <c r="N3639" s="93" t="str">
        <f t="shared" si="283"/>
        <v>P</v>
      </c>
      <c r="O3639" s="93" t="str">
        <f t="shared" si="284"/>
        <v>not used</v>
      </c>
    </row>
    <row r="3640" spans="1:15" x14ac:dyDescent="0.25">
      <c r="A3640" s="88">
        <v>36733</v>
      </c>
      <c r="B3640" s="91" t="s">
        <v>49</v>
      </c>
      <c r="C3640" s="91" t="s">
        <v>50</v>
      </c>
      <c r="D3640" s="91" t="s">
        <v>86</v>
      </c>
      <c r="E3640" s="91" t="s">
        <v>22</v>
      </c>
      <c r="F3640" s="88"/>
      <c r="G3640" s="91" t="s">
        <v>103</v>
      </c>
      <c r="H3640" s="96">
        <v>38718</v>
      </c>
      <c r="I3640" s="91">
        <v>-168083</v>
      </c>
      <c r="J3640" s="91">
        <v>0</v>
      </c>
      <c r="K3640" s="92">
        <f t="shared" si="280"/>
        <v>0</v>
      </c>
      <c r="L3640" s="92">
        <f t="shared" si="281"/>
        <v>-16.808299999999999</v>
      </c>
      <c r="M3640" s="92">
        <f t="shared" si="282"/>
        <v>0</v>
      </c>
      <c r="N3640" s="93" t="str">
        <f t="shared" si="283"/>
        <v>P</v>
      </c>
      <c r="O3640" s="93" t="str">
        <f t="shared" si="284"/>
        <v>not used</v>
      </c>
    </row>
    <row r="3641" spans="1:15" x14ac:dyDescent="0.25">
      <c r="A3641" s="88">
        <v>36733</v>
      </c>
      <c r="B3641" s="91" t="s">
        <v>49</v>
      </c>
      <c r="C3641" s="91" t="s">
        <v>50</v>
      </c>
      <c r="D3641" s="91" t="s">
        <v>86</v>
      </c>
      <c r="E3641" s="91" t="s">
        <v>22</v>
      </c>
      <c r="F3641" s="88"/>
      <c r="G3641" s="91" t="s">
        <v>103</v>
      </c>
      <c r="H3641" s="96">
        <v>38749</v>
      </c>
      <c r="I3641" s="91">
        <v>-150884</v>
      </c>
      <c r="J3641" s="91">
        <v>0</v>
      </c>
      <c r="K3641" s="92">
        <f t="shared" si="280"/>
        <v>0</v>
      </c>
      <c r="L3641" s="92">
        <f t="shared" si="281"/>
        <v>-15.0884</v>
      </c>
      <c r="M3641" s="92">
        <f t="shared" si="282"/>
        <v>0</v>
      </c>
      <c r="N3641" s="93" t="str">
        <f t="shared" si="283"/>
        <v>P</v>
      </c>
      <c r="O3641" s="93" t="str">
        <f t="shared" si="284"/>
        <v>not used</v>
      </c>
    </row>
    <row r="3642" spans="1:15" x14ac:dyDescent="0.25">
      <c r="A3642" s="88">
        <v>36733</v>
      </c>
      <c r="B3642" s="91" t="s">
        <v>49</v>
      </c>
      <c r="C3642" s="91" t="s">
        <v>50</v>
      </c>
      <c r="D3642" s="91" t="s">
        <v>86</v>
      </c>
      <c r="E3642" s="91" t="s">
        <v>22</v>
      </c>
      <c r="F3642" s="88"/>
      <c r="G3642" s="91" t="s">
        <v>103</v>
      </c>
      <c r="H3642" s="96">
        <v>38777</v>
      </c>
      <c r="I3642" s="91">
        <v>-166123</v>
      </c>
      <c r="J3642" s="91">
        <v>0</v>
      </c>
      <c r="K3642" s="92">
        <f t="shared" si="280"/>
        <v>0</v>
      </c>
      <c r="L3642" s="92">
        <f t="shared" si="281"/>
        <v>-16.612300000000001</v>
      </c>
      <c r="M3642" s="92">
        <f t="shared" si="282"/>
        <v>0</v>
      </c>
      <c r="N3642" s="93" t="str">
        <f t="shared" si="283"/>
        <v>P</v>
      </c>
      <c r="O3642" s="93" t="str">
        <f t="shared" si="284"/>
        <v>not used</v>
      </c>
    </row>
    <row r="3643" spans="1:15" x14ac:dyDescent="0.25">
      <c r="A3643" s="88">
        <v>36733</v>
      </c>
      <c r="B3643" s="91" t="s">
        <v>49</v>
      </c>
      <c r="C3643" s="91" t="s">
        <v>50</v>
      </c>
      <c r="D3643" s="91" t="s">
        <v>86</v>
      </c>
      <c r="E3643" s="91" t="s">
        <v>22</v>
      </c>
      <c r="F3643" s="88"/>
      <c r="G3643" s="91" t="s">
        <v>103</v>
      </c>
      <c r="H3643" s="96">
        <v>38808</v>
      </c>
      <c r="I3643" s="91">
        <v>-159775</v>
      </c>
      <c r="J3643" s="91">
        <v>0</v>
      </c>
      <c r="K3643" s="92">
        <f t="shared" si="280"/>
        <v>0</v>
      </c>
      <c r="L3643" s="92">
        <f t="shared" si="281"/>
        <v>-15.977499999999999</v>
      </c>
      <c r="M3643" s="92">
        <f t="shared" si="282"/>
        <v>0</v>
      </c>
      <c r="N3643" s="93" t="str">
        <f t="shared" si="283"/>
        <v>P</v>
      </c>
      <c r="O3643" s="93" t="str">
        <f t="shared" si="284"/>
        <v>not used</v>
      </c>
    </row>
    <row r="3644" spans="1:15" x14ac:dyDescent="0.25">
      <c r="A3644" s="88">
        <v>36733</v>
      </c>
      <c r="B3644" s="91" t="s">
        <v>49</v>
      </c>
      <c r="C3644" s="91" t="s">
        <v>50</v>
      </c>
      <c r="D3644" s="91" t="s">
        <v>86</v>
      </c>
      <c r="E3644" s="91" t="s">
        <v>22</v>
      </c>
      <c r="F3644" s="88"/>
      <c r="G3644" s="91" t="s">
        <v>103</v>
      </c>
      <c r="H3644" s="96">
        <v>38838</v>
      </c>
      <c r="I3644" s="91">
        <v>-164116</v>
      </c>
      <c r="J3644" s="91">
        <v>0</v>
      </c>
      <c r="K3644" s="92">
        <f t="shared" si="280"/>
        <v>0</v>
      </c>
      <c r="L3644" s="92">
        <f t="shared" si="281"/>
        <v>-16.4116</v>
      </c>
      <c r="M3644" s="92">
        <f t="shared" si="282"/>
        <v>0</v>
      </c>
      <c r="N3644" s="93" t="str">
        <f t="shared" si="283"/>
        <v>P</v>
      </c>
      <c r="O3644" s="93" t="str">
        <f t="shared" si="284"/>
        <v>not used</v>
      </c>
    </row>
    <row r="3645" spans="1:15" x14ac:dyDescent="0.25">
      <c r="A3645" s="88">
        <v>36733</v>
      </c>
      <c r="B3645" s="91" t="s">
        <v>49</v>
      </c>
      <c r="C3645" s="91" t="s">
        <v>50</v>
      </c>
      <c r="D3645" s="91" t="s">
        <v>86</v>
      </c>
      <c r="E3645" s="91" t="s">
        <v>22</v>
      </c>
      <c r="F3645" s="88"/>
      <c r="G3645" s="91" t="s">
        <v>103</v>
      </c>
      <c r="H3645" s="96">
        <v>38869</v>
      </c>
      <c r="I3645" s="91">
        <v>-157843</v>
      </c>
      <c r="J3645" s="91">
        <v>0</v>
      </c>
      <c r="K3645" s="92">
        <f t="shared" si="280"/>
        <v>0</v>
      </c>
      <c r="L3645" s="92">
        <f t="shared" si="281"/>
        <v>-15.7843</v>
      </c>
      <c r="M3645" s="92">
        <f t="shared" si="282"/>
        <v>0</v>
      </c>
      <c r="N3645" s="93" t="str">
        <f t="shared" si="283"/>
        <v>P</v>
      </c>
      <c r="O3645" s="93" t="str">
        <f t="shared" si="284"/>
        <v>not used</v>
      </c>
    </row>
    <row r="3646" spans="1:15" x14ac:dyDescent="0.25">
      <c r="A3646" s="88">
        <v>36733</v>
      </c>
      <c r="B3646" s="91" t="s">
        <v>49</v>
      </c>
      <c r="C3646" s="91" t="s">
        <v>50</v>
      </c>
      <c r="D3646" s="91" t="s">
        <v>86</v>
      </c>
      <c r="E3646" s="91" t="s">
        <v>22</v>
      </c>
      <c r="F3646" s="88"/>
      <c r="G3646" s="91" t="s">
        <v>103</v>
      </c>
      <c r="H3646" s="96">
        <v>38899</v>
      </c>
      <c r="I3646" s="91">
        <v>-162130</v>
      </c>
      <c r="J3646" s="91">
        <v>0</v>
      </c>
      <c r="K3646" s="92">
        <f t="shared" si="280"/>
        <v>0</v>
      </c>
      <c r="L3646" s="92">
        <f t="shared" si="281"/>
        <v>-16.213000000000001</v>
      </c>
      <c r="M3646" s="92">
        <f t="shared" si="282"/>
        <v>0</v>
      </c>
      <c r="N3646" s="93" t="str">
        <f t="shared" si="283"/>
        <v>P</v>
      </c>
      <c r="O3646" s="93" t="str">
        <f t="shared" si="284"/>
        <v>not used</v>
      </c>
    </row>
    <row r="3647" spans="1:15" x14ac:dyDescent="0.25">
      <c r="A3647" s="88">
        <v>36733</v>
      </c>
      <c r="B3647" s="91" t="s">
        <v>49</v>
      </c>
      <c r="C3647" s="91" t="s">
        <v>50</v>
      </c>
      <c r="D3647" s="91" t="s">
        <v>86</v>
      </c>
      <c r="E3647" s="91" t="s">
        <v>22</v>
      </c>
      <c r="F3647" s="88"/>
      <c r="G3647" s="91" t="s">
        <v>103</v>
      </c>
      <c r="H3647" s="96">
        <v>38930</v>
      </c>
      <c r="I3647" s="91">
        <v>-161128</v>
      </c>
      <c r="J3647" s="91">
        <v>0</v>
      </c>
      <c r="K3647" s="92">
        <f t="shared" si="280"/>
        <v>0</v>
      </c>
      <c r="L3647" s="92">
        <f t="shared" si="281"/>
        <v>-16.1128</v>
      </c>
      <c r="M3647" s="92">
        <f t="shared" si="282"/>
        <v>0</v>
      </c>
      <c r="N3647" s="93" t="str">
        <f t="shared" si="283"/>
        <v>P</v>
      </c>
      <c r="O3647" s="93" t="str">
        <f t="shared" si="284"/>
        <v>not used</v>
      </c>
    </row>
    <row r="3648" spans="1:15" x14ac:dyDescent="0.25">
      <c r="A3648" s="88">
        <v>36733</v>
      </c>
      <c r="B3648" s="91" t="s">
        <v>49</v>
      </c>
      <c r="C3648" s="91" t="s">
        <v>50</v>
      </c>
      <c r="D3648" s="91" t="s">
        <v>86</v>
      </c>
      <c r="E3648" s="91" t="s">
        <v>22</v>
      </c>
      <c r="F3648" s="88"/>
      <c r="G3648" s="91" t="s">
        <v>103</v>
      </c>
      <c r="H3648" s="96">
        <v>38961</v>
      </c>
      <c r="I3648" s="91">
        <v>-154966</v>
      </c>
      <c r="J3648" s="91">
        <v>0</v>
      </c>
      <c r="K3648" s="92">
        <f t="shared" si="280"/>
        <v>0</v>
      </c>
      <c r="L3648" s="92">
        <f t="shared" si="281"/>
        <v>-15.496600000000001</v>
      </c>
      <c r="M3648" s="92">
        <f t="shared" si="282"/>
        <v>0</v>
      </c>
      <c r="N3648" s="93" t="str">
        <f t="shared" si="283"/>
        <v>P</v>
      </c>
      <c r="O3648" s="93" t="str">
        <f t="shared" si="284"/>
        <v>not used</v>
      </c>
    </row>
    <row r="3649" spans="1:15" x14ac:dyDescent="0.25">
      <c r="A3649" s="88">
        <v>36733</v>
      </c>
      <c r="B3649" s="91" t="s">
        <v>49</v>
      </c>
      <c r="C3649" s="91" t="s">
        <v>50</v>
      </c>
      <c r="D3649" s="91" t="s">
        <v>86</v>
      </c>
      <c r="E3649" s="91" t="s">
        <v>22</v>
      </c>
      <c r="F3649" s="88"/>
      <c r="G3649" s="91" t="s">
        <v>103</v>
      </c>
      <c r="H3649" s="96">
        <v>38991</v>
      </c>
      <c r="I3649" s="91">
        <v>-159172</v>
      </c>
      <c r="J3649" s="91">
        <v>0</v>
      </c>
      <c r="K3649" s="92">
        <f t="shared" si="280"/>
        <v>0</v>
      </c>
      <c r="L3649" s="92">
        <f t="shared" si="281"/>
        <v>-15.917199999999999</v>
      </c>
      <c r="M3649" s="92">
        <f t="shared" si="282"/>
        <v>0</v>
      </c>
      <c r="N3649" s="93" t="str">
        <f t="shared" si="283"/>
        <v>P</v>
      </c>
      <c r="O3649" s="93" t="str">
        <f t="shared" si="284"/>
        <v>not used</v>
      </c>
    </row>
    <row r="3650" spans="1:15" x14ac:dyDescent="0.25">
      <c r="A3650" s="88">
        <v>36733</v>
      </c>
      <c r="B3650" s="91" t="s">
        <v>49</v>
      </c>
      <c r="C3650" s="91" t="s">
        <v>50</v>
      </c>
      <c r="D3650" s="91" t="s">
        <v>86</v>
      </c>
      <c r="E3650" s="91" t="s">
        <v>22</v>
      </c>
      <c r="F3650" s="88"/>
      <c r="G3650" s="91" t="s">
        <v>103</v>
      </c>
      <c r="H3650" s="96">
        <v>39022</v>
      </c>
      <c r="I3650" s="91">
        <v>-412403</v>
      </c>
      <c r="J3650" s="91">
        <v>0</v>
      </c>
      <c r="K3650" s="92">
        <f t="shared" si="280"/>
        <v>0</v>
      </c>
      <c r="L3650" s="92">
        <f t="shared" si="281"/>
        <v>-41.240299999999998</v>
      </c>
      <c r="M3650" s="92">
        <f t="shared" si="282"/>
        <v>0</v>
      </c>
      <c r="N3650" s="93" t="str">
        <f t="shared" si="283"/>
        <v>P</v>
      </c>
      <c r="O3650" s="93" t="str">
        <f t="shared" si="284"/>
        <v>not used</v>
      </c>
    </row>
    <row r="3651" spans="1:15" x14ac:dyDescent="0.25">
      <c r="A3651" s="88">
        <v>36733</v>
      </c>
      <c r="B3651" s="91" t="s">
        <v>49</v>
      </c>
      <c r="C3651" s="91" t="s">
        <v>50</v>
      </c>
      <c r="D3651" s="91" t="s">
        <v>86</v>
      </c>
      <c r="E3651" s="91" t="s">
        <v>22</v>
      </c>
      <c r="F3651" s="88"/>
      <c r="G3651" s="91" t="s">
        <v>103</v>
      </c>
      <c r="H3651" s="96">
        <v>39052</v>
      </c>
      <c r="I3651" s="91">
        <v>-423592</v>
      </c>
      <c r="J3651" s="91">
        <v>0</v>
      </c>
      <c r="K3651" s="92">
        <f t="shared" ref="K3651:K3714" si="285">IF(J3651=0,0,J3651/I3651)</f>
        <v>0</v>
      </c>
      <c r="L3651" s="92">
        <f t="shared" ref="L3651:L3714" si="286">I3651/UOM</f>
        <v>-42.359200000000001</v>
      </c>
      <c r="M3651" s="92">
        <f t="shared" ref="M3651:M3714" si="287">J3651/UOM</f>
        <v>0</v>
      </c>
      <c r="N3651" s="93" t="str">
        <f t="shared" ref="N3651:N3714" si="288">IF(F3651="P","PHY",IF(F3651="G","G",E3651))</f>
        <v>P</v>
      </c>
      <c r="O3651" s="93" t="str">
        <f t="shared" ref="O3651:O3714" si="289">IF(ISNA(VLOOKUP(G3651,BadCanCurves,1,FALSE)),VLOOKUP(D3651,FOLIOS,6,FALSE),"not used")</f>
        <v>not used</v>
      </c>
    </row>
    <row r="3652" spans="1:15" x14ac:dyDescent="0.25">
      <c r="A3652" s="88">
        <v>36733</v>
      </c>
      <c r="B3652" s="91" t="s">
        <v>49</v>
      </c>
      <c r="C3652" s="91" t="s">
        <v>50</v>
      </c>
      <c r="D3652" s="91" t="s">
        <v>86</v>
      </c>
      <c r="E3652" s="91" t="s">
        <v>22</v>
      </c>
      <c r="F3652" s="88"/>
      <c r="G3652" s="91" t="s">
        <v>103</v>
      </c>
      <c r="H3652" s="96">
        <v>39083</v>
      </c>
      <c r="I3652" s="91">
        <v>-420962</v>
      </c>
      <c r="J3652" s="91">
        <v>0</v>
      </c>
      <c r="K3652" s="92">
        <f t="shared" si="285"/>
        <v>0</v>
      </c>
      <c r="L3652" s="92">
        <f t="shared" si="286"/>
        <v>-42.096200000000003</v>
      </c>
      <c r="M3652" s="92">
        <f t="shared" si="287"/>
        <v>0</v>
      </c>
      <c r="N3652" s="93" t="str">
        <f t="shared" si="288"/>
        <v>P</v>
      </c>
      <c r="O3652" s="93" t="str">
        <f t="shared" si="289"/>
        <v>not used</v>
      </c>
    </row>
    <row r="3653" spans="1:15" x14ac:dyDescent="0.25">
      <c r="A3653" s="88">
        <v>36733</v>
      </c>
      <c r="B3653" s="91" t="s">
        <v>49</v>
      </c>
      <c r="C3653" s="91" t="s">
        <v>50</v>
      </c>
      <c r="D3653" s="91" t="s">
        <v>86</v>
      </c>
      <c r="E3653" s="91" t="s">
        <v>22</v>
      </c>
      <c r="F3653" s="88"/>
      <c r="G3653" s="91" t="s">
        <v>103</v>
      </c>
      <c r="H3653" s="96">
        <v>39114</v>
      </c>
      <c r="I3653" s="91">
        <v>-377861</v>
      </c>
      <c r="J3653" s="91">
        <v>0</v>
      </c>
      <c r="K3653" s="92">
        <f t="shared" si="285"/>
        <v>0</v>
      </c>
      <c r="L3653" s="92">
        <f t="shared" si="286"/>
        <v>-37.786099999999998</v>
      </c>
      <c r="M3653" s="92">
        <f t="shared" si="287"/>
        <v>0</v>
      </c>
      <c r="N3653" s="93" t="str">
        <f t="shared" si="288"/>
        <v>P</v>
      </c>
      <c r="O3653" s="93" t="str">
        <f t="shared" si="289"/>
        <v>not used</v>
      </c>
    </row>
    <row r="3654" spans="1:15" x14ac:dyDescent="0.25">
      <c r="A3654" s="88">
        <v>36733</v>
      </c>
      <c r="B3654" s="91" t="s">
        <v>49</v>
      </c>
      <c r="C3654" s="91" t="s">
        <v>50</v>
      </c>
      <c r="D3654" s="91" t="s">
        <v>86</v>
      </c>
      <c r="E3654" s="91" t="s">
        <v>22</v>
      </c>
      <c r="F3654" s="88"/>
      <c r="G3654" s="91" t="s">
        <v>103</v>
      </c>
      <c r="H3654" s="96">
        <v>39142</v>
      </c>
      <c r="I3654" s="91">
        <v>-415996</v>
      </c>
      <c r="J3654" s="91">
        <v>0</v>
      </c>
      <c r="K3654" s="92">
        <f t="shared" si="285"/>
        <v>0</v>
      </c>
      <c r="L3654" s="92">
        <f t="shared" si="286"/>
        <v>-41.599600000000002</v>
      </c>
      <c r="M3654" s="92">
        <f t="shared" si="287"/>
        <v>0</v>
      </c>
      <c r="N3654" s="93" t="str">
        <f t="shared" si="288"/>
        <v>P</v>
      </c>
      <c r="O3654" s="93" t="str">
        <f t="shared" si="289"/>
        <v>not used</v>
      </c>
    </row>
    <row r="3655" spans="1:15" x14ac:dyDescent="0.25">
      <c r="A3655" s="88">
        <v>36733</v>
      </c>
      <c r="B3655" s="91" t="s">
        <v>49</v>
      </c>
      <c r="C3655" s="91" t="s">
        <v>50</v>
      </c>
      <c r="D3655" s="91" t="s">
        <v>86</v>
      </c>
      <c r="E3655" s="91" t="s">
        <v>22</v>
      </c>
      <c r="F3655" s="88"/>
      <c r="G3655" s="91" t="s">
        <v>103</v>
      </c>
      <c r="H3655" s="96">
        <v>39173</v>
      </c>
      <c r="I3655" s="91">
        <v>-400070</v>
      </c>
      <c r="J3655" s="91">
        <v>0</v>
      </c>
      <c r="K3655" s="92">
        <f t="shared" si="285"/>
        <v>0</v>
      </c>
      <c r="L3655" s="92">
        <f t="shared" si="286"/>
        <v>-40.006999999999998</v>
      </c>
      <c r="M3655" s="92">
        <f t="shared" si="287"/>
        <v>0</v>
      </c>
      <c r="N3655" s="93" t="str">
        <f t="shared" si="288"/>
        <v>P</v>
      </c>
      <c r="O3655" s="93" t="str">
        <f t="shared" si="289"/>
        <v>not used</v>
      </c>
    </row>
    <row r="3656" spans="1:15" x14ac:dyDescent="0.25">
      <c r="A3656" s="88">
        <v>36733</v>
      </c>
      <c r="B3656" s="91" t="s">
        <v>49</v>
      </c>
      <c r="C3656" s="91" t="s">
        <v>50</v>
      </c>
      <c r="D3656" s="91" t="s">
        <v>86</v>
      </c>
      <c r="E3656" s="91" t="s">
        <v>22</v>
      </c>
      <c r="F3656" s="88"/>
      <c r="G3656" s="91" t="s">
        <v>103</v>
      </c>
      <c r="H3656" s="96">
        <v>39203</v>
      </c>
      <c r="I3656" s="91">
        <v>-410913</v>
      </c>
      <c r="J3656" s="91">
        <v>0</v>
      </c>
      <c r="K3656" s="92">
        <f t="shared" si="285"/>
        <v>0</v>
      </c>
      <c r="L3656" s="92">
        <f t="shared" si="286"/>
        <v>-41.091299999999997</v>
      </c>
      <c r="M3656" s="92">
        <f t="shared" si="287"/>
        <v>0</v>
      </c>
      <c r="N3656" s="93" t="str">
        <f t="shared" si="288"/>
        <v>P</v>
      </c>
      <c r="O3656" s="93" t="str">
        <f t="shared" si="289"/>
        <v>not used</v>
      </c>
    </row>
    <row r="3657" spans="1:15" x14ac:dyDescent="0.25">
      <c r="A3657" s="88">
        <v>36733</v>
      </c>
      <c r="B3657" s="91" t="s">
        <v>49</v>
      </c>
      <c r="C3657" s="91" t="s">
        <v>50</v>
      </c>
      <c r="D3657" s="91" t="s">
        <v>86</v>
      </c>
      <c r="E3657" s="91" t="s">
        <v>22</v>
      </c>
      <c r="F3657" s="88"/>
      <c r="G3657" s="91" t="s">
        <v>103</v>
      </c>
      <c r="H3657" s="96">
        <v>39234</v>
      </c>
      <c r="I3657" s="91">
        <v>-395177</v>
      </c>
      <c r="J3657" s="91">
        <v>0</v>
      </c>
      <c r="K3657" s="92">
        <f t="shared" si="285"/>
        <v>0</v>
      </c>
      <c r="L3657" s="92">
        <f t="shared" si="286"/>
        <v>-39.517699999999998</v>
      </c>
      <c r="M3657" s="92">
        <f t="shared" si="287"/>
        <v>0</v>
      </c>
      <c r="N3657" s="93" t="str">
        <f t="shared" si="288"/>
        <v>P</v>
      </c>
      <c r="O3657" s="93" t="str">
        <f t="shared" si="289"/>
        <v>not used</v>
      </c>
    </row>
    <row r="3658" spans="1:15" x14ac:dyDescent="0.25">
      <c r="A3658" s="88">
        <v>36733</v>
      </c>
      <c r="B3658" s="91" t="s">
        <v>49</v>
      </c>
      <c r="C3658" s="91" t="s">
        <v>50</v>
      </c>
      <c r="D3658" s="91" t="s">
        <v>86</v>
      </c>
      <c r="E3658" s="91" t="s">
        <v>22</v>
      </c>
      <c r="F3658" s="88"/>
      <c r="G3658" s="91" t="s">
        <v>103</v>
      </c>
      <c r="H3658" s="96">
        <v>39264</v>
      </c>
      <c r="I3658" s="91">
        <v>-405883</v>
      </c>
      <c r="J3658" s="91">
        <v>0</v>
      </c>
      <c r="K3658" s="92">
        <f t="shared" si="285"/>
        <v>0</v>
      </c>
      <c r="L3658" s="92">
        <f t="shared" si="286"/>
        <v>-40.588299999999997</v>
      </c>
      <c r="M3658" s="92">
        <f t="shared" si="287"/>
        <v>0</v>
      </c>
      <c r="N3658" s="93" t="str">
        <f t="shared" si="288"/>
        <v>P</v>
      </c>
      <c r="O3658" s="93" t="str">
        <f t="shared" si="289"/>
        <v>not used</v>
      </c>
    </row>
    <row r="3659" spans="1:15" x14ac:dyDescent="0.25">
      <c r="A3659" s="88">
        <v>36733</v>
      </c>
      <c r="B3659" s="91" t="s">
        <v>49</v>
      </c>
      <c r="C3659" s="91" t="s">
        <v>50</v>
      </c>
      <c r="D3659" s="91" t="s">
        <v>86</v>
      </c>
      <c r="E3659" s="91" t="s">
        <v>22</v>
      </c>
      <c r="F3659" s="88"/>
      <c r="G3659" s="91" t="s">
        <v>103</v>
      </c>
      <c r="H3659" s="96">
        <v>39295</v>
      </c>
      <c r="I3659" s="91">
        <v>-403353</v>
      </c>
      <c r="J3659" s="91">
        <v>0</v>
      </c>
      <c r="K3659" s="92">
        <f t="shared" si="285"/>
        <v>0</v>
      </c>
      <c r="L3659" s="92">
        <f t="shared" si="286"/>
        <v>-40.335299999999997</v>
      </c>
      <c r="M3659" s="92">
        <f t="shared" si="287"/>
        <v>0</v>
      </c>
      <c r="N3659" s="93" t="str">
        <f t="shared" si="288"/>
        <v>P</v>
      </c>
      <c r="O3659" s="93" t="str">
        <f t="shared" si="289"/>
        <v>not used</v>
      </c>
    </row>
    <row r="3660" spans="1:15" x14ac:dyDescent="0.25">
      <c r="A3660" s="88">
        <v>36733</v>
      </c>
      <c r="B3660" s="91" t="s">
        <v>49</v>
      </c>
      <c r="C3660" s="91" t="s">
        <v>50</v>
      </c>
      <c r="D3660" s="91" t="s">
        <v>86</v>
      </c>
      <c r="E3660" s="91" t="s">
        <v>22</v>
      </c>
      <c r="F3660" s="88"/>
      <c r="G3660" s="91" t="s">
        <v>103</v>
      </c>
      <c r="H3660" s="96">
        <v>39326</v>
      </c>
      <c r="I3660" s="91">
        <v>-387996</v>
      </c>
      <c r="J3660" s="91">
        <v>0</v>
      </c>
      <c r="K3660" s="92">
        <f t="shared" si="285"/>
        <v>0</v>
      </c>
      <c r="L3660" s="92">
        <f t="shared" si="286"/>
        <v>-38.799599999999998</v>
      </c>
      <c r="M3660" s="92">
        <f t="shared" si="287"/>
        <v>0</v>
      </c>
      <c r="N3660" s="93" t="str">
        <f t="shared" si="288"/>
        <v>P</v>
      </c>
      <c r="O3660" s="93" t="str">
        <f t="shared" si="289"/>
        <v>not used</v>
      </c>
    </row>
    <row r="3661" spans="1:15" x14ac:dyDescent="0.25">
      <c r="A3661" s="88">
        <v>36733</v>
      </c>
      <c r="B3661" s="91" t="s">
        <v>49</v>
      </c>
      <c r="C3661" s="91" t="s">
        <v>50</v>
      </c>
      <c r="D3661" s="91" t="s">
        <v>86</v>
      </c>
      <c r="E3661" s="91" t="s">
        <v>22</v>
      </c>
      <c r="F3661" s="88"/>
      <c r="G3661" s="91" t="s">
        <v>103</v>
      </c>
      <c r="H3661" s="96">
        <v>39356</v>
      </c>
      <c r="I3661" s="91">
        <v>-398597</v>
      </c>
      <c r="J3661" s="91">
        <v>0</v>
      </c>
      <c r="K3661" s="92">
        <f t="shared" si="285"/>
        <v>0</v>
      </c>
      <c r="L3661" s="92">
        <f t="shared" si="286"/>
        <v>-39.859699999999997</v>
      </c>
      <c r="M3661" s="92">
        <f t="shared" si="287"/>
        <v>0</v>
      </c>
      <c r="N3661" s="93" t="str">
        <f t="shared" si="288"/>
        <v>P</v>
      </c>
      <c r="O3661" s="93" t="str">
        <f t="shared" si="289"/>
        <v>not used</v>
      </c>
    </row>
    <row r="3662" spans="1:15" x14ac:dyDescent="0.25">
      <c r="A3662" s="88">
        <v>36733</v>
      </c>
      <c r="B3662" s="91" t="s">
        <v>49</v>
      </c>
      <c r="C3662" s="91" t="s">
        <v>50</v>
      </c>
      <c r="D3662" s="91" t="s">
        <v>86</v>
      </c>
      <c r="E3662" s="91" t="s">
        <v>22</v>
      </c>
      <c r="F3662" s="88"/>
      <c r="G3662" s="91" t="s">
        <v>103</v>
      </c>
      <c r="H3662" s="96">
        <v>39387</v>
      </c>
      <c r="I3662" s="91">
        <v>-383421</v>
      </c>
      <c r="J3662" s="91">
        <v>0</v>
      </c>
      <c r="K3662" s="92">
        <f t="shared" si="285"/>
        <v>0</v>
      </c>
      <c r="L3662" s="92">
        <f t="shared" si="286"/>
        <v>-38.342100000000002</v>
      </c>
      <c r="M3662" s="92">
        <f t="shared" si="287"/>
        <v>0</v>
      </c>
      <c r="N3662" s="93" t="str">
        <f t="shared" si="288"/>
        <v>P</v>
      </c>
      <c r="O3662" s="93" t="str">
        <f t="shared" si="289"/>
        <v>not used</v>
      </c>
    </row>
    <row r="3663" spans="1:15" x14ac:dyDescent="0.25">
      <c r="A3663" s="88">
        <v>36733</v>
      </c>
      <c r="B3663" s="91" t="s">
        <v>49</v>
      </c>
      <c r="C3663" s="91" t="s">
        <v>50</v>
      </c>
      <c r="D3663" s="91" t="s">
        <v>86</v>
      </c>
      <c r="E3663" s="91" t="s">
        <v>22</v>
      </c>
      <c r="F3663" s="88"/>
      <c r="G3663" s="91" t="s">
        <v>103</v>
      </c>
      <c r="H3663" s="96">
        <v>39417</v>
      </c>
      <c r="I3663" s="91">
        <v>-393897</v>
      </c>
      <c r="J3663" s="91">
        <v>0</v>
      </c>
      <c r="K3663" s="92">
        <f t="shared" si="285"/>
        <v>0</v>
      </c>
      <c r="L3663" s="92">
        <f t="shared" si="286"/>
        <v>-39.389699999999998</v>
      </c>
      <c r="M3663" s="92">
        <f t="shared" si="287"/>
        <v>0</v>
      </c>
      <c r="N3663" s="93" t="str">
        <f t="shared" si="288"/>
        <v>P</v>
      </c>
      <c r="O3663" s="93" t="str">
        <f t="shared" si="289"/>
        <v>not used</v>
      </c>
    </row>
    <row r="3664" spans="1:15" x14ac:dyDescent="0.25">
      <c r="A3664" s="88">
        <v>36733</v>
      </c>
      <c r="B3664" s="91" t="s">
        <v>49</v>
      </c>
      <c r="C3664" s="91" t="s">
        <v>50</v>
      </c>
      <c r="D3664" s="91" t="s">
        <v>86</v>
      </c>
      <c r="E3664" s="91" t="s">
        <v>22</v>
      </c>
      <c r="F3664" s="88"/>
      <c r="G3664" s="91" t="s">
        <v>103</v>
      </c>
      <c r="H3664" s="96">
        <v>39448</v>
      </c>
      <c r="I3664" s="91">
        <v>-391530</v>
      </c>
      <c r="J3664" s="91">
        <v>0</v>
      </c>
      <c r="K3664" s="92">
        <f t="shared" si="285"/>
        <v>0</v>
      </c>
      <c r="L3664" s="92">
        <f t="shared" si="286"/>
        <v>-39.152999999999999</v>
      </c>
      <c r="M3664" s="92">
        <f t="shared" si="287"/>
        <v>0</v>
      </c>
      <c r="N3664" s="93" t="str">
        <f t="shared" si="288"/>
        <v>P</v>
      </c>
      <c r="O3664" s="93" t="str">
        <f t="shared" si="289"/>
        <v>not used</v>
      </c>
    </row>
    <row r="3665" spans="1:15" x14ac:dyDescent="0.25">
      <c r="A3665" s="88">
        <v>36733</v>
      </c>
      <c r="B3665" s="91" t="s">
        <v>49</v>
      </c>
      <c r="C3665" s="91" t="s">
        <v>50</v>
      </c>
      <c r="D3665" s="91" t="s">
        <v>86</v>
      </c>
      <c r="E3665" s="91" t="s">
        <v>22</v>
      </c>
      <c r="F3665" s="88"/>
      <c r="G3665" s="91" t="s">
        <v>103</v>
      </c>
      <c r="H3665" s="96">
        <v>39479</v>
      </c>
      <c r="I3665" s="91">
        <v>-364068</v>
      </c>
      <c r="J3665" s="91">
        <v>0</v>
      </c>
      <c r="K3665" s="92">
        <f t="shared" si="285"/>
        <v>0</v>
      </c>
      <c r="L3665" s="92">
        <f t="shared" si="286"/>
        <v>-36.406799999999997</v>
      </c>
      <c r="M3665" s="92">
        <f t="shared" si="287"/>
        <v>0</v>
      </c>
      <c r="N3665" s="93" t="str">
        <f t="shared" si="288"/>
        <v>P</v>
      </c>
      <c r="O3665" s="93" t="str">
        <f t="shared" si="289"/>
        <v>not used</v>
      </c>
    </row>
    <row r="3666" spans="1:15" x14ac:dyDescent="0.25">
      <c r="A3666" s="88">
        <v>36733</v>
      </c>
      <c r="B3666" s="91" t="s">
        <v>49</v>
      </c>
      <c r="C3666" s="91" t="s">
        <v>50</v>
      </c>
      <c r="D3666" s="91" t="s">
        <v>86</v>
      </c>
      <c r="E3666" s="91" t="s">
        <v>22</v>
      </c>
      <c r="F3666" s="88"/>
      <c r="G3666" s="91" t="s">
        <v>103</v>
      </c>
      <c r="H3666" s="96">
        <v>39508</v>
      </c>
      <c r="I3666" s="91">
        <v>-386988</v>
      </c>
      <c r="J3666" s="91">
        <v>0</v>
      </c>
      <c r="K3666" s="92">
        <f t="shared" si="285"/>
        <v>0</v>
      </c>
      <c r="L3666" s="92">
        <f t="shared" si="286"/>
        <v>-38.698799999999999</v>
      </c>
      <c r="M3666" s="92">
        <f t="shared" si="287"/>
        <v>0</v>
      </c>
      <c r="N3666" s="93" t="str">
        <f t="shared" si="288"/>
        <v>P</v>
      </c>
      <c r="O3666" s="93" t="str">
        <f t="shared" si="289"/>
        <v>not used</v>
      </c>
    </row>
    <row r="3667" spans="1:15" x14ac:dyDescent="0.25">
      <c r="A3667" s="88">
        <v>36733</v>
      </c>
      <c r="B3667" s="91" t="s">
        <v>49</v>
      </c>
      <c r="C3667" s="91" t="s">
        <v>50</v>
      </c>
      <c r="D3667" s="91" t="s">
        <v>86</v>
      </c>
      <c r="E3667" s="91" t="s">
        <v>22</v>
      </c>
      <c r="F3667" s="88"/>
      <c r="G3667" s="91" t="s">
        <v>103</v>
      </c>
      <c r="H3667" s="96">
        <v>39539</v>
      </c>
      <c r="I3667" s="91">
        <v>-372253</v>
      </c>
      <c r="J3667" s="91">
        <v>0</v>
      </c>
      <c r="K3667" s="92">
        <f t="shared" si="285"/>
        <v>0</v>
      </c>
      <c r="L3667" s="92">
        <f t="shared" si="286"/>
        <v>-37.225299999999997</v>
      </c>
      <c r="M3667" s="92">
        <f t="shared" si="287"/>
        <v>0</v>
      </c>
      <c r="N3667" s="93" t="str">
        <f t="shared" si="288"/>
        <v>P</v>
      </c>
      <c r="O3667" s="93" t="str">
        <f t="shared" si="289"/>
        <v>not used</v>
      </c>
    </row>
    <row r="3668" spans="1:15" x14ac:dyDescent="0.25">
      <c r="A3668" s="88">
        <v>36733</v>
      </c>
      <c r="B3668" s="91" t="s">
        <v>49</v>
      </c>
      <c r="C3668" s="91" t="s">
        <v>50</v>
      </c>
      <c r="D3668" s="91" t="s">
        <v>86</v>
      </c>
      <c r="E3668" s="91" t="s">
        <v>22</v>
      </c>
      <c r="F3668" s="88"/>
      <c r="G3668" s="91" t="s">
        <v>103</v>
      </c>
      <c r="H3668" s="96">
        <v>39569</v>
      </c>
      <c r="I3668" s="91">
        <v>-382424</v>
      </c>
      <c r="J3668" s="91">
        <v>0</v>
      </c>
      <c r="K3668" s="92">
        <f t="shared" si="285"/>
        <v>0</v>
      </c>
      <c r="L3668" s="92">
        <f t="shared" si="286"/>
        <v>-38.242400000000004</v>
      </c>
      <c r="M3668" s="92">
        <f t="shared" si="287"/>
        <v>0</v>
      </c>
      <c r="N3668" s="93" t="str">
        <f t="shared" si="288"/>
        <v>P</v>
      </c>
      <c r="O3668" s="93" t="str">
        <f t="shared" si="289"/>
        <v>not used</v>
      </c>
    </row>
    <row r="3669" spans="1:15" x14ac:dyDescent="0.25">
      <c r="A3669" s="88">
        <v>36733</v>
      </c>
      <c r="B3669" s="91" t="s">
        <v>49</v>
      </c>
      <c r="C3669" s="91" t="s">
        <v>50</v>
      </c>
      <c r="D3669" s="91" t="s">
        <v>86</v>
      </c>
      <c r="E3669" s="91" t="s">
        <v>22</v>
      </c>
      <c r="F3669" s="88"/>
      <c r="G3669" s="91" t="s">
        <v>103</v>
      </c>
      <c r="H3669" s="96">
        <v>39600</v>
      </c>
      <c r="I3669" s="91">
        <v>-367863</v>
      </c>
      <c r="J3669" s="91">
        <v>0</v>
      </c>
      <c r="K3669" s="92">
        <f t="shared" si="285"/>
        <v>0</v>
      </c>
      <c r="L3669" s="92">
        <f t="shared" si="286"/>
        <v>-36.786299999999997</v>
      </c>
      <c r="M3669" s="92">
        <f t="shared" si="287"/>
        <v>0</v>
      </c>
      <c r="N3669" s="93" t="str">
        <f t="shared" si="288"/>
        <v>P</v>
      </c>
      <c r="O3669" s="93" t="str">
        <f t="shared" si="289"/>
        <v>not used</v>
      </c>
    </row>
    <row r="3670" spans="1:15" x14ac:dyDescent="0.25">
      <c r="A3670" s="88">
        <v>36733</v>
      </c>
      <c r="B3670" s="91" t="s">
        <v>49</v>
      </c>
      <c r="C3670" s="91" t="s">
        <v>50</v>
      </c>
      <c r="D3670" s="91" t="s">
        <v>86</v>
      </c>
      <c r="E3670" s="91" t="s">
        <v>22</v>
      </c>
      <c r="F3670" s="88"/>
      <c r="G3670" s="91" t="s">
        <v>103</v>
      </c>
      <c r="H3670" s="96">
        <v>39630</v>
      </c>
      <c r="I3670" s="91">
        <v>-377914</v>
      </c>
      <c r="J3670" s="91">
        <v>0</v>
      </c>
      <c r="K3670" s="92">
        <f t="shared" si="285"/>
        <v>0</v>
      </c>
      <c r="L3670" s="92">
        <f t="shared" si="286"/>
        <v>-37.791400000000003</v>
      </c>
      <c r="M3670" s="92">
        <f t="shared" si="287"/>
        <v>0</v>
      </c>
      <c r="N3670" s="93" t="str">
        <f t="shared" si="288"/>
        <v>P</v>
      </c>
      <c r="O3670" s="93" t="str">
        <f t="shared" si="289"/>
        <v>not used</v>
      </c>
    </row>
    <row r="3671" spans="1:15" x14ac:dyDescent="0.25">
      <c r="A3671" s="88">
        <v>36733</v>
      </c>
      <c r="B3671" s="91" t="s">
        <v>49</v>
      </c>
      <c r="C3671" s="91" t="s">
        <v>50</v>
      </c>
      <c r="D3671" s="91" t="s">
        <v>86</v>
      </c>
      <c r="E3671" s="91" t="s">
        <v>22</v>
      </c>
      <c r="F3671" s="88"/>
      <c r="G3671" s="91" t="s">
        <v>103</v>
      </c>
      <c r="H3671" s="96">
        <v>39661</v>
      </c>
      <c r="I3671" s="91">
        <v>-375642</v>
      </c>
      <c r="J3671" s="91">
        <v>0</v>
      </c>
      <c r="K3671" s="92">
        <f t="shared" si="285"/>
        <v>0</v>
      </c>
      <c r="L3671" s="92">
        <f t="shared" si="286"/>
        <v>-37.5642</v>
      </c>
      <c r="M3671" s="92">
        <f t="shared" si="287"/>
        <v>0</v>
      </c>
      <c r="N3671" s="93" t="str">
        <f t="shared" si="288"/>
        <v>P</v>
      </c>
      <c r="O3671" s="93" t="str">
        <f t="shared" si="289"/>
        <v>not used</v>
      </c>
    </row>
    <row r="3672" spans="1:15" x14ac:dyDescent="0.25">
      <c r="A3672" s="88">
        <v>36733</v>
      </c>
      <c r="B3672" s="91" t="s">
        <v>49</v>
      </c>
      <c r="C3672" s="91" t="s">
        <v>50</v>
      </c>
      <c r="D3672" s="91" t="s">
        <v>86</v>
      </c>
      <c r="E3672" s="91" t="s">
        <v>22</v>
      </c>
      <c r="F3672" s="88"/>
      <c r="G3672" s="91" t="s">
        <v>103</v>
      </c>
      <c r="H3672" s="96">
        <v>39692</v>
      </c>
      <c r="I3672" s="91">
        <v>-361339</v>
      </c>
      <c r="J3672" s="91">
        <v>0</v>
      </c>
      <c r="K3672" s="92">
        <f t="shared" si="285"/>
        <v>0</v>
      </c>
      <c r="L3672" s="92">
        <f t="shared" si="286"/>
        <v>-36.133899999999997</v>
      </c>
      <c r="M3672" s="92">
        <f t="shared" si="287"/>
        <v>0</v>
      </c>
      <c r="N3672" s="93" t="str">
        <f t="shared" si="288"/>
        <v>P</v>
      </c>
      <c r="O3672" s="93" t="str">
        <f t="shared" si="289"/>
        <v>not used</v>
      </c>
    </row>
    <row r="3673" spans="1:15" x14ac:dyDescent="0.25">
      <c r="A3673" s="88">
        <v>36733</v>
      </c>
      <c r="B3673" s="91" t="s">
        <v>49</v>
      </c>
      <c r="C3673" s="91" t="s">
        <v>50</v>
      </c>
      <c r="D3673" s="91" t="s">
        <v>86</v>
      </c>
      <c r="E3673" s="91" t="s">
        <v>22</v>
      </c>
      <c r="F3673" s="88"/>
      <c r="G3673" s="91" t="s">
        <v>103</v>
      </c>
      <c r="H3673" s="96">
        <v>39722</v>
      </c>
      <c r="I3673" s="91">
        <v>-371211</v>
      </c>
      <c r="J3673" s="91">
        <v>0</v>
      </c>
      <c r="K3673" s="92">
        <f t="shared" si="285"/>
        <v>0</v>
      </c>
      <c r="L3673" s="92">
        <f t="shared" si="286"/>
        <v>-37.121099999999998</v>
      </c>
      <c r="M3673" s="92">
        <f t="shared" si="287"/>
        <v>0</v>
      </c>
      <c r="N3673" s="93" t="str">
        <f t="shared" si="288"/>
        <v>P</v>
      </c>
      <c r="O3673" s="93" t="str">
        <f t="shared" si="289"/>
        <v>not used</v>
      </c>
    </row>
    <row r="3674" spans="1:15" x14ac:dyDescent="0.25">
      <c r="A3674" s="88">
        <v>36733</v>
      </c>
      <c r="B3674" s="91" t="s">
        <v>49</v>
      </c>
      <c r="C3674" s="91" t="s">
        <v>50</v>
      </c>
      <c r="D3674" s="91" t="s">
        <v>86</v>
      </c>
      <c r="E3674" s="91" t="s">
        <v>22</v>
      </c>
      <c r="F3674" s="88"/>
      <c r="G3674" s="91" t="s">
        <v>103</v>
      </c>
      <c r="H3674" s="96">
        <v>39753</v>
      </c>
      <c r="I3674" s="91">
        <v>-357077</v>
      </c>
      <c r="J3674" s="91">
        <v>0</v>
      </c>
      <c r="K3674" s="92">
        <f t="shared" si="285"/>
        <v>0</v>
      </c>
      <c r="L3674" s="92">
        <f t="shared" si="286"/>
        <v>-35.707700000000003</v>
      </c>
      <c r="M3674" s="92">
        <f t="shared" si="287"/>
        <v>0</v>
      </c>
      <c r="N3674" s="93" t="str">
        <f t="shared" si="288"/>
        <v>P</v>
      </c>
      <c r="O3674" s="93" t="str">
        <f t="shared" si="289"/>
        <v>not used</v>
      </c>
    </row>
    <row r="3675" spans="1:15" x14ac:dyDescent="0.25">
      <c r="A3675" s="88">
        <v>36733</v>
      </c>
      <c r="B3675" s="91" t="s">
        <v>49</v>
      </c>
      <c r="C3675" s="91" t="s">
        <v>50</v>
      </c>
      <c r="D3675" s="91" t="s">
        <v>86</v>
      </c>
      <c r="E3675" s="91" t="s">
        <v>22</v>
      </c>
      <c r="F3675" s="88"/>
      <c r="G3675" s="91" t="s">
        <v>103</v>
      </c>
      <c r="H3675" s="96">
        <v>39783</v>
      </c>
      <c r="I3675" s="91">
        <v>-366833</v>
      </c>
      <c r="J3675" s="91">
        <v>0</v>
      </c>
      <c r="K3675" s="92">
        <f t="shared" si="285"/>
        <v>0</v>
      </c>
      <c r="L3675" s="92">
        <f t="shared" si="286"/>
        <v>-36.683300000000003</v>
      </c>
      <c r="M3675" s="92">
        <f t="shared" si="287"/>
        <v>0</v>
      </c>
      <c r="N3675" s="93" t="str">
        <f t="shared" si="288"/>
        <v>P</v>
      </c>
      <c r="O3675" s="93" t="str">
        <f t="shared" si="289"/>
        <v>not used</v>
      </c>
    </row>
    <row r="3676" spans="1:15" x14ac:dyDescent="0.25">
      <c r="A3676" s="88">
        <v>36733</v>
      </c>
      <c r="B3676" s="91" t="s">
        <v>49</v>
      </c>
      <c r="C3676" s="91" t="s">
        <v>50</v>
      </c>
      <c r="D3676" s="91" t="s">
        <v>86</v>
      </c>
      <c r="E3676" s="91" t="s">
        <v>22</v>
      </c>
      <c r="F3676" s="88"/>
      <c r="G3676" s="91" t="s">
        <v>103</v>
      </c>
      <c r="H3676" s="96">
        <v>39814</v>
      </c>
      <c r="I3676" s="91">
        <v>-364627</v>
      </c>
      <c r="J3676" s="91">
        <v>0</v>
      </c>
      <c r="K3676" s="92">
        <f t="shared" si="285"/>
        <v>0</v>
      </c>
      <c r="L3676" s="92">
        <f t="shared" si="286"/>
        <v>-36.462699999999998</v>
      </c>
      <c r="M3676" s="92">
        <f t="shared" si="287"/>
        <v>0</v>
      </c>
      <c r="N3676" s="93" t="str">
        <f t="shared" si="288"/>
        <v>P</v>
      </c>
      <c r="O3676" s="93" t="str">
        <f t="shared" si="289"/>
        <v>not used</v>
      </c>
    </row>
    <row r="3677" spans="1:15" x14ac:dyDescent="0.25">
      <c r="A3677" s="88">
        <v>36733</v>
      </c>
      <c r="B3677" s="91" t="s">
        <v>49</v>
      </c>
      <c r="C3677" s="91" t="s">
        <v>50</v>
      </c>
      <c r="D3677" s="91" t="s">
        <v>86</v>
      </c>
      <c r="E3677" s="91" t="s">
        <v>22</v>
      </c>
      <c r="F3677" s="88"/>
      <c r="G3677" s="91" t="s">
        <v>103</v>
      </c>
      <c r="H3677" s="96">
        <v>39845</v>
      </c>
      <c r="I3677" s="91">
        <v>-327361</v>
      </c>
      <c r="J3677" s="91">
        <v>0</v>
      </c>
      <c r="K3677" s="92">
        <f t="shared" si="285"/>
        <v>0</v>
      </c>
      <c r="L3677" s="92">
        <f t="shared" si="286"/>
        <v>-32.7361</v>
      </c>
      <c r="M3677" s="92">
        <f t="shared" si="287"/>
        <v>0</v>
      </c>
      <c r="N3677" s="93" t="str">
        <f t="shared" si="288"/>
        <v>P</v>
      </c>
      <c r="O3677" s="93" t="str">
        <f t="shared" si="289"/>
        <v>not used</v>
      </c>
    </row>
    <row r="3678" spans="1:15" x14ac:dyDescent="0.25">
      <c r="A3678" s="88">
        <v>36733</v>
      </c>
      <c r="B3678" s="91" t="s">
        <v>49</v>
      </c>
      <c r="C3678" s="91" t="s">
        <v>50</v>
      </c>
      <c r="D3678" s="91" t="s">
        <v>86</v>
      </c>
      <c r="E3678" s="91" t="s">
        <v>22</v>
      </c>
      <c r="F3678" s="88"/>
      <c r="G3678" s="91" t="s">
        <v>103</v>
      </c>
      <c r="H3678" s="96">
        <v>39873</v>
      </c>
      <c r="I3678" s="91">
        <v>-360466</v>
      </c>
      <c r="J3678" s="91">
        <v>0</v>
      </c>
      <c r="K3678" s="92">
        <f t="shared" si="285"/>
        <v>0</v>
      </c>
      <c r="L3678" s="92">
        <f t="shared" si="286"/>
        <v>-36.046599999999998</v>
      </c>
      <c r="M3678" s="92">
        <f t="shared" si="287"/>
        <v>0</v>
      </c>
      <c r="N3678" s="93" t="str">
        <f t="shared" si="288"/>
        <v>P</v>
      </c>
      <c r="O3678" s="93" t="str">
        <f t="shared" si="289"/>
        <v>not used</v>
      </c>
    </row>
    <row r="3679" spans="1:15" x14ac:dyDescent="0.25">
      <c r="A3679" s="88">
        <v>36733</v>
      </c>
      <c r="B3679" s="91" t="s">
        <v>49</v>
      </c>
      <c r="C3679" s="91" t="s">
        <v>50</v>
      </c>
      <c r="D3679" s="91" t="s">
        <v>86</v>
      </c>
      <c r="E3679" s="91" t="s">
        <v>22</v>
      </c>
      <c r="F3679" s="88"/>
      <c r="G3679" s="91" t="s">
        <v>103</v>
      </c>
      <c r="H3679" s="96">
        <v>39904</v>
      </c>
      <c r="I3679" s="91">
        <v>-346741</v>
      </c>
      <c r="J3679" s="91">
        <v>0</v>
      </c>
      <c r="K3679" s="92">
        <f t="shared" si="285"/>
        <v>0</v>
      </c>
      <c r="L3679" s="92">
        <f t="shared" si="286"/>
        <v>-34.674100000000003</v>
      </c>
      <c r="M3679" s="92">
        <f t="shared" si="287"/>
        <v>0</v>
      </c>
      <c r="N3679" s="93" t="str">
        <f t="shared" si="288"/>
        <v>P</v>
      </c>
      <c r="O3679" s="93" t="str">
        <f t="shared" si="289"/>
        <v>not used</v>
      </c>
    </row>
    <row r="3680" spans="1:15" x14ac:dyDescent="0.25">
      <c r="A3680" s="88">
        <v>36733</v>
      </c>
      <c r="B3680" s="91" t="s">
        <v>49</v>
      </c>
      <c r="C3680" s="91" t="s">
        <v>50</v>
      </c>
      <c r="D3680" s="91" t="s">
        <v>86</v>
      </c>
      <c r="E3680" s="91" t="s">
        <v>22</v>
      </c>
      <c r="F3680" s="88"/>
      <c r="G3680" s="91" t="s">
        <v>103</v>
      </c>
      <c r="H3680" s="96">
        <v>39934</v>
      </c>
      <c r="I3680" s="91">
        <v>-356214</v>
      </c>
      <c r="J3680" s="91">
        <v>0</v>
      </c>
      <c r="K3680" s="92">
        <f t="shared" si="285"/>
        <v>0</v>
      </c>
      <c r="L3680" s="92">
        <f t="shared" si="286"/>
        <v>-35.621400000000001</v>
      </c>
      <c r="M3680" s="92">
        <f t="shared" si="287"/>
        <v>0</v>
      </c>
      <c r="N3680" s="93" t="str">
        <f t="shared" si="288"/>
        <v>P</v>
      </c>
      <c r="O3680" s="93" t="str">
        <f t="shared" si="289"/>
        <v>not used</v>
      </c>
    </row>
    <row r="3681" spans="1:15" x14ac:dyDescent="0.25">
      <c r="A3681" s="88">
        <v>36733</v>
      </c>
      <c r="B3681" s="91" t="s">
        <v>49</v>
      </c>
      <c r="C3681" s="91" t="s">
        <v>50</v>
      </c>
      <c r="D3681" s="91" t="s">
        <v>86</v>
      </c>
      <c r="E3681" s="91" t="s">
        <v>22</v>
      </c>
      <c r="F3681" s="88"/>
      <c r="G3681" s="91" t="s">
        <v>103</v>
      </c>
      <c r="H3681" s="96">
        <v>39965</v>
      </c>
      <c r="I3681" s="91">
        <v>-342650</v>
      </c>
      <c r="J3681" s="91">
        <v>0</v>
      </c>
      <c r="K3681" s="92">
        <f t="shared" si="285"/>
        <v>0</v>
      </c>
      <c r="L3681" s="92">
        <f t="shared" si="286"/>
        <v>-34.265000000000001</v>
      </c>
      <c r="M3681" s="92">
        <f t="shared" si="287"/>
        <v>0</v>
      </c>
      <c r="N3681" s="93" t="str">
        <f t="shared" si="288"/>
        <v>P</v>
      </c>
      <c r="O3681" s="93" t="str">
        <f t="shared" si="289"/>
        <v>not used</v>
      </c>
    </row>
    <row r="3682" spans="1:15" x14ac:dyDescent="0.25">
      <c r="A3682" s="88">
        <v>36733</v>
      </c>
      <c r="B3682" s="91" t="s">
        <v>49</v>
      </c>
      <c r="C3682" s="91" t="s">
        <v>50</v>
      </c>
      <c r="D3682" s="91" t="s">
        <v>86</v>
      </c>
      <c r="E3682" s="91" t="s">
        <v>22</v>
      </c>
      <c r="F3682" s="88"/>
      <c r="G3682" s="91" t="s">
        <v>103</v>
      </c>
      <c r="H3682" s="96">
        <v>39995</v>
      </c>
      <c r="I3682" s="91">
        <v>-352011</v>
      </c>
      <c r="J3682" s="91">
        <v>0</v>
      </c>
      <c r="K3682" s="92">
        <f t="shared" si="285"/>
        <v>0</v>
      </c>
      <c r="L3682" s="92">
        <f t="shared" si="286"/>
        <v>-35.201099999999997</v>
      </c>
      <c r="M3682" s="92">
        <f t="shared" si="287"/>
        <v>0</v>
      </c>
      <c r="N3682" s="93" t="str">
        <f t="shared" si="288"/>
        <v>P</v>
      </c>
      <c r="O3682" s="93" t="str">
        <f t="shared" si="289"/>
        <v>not used</v>
      </c>
    </row>
    <row r="3683" spans="1:15" x14ac:dyDescent="0.25">
      <c r="A3683" s="88">
        <v>36733</v>
      </c>
      <c r="B3683" s="91" t="s">
        <v>49</v>
      </c>
      <c r="C3683" s="91" t="s">
        <v>50</v>
      </c>
      <c r="D3683" s="91" t="s">
        <v>86</v>
      </c>
      <c r="E3683" s="91" t="s">
        <v>22</v>
      </c>
      <c r="F3683" s="88"/>
      <c r="G3683" s="91" t="s">
        <v>103</v>
      </c>
      <c r="H3683" s="96">
        <v>40026</v>
      </c>
      <c r="I3683" s="91">
        <v>-349895</v>
      </c>
      <c r="J3683" s="91">
        <v>0</v>
      </c>
      <c r="K3683" s="92">
        <f t="shared" si="285"/>
        <v>0</v>
      </c>
      <c r="L3683" s="92">
        <f t="shared" si="286"/>
        <v>-34.9895</v>
      </c>
      <c r="M3683" s="92">
        <f t="shared" si="287"/>
        <v>0</v>
      </c>
      <c r="N3683" s="93" t="str">
        <f t="shared" si="288"/>
        <v>P</v>
      </c>
      <c r="O3683" s="93" t="str">
        <f t="shared" si="289"/>
        <v>not used</v>
      </c>
    </row>
    <row r="3684" spans="1:15" x14ac:dyDescent="0.25">
      <c r="A3684" s="88">
        <v>36733</v>
      </c>
      <c r="B3684" s="91" t="s">
        <v>49</v>
      </c>
      <c r="C3684" s="91" t="s">
        <v>50</v>
      </c>
      <c r="D3684" s="91" t="s">
        <v>86</v>
      </c>
      <c r="E3684" s="91" t="s">
        <v>22</v>
      </c>
      <c r="F3684" s="88"/>
      <c r="G3684" s="91" t="s">
        <v>103</v>
      </c>
      <c r="H3684" s="96">
        <v>40057</v>
      </c>
      <c r="I3684" s="91">
        <v>-336571</v>
      </c>
      <c r="J3684" s="91">
        <v>0</v>
      </c>
      <c r="K3684" s="92">
        <f t="shared" si="285"/>
        <v>0</v>
      </c>
      <c r="L3684" s="92">
        <f t="shared" si="286"/>
        <v>-33.6571</v>
      </c>
      <c r="M3684" s="92">
        <f t="shared" si="287"/>
        <v>0</v>
      </c>
      <c r="N3684" s="93" t="str">
        <f t="shared" si="288"/>
        <v>P</v>
      </c>
      <c r="O3684" s="93" t="str">
        <f t="shared" si="289"/>
        <v>not used</v>
      </c>
    </row>
    <row r="3685" spans="1:15" x14ac:dyDescent="0.25">
      <c r="A3685" s="88">
        <v>36733</v>
      </c>
      <c r="B3685" s="91" t="s">
        <v>49</v>
      </c>
      <c r="C3685" s="91" t="s">
        <v>50</v>
      </c>
      <c r="D3685" s="91" t="s">
        <v>86</v>
      </c>
      <c r="E3685" s="91" t="s">
        <v>22</v>
      </c>
      <c r="F3685" s="88"/>
      <c r="G3685" s="91" t="s">
        <v>103</v>
      </c>
      <c r="H3685" s="96">
        <v>40087</v>
      </c>
      <c r="I3685" s="91">
        <v>-345766</v>
      </c>
      <c r="J3685" s="91">
        <v>0</v>
      </c>
      <c r="K3685" s="92">
        <f t="shared" si="285"/>
        <v>0</v>
      </c>
      <c r="L3685" s="92">
        <f t="shared" si="286"/>
        <v>-34.576599999999999</v>
      </c>
      <c r="M3685" s="92">
        <f t="shared" si="287"/>
        <v>0</v>
      </c>
      <c r="N3685" s="93" t="str">
        <f t="shared" si="288"/>
        <v>P</v>
      </c>
      <c r="O3685" s="93" t="str">
        <f t="shared" si="289"/>
        <v>not used</v>
      </c>
    </row>
    <row r="3686" spans="1:15" x14ac:dyDescent="0.25">
      <c r="A3686" s="88">
        <v>36733</v>
      </c>
      <c r="B3686" s="91" t="s">
        <v>49</v>
      </c>
      <c r="C3686" s="91" t="s">
        <v>50</v>
      </c>
      <c r="D3686" s="91" t="s">
        <v>86</v>
      </c>
      <c r="E3686" s="91" t="s">
        <v>22</v>
      </c>
      <c r="F3686" s="88"/>
      <c r="G3686" s="91" t="s">
        <v>103</v>
      </c>
      <c r="H3686" s="96">
        <v>40118</v>
      </c>
      <c r="I3686" s="91">
        <v>-481804</v>
      </c>
      <c r="J3686" s="91">
        <v>0</v>
      </c>
      <c r="K3686" s="92">
        <f t="shared" si="285"/>
        <v>0</v>
      </c>
      <c r="L3686" s="92">
        <f t="shared" si="286"/>
        <v>-48.180399999999999</v>
      </c>
      <c r="M3686" s="92">
        <f t="shared" si="287"/>
        <v>0</v>
      </c>
      <c r="N3686" s="93" t="str">
        <f t="shared" si="288"/>
        <v>P</v>
      </c>
      <c r="O3686" s="93" t="str">
        <f t="shared" si="289"/>
        <v>not used</v>
      </c>
    </row>
    <row r="3687" spans="1:15" x14ac:dyDescent="0.25">
      <c r="A3687" s="88">
        <v>36733</v>
      </c>
      <c r="B3687" s="91" t="s">
        <v>49</v>
      </c>
      <c r="C3687" s="91" t="s">
        <v>50</v>
      </c>
      <c r="D3687" s="91" t="s">
        <v>86</v>
      </c>
      <c r="E3687" s="91" t="s">
        <v>22</v>
      </c>
      <c r="F3687" s="88"/>
      <c r="G3687" s="91" t="s">
        <v>103</v>
      </c>
      <c r="H3687" s="96">
        <v>40148</v>
      </c>
      <c r="I3687" s="91">
        <v>-494966</v>
      </c>
      <c r="J3687" s="91">
        <v>0</v>
      </c>
      <c r="K3687" s="92">
        <f t="shared" si="285"/>
        <v>0</v>
      </c>
      <c r="L3687" s="92">
        <f t="shared" si="286"/>
        <v>-49.496600000000001</v>
      </c>
      <c r="M3687" s="92">
        <f t="shared" si="287"/>
        <v>0</v>
      </c>
      <c r="N3687" s="93" t="str">
        <f t="shared" si="288"/>
        <v>P</v>
      </c>
      <c r="O3687" s="93" t="str">
        <f t="shared" si="289"/>
        <v>not used</v>
      </c>
    </row>
    <row r="3688" spans="1:15" x14ac:dyDescent="0.25">
      <c r="A3688" s="88">
        <v>36733</v>
      </c>
      <c r="B3688" s="91" t="s">
        <v>49</v>
      </c>
      <c r="C3688" s="91" t="s">
        <v>50</v>
      </c>
      <c r="D3688" s="91" t="s">
        <v>86</v>
      </c>
      <c r="E3688" s="91" t="s">
        <v>22</v>
      </c>
      <c r="F3688" s="88"/>
      <c r="G3688" s="91" t="s">
        <v>103</v>
      </c>
      <c r="H3688" s="96">
        <v>40179</v>
      </c>
      <c r="I3688" s="91">
        <v>-491990</v>
      </c>
      <c r="J3688" s="91">
        <v>0</v>
      </c>
      <c r="K3688" s="92">
        <f t="shared" si="285"/>
        <v>0</v>
      </c>
      <c r="L3688" s="92">
        <f t="shared" si="286"/>
        <v>-49.198999999999998</v>
      </c>
      <c r="M3688" s="92">
        <f t="shared" si="287"/>
        <v>0</v>
      </c>
      <c r="N3688" s="93" t="str">
        <f t="shared" si="288"/>
        <v>P</v>
      </c>
      <c r="O3688" s="93" t="str">
        <f t="shared" si="289"/>
        <v>not used</v>
      </c>
    </row>
    <row r="3689" spans="1:15" x14ac:dyDescent="0.25">
      <c r="A3689" s="88">
        <v>36733</v>
      </c>
      <c r="B3689" s="91" t="s">
        <v>49</v>
      </c>
      <c r="C3689" s="91" t="s">
        <v>50</v>
      </c>
      <c r="D3689" s="91" t="s">
        <v>86</v>
      </c>
      <c r="E3689" s="91" t="s">
        <v>22</v>
      </c>
      <c r="F3689" s="88"/>
      <c r="G3689" s="91" t="s">
        <v>103</v>
      </c>
      <c r="H3689" s="96">
        <v>40210</v>
      </c>
      <c r="I3689" s="91">
        <v>-441705</v>
      </c>
      <c r="J3689" s="91">
        <v>0</v>
      </c>
      <c r="K3689" s="92">
        <f t="shared" si="285"/>
        <v>0</v>
      </c>
      <c r="L3689" s="92">
        <f t="shared" si="286"/>
        <v>-44.170499999999997</v>
      </c>
      <c r="M3689" s="92">
        <f t="shared" si="287"/>
        <v>0</v>
      </c>
      <c r="N3689" s="93" t="str">
        <f t="shared" si="288"/>
        <v>P</v>
      </c>
      <c r="O3689" s="93" t="str">
        <f t="shared" si="289"/>
        <v>not used</v>
      </c>
    </row>
    <row r="3690" spans="1:15" x14ac:dyDescent="0.25">
      <c r="A3690" s="88">
        <v>36733</v>
      </c>
      <c r="B3690" s="91" t="s">
        <v>49</v>
      </c>
      <c r="C3690" s="91" t="s">
        <v>50</v>
      </c>
      <c r="D3690" s="91" t="s">
        <v>86</v>
      </c>
      <c r="E3690" s="91" t="s">
        <v>22</v>
      </c>
      <c r="F3690" s="88"/>
      <c r="G3690" s="91" t="s">
        <v>103</v>
      </c>
      <c r="H3690" s="96">
        <v>40238</v>
      </c>
      <c r="I3690" s="91">
        <v>-486373</v>
      </c>
      <c r="J3690" s="91">
        <v>0</v>
      </c>
      <c r="K3690" s="92">
        <f t="shared" si="285"/>
        <v>0</v>
      </c>
      <c r="L3690" s="92">
        <f t="shared" si="286"/>
        <v>-48.637300000000003</v>
      </c>
      <c r="M3690" s="92">
        <f t="shared" si="287"/>
        <v>0</v>
      </c>
      <c r="N3690" s="93" t="str">
        <f t="shared" si="288"/>
        <v>P</v>
      </c>
      <c r="O3690" s="93" t="str">
        <f t="shared" si="289"/>
        <v>not used</v>
      </c>
    </row>
    <row r="3691" spans="1:15" x14ac:dyDescent="0.25">
      <c r="A3691" s="88">
        <v>36733</v>
      </c>
      <c r="B3691" s="91" t="s">
        <v>49</v>
      </c>
      <c r="C3691" s="91" t="s">
        <v>50</v>
      </c>
      <c r="D3691" s="91" t="s">
        <v>86</v>
      </c>
      <c r="E3691" s="91" t="s">
        <v>22</v>
      </c>
      <c r="F3691" s="88"/>
      <c r="G3691" s="91" t="s">
        <v>103</v>
      </c>
      <c r="H3691" s="96">
        <v>40269</v>
      </c>
      <c r="I3691" s="91">
        <v>-467853</v>
      </c>
      <c r="J3691" s="91">
        <v>0</v>
      </c>
      <c r="K3691" s="92">
        <f t="shared" si="285"/>
        <v>0</v>
      </c>
      <c r="L3691" s="92">
        <f t="shared" si="286"/>
        <v>-46.785299999999999</v>
      </c>
      <c r="M3691" s="92">
        <f t="shared" si="287"/>
        <v>0</v>
      </c>
      <c r="N3691" s="93" t="str">
        <f t="shared" si="288"/>
        <v>P</v>
      </c>
      <c r="O3691" s="93" t="str">
        <f t="shared" si="289"/>
        <v>not used</v>
      </c>
    </row>
    <row r="3692" spans="1:15" x14ac:dyDescent="0.25">
      <c r="A3692" s="88">
        <v>36733</v>
      </c>
      <c r="B3692" s="91" t="s">
        <v>49</v>
      </c>
      <c r="C3692" s="91" t="s">
        <v>50</v>
      </c>
      <c r="D3692" s="91" t="s">
        <v>86</v>
      </c>
      <c r="E3692" s="91" t="s">
        <v>22</v>
      </c>
      <c r="F3692" s="88"/>
      <c r="G3692" s="91" t="s">
        <v>103</v>
      </c>
      <c r="H3692" s="96">
        <v>40299</v>
      </c>
      <c r="I3692" s="91">
        <v>-480634</v>
      </c>
      <c r="J3692" s="91">
        <v>0</v>
      </c>
      <c r="K3692" s="92">
        <f t="shared" si="285"/>
        <v>0</v>
      </c>
      <c r="L3692" s="92">
        <f t="shared" si="286"/>
        <v>-48.063400000000001</v>
      </c>
      <c r="M3692" s="92">
        <f t="shared" si="287"/>
        <v>0</v>
      </c>
      <c r="N3692" s="93" t="str">
        <f t="shared" si="288"/>
        <v>P</v>
      </c>
      <c r="O3692" s="93" t="str">
        <f t="shared" si="289"/>
        <v>not used</v>
      </c>
    </row>
    <row r="3693" spans="1:15" x14ac:dyDescent="0.25">
      <c r="A3693" s="88">
        <v>36733</v>
      </c>
      <c r="B3693" s="91" t="s">
        <v>49</v>
      </c>
      <c r="C3693" s="91" t="s">
        <v>50</v>
      </c>
      <c r="D3693" s="91" t="s">
        <v>86</v>
      </c>
      <c r="E3693" s="91" t="s">
        <v>22</v>
      </c>
      <c r="F3693" s="88"/>
      <c r="G3693" s="91" t="s">
        <v>103</v>
      </c>
      <c r="H3693" s="96">
        <v>40330</v>
      </c>
      <c r="I3693" s="91">
        <v>-462332</v>
      </c>
      <c r="J3693" s="91">
        <v>0</v>
      </c>
      <c r="K3693" s="92">
        <f t="shared" si="285"/>
        <v>0</v>
      </c>
      <c r="L3693" s="92">
        <f t="shared" si="286"/>
        <v>-46.233199999999997</v>
      </c>
      <c r="M3693" s="92">
        <f t="shared" si="287"/>
        <v>0</v>
      </c>
      <c r="N3693" s="93" t="str">
        <f t="shared" si="288"/>
        <v>P</v>
      </c>
      <c r="O3693" s="93" t="str">
        <f t="shared" si="289"/>
        <v>not used</v>
      </c>
    </row>
    <row r="3694" spans="1:15" x14ac:dyDescent="0.25">
      <c r="A3694" s="88">
        <v>36733</v>
      </c>
      <c r="B3694" s="91" t="s">
        <v>49</v>
      </c>
      <c r="C3694" s="91" t="s">
        <v>50</v>
      </c>
      <c r="D3694" s="91" t="s">
        <v>86</v>
      </c>
      <c r="E3694" s="91" t="s">
        <v>22</v>
      </c>
      <c r="F3694" s="88"/>
      <c r="G3694" s="91" t="s">
        <v>103</v>
      </c>
      <c r="H3694" s="96">
        <v>40360</v>
      </c>
      <c r="I3694" s="91">
        <v>-474961</v>
      </c>
      <c r="J3694" s="91">
        <v>0</v>
      </c>
      <c r="K3694" s="92">
        <f t="shared" si="285"/>
        <v>0</v>
      </c>
      <c r="L3694" s="92">
        <f t="shared" si="286"/>
        <v>-47.496099999999998</v>
      </c>
      <c r="M3694" s="92">
        <f t="shared" si="287"/>
        <v>0</v>
      </c>
      <c r="N3694" s="93" t="str">
        <f t="shared" si="288"/>
        <v>P</v>
      </c>
      <c r="O3694" s="93" t="str">
        <f t="shared" si="289"/>
        <v>not used</v>
      </c>
    </row>
    <row r="3695" spans="1:15" x14ac:dyDescent="0.25">
      <c r="A3695" s="88">
        <v>36733</v>
      </c>
      <c r="B3695" s="91" t="s">
        <v>49</v>
      </c>
      <c r="C3695" s="91" t="s">
        <v>50</v>
      </c>
      <c r="D3695" s="91" t="s">
        <v>86</v>
      </c>
      <c r="E3695" s="91" t="s">
        <v>22</v>
      </c>
      <c r="F3695" s="88"/>
      <c r="G3695" s="91" t="s">
        <v>103</v>
      </c>
      <c r="H3695" s="96">
        <v>40391</v>
      </c>
      <c r="I3695" s="91">
        <v>-472105</v>
      </c>
      <c r="J3695" s="91">
        <v>0</v>
      </c>
      <c r="K3695" s="92">
        <f t="shared" si="285"/>
        <v>0</v>
      </c>
      <c r="L3695" s="92">
        <f t="shared" si="286"/>
        <v>-47.210500000000003</v>
      </c>
      <c r="M3695" s="92">
        <f t="shared" si="287"/>
        <v>0</v>
      </c>
      <c r="N3695" s="93" t="str">
        <f t="shared" si="288"/>
        <v>P</v>
      </c>
      <c r="O3695" s="93" t="str">
        <f t="shared" si="289"/>
        <v>not used</v>
      </c>
    </row>
    <row r="3696" spans="1:15" x14ac:dyDescent="0.25">
      <c r="A3696" s="88">
        <v>36733</v>
      </c>
      <c r="B3696" s="91" t="s">
        <v>49</v>
      </c>
      <c r="C3696" s="91" t="s">
        <v>50</v>
      </c>
      <c r="D3696" s="91" t="s">
        <v>86</v>
      </c>
      <c r="E3696" s="91" t="s">
        <v>22</v>
      </c>
      <c r="F3696" s="88"/>
      <c r="G3696" s="91" t="s">
        <v>103</v>
      </c>
      <c r="H3696" s="96">
        <v>40422</v>
      </c>
      <c r="I3696" s="91">
        <v>-454131</v>
      </c>
      <c r="J3696" s="91">
        <v>0</v>
      </c>
      <c r="K3696" s="92">
        <f t="shared" si="285"/>
        <v>0</v>
      </c>
      <c r="L3696" s="92">
        <f t="shared" si="286"/>
        <v>-45.4131</v>
      </c>
      <c r="M3696" s="92">
        <f t="shared" si="287"/>
        <v>0</v>
      </c>
      <c r="N3696" s="93" t="str">
        <f t="shared" si="288"/>
        <v>P</v>
      </c>
      <c r="O3696" s="93" t="str">
        <f t="shared" si="289"/>
        <v>not used</v>
      </c>
    </row>
    <row r="3697" spans="1:15" x14ac:dyDescent="0.25">
      <c r="A3697" s="88">
        <v>36733</v>
      </c>
      <c r="B3697" s="91" t="s">
        <v>49</v>
      </c>
      <c r="C3697" s="91" t="s">
        <v>50</v>
      </c>
      <c r="D3697" s="91" t="s">
        <v>86</v>
      </c>
      <c r="E3697" s="91" t="s">
        <v>22</v>
      </c>
      <c r="F3697" s="88"/>
      <c r="G3697" s="91" t="s">
        <v>103</v>
      </c>
      <c r="H3697" s="96">
        <v>40452</v>
      </c>
      <c r="I3697" s="91">
        <v>-466540</v>
      </c>
      <c r="J3697" s="91">
        <v>0</v>
      </c>
      <c r="K3697" s="92">
        <f t="shared" si="285"/>
        <v>0</v>
      </c>
      <c r="L3697" s="92">
        <f t="shared" si="286"/>
        <v>-46.654000000000003</v>
      </c>
      <c r="M3697" s="92">
        <f t="shared" si="287"/>
        <v>0</v>
      </c>
      <c r="N3697" s="93" t="str">
        <f t="shared" si="288"/>
        <v>P</v>
      </c>
      <c r="O3697" s="93" t="str">
        <f t="shared" si="289"/>
        <v>not used</v>
      </c>
    </row>
    <row r="3698" spans="1:15" x14ac:dyDescent="0.25">
      <c r="A3698" s="88">
        <v>36733</v>
      </c>
      <c r="B3698" s="91" t="s">
        <v>49</v>
      </c>
      <c r="C3698" s="91" t="s">
        <v>50</v>
      </c>
      <c r="D3698" s="91" t="s">
        <v>86</v>
      </c>
      <c r="E3698" s="91" t="s">
        <v>22</v>
      </c>
      <c r="F3698" s="88"/>
      <c r="G3698" s="91" t="s">
        <v>103</v>
      </c>
      <c r="H3698" s="96">
        <v>40483</v>
      </c>
      <c r="I3698" s="91">
        <v>-448778</v>
      </c>
      <c r="J3698" s="91">
        <v>0</v>
      </c>
      <c r="K3698" s="92">
        <f t="shared" si="285"/>
        <v>0</v>
      </c>
      <c r="L3698" s="92">
        <f t="shared" si="286"/>
        <v>-44.877800000000001</v>
      </c>
      <c r="M3698" s="92">
        <f t="shared" si="287"/>
        <v>0</v>
      </c>
      <c r="N3698" s="93" t="str">
        <f t="shared" si="288"/>
        <v>P</v>
      </c>
      <c r="O3698" s="93" t="str">
        <f t="shared" si="289"/>
        <v>not used</v>
      </c>
    </row>
    <row r="3699" spans="1:15" x14ac:dyDescent="0.25">
      <c r="A3699" s="88">
        <v>36733</v>
      </c>
      <c r="B3699" s="91" t="s">
        <v>49</v>
      </c>
      <c r="C3699" s="91" t="s">
        <v>50</v>
      </c>
      <c r="D3699" s="91" t="s">
        <v>86</v>
      </c>
      <c r="E3699" s="91" t="s">
        <v>22</v>
      </c>
      <c r="F3699" s="88"/>
      <c r="G3699" s="91" t="s">
        <v>103</v>
      </c>
      <c r="H3699" s="96">
        <v>40513</v>
      </c>
      <c r="I3699" s="91">
        <v>-461041</v>
      </c>
      <c r="J3699" s="91">
        <v>0</v>
      </c>
      <c r="K3699" s="92">
        <f t="shared" si="285"/>
        <v>0</v>
      </c>
      <c r="L3699" s="92">
        <f t="shared" si="286"/>
        <v>-46.104100000000003</v>
      </c>
      <c r="M3699" s="92">
        <f t="shared" si="287"/>
        <v>0</v>
      </c>
      <c r="N3699" s="93" t="str">
        <f t="shared" si="288"/>
        <v>P</v>
      </c>
      <c r="O3699" s="93" t="str">
        <f t="shared" si="289"/>
        <v>not used</v>
      </c>
    </row>
    <row r="3700" spans="1:15" x14ac:dyDescent="0.25">
      <c r="A3700" s="88">
        <v>36733</v>
      </c>
      <c r="B3700" s="91" t="s">
        <v>49</v>
      </c>
      <c r="C3700" s="91" t="s">
        <v>50</v>
      </c>
      <c r="D3700" s="91" t="s">
        <v>86</v>
      </c>
      <c r="E3700" s="91" t="s">
        <v>22</v>
      </c>
      <c r="F3700" s="88"/>
      <c r="G3700" s="91" t="s">
        <v>103</v>
      </c>
      <c r="H3700" s="96">
        <v>40544</v>
      </c>
      <c r="I3700" s="91">
        <v>-458272</v>
      </c>
      <c r="J3700" s="91">
        <v>0</v>
      </c>
      <c r="K3700" s="92">
        <f t="shared" si="285"/>
        <v>0</v>
      </c>
      <c r="L3700" s="92">
        <f t="shared" si="286"/>
        <v>-45.827199999999998</v>
      </c>
      <c r="M3700" s="92">
        <f t="shared" si="287"/>
        <v>0</v>
      </c>
      <c r="N3700" s="93" t="str">
        <f t="shared" si="288"/>
        <v>P</v>
      </c>
      <c r="O3700" s="93" t="str">
        <f t="shared" si="289"/>
        <v>not used</v>
      </c>
    </row>
    <row r="3701" spans="1:15" x14ac:dyDescent="0.25">
      <c r="A3701" s="88">
        <v>36733</v>
      </c>
      <c r="B3701" s="91" t="s">
        <v>49</v>
      </c>
      <c r="C3701" s="91" t="s">
        <v>50</v>
      </c>
      <c r="D3701" s="91" t="s">
        <v>86</v>
      </c>
      <c r="E3701" s="91" t="s">
        <v>22</v>
      </c>
      <c r="F3701" s="88"/>
      <c r="G3701" s="91" t="s">
        <v>103</v>
      </c>
      <c r="H3701" s="96">
        <v>40575</v>
      </c>
      <c r="I3701" s="91">
        <v>-411436</v>
      </c>
      <c r="J3701" s="91">
        <v>0</v>
      </c>
      <c r="K3701" s="92">
        <f t="shared" si="285"/>
        <v>0</v>
      </c>
      <c r="L3701" s="92">
        <f t="shared" si="286"/>
        <v>-41.143599999999999</v>
      </c>
      <c r="M3701" s="92">
        <f t="shared" si="287"/>
        <v>0</v>
      </c>
      <c r="N3701" s="93" t="str">
        <f t="shared" si="288"/>
        <v>P</v>
      </c>
      <c r="O3701" s="93" t="str">
        <f t="shared" si="289"/>
        <v>not used</v>
      </c>
    </row>
    <row r="3702" spans="1:15" x14ac:dyDescent="0.25">
      <c r="A3702" s="88">
        <v>36733</v>
      </c>
      <c r="B3702" s="91" t="s">
        <v>49</v>
      </c>
      <c r="C3702" s="91" t="s">
        <v>50</v>
      </c>
      <c r="D3702" s="91" t="s">
        <v>86</v>
      </c>
      <c r="E3702" s="91" t="s">
        <v>22</v>
      </c>
      <c r="F3702" s="88"/>
      <c r="G3702" s="91" t="s">
        <v>103</v>
      </c>
      <c r="H3702" s="96">
        <v>40603</v>
      </c>
      <c r="I3702" s="91">
        <v>-453046</v>
      </c>
      <c r="J3702" s="91">
        <v>0</v>
      </c>
      <c r="K3702" s="92">
        <f t="shared" si="285"/>
        <v>0</v>
      </c>
      <c r="L3702" s="92">
        <f t="shared" si="286"/>
        <v>-45.304600000000001</v>
      </c>
      <c r="M3702" s="92">
        <f t="shared" si="287"/>
        <v>0</v>
      </c>
      <c r="N3702" s="93" t="str">
        <f t="shared" si="288"/>
        <v>P</v>
      </c>
      <c r="O3702" s="93" t="str">
        <f t="shared" si="289"/>
        <v>not used</v>
      </c>
    </row>
    <row r="3703" spans="1:15" x14ac:dyDescent="0.25">
      <c r="A3703" s="88">
        <v>36733</v>
      </c>
      <c r="B3703" s="91" t="s">
        <v>49</v>
      </c>
      <c r="C3703" s="91" t="s">
        <v>50</v>
      </c>
      <c r="D3703" s="91" t="s">
        <v>86</v>
      </c>
      <c r="E3703" s="91" t="s">
        <v>22</v>
      </c>
      <c r="F3703" s="88"/>
      <c r="G3703" s="91" t="s">
        <v>103</v>
      </c>
      <c r="H3703" s="96">
        <v>40634</v>
      </c>
      <c r="I3703" s="91">
        <v>-435798</v>
      </c>
      <c r="J3703" s="91">
        <v>0</v>
      </c>
      <c r="K3703" s="92">
        <f t="shared" si="285"/>
        <v>0</v>
      </c>
      <c r="L3703" s="92">
        <f t="shared" si="286"/>
        <v>-43.579799999999999</v>
      </c>
      <c r="M3703" s="92">
        <f t="shared" si="287"/>
        <v>0</v>
      </c>
      <c r="N3703" s="93" t="str">
        <f t="shared" si="288"/>
        <v>P</v>
      </c>
      <c r="O3703" s="93" t="str">
        <f t="shared" si="289"/>
        <v>not used</v>
      </c>
    </row>
    <row r="3704" spans="1:15" x14ac:dyDescent="0.25">
      <c r="A3704" s="88">
        <v>36733</v>
      </c>
      <c r="B3704" s="91" t="s">
        <v>49</v>
      </c>
      <c r="C3704" s="91" t="s">
        <v>50</v>
      </c>
      <c r="D3704" s="91" t="s">
        <v>86</v>
      </c>
      <c r="E3704" s="91" t="s">
        <v>22</v>
      </c>
      <c r="F3704" s="88"/>
      <c r="G3704" s="91" t="s">
        <v>103</v>
      </c>
      <c r="H3704" s="96">
        <v>40664</v>
      </c>
      <c r="I3704" s="91">
        <v>-447706</v>
      </c>
      <c r="J3704" s="91">
        <v>0</v>
      </c>
      <c r="K3704" s="92">
        <f t="shared" si="285"/>
        <v>0</v>
      </c>
      <c r="L3704" s="92">
        <f t="shared" si="286"/>
        <v>-44.770600000000002</v>
      </c>
      <c r="M3704" s="92">
        <f t="shared" si="287"/>
        <v>0</v>
      </c>
      <c r="N3704" s="93" t="str">
        <f t="shared" si="288"/>
        <v>P</v>
      </c>
      <c r="O3704" s="93" t="str">
        <f t="shared" si="289"/>
        <v>not used</v>
      </c>
    </row>
    <row r="3705" spans="1:15" x14ac:dyDescent="0.25">
      <c r="A3705" s="88">
        <v>36733</v>
      </c>
      <c r="B3705" s="91" t="s">
        <v>49</v>
      </c>
      <c r="C3705" s="91" t="s">
        <v>50</v>
      </c>
      <c r="D3705" s="91" t="s">
        <v>86</v>
      </c>
      <c r="E3705" s="91" t="s">
        <v>22</v>
      </c>
      <c r="F3705" s="88"/>
      <c r="G3705" s="91" t="s">
        <v>103</v>
      </c>
      <c r="H3705" s="96">
        <v>40695</v>
      </c>
      <c r="I3705" s="91">
        <v>-430661</v>
      </c>
      <c r="J3705" s="91">
        <v>0</v>
      </c>
      <c r="K3705" s="92">
        <f t="shared" si="285"/>
        <v>0</v>
      </c>
      <c r="L3705" s="92">
        <f t="shared" si="286"/>
        <v>-43.066099999999999</v>
      </c>
      <c r="M3705" s="92">
        <f t="shared" si="287"/>
        <v>0</v>
      </c>
      <c r="N3705" s="93" t="str">
        <f t="shared" si="288"/>
        <v>P</v>
      </c>
      <c r="O3705" s="93" t="str">
        <f t="shared" si="289"/>
        <v>not used</v>
      </c>
    </row>
    <row r="3706" spans="1:15" x14ac:dyDescent="0.25">
      <c r="A3706" s="88">
        <v>36733</v>
      </c>
      <c r="B3706" s="91" t="s">
        <v>49</v>
      </c>
      <c r="C3706" s="91" t="s">
        <v>50</v>
      </c>
      <c r="D3706" s="91" t="s">
        <v>86</v>
      </c>
      <c r="E3706" s="91" t="s">
        <v>22</v>
      </c>
      <c r="F3706" s="88"/>
      <c r="G3706" s="91" t="s">
        <v>103</v>
      </c>
      <c r="H3706" s="96">
        <v>40725</v>
      </c>
      <c r="I3706" s="91">
        <v>-442429</v>
      </c>
      <c r="J3706" s="91">
        <v>0</v>
      </c>
      <c r="K3706" s="92">
        <f t="shared" si="285"/>
        <v>0</v>
      </c>
      <c r="L3706" s="92">
        <f t="shared" si="286"/>
        <v>-44.242899999999999</v>
      </c>
      <c r="M3706" s="92">
        <f t="shared" si="287"/>
        <v>0</v>
      </c>
      <c r="N3706" s="93" t="str">
        <f t="shared" si="288"/>
        <v>P</v>
      </c>
      <c r="O3706" s="93" t="str">
        <f t="shared" si="289"/>
        <v>not used</v>
      </c>
    </row>
    <row r="3707" spans="1:15" x14ac:dyDescent="0.25">
      <c r="A3707" s="88">
        <v>36733</v>
      </c>
      <c r="B3707" s="91" t="s">
        <v>49</v>
      </c>
      <c r="C3707" s="91" t="s">
        <v>50</v>
      </c>
      <c r="D3707" s="91" t="s">
        <v>86</v>
      </c>
      <c r="E3707" s="91" t="s">
        <v>22</v>
      </c>
      <c r="F3707" s="88"/>
      <c r="G3707" s="91" t="s">
        <v>103</v>
      </c>
      <c r="H3707" s="96">
        <v>40756</v>
      </c>
      <c r="I3707" s="91">
        <v>-439771</v>
      </c>
      <c r="J3707" s="91">
        <v>0</v>
      </c>
      <c r="K3707" s="92">
        <f t="shared" si="285"/>
        <v>0</v>
      </c>
      <c r="L3707" s="92">
        <f t="shared" si="286"/>
        <v>-43.9771</v>
      </c>
      <c r="M3707" s="92">
        <f t="shared" si="287"/>
        <v>0</v>
      </c>
      <c r="N3707" s="93" t="str">
        <f t="shared" si="288"/>
        <v>P</v>
      </c>
      <c r="O3707" s="93" t="str">
        <f t="shared" si="289"/>
        <v>not used</v>
      </c>
    </row>
    <row r="3708" spans="1:15" x14ac:dyDescent="0.25">
      <c r="A3708" s="88">
        <v>36733</v>
      </c>
      <c r="B3708" s="91" t="s">
        <v>49</v>
      </c>
      <c r="C3708" s="91" t="s">
        <v>50</v>
      </c>
      <c r="D3708" s="91" t="s">
        <v>86</v>
      </c>
      <c r="E3708" s="91" t="s">
        <v>22</v>
      </c>
      <c r="F3708" s="88"/>
      <c r="G3708" s="91" t="s">
        <v>103</v>
      </c>
      <c r="H3708" s="96">
        <v>40787</v>
      </c>
      <c r="I3708" s="91">
        <v>-423028</v>
      </c>
      <c r="J3708" s="91">
        <v>0</v>
      </c>
      <c r="K3708" s="92">
        <f t="shared" si="285"/>
        <v>0</v>
      </c>
      <c r="L3708" s="92">
        <f t="shared" si="286"/>
        <v>-42.302799999999998</v>
      </c>
      <c r="M3708" s="92">
        <f t="shared" si="287"/>
        <v>0</v>
      </c>
      <c r="N3708" s="93" t="str">
        <f t="shared" si="288"/>
        <v>P</v>
      </c>
      <c r="O3708" s="93" t="str">
        <f t="shared" si="289"/>
        <v>not used</v>
      </c>
    </row>
    <row r="3709" spans="1:15" x14ac:dyDescent="0.25">
      <c r="A3709" s="88">
        <v>36733</v>
      </c>
      <c r="B3709" s="91" t="s">
        <v>49</v>
      </c>
      <c r="C3709" s="91" t="s">
        <v>50</v>
      </c>
      <c r="D3709" s="91" t="s">
        <v>86</v>
      </c>
      <c r="E3709" s="91" t="s">
        <v>22</v>
      </c>
      <c r="F3709" s="88"/>
      <c r="G3709" s="91" t="s">
        <v>103</v>
      </c>
      <c r="H3709" s="96">
        <v>40817</v>
      </c>
      <c r="I3709" s="91">
        <v>-434587</v>
      </c>
      <c r="J3709" s="91">
        <v>0</v>
      </c>
      <c r="K3709" s="92">
        <f t="shared" si="285"/>
        <v>0</v>
      </c>
      <c r="L3709" s="92">
        <f t="shared" si="286"/>
        <v>-43.4587</v>
      </c>
      <c r="M3709" s="92">
        <f t="shared" si="287"/>
        <v>0</v>
      </c>
      <c r="N3709" s="93" t="str">
        <f t="shared" si="288"/>
        <v>P</v>
      </c>
      <c r="O3709" s="93" t="str">
        <f t="shared" si="289"/>
        <v>not used</v>
      </c>
    </row>
    <row r="3710" spans="1:15" x14ac:dyDescent="0.25">
      <c r="A3710" s="88">
        <v>36733</v>
      </c>
      <c r="B3710" s="91" t="s">
        <v>49</v>
      </c>
      <c r="C3710" s="91" t="s">
        <v>50</v>
      </c>
      <c r="D3710" s="91" t="s">
        <v>86</v>
      </c>
      <c r="E3710" s="91" t="s">
        <v>22</v>
      </c>
      <c r="F3710" s="88"/>
      <c r="G3710" s="91" t="s">
        <v>103</v>
      </c>
      <c r="H3710" s="96">
        <v>40848</v>
      </c>
      <c r="I3710" s="91">
        <v>-418041</v>
      </c>
      <c r="J3710" s="91">
        <v>0</v>
      </c>
      <c r="K3710" s="92">
        <f t="shared" si="285"/>
        <v>0</v>
      </c>
      <c r="L3710" s="92">
        <f t="shared" si="286"/>
        <v>-41.804099999999998</v>
      </c>
      <c r="M3710" s="92">
        <f t="shared" si="287"/>
        <v>0</v>
      </c>
      <c r="N3710" s="93" t="str">
        <f t="shared" si="288"/>
        <v>P</v>
      </c>
      <c r="O3710" s="93" t="str">
        <f t="shared" si="289"/>
        <v>not used</v>
      </c>
    </row>
    <row r="3711" spans="1:15" x14ac:dyDescent="0.25">
      <c r="A3711" s="88">
        <v>36733</v>
      </c>
      <c r="B3711" s="91" t="s">
        <v>49</v>
      </c>
      <c r="C3711" s="91" t="s">
        <v>50</v>
      </c>
      <c r="D3711" s="91" t="s">
        <v>86</v>
      </c>
      <c r="E3711" s="91" t="s">
        <v>22</v>
      </c>
      <c r="F3711" s="88"/>
      <c r="G3711" s="91" t="s">
        <v>103</v>
      </c>
      <c r="H3711" s="96">
        <v>40878</v>
      </c>
      <c r="I3711" s="91">
        <v>-429464</v>
      </c>
      <c r="J3711" s="91">
        <v>0</v>
      </c>
      <c r="K3711" s="92">
        <f t="shared" si="285"/>
        <v>0</v>
      </c>
      <c r="L3711" s="92">
        <f t="shared" si="286"/>
        <v>-42.946399999999997</v>
      </c>
      <c r="M3711" s="92">
        <f t="shared" si="287"/>
        <v>0</v>
      </c>
      <c r="N3711" s="93" t="str">
        <f t="shared" si="288"/>
        <v>P</v>
      </c>
      <c r="O3711" s="93" t="str">
        <f t="shared" si="289"/>
        <v>not used</v>
      </c>
    </row>
    <row r="3712" spans="1:15" x14ac:dyDescent="0.25">
      <c r="A3712" s="88">
        <v>36733</v>
      </c>
      <c r="B3712" s="91" t="s">
        <v>49</v>
      </c>
      <c r="C3712" s="91" t="s">
        <v>50</v>
      </c>
      <c r="D3712" s="91" t="s">
        <v>86</v>
      </c>
      <c r="E3712" s="91" t="s">
        <v>22</v>
      </c>
      <c r="F3712" s="88"/>
      <c r="G3712" s="91" t="s">
        <v>103</v>
      </c>
      <c r="H3712" s="96">
        <v>40909</v>
      </c>
      <c r="I3712" s="91">
        <v>-426884</v>
      </c>
      <c r="J3712" s="91">
        <v>0</v>
      </c>
      <c r="K3712" s="92">
        <f t="shared" si="285"/>
        <v>0</v>
      </c>
      <c r="L3712" s="92">
        <f t="shared" si="286"/>
        <v>-42.688400000000001</v>
      </c>
      <c r="M3712" s="92">
        <f t="shared" si="287"/>
        <v>0</v>
      </c>
      <c r="N3712" s="93" t="str">
        <f t="shared" si="288"/>
        <v>P</v>
      </c>
      <c r="O3712" s="93" t="str">
        <f t="shared" si="289"/>
        <v>not used</v>
      </c>
    </row>
    <row r="3713" spans="1:15" x14ac:dyDescent="0.25">
      <c r="A3713" s="88">
        <v>36733</v>
      </c>
      <c r="B3713" s="91" t="s">
        <v>49</v>
      </c>
      <c r="C3713" s="91" t="s">
        <v>50</v>
      </c>
      <c r="D3713" s="91" t="s">
        <v>86</v>
      </c>
      <c r="E3713" s="91" t="s">
        <v>22</v>
      </c>
      <c r="F3713" s="88"/>
      <c r="G3713" s="91" t="s">
        <v>103</v>
      </c>
      <c r="H3713" s="96">
        <v>40940</v>
      </c>
      <c r="I3713" s="91">
        <v>-396944</v>
      </c>
      <c r="J3713" s="91">
        <v>0</v>
      </c>
      <c r="K3713" s="92">
        <f t="shared" si="285"/>
        <v>0</v>
      </c>
      <c r="L3713" s="92">
        <f t="shared" si="286"/>
        <v>-39.694400000000002</v>
      </c>
      <c r="M3713" s="92">
        <f t="shared" si="287"/>
        <v>0</v>
      </c>
      <c r="N3713" s="93" t="str">
        <f t="shared" si="288"/>
        <v>P</v>
      </c>
      <c r="O3713" s="93" t="str">
        <f t="shared" si="289"/>
        <v>not used</v>
      </c>
    </row>
    <row r="3714" spans="1:15" x14ac:dyDescent="0.25">
      <c r="A3714" s="88">
        <v>36733</v>
      </c>
      <c r="B3714" s="91" t="s">
        <v>49</v>
      </c>
      <c r="C3714" s="91" t="s">
        <v>50</v>
      </c>
      <c r="D3714" s="91" t="s">
        <v>86</v>
      </c>
      <c r="E3714" s="91" t="s">
        <v>22</v>
      </c>
      <c r="F3714" s="88"/>
      <c r="G3714" s="91" t="s">
        <v>103</v>
      </c>
      <c r="H3714" s="96">
        <v>40969</v>
      </c>
      <c r="I3714" s="91">
        <v>-421934</v>
      </c>
      <c r="J3714" s="91">
        <v>0</v>
      </c>
      <c r="K3714" s="92">
        <f t="shared" si="285"/>
        <v>0</v>
      </c>
      <c r="L3714" s="92">
        <f t="shared" si="286"/>
        <v>-42.193399999999997</v>
      </c>
      <c r="M3714" s="92">
        <f t="shared" si="287"/>
        <v>0</v>
      </c>
      <c r="N3714" s="93" t="str">
        <f t="shared" si="288"/>
        <v>P</v>
      </c>
      <c r="O3714" s="93" t="str">
        <f t="shared" si="289"/>
        <v>not used</v>
      </c>
    </row>
    <row r="3715" spans="1:15" x14ac:dyDescent="0.25">
      <c r="A3715" s="88">
        <v>36733</v>
      </c>
      <c r="B3715" s="91" t="s">
        <v>49</v>
      </c>
      <c r="C3715" s="91" t="s">
        <v>50</v>
      </c>
      <c r="D3715" s="91" t="s">
        <v>86</v>
      </c>
      <c r="E3715" s="91" t="s">
        <v>22</v>
      </c>
      <c r="F3715" s="88"/>
      <c r="G3715" s="91" t="s">
        <v>103</v>
      </c>
      <c r="H3715" s="96">
        <v>41000</v>
      </c>
      <c r="I3715" s="91">
        <v>-405870</v>
      </c>
      <c r="J3715" s="91">
        <v>0</v>
      </c>
      <c r="K3715" s="92">
        <f t="shared" ref="K3715:K3778" si="290">IF(J3715=0,0,J3715/I3715)</f>
        <v>0</v>
      </c>
      <c r="L3715" s="92">
        <f t="shared" ref="L3715:L3778" si="291">I3715/UOM</f>
        <v>-40.587000000000003</v>
      </c>
      <c r="M3715" s="92">
        <f t="shared" ref="M3715:M3778" si="292">J3715/UOM</f>
        <v>0</v>
      </c>
      <c r="N3715" s="93" t="str">
        <f t="shared" ref="N3715:N3778" si="293">IF(F3715="P","PHY",IF(F3715="G","G",E3715))</f>
        <v>P</v>
      </c>
      <c r="O3715" s="93" t="str">
        <f t="shared" ref="O3715:O3778" si="294">IF(ISNA(VLOOKUP(G3715,BadCanCurves,1,FALSE)),VLOOKUP(D3715,FOLIOS,6,FALSE),"not used")</f>
        <v>not used</v>
      </c>
    </row>
    <row r="3716" spans="1:15" x14ac:dyDescent="0.25">
      <c r="A3716" s="88">
        <v>36733</v>
      </c>
      <c r="B3716" s="91" t="s">
        <v>49</v>
      </c>
      <c r="C3716" s="91" t="s">
        <v>50</v>
      </c>
      <c r="D3716" s="91" t="s">
        <v>86</v>
      </c>
      <c r="E3716" s="91" t="s">
        <v>22</v>
      </c>
      <c r="F3716" s="88"/>
      <c r="G3716" s="91" t="s">
        <v>103</v>
      </c>
      <c r="H3716" s="96">
        <v>41030</v>
      </c>
      <c r="I3716" s="91">
        <v>-416961</v>
      </c>
      <c r="J3716" s="91">
        <v>0</v>
      </c>
      <c r="K3716" s="92">
        <f t="shared" si="290"/>
        <v>0</v>
      </c>
      <c r="L3716" s="92">
        <f t="shared" si="291"/>
        <v>-41.696100000000001</v>
      </c>
      <c r="M3716" s="92">
        <f t="shared" si="292"/>
        <v>0</v>
      </c>
      <c r="N3716" s="93" t="str">
        <f t="shared" si="293"/>
        <v>P</v>
      </c>
      <c r="O3716" s="93" t="str">
        <f t="shared" si="294"/>
        <v>not used</v>
      </c>
    </row>
    <row r="3717" spans="1:15" x14ac:dyDescent="0.25">
      <c r="A3717" s="88">
        <v>36733</v>
      </c>
      <c r="B3717" s="91" t="s">
        <v>49</v>
      </c>
      <c r="C3717" s="91" t="s">
        <v>50</v>
      </c>
      <c r="D3717" s="91" t="s">
        <v>86</v>
      </c>
      <c r="E3717" s="91" t="s">
        <v>22</v>
      </c>
      <c r="F3717" s="88"/>
      <c r="G3717" s="91" t="s">
        <v>103</v>
      </c>
      <c r="H3717" s="96">
        <v>41061</v>
      </c>
      <c r="I3717" s="91">
        <v>-401086</v>
      </c>
      <c r="J3717" s="91">
        <v>0</v>
      </c>
      <c r="K3717" s="92">
        <f t="shared" si="290"/>
        <v>0</v>
      </c>
      <c r="L3717" s="92">
        <f t="shared" si="291"/>
        <v>-40.108600000000003</v>
      </c>
      <c r="M3717" s="92">
        <f t="shared" si="292"/>
        <v>0</v>
      </c>
      <c r="N3717" s="93" t="str">
        <f t="shared" si="293"/>
        <v>P</v>
      </c>
      <c r="O3717" s="93" t="str">
        <f t="shared" si="294"/>
        <v>not used</v>
      </c>
    </row>
    <row r="3718" spans="1:15" x14ac:dyDescent="0.25">
      <c r="A3718" s="88">
        <v>36733</v>
      </c>
      <c r="B3718" s="91" t="s">
        <v>49</v>
      </c>
      <c r="C3718" s="91" t="s">
        <v>50</v>
      </c>
      <c r="D3718" s="91" t="s">
        <v>86</v>
      </c>
      <c r="E3718" s="91" t="s">
        <v>22</v>
      </c>
      <c r="F3718" s="88"/>
      <c r="G3718" s="91" t="s">
        <v>103</v>
      </c>
      <c r="H3718" s="96">
        <v>41091</v>
      </c>
      <c r="I3718" s="91">
        <v>-412045</v>
      </c>
      <c r="J3718" s="91">
        <v>0</v>
      </c>
      <c r="K3718" s="92">
        <f t="shared" si="290"/>
        <v>0</v>
      </c>
      <c r="L3718" s="92">
        <f t="shared" si="291"/>
        <v>-41.204500000000003</v>
      </c>
      <c r="M3718" s="92">
        <f t="shared" si="292"/>
        <v>0</v>
      </c>
      <c r="N3718" s="93" t="str">
        <f t="shared" si="293"/>
        <v>P</v>
      </c>
      <c r="O3718" s="93" t="str">
        <f t="shared" si="294"/>
        <v>not used</v>
      </c>
    </row>
    <row r="3719" spans="1:15" x14ac:dyDescent="0.25">
      <c r="A3719" s="88">
        <v>36733</v>
      </c>
      <c r="B3719" s="91" t="s">
        <v>49</v>
      </c>
      <c r="C3719" s="91" t="s">
        <v>50</v>
      </c>
      <c r="D3719" s="91" t="s">
        <v>86</v>
      </c>
      <c r="E3719" s="91" t="s">
        <v>22</v>
      </c>
      <c r="F3719" s="88"/>
      <c r="G3719" s="91" t="s">
        <v>103</v>
      </c>
      <c r="H3719" s="96">
        <v>41122</v>
      </c>
      <c r="I3719" s="91">
        <v>-409570</v>
      </c>
      <c r="J3719" s="91">
        <v>0</v>
      </c>
      <c r="K3719" s="92">
        <f t="shared" si="290"/>
        <v>0</v>
      </c>
      <c r="L3719" s="92">
        <f t="shared" si="291"/>
        <v>-40.957000000000001</v>
      </c>
      <c r="M3719" s="92">
        <f t="shared" si="292"/>
        <v>0</v>
      </c>
      <c r="N3719" s="93" t="str">
        <f t="shared" si="293"/>
        <v>P</v>
      </c>
      <c r="O3719" s="93" t="str">
        <f t="shared" si="294"/>
        <v>not used</v>
      </c>
    </row>
    <row r="3720" spans="1:15" x14ac:dyDescent="0.25">
      <c r="A3720" s="88">
        <v>36733</v>
      </c>
      <c r="B3720" s="91" t="s">
        <v>49</v>
      </c>
      <c r="C3720" s="91" t="s">
        <v>50</v>
      </c>
      <c r="D3720" s="91" t="s">
        <v>86</v>
      </c>
      <c r="E3720" s="91" t="s">
        <v>22</v>
      </c>
      <c r="F3720" s="88"/>
      <c r="G3720" s="91" t="s">
        <v>103</v>
      </c>
      <c r="H3720" s="96">
        <v>41153</v>
      </c>
      <c r="I3720" s="91">
        <v>-393976</v>
      </c>
      <c r="J3720" s="91">
        <v>0</v>
      </c>
      <c r="K3720" s="92">
        <f t="shared" si="290"/>
        <v>0</v>
      </c>
      <c r="L3720" s="92">
        <f t="shared" si="291"/>
        <v>-39.397599999999997</v>
      </c>
      <c r="M3720" s="92">
        <f t="shared" si="292"/>
        <v>0</v>
      </c>
      <c r="N3720" s="93" t="str">
        <f t="shared" si="293"/>
        <v>P</v>
      </c>
      <c r="O3720" s="93" t="str">
        <f t="shared" si="294"/>
        <v>not used</v>
      </c>
    </row>
    <row r="3721" spans="1:15" x14ac:dyDescent="0.25">
      <c r="A3721" s="88">
        <v>36733</v>
      </c>
      <c r="B3721" s="91" t="s">
        <v>49</v>
      </c>
      <c r="C3721" s="91" t="s">
        <v>50</v>
      </c>
      <c r="D3721" s="91" t="s">
        <v>86</v>
      </c>
      <c r="E3721" s="91" t="s">
        <v>22</v>
      </c>
      <c r="F3721" s="88"/>
      <c r="G3721" s="91" t="s">
        <v>103</v>
      </c>
      <c r="H3721" s="96">
        <v>41183</v>
      </c>
      <c r="I3721" s="91">
        <v>-404742</v>
      </c>
      <c r="J3721" s="91">
        <v>0</v>
      </c>
      <c r="K3721" s="92">
        <f t="shared" si="290"/>
        <v>0</v>
      </c>
      <c r="L3721" s="92">
        <f t="shared" si="291"/>
        <v>-40.474200000000003</v>
      </c>
      <c r="M3721" s="92">
        <f t="shared" si="292"/>
        <v>0</v>
      </c>
      <c r="N3721" s="93" t="str">
        <f t="shared" si="293"/>
        <v>P</v>
      </c>
      <c r="O3721" s="93" t="str">
        <f t="shared" si="294"/>
        <v>not used</v>
      </c>
    </row>
    <row r="3722" spans="1:15" x14ac:dyDescent="0.25">
      <c r="A3722" s="88">
        <v>36733</v>
      </c>
      <c r="B3722" s="91" t="s">
        <v>49</v>
      </c>
      <c r="C3722" s="91" t="s">
        <v>50</v>
      </c>
      <c r="D3722" s="91" t="s">
        <v>86</v>
      </c>
      <c r="E3722" s="91" t="s">
        <v>22</v>
      </c>
      <c r="F3722" s="88"/>
      <c r="G3722" s="91" t="s">
        <v>103</v>
      </c>
      <c r="H3722" s="96">
        <v>41214</v>
      </c>
      <c r="I3722" s="91">
        <v>-389332</v>
      </c>
      <c r="J3722" s="91">
        <v>0</v>
      </c>
      <c r="K3722" s="92">
        <f t="shared" si="290"/>
        <v>0</v>
      </c>
      <c r="L3722" s="92">
        <f t="shared" si="291"/>
        <v>-38.933199999999999</v>
      </c>
      <c r="M3722" s="92">
        <f t="shared" si="292"/>
        <v>0</v>
      </c>
      <c r="N3722" s="93" t="str">
        <f t="shared" si="293"/>
        <v>P</v>
      </c>
      <c r="O3722" s="93" t="str">
        <f t="shared" si="294"/>
        <v>not used</v>
      </c>
    </row>
    <row r="3723" spans="1:15" x14ac:dyDescent="0.25">
      <c r="A3723" s="88">
        <v>36733</v>
      </c>
      <c r="B3723" s="91" t="s">
        <v>49</v>
      </c>
      <c r="C3723" s="91" t="s">
        <v>50</v>
      </c>
      <c r="D3723" s="91" t="s">
        <v>86</v>
      </c>
      <c r="E3723" s="91" t="s">
        <v>22</v>
      </c>
      <c r="F3723" s="88"/>
      <c r="G3723" s="91" t="s">
        <v>103</v>
      </c>
      <c r="H3723" s="96">
        <v>41244</v>
      </c>
      <c r="I3723" s="91">
        <v>-399971</v>
      </c>
      <c r="J3723" s="91">
        <v>0</v>
      </c>
      <c r="K3723" s="92">
        <f t="shared" si="290"/>
        <v>0</v>
      </c>
      <c r="L3723" s="92">
        <f t="shared" si="291"/>
        <v>-39.997100000000003</v>
      </c>
      <c r="M3723" s="92">
        <f t="shared" si="292"/>
        <v>0</v>
      </c>
      <c r="N3723" s="93" t="str">
        <f t="shared" si="293"/>
        <v>P</v>
      </c>
      <c r="O3723" s="93" t="str">
        <f t="shared" si="294"/>
        <v>not used</v>
      </c>
    </row>
    <row r="3724" spans="1:15" x14ac:dyDescent="0.25">
      <c r="A3724" s="88">
        <v>36733</v>
      </c>
      <c r="B3724" s="91" t="s">
        <v>49</v>
      </c>
      <c r="C3724" s="91" t="s">
        <v>50</v>
      </c>
      <c r="D3724" s="91" t="s">
        <v>86</v>
      </c>
      <c r="E3724" s="91" t="s">
        <v>22</v>
      </c>
      <c r="F3724" s="88"/>
      <c r="G3724" s="91" t="s">
        <v>103</v>
      </c>
      <c r="H3724" s="96">
        <v>41275</v>
      </c>
      <c r="I3724" s="91">
        <v>-397567</v>
      </c>
      <c r="J3724" s="91">
        <v>0</v>
      </c>
      <c r="K3724" s="92">
        <f t="shared" si="290"/>
        <v>0</v>
      </c>
      <c r="L3724" s="92">
        <f t="shared" si="291"/>
        <v>-39.756700000000002</v>
      </c>
      <c r="M3724" s="92">
        <f t="shared" si="292"/>
        <v>0</v>
      </c>
      <c r="N3724" s="93" t="str">
        <f t="shared" si="293"/>
        <v>P</v>
      </c>
      <c r="O3724" s="93" t="str">
        <f t="shared" si="294"/>
        <v>not used</v>
      </c>
    </row>
    <row r="3725" spans="1:15" x14ac:dyDescent="0.25">
      <c r="A3725" s="88">
        <v>36733</v>
      </c>
      <c r="B3725" s="91" t="s">
        <v>49</v>
      </c>
      <c r="C3725" s="91" t="s">
        <v>50</v>
      </c>
      <c r="D3725" s="91" t="s">
        <v>86</v>
      </c>
      <c r="E3725" s="91" t="s">
        <v>22</v>
      </c>
      <c r="F3725" s="88"/>
      <c r="G3725" s="91" t="s">
        <v>103</v>
      </c>
      <c r="H3725" s="96">
        <v>41306</v>
      </c>
      <c r="I3725" s="91">
        <v>-356936</v>
      </c>
      <c r="J3725" s="91">
        <v>0</v>
      </c>
      <c r="K3725" s="92">
        <f t="shared" si="290"/>
        <v>0</v>
      </c>
      <c r="L3725" s="92">
        <f t="shared" si="291"/>
        <v>-35.693600000000004</v>
      </c>
      <c r="M3725" s="92">
        <f t="shared" si="292"/>
        <v>0</v>
      </c>
      <c r="N3725" s="93" t="str">
        <f t="shared" si="293"/>
        <v>P</v>
      </c>
      <c r="O3725" s="93" t="str">
        <f t="shared" si="294"/>
        <v>not used</v>
      </c>
    </row>
    <row r="3726" spans="1:15" x14ac:dyDescent="0.25">
      <c r="A3726" s="88">
        <v>36733</v>
      </c>
      <c r="B3726" s="91" t="s">
        <v>49</v>
      </c>
      <c r="C3726" s="91" t="s">
        <v>50</v>
      </c>
      <c r="D3726" s="91" t="s">
        <v>86</v>
      </c>
      <c r="E3726" s="91" t="s">
        <v>22</v>
      </c>
      <c r="F3726" s="88"/>
      <c r="G3726" s="91" t="s">
        <v>103</v>
      </c>
      <c r="H3726" s="96">
        <v>41334</v>
      </c>
      <c r="I3726" s="91">
        <v>-393033</v>
      </c>
      <c r="J3726" s="91">
        <v>0</v>
      </c>
      <c r="K3726" s="92">
        <f t="shared" si="290"/>
        <v>0</v>
      </c>
      <c r="L3726" s="92">
        <f t="shared" si="291"/>
        <v>-39.3033</v>
      </c>
      <c r="M3726" s="92">
        <f t="shared" si="292"/>
        <v>0</v>
      </c>
      <c r="N3726" s="93" t="str">
        <f t="shared" si="293"/>
        <v>P</v>
      </c>
      <c r="O3726" s="93" t="str">
        <f t="shared" si="294"/>
        <v>not used</v>
      </c>
    </row>
    <row r="3727" spans="1:15" x14ac:dyDescent="0.25">
      <c r="A3727" s="88">
        <v>36733</v>
      </c>
      <c r="B3727" s="91" t="s">
        <v>49</v>
      </c>
      <c r="C3727" s="91" t="s">
        <v>50</v>
      </c>
      <c r="D3727" s="91" t="s">
        <v>86</v>
      </c>
      <c r="E3727" s="91" t="s">
        <v>22</v>
      </c>
      <c r="F3727" s="88"/>
      <c r="G3727" s="91" t="s">
        <v>103</v>
      </c>
      <c r="H3727" s="96">
        <v>41365</v>
      </c>
      <c r="I3727" s="91">
        <v>-378070</v>
      </c>
      <c r="J3727" s="91">
        <v>0</v>
      </c>
      <c r="K3727" s="92">
        <f t="shared" si="290"/>
        <v>0</v>
      </c>
      <c r="L3727" s="92">
        <f t="shared" si="291"/>
        <v>-37.807000000000002</v>
      </c>
      <c r="M3727" s="92">
        <f t="shared" si="292"/>
        <v>0</v>
      </c>
      <c r="N3727" s="93" t="str">
        <f t="shared" si="293"/>
        <v>P</v>
      </c>
      <c r="O3727" s="93" t="str">
        <f t="shared" si="294"/>
        <v>not used</v>
      </c>
    </row>
    <row r="3728" spans="1:15" x14ac:dyDescent="0.25">
      <c r="A3728" s="88">
        <v>36733</v>
      </c>
      <c r="B3728" s="91" t="s">
        <v>49</v>
      </c>
      <c r="C3728" s="91" t="s">
        <v>50</v>
      </c>
      <c r="D3728" s="91" t="s">
        <v>86</v>
      </c>
      <c r="E3728" s="91" t="s">
        <v>22</v>
      </c>
      <c r="F3728" s="88"/>
      <c r="G3728" s="91" t="s">
        <v>103</v>
      </c>
      <c r="H3728" s="96">
        <v>41395</v>
      </c>
      <c r="I3728" s="91">
        <v>-388400</v>
      </c>
      <c r="J3728" s="91">
        <v>0</v>
      </c>
      <c r="K3728" s="92">
        <f t="shared" si="290"/>
        <v>0</v>
      </c>
      <c r="L3728" s="92">
        <f t="shared" si="291"/>
        <v>-38.840000000000003</v>
      </c>
      <c r="M3728" s="92">
        <f t="shared" si="292"/>
        <v>0</v>
      </c>
      <c r="N3728" s="93" t="str">
        <f t="shared" si="293"/>
        <v>P</v>
      </c>
      <c r="O3728" s="93" t="str">
        <f t="shared" si="294"/>
        <v>not used</v>
      </c>
    </row>
    <row r="3729" spans="1:15" x14ac:dyDescent="0.25">
      <c r="A3729" s="88">
        <v>36733</v>
      </c>
      <c r="B3729" s="91" t="s">
        <v>49</v>
      </c>
      <c r="C3729" s="91" t="s">
        <v>50</v>
      </c>
      <c r="D3729" s="91" t="s">
        <v>86</v>
      </c>
      <c r="E3729" s="91" t="s">
        <v>22</v>
      </c>
      <c r="F3729" s="88"/>
      <c r="G3729" s="91" t="s">
        <v>103</v>
      </c>
      <c r="H3729" s="96">
        <v>41426</v>
      </c>
      <c r="I3729" s="91">
        <v>-373613</v>
      </c>
      <c r="J3729" s="91">
        <v>0</v>
      </c>
      <c r="K3729" s="92">
        <f t="shared" si="290"/>
        <v>0</v>
      </c>
      <c r="L3729" s="92">
        <f t="shared" si="291"/>
        <v>-37.3613</v>
      </c>
      <c r="M3729" s="92">
        <f t="shared" si="292"/>
        <v>0</v>
      </c>
      <c r="N3729" s="93" t="str">
        <f t="shared" si="293"/>
        <v>P</v>
      </c>
      <c r="O3729" s="93" t="str">
        <f t="shared" si="294"/>
        <v>not used</v>
      </c>
    </row>
    <row r="3730" spans="1:15" x14ac:dyDescent="0.25">
      <c r="A3730" s="88">
        <v>36733</v>
      </c>
      <c r="B3730" s="91" t="s">
        <v>49</v>
      </c>
      <c r="C3730" s="91" t="s">
        <v>50</v>
      </c>
      <c r="D3730" s="91" t="s">
        <v>86</v>
      </c>
      <c r="E3730" s="91" t="s">
        <v>22</v>
      </c>
      <c r="F3730" s="88"/>
      <c r="G3730" s="91" t="s">
        <v>103</v>
      </c>
      <c r="H3730" s="96">
        <v>41456</v>
      </c>
      <c r="I3730" s="91">
        <v>-383821</v>
      </c>
      <c r="J3730" s="91">
        <v>0</v>
      </c>
      <c r="K3730" s="92">
        <f t="shared" si="290"/>
        <v>0</v>
      </c>
      <c r="L3730" s="92">
        <f t="shared" si="291"/>
        <v>-38.382100000000001</v>
      </c>
      <c r="M3730" s="92">
        <f t="shared" si="292"/>
        <v>0</v>
      </c>
      <c r="N3730" s="93" t="str">
        <f t="shared" si="293"/>
        <v>P</v>
      </c>
      <c r="O3730" s="93" t="str">
        <f t="shared" si="294"/>
        <v>not used</v>
      </c>
    </row>
    <row r="3731" spans="1:15" x14ac:dyDescent="0.25">
      <c r="A3731" s="88">
        <v>36733</v>
      </c>
      <c r="B3731" s="91" t="s">
        <v>49</v>
      </c>
      <c r="C3731" s="91" t="s">
        <v>50</v>
      </c>
      <c r="D3731" s="91" t="s">
        <v>86</v>
      </c>
      <c r="E3731" s="91" t="s">
        <v>22</v>
      </c>
      <c r="F3731" s="88"/>
      <c r="G3731" s="91" t="s">
        <v>103</v>
      </c>
      <c r="H3731" s="96">
        <v>41487</v>
      </c>
      <c r="I3731" s="91">
        <v>-381515</v>
      </c>
      <c r="J3731" s="91">
        <v>0</v>
      </c>
      <c r="K3731" s="92">
        <f t="shared" si="290"/>
        <v>0</v>
      </c>
      <c r="L3731" s="92">
        <f t="shared" si="291"/>
        <v>-38.151499999999999</v>
      </c>
      <c r="M3731" s="92">
        <f t="shared" si="292"/>
        <v>0</v>
      </c>
      <c r="N3731" s="93" t="str">
        <f t="shared" si="293"/>
        <v>P</v>
      </c>
      <c r="O3731" s="93" t="str">
        <f t="shared" si="294"/>
        <v>not used</v>
      </c>
    </row>
    <row r="3732" spans="1:15" x14ac:dyDescent="0.25">
      <c r="A3732" s="88">
        <v>36733</v>
      </c>
      <c r="B3732" s="91" t="s">
        <v>49</v>
      </c>
      <c r="C3732" s="91" t="s">
        <v>50</v>
      </c>
      <c r="D3732" s="91" t="s">
        <v>86</v>
      </c>
      <c r="E3732" s="91" t="s">
        <v>22</v>
      </c>
      <c r="F3732" s="88"/>
      <c r="G3732" s="91" t="s">
        <v>103</v>
      </c>
      <c r="H3732" s="96">
        <v>41518</v>
      </c>
      <c r="I3732" s="91">
        <v>-366990</v>
      </c>
      <c r="J3732" s="91">
        <v>0</v>
      </c>
      <c r="K3732" s="92">
        <f t="shared" si="290"/>
        <v>0</v>
      </c>
      <c r="L3732" s="92">
        <f t="shared" si="291"/>
        <v>-36.698999999999998</v>
      </c>
      <c r="M3732" s="92">
        <f t="shared" si="292"/>
        <v>0</v>
      </c>
      <c r="N3732" s="93" t="str">
        <f t="shared" si="293"/>
        <v>P</v>
      </c>
      <c r="O3732" s="93" t="str">
        <f t="shared" si="294"/>
        <v>not used</v>
      </c>
    </row>
    <row r="3733" spans="1:15" x14ac:dyDescent="0.25">
      <c r="A3733" s="88">
        <v>36733</v>
      </c>
      <c r="B3733" s="91" t="s">
        <v>49</v>
      </c>
      <c r="C3733" s="91" t="s">
        <v>50</v>
      </c>
      <c r="D3733" s="91" t="s">
        <v>86</v>
      </c>
      <c r="E3733" s="91" t="s">
        <v>22</v>
      </c>
      <c r="F3733" s="88"/>
      <c r="G3733" s="91" t="s">
        <v>103</v>
      </c>
      <c r="H3733" s="96">
        <v>41548</v>
      </c>
      <c r="I3733" s="91">
        <v>-377018</v>
      </c>
      <c r="J3733" s="91">
        <v>0</v>
      </c>
      <c r="K3733" s="92">
        <f t="shared" si="290"/>
        <v>0</v>
      </c>
      <c r="L3733" s="92">
        <f t="shared" si="291"/>
        <v>-37.701799999999999</v>
      </c>
      <c r="M3733" s="92">
        <f t="shared" si="292"/>
        <v>0</v>
      </c>
      <c r="N3733" s="93" t="str">
        <f t="shared" si="293"/>
        <v>P</v>
      </c>
      <c r="O3733" s="93" t="str">
        <f t="shared" si="294"/>
        <v>not used</v>
      </c>
    </row>
    <row r="3734" spans="1:15" x14ac:dyDescent="0.25">
      <c r="A3734" s="88">
        <v>36733</v>
      </c>
      <c r="B3734" s="91" t="s">
        <v>49</v>
      </c>
      <c r="C3734" s="91" t="s">
        <v>50</v>
      </c>
      <c r="D3734" s="91" t="s">
        <v>86</v>
      </c>
      <c r="E3734" s="91" t="s">
        <v>22</v>
      </c>
      <c r="F3734" s="88"/>
      <c r="G3734" s="91" t="s">
        <v>103</v>
      </c>
      <c r="H3734" s="96">
        <v>41579</v>
      </c>
      <c r="I3734" s="91">
        <v>-362663</v>
      </c>
      <c r="J3734" s="91">
        <v>0</v>
      </c>
      <c r="K3734" s="92">
        <f t="shared" si="290"/>
        <v>0</v>
      </c>
      <c r="L3734" s="92">
        <f t="shared" si="291"/>
        <v>-36.266300000000001</v>
      </c>
      <c r="M3734" s="92">
        <f t="shared" si="292"/>
        <v>0</v>
      </c>
      <c r="N3734" s="93" t="str">
        <f t="shared" si="293"/>
        <v>P</v>
      </c>
      <c r="O3734" s="93" t="str">
        <f t="shared" si="294"/>
        <v>not used</v>
      </c>
    </row>
    <row r="3735" spans="1:15" x14ac:dyDescent="0.25">
      <c r="A3735" s="88">
        <v>36733</v>
      </c>
      <c r="B3735" s="91" t="s">
        <v>49</v>
      </c>
      <c r="C3735" s="91" t="s">
        <v>50</v>
      </c>
      <c r="D3735" s="91" t="s">
        <v>86</v>
      </c>
      <c r="E3735" s="91" t="s">
        <v>22</v>
      </c>
      <c r="F3735" s="88"/>
      <c r="G3735" s="91" t="s">
        <v>103</v>
      </c>
      <c r="H3735" s="96">
        <v>41609</v>
      </c>
      <c r="I3735" s="91">
        <v>-372573</v>
      </c>
      <c r="J3735" s="91">
        <v>0</v>
      </c>
      <c r="K3735" s="92">
        <f t="shared" si="290"/>
        <v>0</v>
      </c>
      <c r="L3735" s="92">
        <f t="shared" si="291"/>
        <v>-37.257300000000001</v>
      </c>
      <c r="M3735" s="92">
        <f t="shared" si="292"/>
        <v>0</v>
      </c>
      <c r="N3735" s="93" t="str">
        <f t="shared" si="293"/>
        <v>P</v>
      </c>
      <c r="O3735" s="93" t="str">
        <f t="shared" si="294"/>
        <v>not used</v>
      </c>
    </row>
    <row r="3736" spans="1:15" x14ac:dyDescent="0.25">
      <c r="A3736" s="88">
        <v>36733</v>
      </c>
      <c r="B3736" s="91" t="s">
        <v>49</v>
      </c>
      <c r="C3736" s="91" t="s">
        <v>50</v>
      </c>
      <c r="D3736" s="91" t="s">
        <v>86</v>
      </c>
      <c r="E3736" s="91" t="s">
        <v>22</v>
      </c>
      <c r="F3736" s="88"/>
      <c r="G3736" s="91" t="s">
        <v>103</v>
      </c>
      <c r="H3736" s="96">
        <v>41640</v>
      </c>
      <c r="I3736" s="91">
        <v>-370334</v>
      </c>
      <c r="J3736" s="91">
        <v>0</v>
      </c>
      <c r="K3736" s="92">
        <f t="shared" si="290"/>
        <v>0</v>
      </c>
      <c r="L3736" s="92">
        <f t="shared" si="291"/>
        <v>-37.0334</v>
      </c>
      <c r="M3736" s="92">
        <f t="shared" si="292"/>
        <v>0</v>
      </c>
      <c r="N3736" s="93" t="str">
        <f t="shared" si="293"/>
        <v>P</v>
      </c>
      <c r="O3736" s="93" t="str">
        <f t="shared" si="294"/>
        <v>not used</v>
      </c>
    </row>
    <row r="3737" spans="1:15" x14ac:dyDescent="0.25">
      <c r="A3737" s="88">
        <v>36733</v>
      </c>
      <c r="B3737" s="91" t="s">
        <v>49</v>
      </c>
      <c r="C3737" s="91" t="s">
        <v>50</v>
      </c>
      <c r="D3737" s="91" t="s">
        <v>86</v>
      </c>
      <c r="E3737" s="91" t="s">
        <v>22</v>
      </c>
      <c r="F3737" s="88"/>
      <c r="G3737" s="91" t="s">
        <v>103</v>
      </c>
      <c r="H3737" s="96">
        <v>41671</v>
      </c>
      <c r="I3737" s="91">
        <v>-332486</v>
      </c>
      <c r="J3737" s="91">
        <v>0</v>
      </c>
      <c r="K3737" s="92">
        <f t="shared" si="290"/>
        <v>0</v>
      </c>
      <c r="L3737" s="92">
        <f t="shared" si="291"/>
        <v>-33.248600000000003</v>
      </c>
      <c r="M3737" s="92">
        <f t="shared" si="292"/>
        <v>0</v>
      </c>
      <c r="N3737" s="93" t="str">
        <f t="shared" si="293"/>
        <v>P</v>
      </c>
      <c r="O3737" s="93" t="str">
        <f t="shared" si="294"/>
        <v>not used</v>
      </c>
    </row>
    <row r="3738" spans="1:15" x14ac:dyDescent="0.25">
      <c r="A3738" s="88">
        <v>36733</v>
      </c>
      <c r="B3738" s="91" t="s">
        <v>49</v>
      </c>
      <c r="C3738" s="91" t="s">
        <v>50</v>
      </c>
      <c r="D3738" s="91" t="s">
        <v>86</v>
      </c>
      <c r="E3738" s="91" t="s">
        <v>22</v>
      </c>
      <c r="F3738" s="88"/>
      <c r="G3738" s="91" t="s">
        <v>103</v>
      </c>
      <c r="H3738" s="96">
        <v>41699</v>
      </c>
      <c r="I3738" s="91">
        <v>-366111</v>
      </c>
      <c r="J3738" s="91">
        <v>0</v>
      </c>
      <c r="K3738" s="92">
        <f t="shared" si="290"/>
        <v>0</v>
      </c>
      <c r="L3738" s="92">
        <f t="shared" si="291"/>
        <v>-36.6111</v>
      </c>
      <c r="M3738" s="92">
        <f t="shared" si="292"/>
        <v>0</v>
      </c>
      <c r="N3738" s="93" t="str">
        <f t="shared" si="293"/>
        <v>P</v>
      </c>
      <c r="O3738" s="93" t="str">
        <f t="shared" si="294"/>
        <v>not used</v>
      </c>
    </row>
    <row r="3739" spans="1:15" x14ac:dyDescent="0.25">
      <c r="A3739" s="88">
        <v>36733</v>
      </c>
      <c r="B3739" s="91" t="s">
        <v>49</v>
      </c>
      <c r="C3739" s="91" t="s">
        <v>50</v>
      </c>
      <c r="D3739" s="91" t="s">
        <v>86</v>
      </c>
      <c r="E3739" s="91" t="s">
        <v>22</v>
      </c>
      <c r="F3739" s="88"/>
      <c r="G3739" s="91" t="s">
        <v>103</v>
      </c>
      <c r="H3739" s="96">
        <v>41730</v>
      </c>
      <c r="I3739" s="91">
        <v>-352172</v>
      </c>
      <c r="J3739" s="91">
        <v>0</v>
      </c>
      <c r="K3739" s="92">
        <f t="shared" si="290"/>
        <v>0</v>
      </c>
      <c r="L3739" s="92">
        <f t="shared" si="291"/>
        <v>-35.217199999999998</v>
      </c>
      <c r="M3739" s="92">
        <f t="shared" si="292"/>
        <v>0</v>
      </c>
      <c r="N3739" s="93" t="str">
        <f t="shared" si="293"/>
        <v>P</v>
      </c>
      <c r="O3739" s="93" t="str">
        <f t="shared" si="294"/>
        <v>not used</v>
      </c>
    </row>
    <row r="3740" spans="1:15" x14ac:dyDescent="0.25">
      <c r="A3740" s="88">
        <v>36733</v>
      </c>
      <c r="B3740" s="91" t="s">
        <v>49</v>
      </c>
      <c r="C3740" s="91" t="s">
        <v>50</v>
      </c>
      <c r="D3740" s="91" t="s">
        <v>86</v>
      </c>
      <c r="E3740" s="91" t="s">
        <v>22</v>
      </c>
      <c r="F3740" s="88"/>
      <c r="G3740" s="91" t="s">
        <v>103</v>
      </c>
      <c r="H3740" s="96">
        <v>41760</v>
      </c>
      <c r="I3740" s="91">
        <v>-361794</v>
      </c>
      <c r="J3740" s="91">
        <v>0</v>
      </c>
      <c r="K3740" s="92">
        <f t="shared" si="290"/>
        <v>0</v>
      </c>
      <c r="L3740" s="92">
        <f t="shared" si="291"/>
        <v>-36.179400000000001</v>
      </c>
      <c r="M3740" s="92">
        <f t="shared" si="292"/>
        <v>0</v>
      </c>
      <c r="N3740" s="93" t="str">
        <f t="shared" si="293"/>
        <v>P</v>
      </c>
      <c r="O3740" s="93" t="str">
        <f t="shared" si="294"/>
        <v>not used</v>
      </c>
    </row>
    <row r="3741" spans="1:15" x14ac:dyDescent="0.25">
      <c r="A3741" s="88">
        <v>36733</v>
      </c>
      <c r="B3741" s="91" t="s">
        <v>49</v>
      </c>
      <c r="C3741" s="91" t="s">
        <v>50</v>
      </c>
      <c r="D3741" s="91" t="s">
        <v>86</v>
      </c>
      <c r="E3741" s="91" t="s">
        <v>22</v>
      </c>
      <c r="F3741" s="88"/>
      <c r="G3741" s="91" t="s">
        <v>103</v>
      </c>
      <c r="H3741" s="96">
        <v>41791</v>
      </c>
      <c r="I3741" s="91">
        <v>-348020</v>
      </c>
      <c r="J3741" s="91">
        <v>0</v>
      </c>
      <c r="K3741" s="92">
        <f t="shared" si="290"/>
        <v>0</v>
      </c>
      <c r="L3741" s="92">
        <f t="shared" si="291"/>
        <v>-34.802</v>
      </c>
      <c r="M3741" s="92">
        <f t="shared" si="292"/>
        <v>0</v>
      </c>
      <c r="N3741" s="93" t="str">
        <f t="shared" si="293"/>
        <v>P</v>
      </c>
      <c r="O3741" s="93" t="str">
        <f t="shared" si="294"/>
        <v>not used</v>
      </c>
    </row>
    <row r="3742" spans="1:15" x14ac:dyDescent="0.25">
      <c r="A3742" s="88">
        <v>36733</v>
      </c>
      <c r="B3742" s="91" t="s">
        <v>49</v>
      </c>
      <c r="C3742" s="91" t="s">
        <v>50</v>
      </c>
      <c r="D3742" s="91" t="s">
        <v>86</v>
      </c>
      <c r="E3742" s="91" t="s">
        <v>22</v>
      </c>
      <c r="F3742" s="88"/>
      <c r="G3742" s="91" t="s">
        <v>103</v>
      </c>
      <c r="H3742" s="96">
        <v>41821</v>
      </c>
      <c r="I3742" s="91">
        <v>-357529</v>
      </c>
      <c r="J3742" s="91">
        <v>0</v>
      </c>
      <c r="K3742" s="92">
        <f t="shared" si="290"/>
        <v>0</v>
      </c>
      <c r="L3742" s="92">
        <f t="shared" si="291"/>
        <v>-35.752899999999997</v>
      </c>
      <c r="M3742" s="92">
        <f t="shared" si="292"/>
        <v>0</v>
      </c>
      <c r="N3742" s="93" t="str">
        <f t="shared" si="293"/>
        <v>P</v>
      </c>
      <c r="O3742" s="93" t="str">
        <f t="shared" si="294"/>
        <v>not used</v>
      </c>
    </row>
    <row r="3743" spans="1:15" x14ac:dyDescent="0.25">
      <c r="A3743" s="88">
        <v>36733</v>
      </c>
      <c r="B3743" s="91" t="s">
        <v>49</v>
      </c>
      <c r="C3743" s="91" t="s">
        <v>50</v>
      </c>
      <c r="D3743" s="91" t="s">
        <v>86</v>
      </c>
      <c r="E3743" s="91" t="s">
        <v>22</v>
      </c>
      <c r="F3743" s="88"/>
      <c r="G3743" s="91" t="s">
        <v>103</v>
      </c>
      <c r="H3743" s="96">
        <v>41852</v>
      </c>
      <c r="I3743" s="91">
        <v>-355381</v>
      </c>
      <c r="J3743" s="91">
        <v>0</v>
      </c>
      <c r="K3743" s="92">
        <f t="shared" si="290"/>
        <v>0</v>
      </c>
      <c r="L3743" s="92">
        <f t="shared" si="291"/>
        <v>-35.5381</v>
      </c>
      <c r="M3743" s="92">
        <f t="shared" si="292"/>
        <v>0</v>
      </c>
      <c r="N3743" s="93" t="str">
        <f t="shared" si="293"/>
        <v>P</v>
      </c>
      <c r="O3743" s="93" t="str">
        <f t="shared" si="294"/>
        <v>not used</v>
      </c>
    </row>
    <row r="3744" spans="1:15" x14ac:dyDescent="0.25">
      <c r="A3744" s="88">
        <v>36733</v>
      </c>
      <c r="B3744" s="91" t="s">
        <v>49</v>
      </c>
      <c r="C3744" s="91" t="s">
        <v>50</v>
      </c>
      <c r="D3744" s="91" t="s">
        <v>86</v>
      </c>
      <c r="E3744" s="91" t="s">
        <v>22</v>
      </c>
      <c r="F3744" s="88"/>
      <c r="G3744" s="91" t="s">
        <v>103</v>
      </c>
      <c r="H3744" s="96">
        <v>41883</v>
      </c>
      <c r="I3744" s="91">
        <v>-341850</v>
      </c>
      <c r="J3744" s="91">
        <v>0</v>
      </c>
      <c r="K3744" s="92">
        <f t="shared" si="290"/>
        <v>0</v>
      </c>
      <c r="L3744" s="92">
        <f t="shared" si="291"/>
        <v>-34.185000000000002</v>
      </c>
      <c r="M3744" s="92">
        <f t="shared" si="292"/>
        <v>0</v>
      </c>
      <c r="N3744" s="93" t="str">
        <f t="shared" si="293"/>
        <v>P</v>
      </c>
      <c r="O3744" s="93" t="str">
        <f t="shared" si="294"/>
        <v>not used</v>
      </c>
    </row>
    <row r="3745" spans="1:15" x14ac:dyDescent="0.25">
      <c r="A3745" s="88">
        <v>36733</v>
      </c>
      <c r="B3745" s="91" t="s">
        <v>49</v>
      </c>
      <c r="C3745" s="91" t="s">
        <v>50</v>
      </c>
      <c r="D3745" s="91" t="s">
        <v>86</v>
      </c>
      <c r="E3745" s="91" t="s">
        <v>22</v>
      </c>
      <c r="F3745" s="88"/>
      <c r="G3745" s="91" t="s">
        <v>103</v>
      </c>
      <c r="H3745" s="96">
        <v>41913</v>
      </c>
      <c r="I3745" s="91">
        <v>-351191</v>
      </c>
      <c r="J3745" s="91">
        <v>0</v>
      </c>
      <c r="K3745" s="92">
        <f t="shared" si="290"/>
        <v>0</v>
      </c>
      <c r="L3745" s="92">
        <f t="shared" si="291"/>
        <v>-35.119100000000003</v>
      </c>
      <c r="M3745" s="92">
        <f t="shared" si="292"/>
        <v>0</v>
      </c>
      <c r="N3745" s="93" t="str">
        <f t="shared" si="293"/>
        <v>P</v>
      </c>
      <c r="O3745" s="93" t="str">
        <f t="shared" si="294"/>
        <v>not used</v>
      </c>
    </row>
    <row r="3746" spans="1:15" x14ac:dyDescent="0.25">
      <c r="A3746" s="88">
        <v>36733</v>
      </c>
      <c r="B3746" s="91" t="s">
        <v>49</v>
      </c>
      <c r="C3746" s="91" t="s">
        <v>50</v>
      </c>
      <c r="D3746" s="91" t="s">
        <v>86</v>
      </c>
      <c r="E3746" s="91" t="s">
        <v>22</v>
      </c>
      <c r="F3746" s="88"/>
      <c r="G3746" s="91" t="s">
        <v>103</v>
      </c>
      <c r="H3746" s="96">
        <v>41944</v>
      </c>
      <c r="I3746" s="91">
        <v>-337820</v>
      </c>
      <c r="J3746" s="91">
        <v>0</v>
      </c>
      <c r="K3746" s="92">
        <f t="shared" si="290"/>
        <v>0</v>
      </c>
      <c r="L3746" s="92">
        <f t="shared" si="291"/>
        <v>-33.781999999999996</v>
      </c>
      <c r="M3746" s="92">
        <f t="shared" si="292"/>
        <v>0</v>
      </c>
      <c r="N3746" s="93" t="str">
        <f t="shared" si="293"/>
        <v>P</v>
      </c>
      <c r="O3746" s="93" t="str">
        <f t="shared" si="294"/>
        <v>not used</v>
      </c>
    </row>
    <row r="3747" spans="1:15" x14ac:dyDescent="0.25">
      <c r="A3747" s="88">
        <v>36733</v>
      </c>
      <c r="B3747" s="91" t="s">
        <v>49</v>
      </c>
      <c r="C3747" s="91" t="s">
        <v>50</v>
      </c>
      <c r="D3747" s="91" t="s">
        <v>86</v>
      </c>
      <c r="E3747" s="91" t="s">
        <v>22</v>
      </c>
      <c r="F3747" s="88"/>
      <c r="G3747" s="91" t="s">
        <v>103</v>
      </c>
      <c r="H3747" s="96">
        <v>41974</v>
      </c>
      <c r="I3747" s="91">
        <v>-347050</v>
      </c>
      <c r="J3747" s="91">
        <v>0</v>
      </c>
      <c r="K3747" s="92">
        <f t="shared" si="290"/>
        <v>0</v>
      </c>
      <c r="L3747" s="92">
        <f t="shared" si="291"/>
        <v>-34.704999999999998</v>
      </c>
      <c r="M3747" s="92">
        <f t="shared" si="292"/>
        <v>0</v>
      </c>
      <c r="N3747" s="93" t="str">
        <f t="shared" si="293"/>
        <v>P</v>
      </c>
      <c r="O3747" s="93" t="str">
        <f t="shared" si="294"/>
        <v>not used</v>
      </c>
    </row>
    <row r="3748" spans="1:15" x14ac:dyDescent="0.25">
      <c r="A3748" s="88">
        <v>36733</v>
      </c>
      <c r="B3748" s="91" t="s">
        <v>49</v>
      </c>
      <c r="C3748" s="91" t="s">
        <v>50</v>
      </c>
      <c r="D3748" s="91" t="s">
        <v>104</v>
      </c>
      <c r="E3748" s="91" t="s">
        <v>21</v>
      </c>
      <c r="F3748" s="88"/>
      <c r="G3748" s="91" t="s">
        <v>52</v>
      </c>
      <c r="H3748" s="96">
        <v>36739</v>
      </c>
      <c r="I3748" s="91">
        <v>0</v>
      </c>
      <c r="J3748" s="91">
        <v>0</v>
      </c>
      <c r="K3748" s="92">
        <f t="shared" si="290"/>
        <v>0</v>
      </c>
      <c r="L3748" s="92">
        <f t="shared" si="291"/>
        <v>0</v>
      </c>
      <c r="M3748" s="92">
        <f t="shared" si="292"/>
        <v>0</v>
      </c>
      <c r="N3748" s="93" t="str">
        <f t="shared" si="293"/>
        <v>D</v>
      </c>
      <c r="O3748" s="93" t="str">
        <f t="shared" si="294"/>
        <v>CANADA</v>
      </c>
    </row>
    <row r="3749" spans="1:15" x14ac:dyDescent="0.25">
      <c r="A3749" s="88">
        <v>36733</v>
      </c>
      <c r="B3749" s="91" t="s">
        <v>49</v>
      </c>
      <c r="C3749" s="91" t="s">
        <v>50</v>
      </c>
      <c r="D3749" s="91" t="s">
        <v>104</v>
      </c>
      <c r="E3749" s="91" t="s">
        <v>21</v>
      </c>
      <c r="F3749" s="88"/>
      <c r="G3749" s="91" t="s">
        <v>52</v>
      </c>
      <c r="H3749" s="96">
        <v>36770</v>
      </c>
      <c r="I3749" s="91">
        <v>0</v>
      </c>
      <c r="J3749" s="91">
        <v>0</v>
      </c>
      <c r="K3749" s="92">
        <f t="shared" si="290"/>
        <v>0</v>
      </c>
      <c r="L3749" s="92">
        <f t="shared" si="291"/>
        <v>0</v>
      </c>
      <c r="M3749" s="92">
        <f t="shared" si="292"/>
        <v>0</v>
      </c>
      <c r="N3749" s="93" t="str">
        <f t="shared" si="293"/>
        <v>D</v>
      </c>
      <c r="O3749" s="93" t="str">
        <f t="shared" si="294"/>
        <v>CANADA</v>
      </c>
    </row>
    <row r="3750" spans="1:15" x14ac:dyDescent="0.25">
      <c r="A3750" s="88">
        <v>36733</v>
      </c>
      <c r="B3750" s="91" t="s">
        <v>49</v>
      </c>
      <c r="C3750" s="91" t="s">
        <v>50</v>
      </c>
      <c r="D3750" s="91" t="s">
        <v>104</v>
      </c>
      <c r="E3750" s="91" t="s">
        <v>21</v>
      </c>
      <c r="F3750" s="88"/>
      <c r="G3750" s="91" t="s">
        <v>52</v>
      </c>
      <c r="H3750" s="96">
        <v>36800</v>
      </c>
      <c r="I3750" s="91">
        <v>0</v>
      </c>
      <c r="J3750" s="91">
        <v>0</v>
      </c>
      <c r="K3750" s="92">
        <f t="shared" si="290"/>
        <v>0</v>
      </c>
      <c r="L3750" s="92">
        <f t="shared" si="291"/>
        <v>0</v>
      </c>
      <c r="M3750" s="92">
        <f t="shared" si="292"/>
        <v>0</v>
      </c>
      <c r="N3750" s="93" t="str">
        <f t="shared" si="293"/>
        <v>D</v>
      </c>
      <c r="O3750" s="93" t="str">
        <f t="shared" si="294"/>
        <v>CANADA</v>
      </c>
    </row>
    <row r="3751" spans="1:15" x14ac:dyDescent="0.25">
      <c r="A3751" s="88">
        <v>36733</v>
      </c>
      <c r="B3751" s="91" t="s">
        <v>49</v>
      </c>
      <c r="C3751" s="91" t="s">
        <v>50</v>
      </c>
      <c r="D3751" s="91" t="s">
        <v>104</v>
      </c>
      <c r="E3751" s="91" t="s">
        <v>21</v>
      </c>
      <c r="F3751" s="88"/>
      <c r="G3751" s="91" t="s">
        <v>52</v>
      </c>
      <c r="H3751" s="96">
        <v>36831</v>
      </c>
      <c r="I3751" s="91">
        <v>0</v>
      </c>
      <c r="J3751" s="91">
        <v>0</v>
      </c>
      <c r="K3751" s="92">
        <f t="shared" si="290"/>
        <v>0</v>
      </c>
      <c r="L3751" s="92">
        <f t="shared" si="291"/>
        <v>0</v>
      </c>
      <c r="M3751" s="92">
        <f t="shared" si="292"/>
        <v>0</v>
      </c>
      <c r="N3751" s="93" t="str">
        <f t="shared" si="293"/>
        <v>D</v>
      </c>
      <c r="O3751" s="93" t="str">
        <f t="shared" si="294"/>
        <v>CANADA</v>
      </c>
    </row>
    <row r="3752" spans="1:15" x14ac:dyDescent="0.25">
      <c r="A3752" s="88">
        <v>36733</v>
      </c>
      <c r="B3752" s="91" t="s">
        <v>49</v>
      </c>
      <c r="C3752" s="91" t="s">
        <v>50</v>
      </c>
      <c r="D3752" s="91" t="s">
        <v>104</v>
      </c>
      <c r="E3752" s="91" t="s">
        <v>21</v>
      </c>
      <c r="F3752" s="88"/>
      <c r="G3752" s="91" t="s">
        <v>52</v>
      </c>
      <c r="H3752" s="96">
        <v>36861</v>
      </c>
      <c r="I3752" s="91">
        <v>0</v>
      </c>
      <c r="J3752" s="91">
        <v>0</v>
      </c>
      <c r="K3752" s="92">
        <f t="shared" si="290"/>
        <v>0</v>
      </c>
      <c r="L3752" s="92">
        <f t="shared" si="291"/>
        <v>0</v>
      </c>
      <c r="M3752" s="92">
        <f t="shared" si="292"/>
        <v>0</v>
      </c>
      <c r="N3752" s="93" t="str">
        <f t="shared" si="293"/>
        <v>D</v>
      </c>
      <c r="O3752" s="93" t="str">
        <f t="shared" si="294"/>
        <v>CANADA</v>
      </c>
    </row>
    <row r="3753" spans="1:15" x14ac:dyDescent="0.25">
      <c r="A3753" s="88">
        <v>36733</v>
      </c>
      <c r="B3753" s="91" t="s">
        <v>49</v>
      </c>
      <c r="C3753" s="91" t="s">
        <v>50</v>
      </c>
      <c r="D3753" s="91" t="s">
        <v>104</v>
      </c>
      <c r="E3753" s="91" t="s">
        <v>21</v>
      </c>
      <c r="F3753" s="88"/>
      <c r="G3753" s="91" t="s">
        <v>52</v>
      </c>
      <c r="H3753" s="96">
        <v>36892</v>
      </c>
      <c r="I3753" s="91">
        <v>0</v>
      </c>
      <c r="J3753" s="91">
        <v>0</v>
      </c>
      <c r="K3753" s="92">
        <f t="shared" si="290"/>
        <v>0</v>
      </c>
      <c r="L3753" s="92">
        <f t="shared" si="291"/>
        <v>0</v>
      </c>
      <c r="M3753" s="92">
        <f t="shared" si="292"/>
        <v>0</v>
      </c>
      <c r="N3753" s="93" t="str">
        <f t="shared" si="293"/>
        <v>D</v>
      </c>
      <c r="O3753" s="93" t="str">
        <f t="shared" si="294"/>
        <v>CANADA</v>
      </c>
    </row>
    <row r="3754" spans="1:15" x14ac:dyDescent="0.25">
      <c r="A3754" s="88">
        <v>36733</v>
      </c>
      <c r="B3754" s="91" t="s">
        <v>49</v>
      </c>
      <c r="C3754" s="91" t="s">
        <v>50</v>
      </c>
      <c r="D3754" s="91" t="s">
        <v>104</v>
      </c>
      <c r="E3754" s="91" t="s">
        <v>21</v>
      </c>
      <c r="F3754" s="88"/>
      <c r="G3754" s="91" t="s">
        <v>52</v>
      </c>
      <c r="H3754" s="96">
        <v>36923</v>
      </c>
      <c r="I3754" s="91">
        <v>0</v>
      </c>
      <c r="J3754" s="91">
        <v>0</v>
      </c>
      <c r="K3754" s="92">
        <f t="shared" si="290"/>
        <v>0</v>
      </c>
      <c r="L3754" s="92">
        <f t="shared" si="291"/>
        <v>0</v>
      </c>
      <c r="M3754" s="92">
        <f t="shared" si="292"/>
        <v>0</v>
      </c>
      <c r="N3754" s="93" t="str">
        <f t="shared" si="293"/>
        <v>D</v>
      </c>
      <c r="O3754" s="93" t="str">
        <f t="shared" si="294"/>
        <v>CANADA</v>
      </c>
    </row>
    <row r="3755" spans="1:15" x14ac:dyDescent="0.25">
      <c r="A3755" s="88">
        <v>36733</v>
      </c>
      <c r="B3755" s="91" t="s">
        <v>49</v>
      </c>
      <c r="C3755" s="91" t="s">
        <v>50</v>
      </c>
      <c r="D3755" s="91" t="s">
        <v>104</v>
      </c>
      <c r="E3755" s="91" t="s">
        <v>21</v>
      </c>
      <c r="F3755" s="88"/>
      <c r="G3755" s="91" t="s">
        <v>52</v>
      </c>
      <c r="H3755" s="96">
        <v>36951</v>
      </c>
      <c r="I3755" s="91">
        <v>0</v>
      </c>
      <c r="J3755" s="91">
        <v>0</v>
      </c>
      <c r="K3755" s="92">
        <f t="shared" si="290"/>
        <v>0</v>
      </c>
      <c r="L3755" s="92">
        <f t="shared" si="291"/>
        <v>0</v>
      </c>
      <c r="M3755" s="92">
        <f t="shared" si="292"/>
        <v>0</v>
      </c>
      <c r="N3755" s="93" t="str">
        <f t="shared" si="293"/>
        <v>D</v>
      </c>
      <c r="O3755" s="93" t="str">
        <f t="shared" si="294"/>
        <v>CANADA</v>
      </c>
    </row>
    <row r="3756" spans="1:15" x14ac:dyDescent="0.25">
      <c r="A3756" s="88">
        <v>36733</v>
      </c>
      <c r="B3756" s="91" t="s">
        <v>49</v>
      </c>
      <c r="C3756" s="91" t="s">
        <v>50</v>
      </c>
      <c r="D3756" s="91" t="s">
        <v>104</v>
      </c>
      <c r="E3756" s="91" t="s">
        <v>21</v>
      </c>
      <c r="F3756" s="88"/>
      <c r="G3756" s="91" t="s">
        <v>52</v>
      </c>
      <c r="H3756" s="96">
        <v>36982</v>
      </c>
      <c r="I3756" s="91">
        <v>0</v>
      </c>
      <c r="J3756" s="91">
        <v>0</v>
      </c>
      <c r="K3756" s="92">
        <f t="shared" si="290"/>
        <v>0</v>
      </c>
      <c r="L3756" s="92">
        <f t="shared" si="291"/>
        <v>0</v>
      </c>
      <c r="M3756" s="92">
        <f t="shared" si="292"/>
        <v>0</v>
      </c>
      <c r="N3756" s="93" t="str">
        <f t="shared" si="293"/>
        <v>D</v>
      </c>
      <c r="O3756" s="93" t="str">
        <f t="shared" si="294"/>
        <v>CANADA</v>
      </c>
    </row>
    <row r="3757" spans="1:15" x14ac:dyDescent="0.25">
      <c r="A3757" s="88">
        <v>36733</v>
      </c>
      <c r="B3757" s="91" t="s">
        <v>49</v>
      </c>
      <c r="C3757" s="91" t="s">
        <v>50</v>
      </c>
      <c r="D3757" s="91" t="s">
        <v>104</v>
      </c>
      <c r="E3757" s="91" t="s">
        <v>21</v>
      </c>
      <c r="F3757" s="88"/>
      <c r="G3757" s="91" t="s">
        <v>52</v>
      </c>
      <c r="H3757" s="96">
        <v>37012</v>
      </c>
      <c r="I3757" s="91">
        <v>0</v>
      </c>
      <c r="J3757" s="91">
        <v>0</v>
      </c>
      <c r="K3757" s="92">
        <f t="shared" si="290"/>
        <v>0</v>
      </c>
      <c r="L3757" s="92">
        <f t="shared" si="291"/>
        <v>0</v>
      </c>
      <c r="M3757" s="92">
        <f t="shared" si="292"/>
        <v>0</v>
      </c>
      <c r="N3757" s="93" t="str">
        <f t="shared" si="293"/>
        <v>D</v>
      </c>
      <c r="O3757" s="93" t="str">
        <f t="shared" si="294"/>
        <v>CANADA</v>
      </c>
    </row>
    <row r="3758" spans="1:15" x14ac:dyDescent="0.25">
      <c r="A3758" s="88">
        <v>36733</v>
      </c>
      <c r="B3758" s="91" t="s">
        <v>49</v>
      </c>
      <c r="C3758" s="91" t="s">
        <v>50</v>
      </c>
      <c r="D3758" s="91" t="s">
        <v>104</v>
      </c>
      <c r="E3758" s="91" t="s">
        <v>21</v>
      </c>
      <c r="F3758" s="88"/>
      <c r="G3758" s="91" t="s">
        <v>52</v>
      </c>
      <c r="H3758" s="96">
        <v>37043</v>
      </c>
      <c r="I3758" s="91">
        <v>0</v>
      </c>
      <c r="J3758" s="91">
        <v>0</v>
      </c>
      <c r="K3758" s="92">
        <f t="shared" si="290"/>
        <v>0</v>
      </c>
      <c r="L3758" s="92">
        <f t="shared" si="291"/>
        <v>0</v>
      </c>
      <c r="M3758" s="92">
        <f t="shared" si="292"/>
        <v>0</v>
      </c>
      <c r="N3758" s="93" t="str">
        <f t="shared" si="293"/>
        <v>D</v>
      </c>
      <c r="O3758" s="93" t="str">
        <f t="shared" si="294"/>
        <v>CANADA</v>
      </c>
    </row>
    <row r="3759" spans="1:15" x14ac:dyDescent="0.25">
      <c r="A3759" s="88">
        <v>36733</v>
      </c>
      <c r="B3759" s="91" t="s">
        <v>49</v>
      </c>
      <c r="C3759" s="91" t="s">
        <v>50</v>
      </c>
      <c r="D3759" s="91" t="s">
        <v>104</v>
      </c>
      <c r="E3759" s="91" t="s">
        <v>21</v>
      </c>
      <c r="F3759" s="88"/>
      <c r="G3759" s="91" t="s">
        <v>52</v>
      </c>
      <c r="H3759" s="96">
        <v>37073</v>
      </c>
      <c r="I3759" s="91">
        <v>0</v>
      </c>
      <c r="J3759" s="91">
        <v>0</v>
      </c>
      <c r="K3759" s="92">
        <f t="shared" si="290"/>
        <v>0</v>
      </c>
      <c r="L3759" s="92">
        <f t="shared" si="291"/>
        <v>0</v>
      </c>
      <c r="M3759" s="92">
        <f t="shared" si="292"/>
        <v>0</v>
      </c>
      <c r="N3759" s="93" t="str">
        <f t="shared" si="293"/>
        <v>D</v>
      </c>
      <c r="O3759" s="93" t="str">
        <f t="shared" si="294"/>
        <v>CANADA</v>
      </c>
    </row>
    <row r="3760" spans="1:15" x14ac:dyDescent="0.25">
      <c r="A3760" s="88">
        <v>36733</v>
      </c>
      <c r="B3760" s="91" t="s">
        <v>49</v>
      </c>
      <c r="C3760" s="91" t="s">
        <v>50</v>
      </c>
      <c r="D3760" s="91" t="s">
        <v>104</v>
      </c>
      <c r="E3760" s="91" t="s">
        <v>21</v>
      </c>
      <c r="F3760" s="88"/>
      <c r="G3760" s="91" t="s">
        <v>52</v>
      </c>
      <c r="H3760" s="96">
        <v>37104</v>
      </c>
      <c r="I3760" s="91">
        <v>0</v>
      </c>
      <c r="J3760" s="91">
        <v>0</v>
      </c>
      <c r="K3760" s="92">
        <f t="shared" si="290"/>
        <v>0</v>
      </c>
      <c r="L3760" s="92">
        <f t="shared" si="291"/>
        <v>0</v>
      </c>
      <c r="M3760" s="92">
        <f t="shared" si="292"/>
        <v>0</v>
      </c>
      <c r="N3760" s="93" t="str">
        <f t="shared" si="293"/>
        <v>D</v>
      </c>
      <c r="O3760" s="93" t="str">
        <f t="shared" si="294"/>
        <v>CANADA</v>
      </c>
    </row>
    <row r="3761" spans="1:15" x14ac:dyDescent="0.25">
      <c r="A3761" s="88">
        <v>36733</v>
      </c>
      <c r="B3761" s="91" t="s">
        <v>49</v>
      </c>
      <c r="C3761" s="91" t="s">
        <v>50</v>
      </c>
      <c r="D3761" s="91" t="s">
        <v>104</v>
      </c>
      <c r="E3761" s="91" t="s">
        <v>21</v>
      </c>
      <c r="F3761" s="88"/>
      <c r="G3761" s="91" t="s">
        <v>52</v>
      </c>
      <c r="H3761" s="96">
        <v>37135</v>
      </c>
      <c r="I3761" s="91">
        <v>0</v>
      </c>
      <c r="J3761" s="91">
        <v>0</v>
      </c>
      <c r="K3761" s="92">
        <f t="shared" si="290"/>
        <v>0</v>
      </c>
      <c r="L3761" s="92">
        <f t="shared" si="291"/>
        <v>0</v>
      </c>
      <c r="M3761" s="92">
        <f t="shared" si="292"/>
        <v>0</v>
      </c>
      <c r="N3761" s="93" t="str">
        <f t="shared" si="293"/>
        <v>D</v>
      </c>
      <c r="O3761" s="93" t="str">
        <f t="shared" si="294"/>
        <v>CANADA</v>
      </c>
    </row>
    <row r="3762" spans="1:15" x14ac:dyDescent="0.25">
      <c r="A3762" s="88">
        <v>36733</v>
      </c>
      <c r="B3762" s="91" t="s">
        <v>49</v>
      </c>
      <c r="C3762" s="91" t="s">
        <v>50</v>
      </c>
      <c r="D3762" s="91" t="s">
        <v>104</v>
      </c>
      <c r="E3762" s="91" t="s">
        <v>21</v>
      </c>
      <c r="F3762" s="88"/>
      <c r="G3762" s="91" t="s">
        <v>52</v>
      </c>
      <c r="H3762" s="96">
        <v>37165</v>
      </c>
      <c r="I3762" s="91">
        <v>0</v>
      </c>
      <c r="J3762" s="91">
        <v>0</v>
      </c>
      <c r="K3762" s="92">
        <f t="shared" si="290"/>
        <v>0</v>
      </c>
      <c r="L3762" s="92">
        <f t="shared" si="291"/>
        <v>0</v>
      </c>
      <c r="M3762" s="92">
        <f t="shared" si="292"/>
        <v>0</v>
      </c>
      <c r="N3762" s="93" t="str">
        <f t="shared" si="293"/>
        <v>D</v>
      </c>
      <c r="O3762" s="93" t="str">
        <f t="shared" si="294"/>
        <v>CANADA</v>
      </c>
    </row>
    <row r="3763" spans="1:15" x14ac:dyDescent="0.25">
      <c r="A3763" s="88">
        <v>36733</v>
      </c>
      <c r="B3763" s="91" t="s">
        <v>49</v>
      </c>
      <c r="C3763" s="91" t="s">
        <v>50</v>
      </c>
      <c r="D3763" s="91" t="s">
        <v>104</v>
      </c>
      <c r="E3763" s="91" t="s">
        <v>21</v>
      </c>
      <c r="F3763" s="88"/>
      <c r="G3763" s="91" t="s">
        <v>52</v>
      </c>
      <c r="H3763" s="96">
        <v>37196</v>
      </c>
      <c r="I3763" s="91">
        <v>0</v>
      </c>
      <c r="J3763" s="91">
        <v>0</v>
      </c>
      <c r="K3763" s="92">
        <f t="shared" si="290"/>
        <v>0</v>
      </c>
      <c r="L3763" s="92">
        <f t="shared" si="291"/>
        <v>0</v>
      </c>
      <c r="M3763" s="92">
        <f t="shared" si="292"/>
        <v>0</v>
      </c>
      <c r="N3763" s="93" t="str">
        <f t="shared" si="293"/>
        <v>D</v>
      </c>
      <c r="O3763" s="93" t="str">
        <f t="shared" si="294"/>
        <v>CANADA</v>
      </c>
    </row>
    <row r="3764" spans="1:15" x14ac:dyDescent="0.25">
      <c r="A3764" s="88">
        <v>36733</v>
      </c>
      <c r="B3764" s="91" t="s">
        <v>49</v>
      </c>
      <c r="C3764" s="91" t="s">
        <v>50</v>
      </c>
      <c r="D3764" s="91" t="s">
        <v>104</v>
      </c>
      <c r="E3764" s="91" t="s">
        <v>21</v>
      </c>
      <c r="F3764" s="88"/>
      <c r="G3764" s="91" t="s">
        <v>52</v>
      </c>
      <c r="H3764" s="96">
        <v>37226</v>
      </c>
      <c r="I3764" s="91">
        <v>0</v>
      </c>
      <c r="J3764" s="91">
        <v>0</v>
      </c>
      <c r="K3764" s="92">
        <f t="shared" si="290"/>
        <v>0</v>
      </c>
      <c r="L3764" s="92">
        <f t="shared" si="291"/>
        <v>0</v>
      </c>
      <c r="M3764" s="92">
        <f t="shared" si="292"/>
        <v>0</v>
      </c>
      <c r="N3764" s="93" t="str">
        <f t="shared" si="293"/>
        <v>D</v>
      </c>
      <c r="O3764" s="93" t="str">
        <f t="shared" si="294"/>
        <v>CANADA</v>
      </c>
    </row>
    <row r="3765" spans="1:15" x14ac:dyDescent="0.25">
      <c r="A3765" s="88">
        <v>36733</v>
      </c>
      <c r="B3765" s="91" t="s">
        <v>49</v>
      </c>
      <c r="C3765" s="91" t="s">
        <v>50</v>
      </c>
      <c r="D3765" s="91" t="s">
        <v>104</v>
      </c>
      <c r="E3765" s="91" t="s">
        <v>21</v>
      </c>
      <c r="F3765" s="88"/>
      <c r="G3765" s="91" t="s">
        <v>52</v>
      </c>
      <c r="H3765" s="96">
        <v>37257</v>
      </c>
      <c r="I3765" s="91">
        <v>0</v>
      </c>
      <c r="J3765" s="91">
        <v>0</v>
      </c>
      <c r="K3765" s="92">
        <f t="shared" si="290"/>
        <v>0</v>
      </c>
      <c r="L3765" s="92">
        <f t="shared" si="291"/>
        <v>0</v>
      </c>
      <c r="M3765" s="92">
        <f t="shared" si="292"/>
        <v>0</v>
      </c>
      <c r="N3765" s="93" t="str">
        <f t="shared" si="293"/>
        <v>D</v>
      </c>
      <c r="O3765" s="93" t="str">
        <f t="shared" si="294"/>
        <v>CANADA</v>
      </c>
    </row>
    <row r="3766" spans="1:15" x14ac:dyDescent="0.25">
      <c r="A3766" s="88">
        <v>36733</v>
      </c>
      <c r="B3766" s="91" t="s">
        <v>49</v>
      </c>
      <c r="C3766" s="91" t="s">
        <v>50</v>
      </c>
      <c r="D3766" s="91" t="s">
        <v>104</v>
      </c>
      <c r="E3766" s="91" t="s">
        <v>21</v>
      </c>
      <c r="F3766" s="88"/>
      <c r="G3766" s="91" t="s">
        <v>52</v>
      </c>
      <c r="H3766" s="96">
        <v>37288</v>
      </c>
      <c r="I3766" s="91">
        <v>0</v>
      </c>
      <c r="J3766" s="91">
        <v>0</v>
      </c>
      <c r="K3766" s="92">
        <f t="shared" si="290"/>
        <v>0</v>
      </c>
      <c r="L3766" s="92">
        <f t="shared" si="291"/>
        <v>0</v>
      </c>
      <c r="M3766" s="92">
        <f t="shared" si="292"/>
        <v>0</v>
      </c>
      <c r="N3766" s="93" t="str">
        <f t="shared" si="293"/>
        <v>D</v>
      </c>
      <c r="O3766" s="93" t="str">
        <f t="shared" si="294"/>
        <v>CANADA</v>
      </c>
    </row>
    <row r="3767" spans="1:15" x14ac:dyDescent="0.25">
      <c r="A3767" s="88">
        <v>36733</v>
      </c>
      <c r="B3767" s="91" t="s">
        <v>49</v>
      </c>
      <c r="C3767" s="91" t="s">
        <v>50</v>
      </c>
      <c r="D3767" s="91" t="s">
        <v>104</v>
      </c>
      <c r="E3767" s="91" t="s">
        <v>21</v>
      </c>
      <c r="F3767" s="88"/>
      <c r="G3767" s="91" t="s">
        <v>52</v>
      </c>
      <c r="H3767" s="96">
        <v>37316</v>
      </c>
      <c r="I3767" s="91">
        <v>0</v>
      </c>
      <c r="J3767" s="91">
        <v>0</v>
      </c>
      <c r="K3767" s="92">
        <f t="shared" si="290"/>
        <v>0</v>
      </c>
      <c r="L3767" s="92">
        <f t="shared" si="291"/>
        <v>0</v>
      </c>
      <c r="M3767" s="92">
        <f t="shared" si="292"/>
        <v>0</v>
      </c>
      <c r="N3767" s="93" t="str">
        <f t="shared" si="293"/>
        <v>D</v>
      </c>
      <c r="O3767" s="93" t="str">
        <f t="shared" si="294"/>
        <v>CANADA</v>
      </c>
    </row>
    <row r="3768" spans="1:15" x14ac:dyDescent="0.25">
      <c r="A3768" s="88">
        <v>36733</v>
      </c>
      <c r="B3768" s="91" t="s">
        <v>49</v>
      </c>
      <c r="C3768" s="91" t="s">
        <v>50</v>
      </c>
      <c r="D3768" s="91" t="s">
        <v>104</v>
      </c>
      <c r="E3768" s="91" t="s">
        <v>21</v>
      </c>
      <c r="F3768" s="88"/>
      <c r="G3768" s="91" t="s">
        <v>52</v>
      </c>
      <c r="H3768" s="96">
        <v>37347</v>
      </c>
      <c r="I3768" s="91">
        <v>0</v>
      </c>
      <c r="J3768" s="91">
        <v>0</v>
      </c>
      <c r="K3768" s="92">
        <f t="shared" si="290"/>
        <v>0</v>
      </c>
      <c r="L3768" s="92">
        <f t="shared" si="291"/>
        <v>0</v>
      </c>
      <c r="M3768" s="92">
        <f t="shared" si="292"/>
        <v>0</v>
      </c>
      <c r="N3768" s="93" t="str">
        <f t="shared" si="293"/>
        <v>D</v>
      </c>
      <c r="O3768" s="93" t="str">
        <f t="shared" si="294"/>
        <v>CANADA</v>
      </c>
    </row>
    <row r="3769" spans="1:15" x14ac:dyDescent="0.25">
      <c r="A3769" s="88">
        <v>36733</v>
      </c>
      <c r="B3769" s="91" t="s">
        <v>49</v>
      </c>
      <c r="C3769" s="91" t="s">
        <v>50</v>
      </c>
      <c r="D3769" s="91" t="s">
        <v>104</v>
      </c>
      <c r="E3769" s="91" t="s">
        <v>21</v>
      </c>
      <c r="F3769" s="88"/>
      <c r="G3769" s="91" t="s">
        <v>52</v>
      </c>
      <c r="H3769" s="96">
        <v>37377</v>
      </c>
      <c r="I3769" s="91">
        <v>0</v>
      </c>
      <c r="J3769" s="91">
        <v>0</v>
      </c>
      <c r="K3769" s="92">
        <f t="shared" si="290"/>
        <v>0</v>
      </c>
      <c r="L3769" s="92">
        <f t="shared" si="291"/>
        <v>0</v>
      </c>
      <c r="M3769" s="92">
        <f t="shared" si="292"/>
        <v>0</v>
      </c>
      <c r="N3769" s="93" t="str">
        <f t="shared" si="293"/>
        <v>D</v>
      </c>
      <c r="O3769" s="93" t="str">
        <f t="shared" si="294"/>
        <v>CANADA</v>
      </c>
    </row>
    <row r="3770" spans="1:15" x14ac:dyDescent="0.25">
      <c r="A3770" s="88">
        <v>36733</v>
      </c>
      <c r="B3770" s="91" t="s">
        <v>49</v>
      </c>
      <c r="C3770" s="91" t="s">
        <v>50</v>
      </c>
      <c r="D3770" s="91" t="s">
        <v>104</v>
      </c>
      <c r="E3770" s="91" t="s">
        <v>21</v>
      </c>
      <c r="F3770" s="88"/>
      <c r="G3770" s="91" t="s">
        <v>52</v>
      </c>
      <c r="H3770" s="96">
        <v>37408</v>
      </c>
      <c r="I3770" s="91">
        <v>0</v>
      </c>
      <c r="J3770" s="91">
        <v>0</v>
      </c>
      <c r="K3770" s="92">
        <f t="shared" si="290"/>
        <v>0</v>
      </c>
      <c r="L3770" s="92">
        <f t="shared" si="291"/>
        <v>0</v>
      </c>
      <c r="M3770" s="92">
        <f t="shared" si="292"/>
        <v>0</v>
      </c>
      <c r="N3770" s="93" t="str">
        <f t="shared" si="293"/>
        <v>D</v>
      </c>
      <c r="O3770" s="93" t="str">
        <f t="shared" si="294"/>
        <v>CANADA</v>
      </c>
    </row>
    <row r="3771" spans="1:15" x14ac:dyDescent="0.25">
      <c r="A3771" s="88">
        <v>36733</v>
      </c>
      <c r="B3771" s="91" t="s">
        <v>49</v>
      </c>
      <c r="C3771" s="91" t="s">
        <v>50</v>
      </c>
      <c r="D3771" s="91" t="s">
        <v>104</v>
      </c>
      <c r="E3771" s="91" t="s">
        <v>21</v>
      </c>
      <c r="F3771" s="88"/>
      <c r="G3771" s="91" t="s">
        <v>52</v>
      </c>
      <c r="H3771" s="96">
        <v>37438</v>
      </c>
      <c r="I3771" s="91">
        <v>0</v>
      </c>
      <c r="J3771" s="91">
        <v>0</v>
      </c>
      <c r="K3771" s="92">
        <f t="shared" si="290"/>
        <v>0</v>
      </c>
      <c r="L3771" s="92">
        <f t="shared" si="291"/>
        <v>0</v>
      </c>
      <c r="M3771" s="92">
        <f t="shared" si="292"/>
        <v>0</v>
      </c>
      <c r="N3771" s="93" t="str">
        <f t="shared" si="293"/>
        <v>D</v>
      </c>
      <c r="O3771" s="93" t="str">
        <f t="shared" si="294"/>
        <v>CANADA</v>
      </c>
    </row>
    <row r="3772" spans="1:15" x14ac:dyDescent="0.25">
      <c r="A3772" s="88">
        <v>36733</v>
      </c>
      <c r="B3772" s="91" t="s">
        <v>49</v>
      </c>
      <c r="C3772" s="91" t="s">
        <v>50</v>
      </c>
      <c r="D3772" s="91" t="s">
        <v>104</v>
      </c>
      <c r="E3772" s="91" t="s">
        <v>21</v>
      </c>
      <c r="F3772" s="88"/>
      <c r="G3772" s="91" t="s">
        <v>52</v>
      </c>
      <c r="H3772" s="96">
        <v>37469</v>
      </c>
      <c r="I3772" s="91">
        <v>0</v>
      </c>
      <c r="J3772" s="91">
        <v>0</v>
      </c>
      <c r="K3772" s="92">
        <f t="shared" si="290"/>
        <v>0</v>
      </c>
      <c r="L3772" s="92">
        <f t="shared" si="291"/>
        <v>0</v>
      </c>
      <c r="M3772" s="92">
        <f t="shared" si="292"/>
        <v>0</v>
      </c>
      <c r="N3772" s="93" t="str">
        <f t="shared" si="293"/>
        <v>D</v>
      </c>
      <c r="O3772" s="93" t="str">
        <f t="shared" si="294"/>
        <v>CANADA</v>
      </c>
    </row>
    <row r="3773" spans="1:15" x14ac:dyDescent="0.25">
      <c r="A3773" s="88">
        <v>36733</v>
      </c>
      <c r="B3773" s="91" t="s">
        <v>49</v>
      </c>
      <c r="C3773" s="91" t="s">
        <v>50</v>
      </c>
      <c r="D3773" s="91" t="s">
        <v>104</v>
      </c>
      <c r="E3773" s="91" t="s">
        <v>21</v>
      </c>
      <c r="F3773" s="88"/>
      <c r="G3773" s="91" t="s">
        <v>52</v>
      </c>
      <c r="H3773" s="96">
        <v>37500</v>
      </c>
      <c r="I3773" s="91">
        <v>0</v>
      </c>
      <c r="J3773" s="91">
        <v>0</v>
      </c>
      <c r="K3773" s="92">
        <f t="shared" si="290"/>
        <v>0</v>
      </c>
      <c r="L3773" s="92">
        <f t="shared" si="291"/>
        <v>0</v>
      </c>
      <c r="M3773" s="92">
        <f t="shared" si="292"/>
        <v>0</v>
      </c>
      <c r="N3773" s="93" t="str">
        <f t="shared" si="293"/>
        <v>D</v>
      </c>
      <c r="O3773" s="93" t="str">
        <f t="shared" si="294"/>
        <v>CANADA</v>
      </c>
    </row>
    <row r="3774" spans="1:15" x14ac:dyDescent="0.25">
      <c r="A3774" s="88">
        <v>36733</v>
      </c>
      <c r="B3774" s="91" t="s">
        <v>49</v>
      </c>
      <c r="C3774" s="91" t="s">
        <v>50</v>
      </c>
      <c r="D3774" s="91" t="s">
        <v>104</v>
      </c>
      <c r="E3774" s="91" t="s">
        <v>21</v>
      </c>
      <c r="F3774" s="88"/>
      <c r="G3774" s="91" t="s">
        <v>52</v>
      </c>
      <c r="H3774" s="96">
        <v>37530</v>
      </c>
      <c r="I3774" s="91">
        <v>0</v>
      </c>
      <c r="J3774" s="91">
        <v>0</v>
      </c>
      <c r="K3774" s="92">
        <f t="shared" si="290"/>
        <v>0</v>
      </c>
      <c r="L3774" s="92">
        <f t="shared" si="291"/>
        <v>0</v>
      </c>
      <c r="M3774" s="92">
        <f t="shared" si="292"/>
        <v>0</v>
      </c>
      <c r="N3774" s="93" t="str">
        <f t="shared" si="293"/>
        <v>D</v>
      </c>
      <c r="O3774" s="93" t="str">
        <f t="shared" si="294"/>
        <v>CANADA</v>
      </c>
    </row>
    <row r="3775" spans="1:15" x14ac:dyDescent="0.25">
      <c r="A3775" s="88">
        <v>36733</v>
      </c>
      <c r="B3775" s="91" t="s">
        <v>49</v>
      </c>
      <c r="C3775" s="91" t="s">
        <v>50</v>
      </c>
      <c r="D3775" s="91" t="s">
        <v>104</v>
      </c>
      <c r="E3775" s="91" t="s">
        <v>21</v>
      </c>
      <c r="F3775" s="88"/>
      <c r="G3775" s="91" t="s">
        <v>52</v>
      </c>
      <c r="H3775" s="96">
        <v>37561</v>
      </c>
      <c r="I3775" s="91">
        <v>0</v>
      </c>
      <c r="J3775" s="91">
        <v>0</v>
      </c>
      <c r="K3775" s="92">
        <f t="shared" si="290"/>
        <v>0</v>
      </c>
      <c r="L3775" s="92">
        <f t="shared" si="291"/>
        <v>0</v>
      </c>
      <c r="M3775" s="92">
        <f t="shared" si="292"/>
        <v>0</v>
      </c>
      <c r="N3775" s="93" t="str">
        <f t="shared" si="293"/>
        <v>D</v>
      </c>
      <c r="O3775" s="93" t="str">
        <f t="shared" si="294"/>
        <v>CANADA</v>
      </c>
    </row>
    <row r="3776" spans="1:15" x14ac:dyDescent="0.25">
      <c r="A3776" s="88">
        <v>36733</v>
      </c>
      <c r="B3776" s="91" t="s">
        <v>49</v>
      </c>
      <c r="C3776" s="91" t="s">
        <v>50</v>
      </c>
      <c r="D3776" s="91" t="s">
        <v>104</v>
      </c>
      <c r="E3776" s="91" t="s">
        <v>21</v>
      </c>
      <c r="F3776" s="88"/>
      <c r="G3776" s="91" t="s">
        <v>52</v>
      </c>
      <c r="H3776" s="96">
        <v>37591</v>
      </c>
      <c r="I3776" s="91">
        <v>0</v>
      </c>
      <c r="J3776" s="91">
        <v>0</v>
      </c>
      <c r="K3776" s="92">
        <f t="shared" si="290"/>
        <v>0</v>
      </c>
      <c r="L3776" s="92">
        <f t="shared" si="291"/>
        <v>0</v>
      </c>
      <c r="M3776" s="92">
        <f t="shared" si="292"/>
        <v>0</v>
      </c>
      <c r="N3776" s="93" t="str">
        <f t="shared" si="293"/>
        <v>D</v>
      </c>
      <c r="O3776" s="93" t="str">
        <f t="shared" si="294"/>
        <v>CANADA</v>
      </c>
    </row>
    <row r="3777" spans="1:15" x14ac:dyDescent="0.25">
      <c r="A3777" s="88">
        <v>36733</v>
      </c>
      <c r="B3777" s="91" t="s">
        <v>49</v>
      </c>
      <c r="C3777" s="91" t="s">
        <v>50</v>
      </c>
      <c r="D3777" s="91" t="s">
        <v>104</v>
      </c>
      <c r="E3777" s="91" t="s">
        <v>21</v>
      </c>
      <c r="F3777" s="88"/>
      <c r="G3777" s="91" t="s">
        <v>52</v>
      </c>
      <c r="H3777" s="96">
        <v>37622</v>
      </c>
      <c r="I3777" s="91">
        <v>0</v>
      </c>
      <c r="J3777" s="91">
        <v>0</v>
      </c>
      <c r="K3777" s="92">
        <f t="shared" si="290"/>
        <v>0</v>
      </c>
      <c r="L3777" s="92">
        <f t="shared" si="291"/>
        <v>0</v>
      </c>
      <c r="M3777" s="92">
        <f t="shared" si="292"/>
        <v>0</v>
      </c>
      <c r="N3777" s="93" t="str">
        <f t="shared" si="293"/>
        <v>D</v>
      </c>
      <c r="O3777" s="93" t="str">
        <f t="shared" si="294"/>
        <v>CANADA</v>
      </c>
    </row>
    <row r="3778" spans="1:15" x14ac:dyDescent="0.25">
      <c r="A3778" s="88">
        <v>36733</v>
      </c>
      <c r="B3778" s="91" t="s">
        <v>49</v>
      </c>
      <c r="C3778" s="91" t="s">
        <v>50</v>
      </c>
      <c r="D3778" s="91" t="s">
        <v>104</v>
      </c>
      <c r="E3778" s="91" t="s">
        <v>21</v>
      </c>
      <c r="F3778" s="88"/>
      <c r="G3778" s="91" t="s">
        <v>52</v>
      </c>
      <c r="H3778" s="96">
        <v>37653</v>
      </c>
      <c r="I3778" s="91">
        <v>0</v>
      </c>
      <c r="J3778" s="91">
        <v>0</v>
      </c>
      <c r="K3778" s="92">
        <f t="shared" si="290"/>
        <v>0</v>
      </c>
      <c r="L3778" s="92">
        <f t="shared" si="291"/>
        <v>0</v>
      </c>
      <c r="M3778" s="92">
        <f t="shared" si="292"/>
        <v>0</v>
      </c>
      <c r="N3778" s="93" t="str">
        <f t="shared" si="293"/>
        <v>D</v>
      </c>
      <c r="O3778" s="93" t="str">
        <f t="shared" si="294"/>
        <v>CANADA</v>
      </c>
    </row>
    <row r="3779" spans="1:15" x14ac:dyDescent="0.25">
      <c r="A3779" s="88">
        <v>36733</v>
      </c>
      <c r="B3779" s="91" t="s">
        <v>49</v>
      </c>
      <c r="C3779" s="91" t="s">
        <v>50</v>
      </c>
      <c r="D3779" s="91" t="s">
        <v>104</v>
      </c>
      <c r="E3779" s="91" t="s">
        <v>21</v>
      </c>
      <c r="F3779" s="88"/>
      <c r="G3779" s="91" t="s">
        <v>52</v>
      </c>
      <c r="H3779" s="96">
        <v>37681</v>
      </c>
      <c r="I3779" s="91">
        <v>0</v>
      </c>
      <c r="J3779" s="91">
        <v>0</v>
      </c>
      <c r="K3779" s="92">
        <f t="shared" ref="K3779:K3842" si="295">IF(J3779=0,0,J3779/I3779)</f>
        <v>0</v>
      </c>
      <c r="L3779" s="92">
        <f t="shared" ref="L3779:L3842" si="296">I3779/UOM</f>
        <v>0</v>
      </c>
      <c r="M3779" s="92">
        <f t="shared" ref="M3779:M3842" si="297">J3779/UOM</f>
        <v>0</v>
      </c>
      <c r="N3779" s="93" t="str">
        <f t="shared" ref="N3779:N3842" si="298">IF(F3779="P","PHY",IF(F3779="G","G",E3779))</f>
        <v>D</v>
      </c>
      <c r="O3779" s="93" t="str">
        <f t="shared" ref="O3779:O3842" si="299">IF(ISNA(VLOOKUP(G3779,BadCanCurves,1,FALSE)),VLOOKUP(D3779,FOLIOS,6,FALSE),"not used")</f>
        <v>CANADA</v>
      </c>
    </row>
    <row r="3780" spans="1:15" x14ac:dyDescent="0.25">
      <c r="A3780" s="88">
        <v>36733</v>
      </c>
      <c r="B3780" s="91" t="s">
        <v>49</v>
      </c>
      <c r="C3780" s="91" t="s">
        <v>50</v>
      </c>
      <c r="D3780" s="91" t="s">
        <v>104</v>
      </c>
      <c r="E3780" s="91" t="s">
        <v>21</v>
      </c>
      <c r="F3780" s="88"/>
      <c r="G3780" s="91" t="s">
        <v>52</v>
      </c>
      <c r="H3780" s="96">
        <v>37712</v>
      </c>
      <c r="I3780" s="91">
        <v>0</v>
      </c>
      <c r="J3780" s="91">
        <v>0</v>
      </c>
      <c r="K3780" s="92">
        <f t="shared" si="295"/>
        <v>0</v>
      </c>
      <c r="L3780" s="92">
        <f t="shared" si="296"/>
        <v>0</v>
      </c>
      <c r="M3780" s="92">
        <f t="shared" si="297"/>
        <v>0</v>
      </c>
      <c r="N3780" s="93" t="str">
        <f t="shared" si="298"/>
        <v>D</v>
      </c>
      <c r="O3780" s="93" t="str">
        <f t="shared" si="299"/>
        <v>CANADA</v>
      </c>
    </row>
    <row r="3781" spans="1:15" x14ac:dyDescent="0.25">
      <c r="A3781" s="88">
        <v>36733</v>
      </c>
      <c r="B3781" s="91" t="s">
        <v>49</v>
      </c>
      <c r="C3781" s="91" t="s">
        <v>50</v>
      </c>
      <c r="D3781" s="91" t="s">
        <v>104</v>
      </c>
      <c r="E3781" s="91" t="s">
        <v>21</v>
      </c>
      <c r="F3781" s="88"/>
      <c r="G3781" s="91" t="s">
        <v>52</v>
      </c>
      <c r="H3781" s="96">
        <v>37742</v>
      </c>
      <c r="I3781" s="91">
        <v>0</v>
      </c>
      <c r="J3781" s="91">
        <v>0</v>
      </c>
      <c r="K3781" s="92">
        <f t="shared" si="295"/>
        <v>0</v>
      </c>
      <c r="L3781" s="92">
        <f t="shared" si="296"/>
        <v>0</v>
      </c>
      <c r="M3781" s="92">
        <f t="shared" si="297"/>
        <v>0</v>
      </c>
      <c r="N3781" s="93" t="str">
        <f t="shared" si="298"/>
        <v>D</v>
      </c>
      <c r="O3781" s="93" t="str">
        <f t="shared" si="299"/>
        <v>CANADA</v>
      </c>
    </row>
    <row r="3782" spans="1:15" x14ac:dyDescent="0.25">
      <c r="A3782" s="88">
        <v>36733</v>
      </c>
      <c r="B3782" s="91" t="s">
        <v>49</v>
      </c>
      <c r="C3782" s="91" t="s">
        <v>50</v>
      </c>
      <c r="D3782" s="91" t="s">
        <v>104</v>
      </c>
      <c r="E3782" s="91" t="s">
        <v>21</v>
      </c>
      <c r="F3782" s="88"/>
      <c r="G3782" s="91" t="s">
        <v>52</v>
      </c>
      <c r="H3782" s="96">
        <v>37773</v>
      </c>
      <c r="I3782" s="91">
        <v>0</v>
      </c>
      <c r="J3782" s="91">
        <v>0</v>
      </c>
      <c r="K3782" s="92">
        <f t="shared" si="295"/>
        <v>0</v>
      </c>
      <c r="L3782" s="92">
        <f t="shared" si="296"/>
        <v>0</v>
      </c>
      <c r="M3782" s="92">
        <f t="shared" si="297"/>
        <v>0</v>
      </c>
      <c r="N3782" s="93" t="str">
        <f t="shared" si="298"/>
        <v>D</v>
      </c>
      <c r="O3782" s="93" t="str">
        <f t="shared" si="299"/>
        <v>CANADA</v>
      </c>
    </row>
    <row r="3783" spans="1:15" x14ac:dyDescent="0.25">
      <c r="A3783" s="88">
        <v>36733</v>
      </c>
      <c r="B3783" s="91" t="s">
        <v>49</v>
      </c>
      <c r="C3783" s="91" t="s">
        <v>50</v>
      </c>
      <c r="D3783" s="91" t="s">
        <v>104</v>
      </c>
      <c r="E3783" s="91" t="s">
        <v>21</v>
      </c>
      <c r="F3783" s="88"/>
      <c r="G3783" s="91" t="s">
        <v>52</v>
      </c>
      <c r="H3783" s="96">
        <v>37803</v>
      </c>
      <c r="I3783" s="91">
        <v>0</v>
      </c>
      <c r="J3783" s="91">
        <v>0</v>
      </c>
      <c r="K3783" s="92">
        <f t="shared" si="295"/>
        <v>0</v>
      </c>
      <c r="L3783" s="92">
        <f t="shared" si="296"/>
        <v>0</v>
      </c>
      <c r="M3783" s="92">
        <f t="shared" si="297"/>
        <v>0</v>
      </c>
      <c r="N3783" s="93" t="str">
        <f t="shared" si="298"/>
        <v>D</v>
      </c>
      <c r="O3783" s="93" t="str">
        <f t="shared" si="299"/>
        <v>CANADA</v>
      </c>
    </row>
    <row r="3784" spans="1:15" x14ac:dyDescent="0.25">
      <c r="A3784" s="88">
        <v>36733</v>
      </c>
      <c r="B3784" s="91" t="s">
        <v>49</v>
      </c>
      <c r="C3784" s="91" t="s">
        <v>50</v>
      </c>
      <c r="D3784" s="91" t="s">
        <v>104</v>
      </c>
      <c r="E3784" s="91" t="s">
        <v>21</v>
      </c>
      <c r="F3784" s="88"/>
      <c r="G3784" s="91" t="s">
        <v>52</v>
      </c>
      <c r="H3784" s="96">
        <v>37834</v>
      </c>
      <c r="I3784" s="91">
        <v>0</v>
      </c>
      <c r="J3784" s="91">
        <v>0</v>
      </c>
      <c r="K3784" s="92">
        <f t="shared" si="295"/>
        <v>0</v>
      </c>
      <c r="L3784" s="92">
        <f t="shared" si="296"/>
        <v>0</v>
      </c>
      <c r="M3784" s="92">
        <f t="shared" si="297"/>
        <v>0</v>
      </c>
      <c r="N3784" s="93" t="str">
        <f t="shared" si="298"/>
        <v>D</v>
      </c>
      <c r="O3784" s="93" t="str">
        <f t="shared" si="299"/>
        <v>CANADA</v>
      </c>
    </row>
    <row r="3785" spans="1:15" x14ac:dyDescent="0.25">
      <c r="A3785" s="88">
        <v>36733</v>
      </c>
      <c r="B3785" s="91" t="s">
        <v>49</v>
      </c>
      <c r="C3785" s="91" t="s">
        <v>50</v>
      </c>
      <c r="D3785" s="91" t="s">
        <v>104</v>
      </c>
      <c r="E3785" s="91" t="s">
        <v>21</v>
      </c>
      <c r="F3785" s="88"/>
      <c r="G3785" s="91" t="s">
        <v>52</v>
      </c>
      <c r="H3785" s="96">
        <v>37865</v>
      </c>
      <c r="I3785" s="91">
        <v>0</v>
      </c>
      <c r="J3785" s="91">
        <v>0</v>
      </c>
      <c r="K3785" s="92">
        <f t="shared" si="295"/>
        <v>0</v>
      </c>
      <c r="L3785" s="92">
        <f t="shared" si="296"/>
        <v>0</v>
      </c>
      <c r="M3785" s="92">
        <f t="shared" si="297"/>
        <v>0</v>
      </c>
      <c r="N3785" s="93" t="str">
        <f t="shared" si="298"/>
        <v>D</v>
      </c>
      <c r="O3785" s="93" t="str">
        <f t="shared" si="299"/>
        <v>CANADA</v>
      </c>
    </row>
    <row r="3786" spans="1:15" x14ac:dyDescent="0.25">
      <c r="A3786" s="88">
        <v>36733</v>
      </c>
      <c r="B3786" s="91" t="s">
        <v>49</v>
      </c>
      <c r="C3786" s="91" t="s">
        <v>50</v>
      </c>
      <c r="D3786" s="91" t="s">
        <v>104</v>
      </c>
      <c r="E3786" s="91" t="s">
        <v>21</v>
      </c>
      <c r="F3786" s="88"/>
      <c r="G3786" s="91" t="s">
        <v>52</v>
      </c>
      <c r="H3786" s="96">
        <v>37895</v>
      </c>
      <c r="I3786" s="91">
        <v>0</v>
      </c>
      <c r="J3786" s="91">
        <v>0</v>
      </c>
      <c r="K3786" s="92">
        <f t="shared" si="295"/>
        <v>0</v>
      </c>
      <c r="L3786" s="92">
        <f t="shared" si="296"/>
        <v>0</v>
      </c>
      <c r="M3786" s="92">
        <f t="shared" si="297"/>
        <v>0</v>
      </c>
      <c r="N3786" s="93" t="str">
        <f t="shared" si="298"/>
        <v>D</v>
      </c>
      <c r="O3786" s="93" t="str">
        <f t="shared" si="299"/>
        <v>CANADA</v>
      </c>
    </row>
    <row r="3787" spans="1:15" x14ac:dyDescent="0.25">
      <c r="A3787" s="88">
        <v>36733</v>
      </c>
      <c r="B3787" s="91" t="s">
        <v>49</v>
      </c>
      <c r="C3787" s="91" t="s">
        <v>50</v>
      </c>
      <c r="D3787" s="91" t="s">
        <v>104</v>
      </c>
      <c r="E3787" s="91" t="s">
        <v>21</v>
      </c>
      <c r="F3787" s="88"/>
      <c r="G3787" s="91" t="s">
        <v>52</v>
      </c>
      <c r="H3787" s="96">
        <v>37926</v>
      </c>
      <c r="I3787" s="91">
        <v>0</v>
      </c>
      <c r="J3787" s="91">
        <v>0</v>
      </c>
      <c r="K3787" s="92">
        <f t="shared" si="295"/>
        <v>0</v>
      </c>
      <c r="L3787" s="92">
        <f t="shared" si="296"/>
        <v>0</v>
      </c>
      <c r="M3787" s="92">
        <f t="shared" si="297"/>
        <v>0</v>
      </c>
      <c r="N3787" s="93" t="str">
        <f t="shared" si="298"/>
        <v>D</v>
      </c>
      <c r="O3787" s="93" t="str">
        <f t="shared" si="299"/>
        <v>CANADA</v>
      </c>
    </row>
    <row r="3788" spans="1:15" x14ac:dyDescent="0.25">
      <c r="A3788" s="88">
        <v>36733</v>
      </c>
      <c r="B3788" s="91" t="s">
        <v>49</v>
      </c>
      <c r="C3788" s="91" t="s">
        <v>50</v>
      </c>
      <c r="D3788" s="91" t="s">
        <v>104</v>
      </c>
      <c r="E3788" s="91" t="s">
        <v>21</v>
      </c>
      <c r="F3788" s="88"/>
      <c r="G3788" s="91" t="s">
        <v>52</v>
      </c>
      <c r="H3788" s="96">
        <v>37956</v>
      </c>
      <c r="I3788" s="91">
        <v>0</v>
      </c>
      <c r="J3788" s="91">
        <v>0</v>
      </c>
      <c r="K3788" s="92">
        <f t="shared" si="295"/>
        <v>0</v>
      </c>
      <c r="L3788" s="92">
        <f t="shared" si="296"/>
        <v>0</v>
      </c>
      <c r="M3788" s="92">
        <f t="shared" si="297"/>
        <v>0</v>
      </c>
      <c r="N3788" s="93" t="str">
        <f t="shared" si="298"/>
        <v>D</v>
      </c>
      <c r="O3788" s="93" t="str">
        <f t="shared" si="299"/>
        <v>CANADA</v>
      </c>
    </row>
    <row r="3789" spans="1:15" x14ac:dyDescent="0.25">
      <c r="A3789" s="88">
        <v>36733</v>
      </c>
      <c r="B3789" s="91" t="s">
        <v>49</v>
      </c>
      <c r="C3789" s="91" t="s">
        <v>50</v>
      </c>
      <c r="D3789" s="91" t="s">
        <v>104</v>
      </c>
      <c r="E3789" s="91" t="s">
        <v>21</v>
      </c>
      <c r="F3789" s="88"/>
      <c r="G3789" s="91" t="s">
        <v>52</v>
      </c>
      <c r="H3789" s="96">
        <v>37987</v>
      </c>
      <c r="I3789" s="91">
        <v>0</v>
      </c>
      <c r="J3789" s="91">
        <v>0</v>
      </c>
      <c r="K3789" s="92">
        <f t="shared" si="295"/>
        <v>0</v>
      </c>
      <c r="L3789" s="92">
        <f t="shared" si="296"/>
        <v>0</v>
      </c>
      <c r="M3789" s="92">
        <f t="shared" si="297"/>
        <v>0</v>
      </c>
      <c r="N3789" s="93" t="str">
        <f t="shared" si="298"/>
        <v>D</v>
      </c>
      <c r="O3789" s="93" t="str">
        <f t="shared" si="299"/>
        <v>CANADA</v>
      </c>
    </row>
    <row r="3790" spans="1:15" x14ac:dyDescent="0.25">
      <c r="A3790" s="88">
        <v>36733</v>
      </c>
      <c r="B3790" s="91" t="s">
        <v>49</v>
      </c>
      <c r="C3790" s="91" t="s">
        <v>50</v>
      </c>
      <c r="D3790" s="91" t="s">
        <v>104</v>
      </c>
      <c r="E3790" s="91" t="s">
        <v>21</v>
      </c>
      <c r="F3790" s="88"/>
      <c r="G3790" s="91" t="s">
        <v>52</v>
      </c>
      <c r="H3790" s="96">
        <v>38018</v>
      </c>
      <c r="I3790" s="91">
        <v>0</v>
      </c>
      <c r="J3790" s="91">
        <v>0</v>
      </c>
      <c r="K3790" s="92">
        <f t="shared" si="295"/>
        <v>0</v>
      </c>
      <c r="L3790" s="92">
        <f t="shared" si="296"/>
        <v>0</v>
      </c>
      <c r="M3790" s="92">
        <f t="shared" si="297"/>
        <v>0</v>
      </c>
      <c r="N3790" s="93" t="str">
        <f t="shared" si="298"/>
        <v>D</v>
      </c>
      <c r="O3790" s="93" t="str">
        <f t="shared" si="299"/>
        <v>CANADA</v>
      </c>
    </row>
    <row r="3791" spans="1:15" x14ac:dyDescent="0.25">
      <c r="A3791" s="88">
        <v>36733</v>
      </c>
      <c r="B3791" s="91" t="s">
        <v>49</v>
      </c>
      <c r="C3791" s="91" t="s">
        <v>50</v>
      </c>
      <c r="D3791" s="91" t="s">
        <v>104</v>
      </c>
      <c r="E3791" s="91" t="s">
        <v>21</v>
      </c>
      <c r="F3791" s="88"/>
      <c r="G3791" s="91" t="s">
        <v>52</v>
      </c>
      <c r="H3791" s="96">
        <v>38047</v>
      </c>
      <c r="I3791" s="91">
        <v>0</v>
      </c>
      <c r="J3791" s="91">
        <v>0</v>
      </c>
      <c r="K3791" s="92">
        <f t="shared" si="295"/>
        <v>0</v>
      </c>
      <c r="L3791" s="92">
        <f t="shared" si="296"/>
        <v>0</v>
      </c>
      <c r="M3791" s="92">
        <f t="shared" si="297"/>
        <v>0</v>
      </c>
      <c r="N3791" s="93" t="str">
        <f t="shared" si="298"/>
        <v>D</v>
      </c>
      <c r="O3791" s="93" t="str">
        <f t="shared" si="299"/>
        <v>CANADA</v>
      </c>
    </row>
    <row r="3792" spans="1:15" x14ac:dyDescent="0.25">
      <c r="A3792" s="88">
        <v>36733</v>
      </c>
      <c r="B3792" s="91" t="s">
        <v>49</v>
      </c>
      <c r="C3792" s="91" t="s">
        <v>50</v>
      </c>
      <c r="D3792" s="91" t="s">
        <v>104</v>
      </c>
      <c r="E3792" s="91" t="s">
        <v>21</v>
      </c>
      <c r="F3792" s="88"/>
      <c r="G3792" s="91" t="s">
        <v>52</v>
      </c>
      <c r="H3792" s="96">
        <v>38078</v>
      </c>
      <c r="I3792" s="91">
        <v>0</v>
      </c>
      <c r="J3792" s="91">
        <v>0</v>
      </c>
      <c r="K3792" s="92">
        <f t="shared" si="295"/>
        <v>0</v>
      </c>
      <c r="L3792" s="92">
        <f t="shared" si="296"/>
        <v>0</v>
      </c>
      <c r="M3792" s="92">
        <f t="shared" si="297"/>
        <v>0</v>
      </c>
      <c r="N3792" s="93" t="str">
        <f t="shared" si="298"/>
        <v>D</v>
      </c>
      <c r="O3792" s="93" t="str">
        <f t="shared" si="299"/>
        <v>CANADA</v>
      </c>
    </row>
    <row r="3793" spans="1:15" x14ac:dyDescent="0.25">
      <c r="A3793" s="88">
        <v>36733</v>
      </c>
      <c r="B3793" s="91" t="s">
        <v>49</v>
      </c>
      <c r="C3793" s="91" t="s">
        <v>50</v>
      </c>
      <c r="D3793" s="91" t="s">
        <v>104</v>
      </c>
      <c r="E3793" s="91" t="s">
        <v>21</v>
      </c>
      <c r="F3793" s="88"/>
      <c r="G3793" s="91" t="s">
        <v>52</v>
      </c>
      <c r="H3793" s="96">
        <v>38108</v>
      </c>
      <c r="I3793" s="91">
        <v>0</v>
      </c>
      <c r="J3793" s="91">
        <v>0</v>
      </c>
      <c r="K3793" s="92">
        <f t="shared" si="295"/>
        <v>0</v>
      </c>
      <c r="L3793" s="92">
        <f t="shared" si="296"/>
        <v>0</v>
      </c>
      <c r="M3793" s="92">
        <f t="shared" si="297"/>
        <v>0</v>
      </c>
      <c r="N3793" s="93" t="str">
        <f t="shared" si="298"/>
        <v>D</v>
      </c>
      <c r="O3793" s="93" t="str">
        <f t="shared" si="299"/>
        <v>CANADA</v>
      </c>
    </row>
    <row r="3794" spans="1:15" x14ac:dyDescent="0.25">
      <c r="A3794" s="88">
        <v>36733</v>
      </c>
      <c r="B3794" s="91" t="s">
        <v>49</v>
      </c>
      <c r="C3794" s="91" t="s">
        <v>50</v>
      </c>
      <c r="D3794" s="91" t="s">
        <v>104</v>
      </c>
      <c r="E3794" s="91" t="s">
        <v>21</v>
      </c>
      <c r="F3794" s="88"/>
      <c r="G3794" s="91" t="s">
        <v>52</v>
      </c>
      <c r="H3794" s="96">
        <v>38139</v>
      </c>
      <c r="I3794" s="91">
        <v>0</v>
      </c>
      <c r="J3794" s="91">
        <v>0</v>
      </c>
      <c r="K3794" s="92">
        <f t="shared" si="295"/>
        <v>0</v>
      </c>
      <c r="L3794" s="92">
        <f t="shared" si="296"/>
        <v>0</v>
      </c>
      <c r="M3794" s="92">
        <f t="shared" si="297"/>
        <v>0</v>
      </c>
      <c r="N3794" s="93" t="str">
        <f t="shared" si="298"/>
        <v>D</v>
      </c>
      <c r="O3794" s="93" t="str">
        <f t="shared" si="299"/>
        <v>CANADA</v>
      </c>
    </row>
    <row r="3795" spans="1:15" x14ac:dyDescent="0.25">
      <c r="A3795" s="88">
        <v>36733</v>
      </c>
      <c r="B3795" s="91" t="s">
        <v>49</v>
      </c>
      <c r="C3795" s="91" t="s">
        <v>50</v>
      </c>
      <c r="D3795" s="91" t="s">
        <v>104</v>
      </c>
      <c r="E3795" s="91" t="s">
        <v>21</v>
      </c>
      <c r="F3795" s="88"/>
      <c r="G3795" s="91" t="s">
        <v>52</v>
      </c>
      <c r="H3795" s="96">
        <v>38169</v>
      </c>
      <c r="I3795" s="91">
        <v>0</v>
      </c>
      <c r="J3795" s="91">
        <v>0</v>
      </c>
      <c r="K3795" s="92">
        <f t="shared" si="295"/>
        <v>0</v>
      </c>
      <c r="L3795" s="92">
        <f t="shared" si="296"/>
        <v>0</v>
      </c>
      <c r="M3795" s="92">
        <f t="shared" si="297"/>
        <v>0</v>
      </c>
      <c r="N3795" s="93" t="str">
        <f t="shared" si="298"/>
        <v>D</v>
      </c>
      <c r="O3795" s="93" t="str">
        <f t="shared" si="299"/>
        <v>CANADA</v>
      </c>
    </row>
    <row r="3796" spans="1:15" x14ac:dyDescent="0.25">
      <c r="A3796" s="88">
        <v>36733</v>
      </c>
      <c r="B3796" s="91" t="s">
        <v>49</v>
      </c>
      <c r="C3796" s="91" t="s">
        <v>50</v>
      </c>
      <c r="D3796" s="91" t="s">
        <v>104</v>
      </c>
      <c r="E3796" s="91" t="s">
        <v>21</v>
      </c>
      <c r="F3796" s="88"/>
      <c r="G3796" s="91" t="s">
        <v>52</v>
      </c>
      <c r="H3796" s="96">
        <v>38200</v>
      </c>
      <c r="I3796" s="91">
        <v>0</v>
      </c>
      <c r="J3796" s="91">
        <v>0</v>
      </c>
      <c r="K3796" s="92">
        <f t="shared" si="295"/>
        <v>0</v>
      </c>
      <c r="L3796" s="92">
        <f t="shared" si="296"/>
        <v>0</v>
      </c>
      <c r="M3796" s="92">
        <f t="shared" si="297"/>
        <v>0</v>
      </c>
      <c r="N3796" s="93" t="str">
        <f t="shared" si="298"/>
        <v>D</v>
      </c>
      <c r="O3796" s="93" t="str">
        <f t="shared" si="299"/>
        <v>CANADA</v>
      </c>
    </row>
    <row r="3797" spans="1:15" x14ac:dyDescent="0.25">
      <c r="A3797" s="88">
        <v>36733</v>
      </c>
      <c r="B3797" s="91" t="s">
        <v>49</v>
      </c>
      <c r="C3797" s="91" t="s">
        <v>50</v>
      </c>
      <c r="D3797" s="91" t="s">
        <v>104</v>
      </c>
      <c r="E3797" s="91" t="s">
        <v>21</v>
      </c>
      <c r="F3797" s="88"/>
      <c r="G3797" s="91" t="s">
        <v>52</v>
      </c>
      <c r="H3797" s="96">
        <v>38231</v>
      </c>
      <c r="I3797" s="91">
        <v>0</v>
      </c>
      <c r="J3797" s="91">
        <v>0</v>
      </c>
      <c r="K3797" s="92">
        <f t="shared" si="295"/>
        <v>0</v>
      </c>
      <c r="L3797" s="92">
        <f t="shared" si="296"/>
        <v>0</v>
      </c>
      <c r="M3797" s="92">
        <f t="shared" si="297"/>
        <v>0</v>
      </c>
      <c r="N3797" s="93" t="str">
        <f t="shared" si="298"/>
        <v>D</v>
      </c>
      <c r="O3797" s="93" t="str">
        <f t="shared" si="299"/>
        <v>CANADA</v>
      </c>
    </row>
    <row r="3798" spans="1:15" x14ac:dyDescent="0.25">
      <c r="A3798" s="88">
        <v>36733</v>
      </c>
      <c r="B3798" s="91" t="s">
        <v>49</v>
      </c>
      <c r="C3798" s="91" t="s">
        <v>50</v>
      </c>
      <c r="D3798" s="91" t="s">
        <v>104</v>
      </c>
      <c r="E3798" s="91" t="s">
        <v>21</v>
      </c>
      <c r="F3798" s="88"/>
      <c r="G3798" s="91" t="s">
        <v>52</v>
      </c>
      <c r="H3798" s="96">
        <v>38261</v>
      </c>
      <c r="I3798" s="91">
        <v>0</v>
      </c>
      <c r="J3798" s="91">
        <v>0</v>
      </c>
      <c r="K3798" s="92">
        <f t="shared" si="295"/>
        <v>0</v>
      </c>
      <c r="L3798" s="92">
        <f t="shared" si="296"/>
        <v>0</v>
      </c>
      <c r="M3798" s="92">
        <f t="shared" si="297"/>
        <v>0</v>
      </c>
      <c r="N3798" s="93" t="str">
        <f t="shared" si="298"/>
        <v>D</v>
      </c>
      <c r="O3798" s="93" t="str">
        <f t="shared" si="299"/>
        <v>CANADA</v>
      </c>
    </row>
    <row r="3799" spans="1:15" x14ac:dyDescent="0.25">
      <c r="A3799" s="88">
        <v>36733</v>
      </c>
      <c r="B3799" s="91" t="s">
        <v>49</v>
      </c>
      <c r="C3799" s="91" t="s">
        <v>50</v>
      </c>
      <c r="D3799" s="91" t="s">
        <v>104</v>
      </c>
      <c r="E3799" s="91" t="s">
        <v>21</v>
      </c>
      <c r="F3799" s="88"/>
      <c r="G3799" s="91" t="s">
        <v>52</v>
      </c>
      <c r="H3799" s="96">
        <v>38292</v>
      </c>
      <c r="I3799" s="91">
        <v>0</v>
      </c>
      <c r="J3799" s="91">
        <v>0</v>
      </c>
      <c r="K3799" s="92">
        <f t="shared" si="295"/>
        <v>0</v>
      </c>
      <c r="L3799" s="92">
        <f t="shared" si="296"/>
        <v>0</v>
      </c>
      <c r="M3799" s="92">
        <f t="shared" si="297"/>
        <v>0</v>
      </c>
      <c r="N3799" s="93" t="str">
        <f t="shared" si="298"/>
        <v>D</v>
      </c>
      <c r="O3799" s="93" t="str">
        <f t="shared" si="299"/>
        <v>CANADA</v>
      </c>
    </row>
    <row r="3800" spans="1:15" x14ac:dyDescent="0.25">
      <c r="A3800" s="88">
        <v>36733</v>
      </c>
      <c r="B3800" s="91" t="s">
        <v>49</v>
      </c>
      <c r="C3800" s="91" t="s">
        <v>50</v>
      </c>
      <c r="D3800" s="91" t="s">
        <v>104</v>
      </c>
      <c r="E3800" s="91" t="s">
        <v>21</v>
      </c>
      <c r="F3800" s="88"/>
      <c r="G3800" s="91" t="s">
        <v>52</v>
      </c>
      <c r="H3800" s="96">
        <v>38322</v>
      </c>
      <c r="I3800" s="91">
        <v>0</v>
      </c>
      <c r="J3800" s="91">
        <v>0</v>
      </c>
      <c r="K3800" s="92">
        <f t="shared" si="295"/>
        <v>0</v>
      </c>
      <c r="L3800" s="92">
        <f t="shared" si="296"/>
        <v>0</v>
      </c>
      <c r="M3800" s="92">
        <f t="shared" si="297"/>
        <v>0</v>
      </c>
      <c r="N3800" s="93" t="str">
        <f t="shared" si="298"/>
        <v>D</v>
      </c>
      <c r="O3800" s="93" t="str">
        <f t="shared" si="299"/>
        <v>CANADA</v>
      </c>
    </row>
    <row r="3801" spans="1:15" x14ac:dyDescent="0.25">
      <c r="A3801" s="88">
        <v>36733</v>
      </c>
      <c r="B3801" s="91" t="s">
        <v>49</v>
      </c>
      <c r="C3801" s="91" t="s">
        <v>50</v>
      </c>
      <c r="D3801" s="91" t="s">
        <v>104</v>
      </c>
      <c r="E3801" s="91" t="s">
        <v>21</v>
      </c>
      <c r="F3801" s="88"/>
      <c r="G3801" s="91" t="s">
        <v>52</v>
      </c>
      <c r="H3801" s="96">
        <v>38353</v>
      </c>
      <c r="I3801" s="91">
        <v>0</v>
      </c>
      <c r="J3801" s="91">
        <v>0</v>
      </c>
      <c r="K3801" s="92">
        <f t="shared" si="295"/>
        <v>0</v>
      </c>
      <c r="L3801" s="92">
        <f t="shared" si="296"/>
        <v>0</v>
      </c>
      <c r="M3801" s="92">
        <f t="shared" si="297"/>
        <v>0</v>
      </c>
      <c r="N3801" s="93" t="str">
        <f t="shared" si="298"/>
        <v>D</v>
      </c>
      <c r="O3801" s="93" t="str">
        <f t="shared" si="299"/>
        <v>CANADA</v>
      </c>
    </row>
    <row r="3802" spans="1:15" x14ac:dyDescent="0.25">
      <c r="A3802" s="88">
        <v>36733</v>
      </c>
      <c r="B3802" s="91" t="s">
        <v>49</v>
      </c>
      <c r="C3802" s="91" t="s">
        <v>50</v>
      </c>
      <c r="D3802" s="91" t="s">
        <v>104</v>
      </c>
      <c r="E3802" s="91" t="s">
        <v>21</v>
      </c>
      <c r="F3802" s="88"/>
      <c r="G3802" s="91" t="s">
        <v>52</v>
      </c>
      <c r="H3802" s="96">
        <v>38384</v>
      </c>
      <c r="I3802" s="91">
        <v>0</v>
      </c>
      <c r="J3802" s="91">
        <v>0</v>
      </c>
      <c r="K3802" s="92">
        <f t="shared" si="295"/>
        <v>0</v>
      </c>
      <c r="L3802" s="92">
        <f t="shared" si="296"/>
        <v>0</v>
      </c>
      <c r="M3802" s="92">
        <f t="shared" si="297"/>
        <v>0</v>
      </c>
      <c r="N3802" s="93" t="str">
        <f t="shared" si="298"/>
        <v>D</v>
      </c>
      <c r="O3802" s="93" t="str">
        <f t="shared" si="299"/>
        <v>CANADA</v>
      </c>
    </row>
    <row r="3803" spans="1:15" x14ac:dyDescent="0.25">
      <c r="A3803" s="88">
        <v>36733</v>
      </c>
      <c r="B3803" s="91" t="s">
        <v>49</v>
      </c>
      <c r="C3803" s="91" t="s">
        <v>50</v>
      </c>
      <c r="D3803" s="91" t="s">
        <v>104</v>
      </c>
      <c r="E3803" s="91" t="s">
        <v>21</v>
      </c>
      <c r="F3803" s="88"/>
      <c r="G3803" s="91" t="s">
        <v>52</v>
      </c>
      <c r="H3803" s="96">
        <v>38412</v>
      </c>
      <c r="I3803" s="91">
        <v>0</v>
      </c>
      <c r="J3803" s="91">
        <v>0</v>
      </c>
      <c r="K3803" s="92">
        <f t="shared" si="295"/>
        <v>0</v>
      </c>
      <c r="L3803" s="92">
        <f t="shared" si="296"/>
        <v>0</v>
      </c>
      <c r="M3803" s="92">
        <f t="shared" si="297"/>
        <v>0</v>
      </c>
      <c r="N3803" s="93" t="str">
        <f t="shared" si="298"/>
        <v>D</v>
      </c>
      <c r="O3803" s="93" t="str">
        <f t="shared" si="299"/>
        <v>CANADA</v>
      </c>
    </row>
    <row r="3804" spans="1:15" x14ac:dyDescent="0.25">
      <c r="A3804" s="88">
        <v>36733</v>
      </c>
      <c r="B3804" s="91" t="s">
        <v>49</v>
      </c>
      <c r="C3804" s="91" t="s">
        <v>50</v>
      </c>
      <c r="D3804" s="91" t="s">
        <v>104</v>
      </c>
      <c r="E3804" s="91" t="s">
        <v>21</v>
      </c>
      <c r="F3804" s="88"/>
      <c r="G3804" s="91" t="s">
        <v>52</v>
      </c>
      <c r="H3804" s="96">
        <v>38443</v>
      </c>
      <c r="I3804" s="91">
        <v>0</v>
      </c>
      <c r="J3804" s="91">
        <v>0</v>
      </c>
      <c r="K3804" s="92">
        <f t="shared" si="295"/>
        <v>0</v>
      </c>
      <c r="L3804" s="92">
        <f t="shared" si="296"/>
        <v>0</v>
      </c>
      <c r="M3804" s="92">
        <f t="shared" si="297"/>
        <v>0</v>
      </c>
      <c r="N3804" s="93" t="str">
        <f t="shared" si="298"/>
        <v>D</v>
      </c>
      <c r="O3804" s="93" t="str">
        <f t="shared" si="299"/>
        <v>CANADA</v>
      </c>
    </row>
    <row r="3805" spans="1:15" x14ac:dyDescent="0.25">
      <c r="A3805" s="88">
        <v>36733</v>
      </c>
      <c r="B3805" s="91" t="s">
        <v>49</v>
      </c>
      <c r="C3805" s="91" t="s">
        <v>50</v>
      </c>
      <c r="D3805" s="91" t="s">
        <v>104</v>
      </c>
      <c r="E3805" s="91" t="s">
        <v>21</v>
      </c>
      <c r="F3805" s="88"/>
      <c r="G3805" s="91" t="s">
        <v>52</v>
      </c>
      <c r="H3805" s="96">
        <v>38473</v>
      </c>
      <c r="I3805" s="91">
        <v>0</v>
      </c>
      <c r="J3805" s="91">
        <v>0</v>
      </c>
      <c r="K3805" s="92">
        <f t="shared" si="295"/>
        <v>0</v>
      </c>
      <c r="L3805" s="92">
        <f t="shared" si="296"/>
        <v>0</v>
      </c>
      <c r="M3805" s="92">
        <f t="shared" si="297"/>
        <v>0</v>
      </c>
      <c r="N3805" s="93" t="str">
        <f t="shared" si="298"/>
        <v>D</v>
      </c>
      <c r="O3805" s="93" t="str">
        <f t="shared" si="299"/>
        <v>CANADA</v>
      </c>
    </row>
    <row r="3806" spans="1:15" x14ac:dyDescent="0.25">
      <c r="A3806" s="88">
        <v>36733</v>
      </c>
      <c r="B3806" s="91" t="s">
        <v>49</v>
      </c>
      <c r="C3806" s="91" t="s">
        <v>50</v>
      </c>
      <c r="D3806" s="91" t="s">
        <v>104</v>
      </c>
      <c r="E3806" s="91" t="s">
        <v>21</v>
      </c>
      <c r="F3806" s="88"/>
      <c r="G3806" s="91" t="s">
        <v>52</v>
      </c>
      <c r="H3806" s="96">
        <v>38504</v>
      </c>
      <c r="I3806" s="91">
        <v>0</v>
      </c>
      <c r="J3806" s="91">
        <v>0</v>
      </c>
      <c r="K3806" s="92">
        <f t="shared" si="295"/>
        <v>0</v>
      </c>
      <c r="L3806" s="92">
        <f t="shared" si="296"/>
        <v>0</v>
      </c>
      <c r="M3806" s="92">
        <f t="shared" si="297"/>
        <v>0</v>
      </c>
      <c r="N3806" s="93" t="str">
        <f t="shared" si="298"/>
        <v>D</v>
      </c>
      <c r="O3806" s="93" t="str">
        <f t="shared" si="299"/>
        <v>CANADA</v>
      </c>
    </row>
    <row r="3807" spans="1:15" x14ac:dyDescent="0.25">
      <c r="A3807" s="88">
        <v>36733</v>
      </c>
      <c r="B3807" s="91" t="s">
        <v>49</v>
      </c>
      <c r="C3807" s="91" t="s">
        <v>50</v>
      </c>
      <c r="D3807" s="91" t="s">
        <v>104</v>
      </c>
      <c r="E3807" s="91" t="s">
        <v>21</v>
      </c>
      <c r="F3807" s="88"/>
      <c r="G3807" s="91" t="s">
        <v>52</v>
      </c>
      <c r="H3807" s="96">
        <v>38534</v>
      </c>
      <c r="I3807" s="91">
        <v>0</v>
      </c>
      <c r="J3807" s="91">
        <v>0</v>
      </c>
      <c r="K3807" s="92">
        <f t="shared" si="295"/>
        <v>0</v>
      </c>
      <c r="L3807" s="92">
        <f t="shared" si="296"/>
        <v>0</v>
      </c>
      <c r="M3807" s="92">
        <f t="shared" si="297"/>
        <v>0</v>
      </c>
      <c r="N3807" s="93" t="str">
        <f t="shared" si="298"/>
        <v>D</v>
      </c>
      <c r="O3807" s="93" t="str">
        <f t="shared" si="299"/>
        <v>CANADA</v>
      </c>
    </row>
    <row r="3808" spans="1:15" x14ac:dyDescent="0.25">
      <c r="A3808" s="88">
        <v>36733</v>
      </c>
      <c r="B3808" s="91" t="s">
        <v>49</v>
      </c>
      <c r="C3808" s="91" t="s">
        <v>50</v>
      </c>
      <c r="D3808" s="91" t="s">
        <v>104</v>
      </c>
      <c r="E3808" s="91" t="s">
        <v>21</v>
      </c>
      <c r="F3808" s="88"/>
      <c r="G3808" s="91" t="s">
        <v>52</v>
      </c>
      <c r="H3808" s="96">
        <v>38565</v>
      </c>
      <c r="I3808" s="91">
        <v>0</v>
      </c>
      <c r="J3808" s="91">
        <v>0</v>
      </c>
      <c r="K3808" s="92">
        <f t="shared" si="295"/>
        <v>0</v>
      </c>
      <c r="L3808" s="92">
        <f t="shared" si="296"/>
        <v>0</v>
      </c>
      <c r="M3808" s="92">
        <f t="shared" si="297"/>
        <v>0</v>
      </c>
      <c r="N3808" s="93" t="str">
        <f t="shared" si="298"/>
        <v>D</v>
      </c>
      <c r="O3808" s="93" t="str">
        <f t="shared" si="299"/>
        <v>CANADA</v>
      </c>
    </row>
    <row r="3809" spans="1:15" x14ac:dyDescent="0.25">
      <c r="A3809" s="88">
        <v>36733</v>
      </c>
      <c r="B3809" s="91" t="s">
        <v>49</v>
      </c>
      <c r="C3809" s="91" t="s">
        <v>50</v>
      </c>
      <c r="D3809" s="91" t="s">
        <v>104</v>
      </c>
      <c r="E3809" s="91" t="s">
        <v>21</v>
      </c>
      <c r="F3809" s="88"/>
      <c r="G3809" s="91" t="s">
        <v>52</v>
      </c>
      <c r="H3809" s="96">
        <v>38596</v>
      </c>
      <c r="I3809" s="91">
        <v>0</v>
      </c>
      <c r="J3809" s="91">
        <v>0</v>
      </c>
      <c r="K3809" s="92">
        <f t="shared" si="295"/>
        <v>0</v>
      </c>
      <c r="L3809" s="92">
        <f t="shared" si="296"/>
        <v>0</v>
      </c>
      <c r="M3809" s="92">
        <f t="shared" si="297"/>
        <v>0</v>
      </c>
      <c r="N3809" s="93" t="str">
        <f t="shared" si="298"/>
        <v>D</v>
      </c>
      <c r="O3809" s="93" t="str">
        <f t="shared" si="299"/>
        <v>CANADA</v>
      </c>
    </row>
    <row r="3810" spans="1:15" x14ac:dyDescent="0.25">
      <c r="A3810" s="88">
        <v>36733</v>
      </c>
      <c r="B3810" s="91" t="s">
        <v>49</v>
      </c>
      <c r="C3810" s="91" t="s">
        <v>50</v>
      </c>
      <c r="D3810" s="91" t="s">
        <v>104</v>
      </c>
      <c r="E3810" s="91" t="s">
        <v>21</v>
      </c>
      <c r="F3810" s="88"/>
      <c r="G3810" s="91" t="s">
        <v>52</v>
      </c>
      <c r="H3810" s="96">
        <v>38626</v>
      </c>
      <c r="I3810" s="91">
        <v>0</v>
      </c>
      <c r="J3810" s="91">
        <v>0</v>
      </c>
      <c r="K3810" s="92">
        <f t="shared" si="295"/>
        <v>0</v>
      </c>
      <c r="L3810" s="92">
        <f t="shared" si="296"/>
        <v>0</v>
      </c>
      <c r="M3810" s="92">
        <f t="shared" si="297"/>
        <v>0</v>
      </c>
      <c r="N3810" s="93" t="str">
        <f t="shared" si="298"/>
        <v>D</v>
      </c>
      <c r="O3810" s="93" t="str">
        <f t="shared" si="299"/>
        <v>CANADA</v>
      </c>
    </row>
    <row r="3811" spans="1:15" x14ac:dyDescent="0.25">
      <c r="A3811" s="88">
        <v>36733</v>
      </c>
      <c r="B3811" s="91" t="s">
        <v>49</v>
      </c>
      <c r="C3811" s="91" t="s">
        <v>50</v>
      </c>
      <c r="D3811" s="91" t="s">
        <v>104</v>
      </c>
      <c r="E3811" s="91" t="s">
        <v>21</v>
      </c>
      <c r="F3811" s="88"/>
      <c r="G3811" s="91" t="s">
        <v>52</v>
      </c>
      <c r="H3811" s="96">
        <v>38657</v>
      </c>
      <c r="I3811" s="91">
        <v>0</v>
      </c>
      <c r="J3811" s="91">
        <v>0</v>
      </c>
      <c r="K3811" s="92">
        <f t="shared" si="295"/>
        <v>0</v>
      </c>
      <c r="L3811" s="92">
        <f t="shared" si="296"/>
        <v>0</v>
      </c>
      <c r="M3811" s="92">
        <f t="shared" si="297"/>
        <v>0</v>
      </c>
      <c r="N3811" s="93" t="str">
        <f t="shared" si="298"/>
        <v>D</v>
      </c>
      <c r="O3811" s="93" t="str">
        <f t="shared" si="299"/>
        <v>CANADA</v>
      </c>
    </row>
    <row r="3812" spans="1:15" x14ac:dyDescent="0.25">
      <c r="A3812" s="88">
        <v>36733</v>
      </c>
      <c r="B3812" s="91" t="s">
        <v>49</v>
      </c>
      <c r="C3812" s="91" t="s">
        <v>50</v>
      </c>
      <c r="D3812" s="91" t="s">
        <v>104</v>
      </c>
      <c r="E3812" s="91" t="s">
        <v>21</v>
      </c>
      <c r="F3812" s="88"/>
      <c r="G3812" s="91" t="s">
        <v>52</v>
      </c>
      <c r="H3812" s="96">
        <v>38687</v>
      </c>
      <c r="I3812" s="91">
        <v>0</v>
      </c>
      <c r="J3812" s="91">
        <v>0</v>
      </c>
      <c r="K3812" s="92">
        <f t="shared" si="295"/>
        <v>0</v>
      </c>
      <c r="L3812" s="92">
        <f t="shared" si="296"/>
        <v>0</v>
      </c>
      <c r="M3812" s="92">
        <f t="shared" si="297"/>
        <v>0</v>
      </c>
      <c r="N3812" s="93" t="str">
        <f t="shared" si="298"/>
        <v>D</v>
      </c>
      <c r="O3812" s="93" t="str">
        <f t="shared" si="299"/>
        <v>CANADA</v>
      </c>
    </row>
    <row r="3813" spans="1:15" x14ac:dyDescent="0.25">
      <c r="A3813" s="88">
        <v>36733</v>
      </c>
      <c r="B3813" s="91" t="s">
        <v>49</v>
      </c>
      <c r="C3813" s="91" t="s">
        <v>50</v>
      </c>
      <c r="D3813" s="91" t="s">
        <v>104</v>
      </c>
      <c r="E3813" s="91" t="s">
        <v>21</v>
      </c>
      <c r="F3813" s="88"/>
      <c r="G3813" s="91" t="s">
        <v>52</v>
      </c>
      <c r="H3813" s="96">
        <v>38718</v>
      </c>
      <c r="I3813" s="91">
        <v>0</v>
      </c>
      <c r="J3813" s="91">
        <v>0</v>
      </c>
      <c r="K3813" s="92">
        <f t="shared" si="295"/>
        <v>0</v>
      </c>
      <c r="L3813" s="92">
        <f t="shared" si="296"/>
        <v>0</v>
      </c>
      <c r="M3813" s="92">
        <f t="shared" si="297"/>
        <v>0</v>
      </c>
      <c r="N3813" s="93" t="str">
        <f t="shared" si="298"/>
        <v>D</v>
      </c>
      <c r="O3813" s="93" t="str">
        <f t="shared" si="299"/>
        <v>CANADA</v>
      </c>
    </row>
    <row r="3814" spans="1:15" x14ac:dyDescent="0.25">
      <c r="A3814" s="88">
        <v>36733</v>
      </c>
      <c r="B3814" s="91" t="s">
        <v>49</v>
      </c>
      <c r="C3814" s="91" t="s">
        <v>50</v>
      </c>
      <c r="D3814" s="91" t="s">
        <v>104</v>
      </c>
      <c r="E3814" s="91" t="s">
        <v>21</v>
      </c>
      <c r="F3814" s="88"/>
      <c r="G3814" s="91" t="s">
        <v>52</v>
      </c>
      <c r="H3814" s="96">
        <v>38749</v>
      </c>
      <c r="I3814" s="91">
        <v>0</v>
      </c>
      <c r="J3814" s="91">
        <v>0</v>
      </c>
      <c r="K3814" s="92">
        <f t="shared" si="295"/>
        <v>0</v>
      </c>
      <c r="L3814" s="92">
        <f t="shared" si="296"/>
        <v>0</v>
      </c>
      <c r="M3814" s="92">
        <f t="shared" si="297"/>
        <v>0</v>
      </c>
      <c r="N3814" s="93" t="str">
        <f t="shared" si="298"/>
        <v>D</v>
      </c>
      <c r="O3814" s="93" t="str">
        <f t="shared" si="299"/>
        <v>CANADA</v>
      </c>
    </row>
    <row r="3815" spans="1:15" x14ac:dyDescent="0.25">
      <c r="A3815" s="88">
        <v>36733</v>
      </c>
      <c r="B3815" s="91" t="s">
        <v>49</v>
      </c>
      <c r="C3815" s="91" t="s">
        <v>50</v>
      </c>
      <c r="D3815" s="91" t="s">
        <v>104</v>
      </c>
      <c r="E3815" s="91" t="s">
        <v>21</v>
      </c>
      <c r="F3815" s="88"/>
      <c r="G3815" s="91" t="s">
        <v>52</v>
      </c>
      <c r="H3815" s="96">
        <v>38777</v>
      </c>
      <c r="I3815" s="91">
        <v>0</v>
      </c>
      <c r="J3815" s="91">
        <v>0</v>
      </c>
      <c r="K3815" s="92">
        <f t="shared" si="295"/>
        <v>0</v>
      </c>
      <c r="L3815" s="92">
        <f t="shared" si="296"/>
        <v>0</v>
      </c>
      <c r="M3815" s="92">
        <f t="shared" si="297"/>
        <v>0</v>
      </c>
      <c r="N3815" s="93" t="str">
        <f t="shared" si="298"/>
        <v>D</v>
      </c>
      <c r="O3815" s="93" t="str">
        <f t="shared" si="299"/>
        <v>CANADA</v>
      </c>
    </row>
    <row r="3816" spans="1:15" x14ac:dyDescent="0.25">
      <c r="A3816" s="88">
        <v>36733</v>
      </c>
      <c r="B3816" s="91" t="s">
        <v>49</v>
      </c>
      <c r="C3816" s="91" t="s">
        <v>50</v>
      </c>
      <c r="D3816" s="91" t="s">
        <v>104</v>
      </c>
      <c r="E3816" s="91" t="s">
        <v>21</v>
      </c>
      <c r="F3816" s="88"/>
      <c r="G3816" s="91" t="s">
        <v>52</v>
      </c>
      <c r="H3816" s="96">
        <v>38808</v>
      </c>
      <c r="I3816" s="91">
        <v>0</v>
      </c>
      <c r="J3816" s="91">
        <v>0</v>
      </c>
      <c r="K3816" s="92">
        <f t="shared" si="295"/>
        <v>0</v>
      </c>
      <c r="L3816" s="92">
        <f t="shared" si="296"/>
        <v>0</v>
      </c>
      <c r="M3816" s="92">
        <f t="shared" si="297"/>
        <v>0</v>
      </c>
      <c r="N3816" s="93" t="str">
        <f t="shared" si="298"/>
        <v>D</v>
      </c>
      <c r="O3816" s="93" t="str">
        <f t="shared" si="299"/>
        <v>CANADA</v>
      </c>
    </row>
    <row r="3817" spans="1:15" x14ac:dyDescent="0.25">
      <c r="A3817" s="88">
        <v>36733</v>
      </c>
      <c r="B3817" s="91" t="s">
        <v>49</v>
      </c>
      <c r="C3817" s="91" t="s">
        <v>50</v>
      </c>
      <c r="D3817" s="91" t="s">
        <v>104</v>
      </c>
      <c r="E3817" s="91" t="s">
        <v>21</v>
      </c>
      <c r="F3817" s="88"/>
      <c r="G3817" s="91" t="s">
        <v>52</v>
      </c>
      <c r="H3817" s="96">
        <v>38838</v>
      </c>
      <c r="I3817" s="91">
        <v>0</v>
      </c>
      <c r="J3817" s="91">
        <v>0</v>
      </c>
      <c r="K3817" s="92">
        <f t="shared" si="295"/>
        <v>0</v>
      </c>
      <c r="L3817" s="92">
        <f t="shared" si="296"/>
        <v>0</v>
      </c>
      <c r="M3817" s="92">
        <f t="shared" si="297"/>
        <v>0</v>
      </c>
      <c r="N3817" s="93" t="str">
        <f t="shared" si="298"/>
        <v>D</v>
      </c>
      <c r="O3817" s="93" t="str">
        <f t="shared" si="299"/>
        <v>CANADA</v>
      </c>
    </row>
    <row r="3818" spans="1:15" x14ac:dyDescent="0.25">
      <c r="A3818" s="88">
        <v>36733</v>
      </c>
      <c r="B3818" s="91" t="s">
        <v>49</v>
      </c>
      <c r="C3818" s="91" t="s">
        <v>50</v>
      </c>
      <c r="D3818" s="91" t="s">
        <v>104</v>
      </c>
      <c r="E3818" s="91" t="s">
        <v>21</v>
      </c>
      <c r="F3818" s="88"/>
      <c r="G3818" s="91" t="s">
        <v>52</v>
      </c>
      <c r="H3818" s="96">
        <v>38869</v>
      </c>
      <c r="I3818" s="91">
        <v>0</v>
      </c>
      <c r="J3818" s="91">
        <v>0</v>
      </c>
      <c r="K3818" s="92">
        <f t="shared" si="295"/>
        <v>0</v>
      </c>
      <c r="L3818" s="92">
        <f t="shared" si="296"/>
        <v>0</v>
      </c>
      <c r="M3818" s="92">
        <f t="shared" si="297"/>
        <v>0</v>
      </c>
      <c r="N3818" s="93" t="str">
        <f t="shared" si="298"/>
        <v>D</v>
      </c>
      <c r="O3818" s="93" t="str">
        <f t="shared" si="299"/>
        <v>CANADA</v>
      </c>
    </row>
    <row r="3819" spans="1:15" x14ac:dyDescent="0.25">
      <c r="A3819" s="88">
        <v>36733</v>
      </c>
      <c r="B3819" s="91" t="s">
        <v>49</v>
      </c>
      <c r="C3819" s="91" t="s">
        <v>50</v>
      </c>
      <c r="D3819" s="91" t="s">
        <v>104</v>
      </c>
      <c r="E3819" s="91" t="s">
        <v>21</v>
      </c>
      <c r="F3819" s="88"/>
      <c r="G3819" s="91" t="s">
        <v>52</v>
      </c>
      <c r="H3819" s="96">
        <v>38899</v>
      </c>
      <c r="I3819" s="91">
        <v>0</v>
      </c>
      <c r="J3819" s="91">
        <v>0</v>
      </c>
      <c r="K3819" s="92">
        <f t="shared" si="295"/>
        <v>0</v>
      </c>
      <c r="L3819" s="92">
        <f t="shared" si="296"/>
        <v>0</v>
      </c>
      <c r="M3819" s="92">
        <f t="shared" si="297"/>
        <v>0</v>
      </c>
      <c r="N3819" s="93" t="str">
        <f t="shared" si="298"/>
        <v>D</v>
      </c>
      <c r="O3819" s="93" t="str">
        <f t="shared" si="299"/>
        <v>CANADA</v>
      </c>
    </row>
    <row r="3820" spans="1:15" x14ac:dyDescent="0.25">
      <c r="A3820" s="88">
        <v>36733</v>
      </c>
      <c r="B3820" s="91" t="s">
        <v>49</v>
      </c>
      <c r="C3820" s="91" t="s">
        <v>50</v>
      </c>
      <c r="D3820" s="91" t="s">
        <v>104</v>
      </c>
      <c r="E3820" s="91" t="s">
        <v>21</v>
      </c>
      <c r="F3820" s="88"/>
      <c r="G3820" s="91" t="s">
        <v>52</v>
      </c>
      <c r="H3820" s="96">
        <v>38930</v>
      </c>
      <c r="I3820" s="91">
        <v>0</v>
      </c>
      <c r="J3820" s="91">
        <v>0</v>
      </c>
      <c r="K3820" s="92">
        <f t="shared" si="295"/>
        <v>0</v>
      </c>
      <c r="L3820" s="92">
        <f t="shared" si="296"/>
        <v>0</v>
      </c>
      <c r="M3820" s="92">
        <f t="shared" si="297"/>
        <v>0</v>
      </c>
      <c r="N3820" s="93" t="str">
        <f t="shared" si="298"/>
        <v>D</v>
      </c>
      <c r="O3820" s="93" t="str">
        <f t="shared" si="299"/>
        <v>CANADA</v>
      </c>
    </row>
    <row r="3821" spans="1:15" x14ac:dyDescent="0.25">
      <c r="A3821" s="88">
        <v>36733</v>
      </c>
      <c r="B3821" s="91" t="s">
        <v>49</v>
      </c>
      <c r="C3821" s="91" t="s">
        <v>50</v>
      </c>
      <c r="D3821" s="91" t="s">
        <v>104</v>
      </c>
      <c r="E3821" s="91" t="s">
        <v>21</v>
      </c>
      <c r="F3821" s="88"/>
      <c r="G3821" s="91" t="s">
        <v>52</v>
      </c>
      <c r="H3821" s="96">
        <v>38961</v>
      </c>
      <c r="I3821" s="91">
        <v>0</v>
      </c>
      <c r="J3821" s="91">
        <v>0</v>
      </c>
      <c r="K3821" s="92">
        <f t="shared" si="295"/>
        <v>0</v>
      </c>
      <c r="L3821" s="92">
        <f t="shared" si="296"/>
        <v>0</v>
      </c>
      <c r="M3821" s="92">
        <f t="shared" si="297"/>
        <v>0</v>
      </c>
      <c r="N3821" s="93" t="str">
        <f t="shared" si="298"/>
        <v>D</v>
      </c>
      <c r="O3821" s="93" t="str">
        <f t="shared" si="299"/>
        <v>CANADA</v>
      </c>
    </row>
    <row r="3822" spans="1:15" x14ac:dyDescent="0.25">
      <c r="A3822" s="88">
        <v>36733</v>
      </c>
      <c r="B3822" s="91" t="s">
        <v>49</v>
      </c>
      <c r="C3822" s="91" t="s">
        <v>50</v>
      </c>
      <c r="D3822" s="91" t="s">
        <v>104</v>
      </c>
      <c r="E3822" s="91" t="s">
        <v>21</v>
      </c>
      <c r="F3822" s="88"/>
      <c r="G3822" s="91" t="s">
        <v>52</v>
      </c>
      <c r="H3822" s="96">
        <v>38991</v>
      </c>
      <c r="I3822" s="91">
        <v>0</v>
      </c>
      <c r="J3822" s="91">
        <v>0</v>
      </c>
      <c r="K3822" s="92">
        <f t="shared" si="295"/>
        <v>0</v>
      </c>
      <c r="L3822" s="92">
        <f t="shared" si="296"/>
        <v>0</v>
      </c>
      <c r="M3822" s="92">
        <f t="shared" si="297"/>
        <v>0</v>
      </c>
      <c r="N3822" s="93" t="str">
        <f t="shared" si="298"/>
        <v>D</v>
      </c>
      <c r="O3822" s="93" t="str">
        <f t="shared" si="299"/>
        <v>CANADA</v>
      </c>
    </row>
    <row r="3823" spans="1:15" x14ac:dyDescent="0.25">
      <c r="A3823" s="88">
        <v>36733</v>
      </c>
      <c r="B3823" s="91" t="s">
        <v>49</v>
      </c>
      <c r="C3823" s="91" t="s">
        <v>50</v>
      </c>
      <c r="D3823" s="91" t="s">
        <v>104</v>
      </c>
      <c r="E3823" s="91" t="s">
        <v>21</v>
      </c>
      <c r="F3823" s="88"/>
      <c r="G3823" s="91" t="s">
        <v>52</v>
      </c>
      <c r="H3823" s="96">
        <v>39022</v>
      </c>
      <c r="I3823" s="91">
        <v>0</v>
      </c>
      <c r="J3823" s="91">
        <v>0</v>
      </c>
      <c r="K3823" s="92">
        <f t="shared" si="295"/>
        <v>0</v>
      </c>
      <c r="L3823" s="92">
        <f t="shared" si="296"/>
        <v>0</v>
      </c>
      <c r="M3823" s="92">
        <f t="shared" si="297"/>
        <v>0</v>
      </c>
      <c r="N3823" s="93" t="str">
        <f t="shared" si="298"/>
        <v>D</v>
      </c>
      <c r="O3823" s="93" t="str">
        <f t="shared" si="299"/>
        <v>CANADA</v>
      </c>
    </row>
    <row r="3824" spans="1:15" x14ac:dyDescent="0.25">
      <c r="A3824" s="88">
        <v>36733</v>
      </c>
      <c r="B3824" s="91" t="s">
        <v>49</v>
      </c>
      <c r="C3824" s="91" t="s">
        <v>50</v>
      </c>
      <c r="D3824" s="91" t="s">
        <v>104</v>
      </c>
      <c r="E3824" s="91" t="s">
        <v>21</v>
      </c>
      <c r="F3824" s="88"/>
      <c r="G3824" s="91" t="s">
        <v>52</v>
      </c>
      <c r="H3824" s="96">
        <v>39052</v>
      </c>
      <c r="I3824" s="91">
        <v>0</v>
      </c>
      <c r="J3824" s="91">
        <v>0</v>
      </c>
      <c r="K3824" s="92">
        <f t="shared" si="295"/>
        <v>0</v>
      </c>
      <c r="L3824" s="92">
        <f t="shared" si="296"/>
        <v>0</v>
      </c>
      <c r="M3824" s="92">
        <f t="shared" si="297"/>
        <v>0</v>
      </c>
      <c r="N3824" s="93" t="str">
        <f t="shared" si="298"/>
        <v>D</v>
      </c>
      <c r="O3824" s="93" t="str">
        <f t="shared" si="299"/>
        <v>CANADA</v>
      </c>
    </row>
    <row r="3825" spans="1:15" x14ac:dyDescent="0.25">
      <c r="A3825" s="88">
        <v>36733</v>
      </c>
      <c r="B3825" s="91" t="s">
        <v>49</v>
      </c>
      <c r="C3825" s="91" t="s">
        <v>50</v>
      </c>
      <c r="D3825" s="91" t="s">
        <v>104</v>
      </c>
      <c r="E3825" s="91" t="s">
        <v>21</v>
      </c>
      <c r="F3825" s="88"/>
      <c r="G3825" s="91" t="s">
        <v>52</v>
      </c>
      <c r="H3825" s="96">
        <v>39083</v>
      </c>
      <c r="I3825" s="91">
        <v>0</v>
      </c>
      <c r="J3825" s="91">
        <v>0</v>
      </c>
      <c r="K3825" s="92">
        <f t="shared" si="295"/>
        <v>0</v>
      </c>
      <c r="L3825" s="92">
        <f t="shared" si="296"/>
        <v>0</v>
      </c>
      <c r="M3825" s="92">
        <f t="shared" si="297"/>
        <v>0</v>
      </c>
      <c r="N3825" s="93" t="str">
        <f t="shared" si="298"/>
        <v>D</v>
      </c>
      <c r="O3825" s="93" t="str">
        <f t="shared" si="299"/>
        <v>CANADA</v>
      </c>
    </row>
    <row r="3826" spans="1:15" x14ac:dyDescent="0.25">
      <c r="A3826" s="88">
        <v>36733</v>
      </c>
      <c r="B3826" s="91" t="s">
        <v>49</v>
      </c>
      <c r="C3826" s="91" t="s">
        <v>50</v>
      </c>
      <c r="D3826" s="91" t="s">
        <v>104</v>
      </c>
      <c r="E3826" s="91" t="s">
        <v>21</v>
      </c>
      <c r="F3826" s="88"/>
      <c r="G3826" s="91" t="s">
        <v>52</v>
      </c>
      <c r="H3826" s="96">
        <v>39114</v>
      </c>
      <c r="I3826" s="91">
        <v>0</v>
      </c>
      <c r="J3826" s="91">
        <v>0</v>
      </c>
      <c r="K3826" s="92">
        <f t="shared" si="295"/>
        <v>0</v>
      </c>
      <c r="L3826" s="92">
        <f t="shared" si="296"/>
        <v>0</v>
      </c>
      <c r="M3826" s="92">
        <f t="shared" si="297"/>
        <v>0</v>
      </c>
      <c r="N3826" s="93" t="str">
        <f t="shared" si="298"/>
        <v>D</v>
      </c>
      <c r="O3826" s="93" t="str">
        <f t="shared" si="299"/>
        <v>CANADA</v>
      </c>
    </row>
    <row r="3827" spans="1:15" x14ac:dyDescent="0.25">
      <c r="A3827" s="88">
        <v>36733</v>
      </c>
      <c r="B3827" s="91" t="s">
        <v>49</v>
      </c>
      <c r="C3827" s="91" t="s">
        <v>50</v>
      </c>
      <c r="D3827" s="91" t="s">
        <v>104</v>
      </c>
      <c r="E3827" s="91" t="s">
        <v>21</v>
      </c>
      <c r="F3827" s="88"/>
      <c r="G3827" s="91" t="s">
        <v>52</v>
      </c>
      <c r="H3827" s="96">
        <v>39142</v>
      </c>
      <c r="I3827" s="91">
        <v>0</v>
      </c>
      <c r="J3827" s="91">
        <v>0</v>
      </c>
      <c r="K3827" s="92">
        <f t="shared" si="295"/>
        <v>0</v>
      </c>
      <c r="L3827" s="92">
        <f t="shared" si="296"/>
        <v>0</v>
      </c>
      <c r="M3827" s="92">
        <f t="shared" si="297"/>
        <v>0</v>
      </c>
      <c r="N3827" s="93" t="str">
        <f t="shared" si="298"/>
        <v>D</v>
      </c>
      <c r="O3827" s="93" t="str">
        <f t="shared" si="299"/>
        <v>CANADA</v>
      </c>
    </row>
    <row r="3828" spans="1:15" x14ac:dyDescent="0.25">
      <c r="A3828" s="88">
        <v>36733</v>
      </c>
      <c r="B3828" s="91" t="s">
        <v>49</v>
      </c>
      <c r="C3828" s="91" t="s">
        <v>50</v>
      </c>
      <c r="D3828" s="91" t="s">
        <v>104</v>
      </c>
      <c r="E3828" s="91" t="s">
        <v>21</v>
      </c>
      <c r="F3828" s="88"/>
      <c r="G3828" s="91" t="s">
        <v>52</v>
      </c>
      <c r="H3828" s="96">
        <v>39173</v>
      </c>
      <c r="I3828" s="91">
        <v>0</v>
      </c>
      <c r="J3828" s="91">
        <v>0</v>
      </c>
      <c r="K3828" s="92">
        <f t="shared" si="295"/>
        <v>0</v>
      </c>
      <c r="L3828" s="92">
        <f t="shared" si="296"/>
        <v>0</v>
      </c>
      <c r="M3828" s="92">
        <f t="shared" si="297"/>
        <v>0</v>
      </c>
      <c r="N3828" s="93" t="str">
        <f t="shared" si="298"/>
        <v>D</v>
      </c>
      <c r="O3828" s="93" t="str">
        <f t="shared" si="299"/>
        <v>CANADA</v>
      </c>
    </row>
    <row r="3829" spans="1:15" x14ac:dyDescent="0.25">
      <c r="A3829" s="88">
        <v>36733</v>
      </c>
      <c r="B3829" s="91" t="s">
        <v>49</v>
      </c>
      <c r="C3829" s="91" t="s">
        <v>50</v>
      </c>
      <c r="D3829" s="91" t="s">
        <v>104</v>
      </c>
      <c r="E3829" s="91" t="s">
        <v>21</v>
      </c>
      <c r="F3829" s="88"/>
      <c r="G3829" s="91" t="s">
        <v>52</v>
      </c>
      <c r="H3829" s="96">
        <v>39203</v>
      </c>
      <c r="I3829" s="91">
        <v>0</v>
      </c>
      <c r="J3829" s="91">
        <v>0</v>
      </c>
      <c r="K3829" s="92">
        <f t="shared" si="295"/>
        <v>0</v>
      </c>
      <c r="L3829" s="92">
        <f t="shared" si="296"/>
        <v>0</v>
      </c>
      <c r="M3829" s="92">
        <f t="shared" si="297"/>
        <v>0</v>
      </c>
      <c r="N3829" s="93" t="str">
        <f t="shared" si="298"/>
        <v>D</v>
      </c>
      <c r="O3829" s="93" t="str">
        <f t="shared" si="299"/>
        <v>CANADA</v>
      </c>
    </row>
    <row r="3830" spans="1:15" x14ac:dyDescent="0.25">
      <c r="A3830" s="88">
        <v>36733</v>
      </c>
      <c r="B3830" s="91" t="s">
        <v>49</v>
      </c>
      <c r="C3830" s="91" t="s">
        <v>50</v>
      </c>
      <c r="D3830" s="91" t="s">
        <v>104</v>
      </c>
      <c r="E3830" s="91" t="s">
        <v>21</v>
      </c>
      <c r="F3830" s="88"/>
      <c r="G3830" s="91" t="s">
        <v>52</v>
      </c>
      <c r="H3830" s="96">
        <v>39234</v>
      </c>
      <c r="I3830" s="91">
        <v>0</v>
      </c>
      <c r="J3830" s="91">
        <v>0</v>
      </c>
      <c r="K3830" s="92">
        <f t="shared" si="295"/>
        <v>0</v>
      </c>
      <c r="L3830" s="92">
        <f t="shared" si="296"/>
        <v>0</v>
      </c>
      <c r="M3830" s="92">
        <f t="shared" si="297"/>
        <v>0</v>
      </c>
      <c r="N3830" s="93" t="str">
        <f t="shared" si="298"/>
        <v>D</v>
      </c>
      <c r="O3830" s="93" t="str">
        <f t="shared" si="299"/>
        <v>CANADA</v>
      </c>
    </row>
    <row r="3831" spans="1:15" x14ac:dyDescent="0.25">
      <c r="A3831" s="88">
        <v>36733</v>
      </c>
      <c r="B3831" s="91" t="s">
        <v>49</v>
      </c>
      <c r="C3831" s="91" t="s">
        <v>50</v>
      </c>
      <c r="D3831" s="91" t="s">
        <v>104</v>
      </c>
      <c r="E3831" s="91" t="s">
        <v>21</v>
      </c>
      <c r="F3831" s="88"/>
      <c r="G3831" s="91" t="s">
        <v>52</v>
      </c>
      <c r="H3831" s="96">
        <v>39264</v>
      </c>
      <c r="I3831" s="91">
        <v>0</v>
      </c>
      <c r="J3831" s="91">
        <v>0</v>
      </c>
      <c r="K3831" s="92">
        <f t="shared" si="295"/>
        <v>0</v>
      </c>
      <c r="L3831" s="92">
        <f t="shared" si="296"/>
        <v>0</v>
      </c>
      <c r="M3831" s="92">
        <f t="shared" si="297"/>
        <v>0</v>
      </c>
      <c r="N3831" s="93" t="str">
        <f t="shared" si="298"/>
        <v>D</v>
      </c>
      <c r="O3831" s="93" t="str">
        <f t="shared" si="299"/>
        <v>CANADA</v>
      </c>
    </row>
    <row r="3832" spans="1:15" x14ac:dyDescent="0.25">
      <c r="A3832" s="88">
        <v>36733</v>
      </c>
      <c r="B3832" s="91" t="s">
        <v>49</v>
      </c>
      <c r="C3832" s="91" t="s">
        <v>50</v>
      </c>
      <c r="D3832" s="91" t="s">
        <v>104</v>
      </c>
      <c r="E3832" s="91" t="s">
        <v>21</v>
      </c>
      <c r="F3832" s="88"/>
      <c r="G3832" s="91" t="s">
        <v>52</v>
      </c>
      <c r="H3832" s="96">
        <v>39295</v>
      </c>
      <c r="I3832" s="91">
        <v>0</v>
      </c>
      <c r="J3832" s="91">
        <v>0</v>
      </c>
      <c r="K3832" s="92">
        <f t="shared" si="295"/>
        <v>0</v>
      </c>
      <c r="L3832" s="92">
        <f t="shared" si="296"/>
        <v>0</v>
      </c>
      <c r="M3832" s="92">
        <f t="shared" si="297"/>
        <v>0</v>
      </c>
      <c r="N3832" s="93" t="str">
        <f t="shared" si="298"/>
        <v>D</v>
      </c>
      <c r="O3832" s="93" t="str">
        <f t="shared" si="299"/>
        <v>CANADA</v>
      </c>
    </row>
    <row r="3833" spans="1:15" x14ac:dyDescent="0.25">
      <c r="A3833" s="88">
        <v>36733</v>
      </c>
      <c r="B3833" s="91" t="s">
        <v>49</v>
      </c>
      <c r="C3833" s="91" t="s">
        <v>50</v>
      </c>
      <c r="D3833" s="91" t="s">
        <v>104</v>
      </c>
      <c r="E3833" s="91" t="s">
        <v>21</v>
      </c>
      <c r="F3833" s="88"/>
      <c r="G3833" s="91" t="s">
        <v>52</v>
      </c>
      <c r="H3833" s="96">
        <v>39326</v>
      </c>
      <c r="I3833" s="91">
        <v>0</v>
      </c>
      <c r="J3833" s="91">
        <v>0</v>
      </c>
      <c r="K3833" s="92">
        <f t="shared" si="295"/>
        <v>0</v>
      </c>
      <c r="L3833" s="92">
        <f t="shared" si="296"/>
        <v>0</v>
      </c>
      <c r="M3833" s="92">
        <f t="shared" si="297"/>
        <v>0</v>
      </c>
      <c r="N3833" s="93" t="str">
        <f t="shared" si="298"/>
        <v>D</v>
      </c>
      <c r="O3833" s="93" t="str">
        <f t="shared" si="299"/>
        <v>CANADA</v>
      </c>
    </row>
    <row r="3834" spans="1:15" x14ac:dyDescent="0.25">
      <c r="A3834" s="88">
        <v>36733</v>
      </c>
      <c r="B3834" s="91" t="s">
        <v>49</v>
      </c>
      <c r="C3834" s="91" t="s">
        <v>50</v>
      </c>
      <c r="D3834" s="91" t="s">
        <v>104</v>
      </c>
      <c r="E3834" s="91" t="s">
        <v>21</v>
      </c>
      <c r="F3834" s="88"/>
      <c r="G3834" s="91" t="s">
        <v>52</v>
      </c>
      <c r="H3834" s="96">
        <v>39356</v>
      </c>
      <c r="I3834" s="91">
        <v>0</v>
      </c>
      <c r="J3834" s="91">
        <v>0</v>
      </c>
      <c r="K3834" s="92">
        <f t="shared" si="295"/>
        <v>0</v>
      </c>
      <c r="L3834" s="92">
        <f t="shared" si="296"/>
        <v>0</v>
      </c>
      <c r="M3834" s="92">
        <f t="shared" si="297"/>
        <v>0</v>
      </c>
      <c r="N3834" s="93" t="str">
        <f t="shared" si="298"/>
        <v>D</v>
      </c>
      <c r="O3834" s="93" t="str">
        <f t="shared" si="299"/>
        <v>CANADA</v>
      </c>
    </row>
    <row r="3835" spans="1:15" x14ac:dyDescent="0.25">
      <c r="A3835" s="88">
        <v>36733</v>
      </c>
      <c r="B3835" s="91" t="s">
        <v>49</v>
      </c>
      <c r="C3835" s="91" t="s">
        <v>50</v>
      </c>
      <c r="D3835" s="91" t="s">
        <v>104</v>
      </c>
      <c r="E3835" s="91" t="s">
        <v>21</v>
      </c>
      <c r="F3835" s="88"/>
      <c r="G3835" s="91" t="s">
        <v>52</v>
      </c>
      <c r="H3835" s="96">
        <v>39387</v>
      </c>
      <c r="I3835" s="91">
        <v>0</v>
      </c>
      <c r="J3835" s="91">
        <v>0</v>
      </c>
      <c r="K3835" s="92">
        <f t="shared" si="295"/>
        <v>0</v>
      </c>
      <c r="L3835" s="92">
        <f t="shared" si="296"/>
        <v>0</v>
      </c>
      <c r="M3835" s="92">
        <f t="shared" si="297"/>
        <v>0</v>
      </c>
      <c r="N3835" s="93" t="str">
        <f t="shared" si="298"/>
        <v>D</v>
      </c>
      <c r="O3835" s="93" t="str">
        <f t="shared" si="299"/>
        <v>CANADA</v>
      </c>
    </row>
    <row r="3836" spans="1:15" x14ac:dyDescent="0.25">
      <c r="A3836" s="88">
        <v>36733</v>
      </c>
      <c r="B3836" s="91" t="s">
        <v>49</v>
      </c>
      <c r="C3836" s="91" t="s">
        <v>50</v>
      </c>
      <c r="D3836" s="91" t="s">
        <v>104</v>
      </c>
      <c r="E3836" s="91" t="s">
        <v>21</v>
      </c>
      <c r="F3836" s="88"/>
      <c r="G3836" s="91" t="s">
        <v>52</v>
      </c>
      <c r="H3836" s="96">
        <v>39417</v>
      </c>
      <c r="I3836" s="91">
        <v>0</v>
      </c>
      <c r="J3836" s="91">
        <v>0</v>
      </c>
      <c r="K3836" s="92">
        <f t="shared" si="295"/>
        <v>0</v>
      </c>
      <c r="L3836" s="92">
        <f t="shared" si="296"/>
        <v>0</v>
      </c>
      <c r="M3836" s="92">
        <f t="shared" si="297"/>
        <v>0</v>
      </c>
      <c r="N3836" s="93" t="str">
        <f t="shared" si="298"/>
        <v>D</v>
      </c>
      <c r="O3836" s="93" t="str">
        <f t="shared" si="299"/>
        <v>CANADA</v>
      </c>
    </row>
    <row r="3837" spans="1:15" x14ac:dyDescent="0.25">
      <c r="A3837" s="88">
        <v>36733</v>
      </c>
      <c r="B3837" s="91" t="s">
        <v>49</v>
      </c>
      <c r="C3837" s="91" t="s">
        <v>50</v>
      </c>
      <c r="D3837" s="91" t="s">
        <v>104</v>
      </c>
      <c r="E3837" s="91" t="s">
        <v>21</v>
      </c>
      <c r="F3837" s="88"/>
      <c r="G3837" s="91" t="s">
        <v>52</v>
      </c>
      <c r="H3837" s="96">
        <v>39448</v>
      </c>
      <c r="I3837" s="91">
        <v>0</v>
      </c>
      <c r="J3837" s="91">
        <v>0</v>
      </c>
      <c r="K3837" s="92">
        <f t="shared" si="295"/>
        <v>0</v>
      </c>
      <c r="L3837" s="92">
        <f t="shared" si="296"/>
        <v>0</v>
      </c>
      <c r="M3837" s="92">
        <f t="shared" si="297"/>
        <v>0</v>
      </c>
      <c r="N3837" s="93" t="str">
        <f t="shared" si="298"/>
        <v>D</v>
      </c>
      <c r="O3837" s="93" t="str">
        <f t="shared" si="299"/>
        <v>CANADA</v>
      </c>
    </row>
    <row r="3838" spans="1:15" x14ac:dyDescent="0.25">
      <c r="A3838" s="88">
        <v>36733</v>
      </c>
      <c r="B3838" s="91" t="s">
        <v>49</v>
      </c>
      <c r="C3838" s="91" t="s">
        <v>50</v>
      </c>
      <c r="D3838" s="91" t="s">
        <v>104</v>
      </c>
      <c r="E3838" s="91" t="s">
        <v>21</v>
      </c>
      <c r="F3838" s="88"/>
      <c r="G3838" s="91" t="s">
        <v>52</v>
      </c>
      <c r="H3838" s="96">
        <v>39479</v>
      </c>
      <c r="I3838" s="91">
        <v>0</v>
      </c>
      <c r="J3838" s="91">
        <v>0</v>
      </c>
      <c r="K3838" s="92">
        <f t="shared" si="295"/>
        <v>0</v>
      </c>
      <c r="L3838" s="92">
        <f t="shared" si="296"/>
        <v>0</v>
      </c>
      <c r="M3838" s="92">
        <f t="shared" si="297"/>
        <v>0</v>
      </c>
      <c r="N3838" s="93" t="str">
        <f t="shared" si="298"/>
        <v>D</v>
      </c>
      <c r="O3838" s="93" t="str">
        <f t="shared" si="299"/>
        <v>CANADA</v>
      </c>
    </row>
    <row r="3839" spans="1:15" x14ac:dyDescent="0.25">
      <c r="A3839" s="88">
        <v>36733</v>
      </c>
      <c r="B3839" s="91" t="s">
        <v>49</v>
      </c>
      <c r="C3839" s="91" t="s">
        <v>50</v>
      </c>
      <c r="D3839" s="91" t="s">
        <v>104</v>
      </c>
      <c r="E3839" s="91" t="s">
        <v>21</v>
      </c>
      <c r="F3839" s="88"/>
      <c r="G3839" s="91" t="s">
        <v>52</v>
      </c>
      <c r="H3839" s="96">
        <v>39508</v>
      </c>
      <c r="I3839" s="91">
        <v>0</v>
      </c>
      <c r="J3839" s="91">
        <v>0</v>
      </c>
      <c r="K3839" s="92">
        <f t="shared" si="295"/>
        <v>0</v>
      </c>
      <c r="L3839" s="92">
        <f t="shared" si="296"/>
        <v>0</v>
      </c>
      <c r="M3839" s="92">
        <f t="shared" si="297"/>
        <v>0</v>
      </c>
      <c r="N3839" s="93" t="str">
        <f t="shared" si="298"/>
        <v>D</v>
      </c>
      <c r="O3839" s="93" t="str">
        <f t="shared" si="299"/>
        <v>CANADA</v>
      </c>
    </row>
    <row r="3840" spans="1:15" x14ac:dyDescent="0.25">
      <c r="A3840" s="88">
        <v>36733</v>
      </c>
      <c r="B3840" s="91" t="s">
        <v>49</v>
      </c>
      <c r="C3840" s="91" t="s">
        <v>50</v>
      </c>
      <c r="D3840" s="91" t="s">
        <v>104</v>
      </c>
      <c r="E3840" s="91" t="s">
        <v>21</v>
      </c>
      <c r="F3840" s="88"/>
      <c r="G3840" s="91" t="s">
        <v>52</v>
      </c>
      <c r="H3840" s="96">
        <v>39539</v>
      </c>
      <c r="I3840" s="91">
        <v>0</v>
      </c>
      <c r="J3840" s="91">
        <v>0</v>
      </c>
      <c r="K3840" s="92">
        <f t="shared" si="295"/>
        <v>0</v>
      </c>
      <c r="L3840" s="92">
        <f t="shared" si="296"/>
        <v>0</v>
      </c>
      <c r="M3840" s="92">
        <f t="shared" si="297"/>
        <v>0</v>
      </c>
      <c r="N3840" s="93" t="str">
        <f t="shared" si="298"/>
        <v>D</v>
      </c>
      <c r="O3840" s="93" t="str">
        <f t="shared" si="299"/>
        <v>CANADA</v>
      </c>
    </row>
    <row r="3841" spans="1:15" x14ac:dyDescent="0.25">
      <c r="A3841" s="88">
        <v>36733</v>
      </c>
      <c r="B3841" s="91" t="s">
        <v>49</v>
      </c>
      <c r="C3841" s="91" t="s">
        <v>50</v>
      </c>
      <c r="D3841" s="91" t="s">
        <v>104</v>
      </c>
      <c r="E3841" s="91" t="s">
        <v>21</v>
      </c>
      <c r="F3841" s="88"/>
      <c r="G3841" s="91" t="s">
        <v>52</v>
      </c>
      <c r="H3841" s="96">
        <v>39569</v>
      </c>
      <c r="I3841" s="91">
        <v>0</v>
      </c>
      <c r="J3841" s="91">
        <v>0</v>
      </c>
      <c r="K3841" s="92">
        <f t="shared" si="295"/>
        <v>0</v>
      </c>
      <c r="L3841" s="92">
        <f t="shared" si="296"/>
        <v>0</v>
      </c>
      <c r="M3841" s="92">
        <f t="shared" si="297"/>
        <v>0</v>
      </c>
      <c r="N3841" s="93" t="str">
        <f t="shared" si="298"/>
        <v>D</v>
      </c>
      <c r="O3841" s="93" t="str">
        <f t="shared" si="299"/>
        <v>CANADA</v>
      </c>
    </row>
    <row r="3842" spans="1:15" x14ac:dyDescent="0.25">
      <c r="A3842" s="88">
        <v>36733</v>
      </c>
      <c r="B3842" s="91" t="s">
        <v>49</v>
      </c>
      <c r="C3842" s="91" t="s">
        <v>50</v>
      </c>
      <c r="D3842" s="91" t="s">
        <v>104</v>
      </c>
      <c r="E3842" s="91" t="s">
        <v>21</v>
      </c>
      <c r="F3842" s="88"/>
      <c r="G3842" s="91" t="s">
        <v>52</v>
      </c>
      <c r="H3842" s="96">
        <v>39600</v>
      </c>
      <c r="I3842" s="91">
        <v>0</v>
      </c>
      <c r="J3842" s="91">
        <v>0</v>
      </c>
      <c r="K3842" s="92">
        <f t="shared" si="295"/>
        <v>0</v>
      </c>
      <c r="L3842" s="92">
        <f t="shared" si="296"/>
        <v>0</v>
      </c>
      <c r="M3842" s="92">
        <f t="shared" si="297"/>
        <v>0</v>
      </c>
      <c r="N3842" s="93" t="str">
        <f t="shared" si="298"/>
        <v>D</v>
      </c>
      <c r="O3842" s="93" t="str">
        <f t="shared" si="299"/>
        <v>CANADA</v>
      </c>
    </row>
    <row r="3843" spans="1:15" x14ac:dyDescent="0.25">
      <c r="A3843" s="88">
        <v>36733</v>
      </c>
      <c r="B3843" s="91" t="s">
        <v>49</v>
      </c>
      <c r="C3843" s="91" t="s">
        <v>50</v>
      </c>
      <c r="D3843" s="91" t="s">
        <v>104</v>
      </c>
      <c r="E3843" s="91" t="s">
        <v>21</v>
      </c>
      <c r="F3843" s="88"/>
      <c r="G3843" s="91" t="s">
        <v>52</v>
      </c>
      <c r="H3843" s="96">
        <v>39630</v>
      </c>
      <c r="I3843" s="91">
        <v>0</v>
      </c>
      <c r="J3843" s="91">
        <v>0</v>
      </c>
      <c r="K3843" s="92">
        <f t="shared" ref="K3843:K3906" si="300">IF(J3843=0,0,J3843/I3843)</f>
        <v>0</v>
      </c>
      <c r="L3843" s="92">
        <f t="shared" ref="L3843:L3906" si="301">I3843/UOM</f>
        <v>0</v>
      </c>
      <c r="M3843" s="92">
        <f t="shared" ref="M3843:M3906" si="302">J3843/UOM</f>
        <v>0</v>
      </c>
      <c r="N3843" s="93" t="str">
        <f t="shared" ref="N3843:N3906" si="303">IF(F3843="P","PHY",IF(F3843="G","G",E3843))</f>
        <v>D</v>
      </c>
      <c r="O3843" s="93" t="str">
        <f t="shared" ref="O3843:O3906" si="304">IF(ISNA(VLOOKUP(G3843,BadCanCurves,1,FALSE)),VLOOKUP(D3843,FOLIOS,6,FALSE),"not used")</f>
        <v>CANADA</v>
      </c>
    </row>
    <row r="3844" spans="1:15" x14ac:dyDescent="0.25">
      <c r="A3844" s="88">
        <v>36733</v>
      </c>
      <c r="B3844" s="91" t="s">
        <v>49</v>
      </c>
      <c r="C3844" s="91" t="s">
        <v>50</v>
      </c>
      <c r="D3844" s="91" t="s">
        <v>104</v>
      </c>
      <c r="E3844" s="91" t="s">
        <v>21</v>
      </c>
      <c r="F3844" s="88"/>
      <c r="G3844" s="91" t="s">
        <v>52</v>
      </c>
      <c r="H3844" s="96">
        <v>39661</v>
      </c>
      <c r="I3844" s="91">
        <v>0</v>
      </c>
      <c r="J3844" s="91">
        <v>0</v>
      </c>
      <c r="K3844" s="92">
        <f t="shared" si="300"/>
        <v>0</v>
      </c>
      <c r="L3844" s="92">
        <f t="shared" si="301"/>
        <v>0</v>
      </c>
      <c r="M3844" s="92">
        <f t="shared" si="302"/>
        <v>0</v>
      </c>
      <c r="N3844" s="93" t="str">
        <f t="shared" si="303"/>
        <v>D</v>
      </c>
      <c r="O3844" s="93" t="str">
        <f t="shared" si="304"/>
        <v>CANADA</v>
      </c>
    </row>
    <row r="3845" spans="1:15" x14ac:dyDescent="0.25">
      <c r="A3845" s="88">
        <v>36733</v>
      </c>
      <c r="B3845" s="91" t="s">
        <v>49</v>
      </c>
      <c r="C3845" s="91" t="s">
        <v>50</v>
      </c>
      <c r="D3845" s="91" t="s">
        <v>104</v>
      </c>
      <c r="E3845" s="91" t="s">
        <v>21</v>
      </c>
      <c r="F3845" s="88"/>
      <c r="G3845" s="91" t="s">
        <v>52</v>
      </c>
      <c r="H3845" s="96">
        <v>39692</v>
      </c>
      <c r="I3845" s="91">
        <v>0</v>
      </c>
      <c r="J3845" s="91">
        <v>0</v>
      </c>
      <c r="K3845" s="92">
        <f t="shared" si="300"/>
        <v>0</v>
      </c>
      <c r="L3845" s="92">
        <f t="shared" si="301"/>
        <v>0</v>
      </c>
      <c r="M3845" s="92">
        <f t="shared" si="302"/>
        <v>0</v>
      </c>
      <c r="N3845" s="93" t="str">
        <f t="shared" si="303"/>
        <v>D</v>
      </c>
      <c r="O3845" s="93" t="str">
        <f t="shared" si="304"/>
        <v>CANADA</v>
      </c>
    </row>
    <row r="3846" spans="1:15" x14ac:dyDescent="0.25">
      <c r="A3846" s="88">
        <v>36733</v>
      </c>
      <c r="B3846" s="91" t="s">
        <v>49</v>
      </c>
      <c r="C3846" s="91" t="s">
        <v>50</v>
      </c>
      <c r="D3846" s="91" t="s">
        <v>104</v>
      </c>
      <c r="E3846" s="91" t="s">
        <v>21</v>
      </c>
      <c r="F3846" s="88"/>
      <c r="G3846" s="91" t="s">
        <v>52</v>
      </c>
      <c r="H3846" s="96">
        <v>39722</v>
      </c>
      <c r="I3846" s="91">
        <v>0</v>
      </c>
      <c r="J3846" s="91">
        <v>0</v>
      </c>
      <c r="K3846" s="92">
        <f t="shared" si="300"/>
        <v>0</v>
      </c>
      <c r="L3846" s="92">
        <f t="shared" si="301"/>
        <v>0</v>
      </c>
      <c r="M3846" s="92">
        <f t="shared" si="302"/>
        <v>0</v>
      </c>
      <c r="N3846" s="93" t="str">
        <f t="shared" si="303"/>
        <v>D</v>
      </c>
      <c r="O3846" s="93" t="str">
        <f t="shared" si="304"/>
        <v>CANADA</v>
      </c>
    </row>
    <row r="3847" spans="1:15" x14ac:dyDescent="0.25">
      <c r="A3847" s="88">
        <v>36733</v>
      </c>
      <c r="B3847" s="91" t="s">
        <v>49</v>
      </c>
      <c r="C3847" s="91" t="s">
        <v>50</v>
      </c>
      <c r="D3847" s="91" t="s">
        <v>104</v>
      </c>
      <c r="E3847" s="91" t="s">
        <v>21</v>
      </c>
      <c r="F3847" s="88"/>
      <c r="G3847" s="91" t="s">
        <v>52</v>
      </c>
      <c r="H3847" s="96">
        <v>39753</v>
      </c>
      <c r="I3847" s="91">
        <v>0</v>
      </c>
      <c r="J3847" s="91">
        <v>0</v>
      </c>
      <c r="K3847" s="92">
        <f t="shared" si="300"/>
        <v>0</v>
      </c>
      <c r="L3847" s="92">
        <f t="shared" si="301"/>
        <v>0</v>
      </c>
      <c r="M3847" s="92">
        <f t="shared" si="302"/>
        <v>0</v>
      </c>
      <c r="N3847" s="93" t="str">
        <f t="shared" si="303"/>
        <v>D</v>
      </c>
      <c r="O3847" s="93" t="str">
        <f t="shared" si="304"/>
        <v>CANADA</v>
      </c>
    </row>
    <row r="3848" spans="1:15" x14ac:dyDescent="0.25">
      <c r="A3848" s="88">
        <v>36733</v>
      </c>
      <c r="B3848" s="91" t="s">
        <v>49</v>
      </c>
      <c r="C3848" s="91" t="s">
        <v>50</v>
      </c>
      <c r="D3848" s="91" t="s">
        <v>104</v>
      </c>
      <c r="E3848" s="91" t="s">
        <v>21</v>
      </c>
      <c r="F3848" s="88"/>
      <c r="G3848" s="91" t="s">
        <v>52</v>
      </c>
      <c r="H3848" s="96">
        <v>39783</v>
      </c>
      <c r="I3848" s="91">
        <v>0</v>
      </c>
      <c r="J3848" s="91">
        <v>0</v>
      </c>
      <c r="K3848" s="92">
        <f t="shared" si="300"/>
        <v>0</v>
      </c>
      <c r="L3848" s="92">
        <f t="shared" si="301"/>
        <v>0</v>
      </c>
      <c r="M3848" s="92">
        <f t="shared" si="302"/>
        <v>0</v>
      </c>
      <c r="N3848" s="93" t="str">
        <f t="shared" si="303"/>
        <v>D</v>
      </c>
      <c r="O3848" s="93" t="str">
        <f t="shared" si="304"/>
        <v>CANADA</v>
      </c>
    </row>
    <row r="3849" spans="1:15" x14ac:dyDescent="0.25">
      <c r="A3849" s="88">
        <v>36733</v>
      </c>
      <c r="B3849" s="91" t="s">
        <v>49</v>
      </c>
      <c r="C3849" s="91" t="s">
        <v>50</v>
      </c>
      <c r="D3849" s="91" t="s">
        <v>104</v>
      </c>
      <c r="E3849" s="91" t="s">
        <v>21</v>
      </c>
      <c r="F3849" s="88"/>
      <c r="G3849" s="91" t="s">
        <v>52</v>
      </c>
      <c r="H3849" s="96">
        <v>39814</v>
      </c>
      <c r="I3849" s="91">
        <v>0</v>
      </c>
      <c r="J3849" s="91">
        <v>0</v>
      </c>
      <c r="K3849" s="92">
        <f t="shared" si="300"/>
        <v>0</v>
      </c>
      <c r="L3849" s="92">
        <f t="shared" si="301"/>
        <v>0</v>
      </c>
      <c r="M3849" s="92">
        <f t="shared" si="302"/>
        <v>0</v>
      </c>
      <c r="N3849" s="93" t="str">
        <f t="shared" si="303"/>
        <v>D</v>
      </c>
      <c r="O3849" s="93" t="str">
        <f t="shared" si="304"/>
        <v>CANADA</v>
      </c>
    </row>
    <row r="3850" spans="1:15" x14ac:dyDescent="0.25">
      <c r="A3850" s="88">
        <v>36733</v>
      </c>
      <c r="B3850" s="91" t="s">
        <v>49</v>
      </c>
      <c r="C3850" s="91" t="s">
        <v>50</v>
      </c>
      <c r="D3850" s="91" t="s">
        <v>104</v>
      </c>
      <c r="E3850" s="91" t="s">
        <v>21</v>
      </c>
      <c r="F3850" s="88"/>
      <c r="G3850" s="91" t="s">
        <v>52</v>
      </c>
      <c r="H3850" s="96">
        <v>39845</v>
      </c>
      <c r="I3850" s="91">
        <v>0</v>
      </c>
      <c r="J3850" s="91">
        <v>0</v>
      </c>
      <c r="K3850" s="92">
        <f t="shared" si="300"/>
        <v>0</v>
      </c>
      <c r="L3850" s="92">
        <f t="shared" si="301"/>
        <v>0</v>
      </c>
      <c r="M3850" s="92">
        <f t="shared" si="302"/>
        <v>0</v>
      </c>
      <c r="N3850" s="93" t="str">
        <f t="shared" si="303"/>
        <v>D</v>
      </c>
      <c r="O3850" s="93" t="str">
        <f t="shared" si="304"/>
        <v>CANADA</v>
      </c>
    </row>
    <row r="3851" spans="1:15" x14ac:dyDescent="0.25">
      <c r="A3851" s="88">
        <v>36733</v>
      </c>
      <c r="B3851" s="91" t="s">
        <v>49</v>
      </c>
      <c r="C3851" s="91" t="s">
        <v>50</v>
      </c>
      <c r="D3851" s="91" t="s">
        <v>104</v>
      </c>
      <c r="E3851" s="91" t="s">
        <v>21</v>
      </c>
      <c r="F3851" s="88"/>
      <c r="G3851" s="91" t="s">
        <v>52</v>
      </c>
      <c r="H3851" s="96">
        <v>39873</v>
      </c>
      <c r="I3851" s="91">
        <v>0</v>
      </c>
      <c r="J3851" s="91">
        <v>0</v>
      </c>
      <c r="K3851" s="92">
        <f t="shared" si="300"/>
        <v>0</v>
      </c>
      <c r="L3851" s="92">
        <f t="shared" si="301"/>
        <v>0</v>
      </c>
      <c r="M3851" s="92">
        <f t="shared" si="302"/>
        <v>0</v>
      </c>
      <c r="N3851" s="93" t="str">
        <f t="shared" si="303"/>
        <v>D</v>
      </c>
      <c r="O3851" s="93" t="str">
        <f t="shared" si="304"/>
        <v>CANADA</v>
      </c>
    </row>
    <row r="3852" spans="1:15" x14ac:dyDescent="0.25">
      <c r="A3852" s="88">
        <v>36733</v>
      </c>
      <c r="B3852" s="91" t="s">
        <v>49</v>
      </c>
      <c r="C3852" s="91" t="s">
        <v>50</v>
      </c>
      <c r="D3852" s="91" t="s">
        <v>104</v>
      </c>
      <c r="E3852" s="91" t="s">
        <v>21</v>
      </c>
      <c r="F3852" s="88"/>
      <c r="G3852" s="91" t="s">
        <v>52</v>
      </c>
      <c r="H3852" s="96">
        <v>39904</v>
      </c>
      <c r="I3852" s="91">
        <v>0</v>
      </c>
      <c r="J3852" s="91">
        <v>0</v>
      </c>
      <c r="K3852" s="92">
        <f t="shared" si="300"/>
        <v>0</v>
      </c>
      <c r="L3852" s="92">
        <f t="shared" si="301"/>
        <v>0</v>
      </c>
      <c r="M3852" s="92">
        <f t="shared" si="302"/>
        <v>0</v>
      </c>
      <c r="N3852" s="93" t="str">
        <f t="shared" si="303"/>
        <v>D</v>
      </c>
      <c r="O3852" s="93" t="str">
        <f t="shared" si="304"/>
        <v>CANADA</v>
      </c>
    </row>
    <row r="3853" spans="1:15" x14ac:dyDescent="0.25">
      <c r="A3853" s="88">
        <v>36733</v>
      </c>
      <c r="B3853" s="91" t="s">
        <v>49</v>
      </c>
      <c r="C3853" s="91" t="s">
        <v>50</v>
      </c>
      <c r="D3853" s="91" t="s">
        <v>104</v>
      </c>
      <c r="E3853" s="91" t="s">
        <v>21</v>
      </c>
      <c r="F3853" s="88"/>
      <c r="G3853" s="91" t="s">
        <v>52</v>
      </c>
      <c r="H3853" s="96">
        <v>39934</v>
      </c>
      <c r="I3853" s="91">
        <v>0</v>
      </c>
      <c r="J3853" s="91">
        <v>0</v>
      </c>
      <c r="K3853" s="92">
        <f t="shared" si="300"/>
        <v>0</v>
      </c>
      <c r="L3853" s="92">
        <f t="shared" si="301"/>
        <v>0</v>
      </c>
      <c r="M3853" s="92">
        <f t="shared" si="302"/>
        <v>0</v>
      </c>
      <c r="N3853" s="93" t="str">
        <f t="shared" si="303"/>
        <v>D</v>
      </c>
      <c r="O3853" s="93" t="str">
        <f t="shared" si="304"/>
        <v>CANADA</v>
      </c>
    </row>
    <row r="3854" spans="1:15" x14ac:dyDescent="0.25">
      <c r="A3854" s="88">
        <v>36733</v>
      </c>
      <c r="B3854" s="91" t="s">
        <v>49</v>
      </c>
      <c r="C3854" s="91" t="s">
        <v>50</v>
      </c>
      <c r="D3854" s="91" t="s">
        <v>104</v>
      </c>
      <c r="E3854" s="91" t="s">
        <v>21</v>
      </c>
      <c r="F3854" s="88"/>
      <c r="G3854" s="91" t="s">
        <v>52</v>
      </c>
      <c r="H3854" s="96">
        <v>39965</v>
      </c>
      <c r="I3854" s="91">
        <v>0</v>
      </c>
      <c r="J3854" s="91">
        <v>0</v>
      </c>
      <c r="K3854" s="92">
        <f t="shared" si="300"/>
        <v>0</v>
      </c>
      <c r="L3854" s="92">
        <f t="shared" si="301"/>
        <v>0</v>
      </c>
      <c r="M3854" s="92">
        <f t="shared" si="302"/>
        <v>0</v>
      </c>
      <c r="N3854" s="93" t="str">
        <f t="shared" si="303"/>
        <v>D</v>
      </c>
      <c r="O3854" s="93" t="str">
        <f t="shared" si="304"/>
        <v>CANADA</v>
      </c>
    </row>
    <row r="3855" spans="1:15" x14ac:dyDescent="0.25">
      <c r="A3855" s="88">
        <v>36733</v>
      </c>
      <c r="B3855" s="91" t="s">
        <v>49</v>
      </c>
      <c r="C3855" s="91" t="s">
        <v>50</v>
      </c>
      <c r="D3855" s="91" t="s">
        <v>104</v>
      </c>
      <c r="E3855" s="91" t="s">
        <v>21</v>
      </c>
      <c r="F3855" s="88"/>
      <c r="G3855" s="91" t="s">
        <v>52</v>
      </c>
      <c r="H3855" s="96">
        <v>39995</v>
      </c>
      <c r="I3855" s="91">
        <v>0</v>
      </c>
      <c r="J3855" s="91">
        <v>0</v>
      </c>
      <c r="K3855" s="92">
        <f t="shared" si="300"/>
        <v>0</v>
      </c>
      <c r="L3855" s="92">
        <f t="shared" si="301"/>
        <v>0</v>
      </c>
      <c r="M3855" s="92">
        <f t="shared" si="302"/>
        <v>0</v>
      </c>
      <c r="N3855" s="93" t="str">
        <f t="shared" si="303"/>
        <v>D</v>
      </c>
      <c r="O3855" s="93" t="str">
        <f t="shared" si="304"/>
        <v>CANADA</v>
      </c>
    </row>
    <row r="3856" spans="1:15" x14ac:dyDescent="0.25">
      <c r="A3856" s="88">
        <v>36733</v>
      </c>
      <c r="B3856" s="91" t="s">
        <v>49</v>
      </c>
      <c r="C3856" s="91" t="s">
        <v>50</v>
      </c>
      <c r="D3856" s="91" t="s">
        <v>104</v>
      </c>
      <c r="E3856" s="91" t="s">
        <v>21</v>
      </c>
      <c r="F3856" s="88"/>
      <c r="G3856" s="91" t="s">
        <v>52</v>
      </c>
      <c r="H3856" s="96">
        <v>40026</v>
      </c>
      <c r="I3856" s="91">
        <v>0</v>
      </c>
      <c r="J3856" s="91">
        <v>0</v>
      </c>
      <c r="K3856" s="92">
        <f t="shared" si="300"/>
        <v>0</v>
      </c>
      <c r="L3856" s="92">
        <f t="shared" si="301"/>
        <v>0</v>
      </c>
      <c r="M3856" s="92">
        <f t="shared" si="302"/>
        <v>0</v>
      </c>
      <c r="N3856" s="93" t="str">
        <f t="shared" si="303"/>
        <v>D</v>
      </c>
      <c r="O3856" s="93" t="str">
        <f t="shared" si="304"/>
        <v>CANADA</v>
      </c>
    </row>
    <row r="3857" spans="1:15" x14ac:dyDescent="0.25">
      <c r="A3857" s="88">
        <v>36733</v>
      </c>
      <c r="B3857" s="91" t="s">
        <v>49</v>
      </c>
      <c r="C3857" s="91" t="s">
        <v>50</v>
      </c>
      <c r="D3857" s="91" t="s">
        <v>104</v>
      </c>
      <c r="E3857" s="91" t="s">
        <v>21</v>
      </c>
      <c r="F3857" s="88"/>
      <c r="G3857" s="91" t="s">
        <v>52</v>
      </c>
      <c r="H3857" s="96">
        <v>40057</v>
      </c>
      <c r="I3857" s="91">
        <v>0</v>
      </c>
      <c r="J3857" s="91">
        <v>0</v>
      </c>
      <c r="K3857" s="92">
        <f t="shared" si="300"/>
        <v>0</v>
      </c>
      <c r="L3857" s="92">
        <f t="shared" si="301"/>
        <v>0</v>
      </c>
      <c r="M3857" s="92">
        <f t="shared" si="302"/>
        <v>0</v>
      </c>
      <c r="N3857" s="93" t="str">
        <f t="shared" si="303"/>
        <v>D</v>
      </c>
      <c r="O3857" s="93" t="str">
        <f t="shared" si="304"/>
        <v>CANADA</v>
      </c>
    </row>
    <row r="3858" spans="1:15" x14ac:dyDescent="0.25">
      <c r="A3858" s="88">
        <v>36733</v>
      </c>
      <c r="B3858" s="91" t="s">
        <v>49</v>
      </c>
      <c r="C3858" s="91" t="s">
        <v>50</v>
      </c>
      <c r="D3858" s="91" t="s">
        <v>104</v>
      </c>
      <c r="E3858" s="91" t="s">
        <v>21</v>
      </c>
      <c r="F3858" s="88"/>
      <c r="G3858" s="91" t="s">
        <v>52</v>
      </c>
      <c r="H3858" s="96">
        <v>40087</v>
      </c>
      <c r="I3858" s="91">
        <v>0</v>
      </c>
      <c r="J3858" s="91">
        <v>0</v>
      </c>
      <c r="K3858" s="92">
        <f t="shared" si="300"/>
        <v>0</v>
      </c>
      <c r="L3858" s="92">
        <f t="shared" si="301"/>
        <v>0</v>
      </c>
      <c r="M3858" s="92">
        <f t="shared" si="302"/>
        <v>0</v>
      </c>
      <c r="N3858" s="93" t="str">
        <f t="shared" si="303"/>
        <v>D</v>
      </c>
      <c r="O3858" s="93" t="str">
        <f t="shared" si="304"/>
        <v>CANADA</v>
      </c>
    </row>
    <row r="3859" spans="1:15" x14ac:dyDescent="0.25">
      <c r="A3859" s="88">
        <v>36733</v>
      </c>
      <c r="B3859" s="91" t="s">
        <v>49</v>
      </c>
      <c r="C3859" s="91" t="s">
        <v>50</v>
      </c>
      <c r="D3859" s="91" t="s">
        <v>104</v>
      </c>
      <c r="E3859" s="91" t="s">
        <v>21</v>
      </c>
      <c r="F3859" s="88"/>
      <c r="G3859" s="91" t="s">
        <v>52</v>
      </c>
      <c r="H3859" s="96">
        <v>40118</v>
      </c>
      <c r="I3859" s="91">
        <v>0</v>
      </c>
      <c r="J3859" s="91">
        <v>0</v>
      </c>
      <c r="K3859" s="92">
        <f t="shared" si="300"/>
        <v>0</v>
      </c>
      <c r="L3859" s="92">
        <f t="shared" si="301"/>
        <v>0</v>
      </c>
      <c r="M3859" s="92">
        <f t="shared" si="302"/>
        <v>0</v>
      </c>
      <c r="N3859" s="93" t="str">
        <f t="shared" si="303"/>
        <v>D</v>
      </c>
      <c r="O3859" s="93" t="str">
        <f t="shared" si="304"/>
        <v>CANADA</v>
      </c>
    </row>
    <row r="3860" spans="1:15" x14ac:dyDescent="0.25">
      <c r="A3860" s="88">
        <v>36733</v>
      </c>
      <c r="B3860" s="91" t="s">
        <v>49</v>
      </c>
      <c r="C3860" s="91" t="s">
        <v>50</v>
      </c>
      <c r="D3860" s="91" t="s">
        <v>104</v>
      </c>
      <c r="E3860" s="91" t="s">
        <v>21</v>
      </c>
      <c r="F3860" s="88"/>
      <c r="G3860" s="91" t="s">
        <v>52</v>
      </c>
      <c r="H3860" s="96">
        <v>40148</v>
      </c>
      <c r="I3860" s="91">
        <v>0</v>
      </c>
      <c r="J3860" s="91">
        <v>0</v>
      </c>
      <c r="K3860" s="92">
        <f t="shared" si="300"/>
        <v>0</v>
      </c>
      <c r="L3860" s="92">
        <f t="shared" si="301"/>
        <v>0</v>
      </c>
      <c r="M3860" s="92">
        <f t="shared" si="302"/>
        <v>0</v>
      </c>
      <c r="N3860" s="93" t="str">
        <f t="shared" si="303"/>
        <v>D</v>
      </c>
      <c r="O3860" s="93" t="str">
        <f t="shared" si="304"/>
        <v>CANADA</v>
      </c>
    </row>
    <row r="3861" spans="1:15" x14ac:dyDescent="0.25">
      <c r="A3861" s="88">
        <v>36733</v>
      </c>
      <c r="B3861" s="91" t="s">
        <v>49</v>
      </c>
      <c r="C3861" s="91" t="s">
        <v>50</v>
      </c>
      <c r="D3861" s="91" t="s">
        <v>104</v>
      </c>
      <c r="E3861" s="91" t="s">
        <v>21</v>
      </c>
      <c r="F3861" s="88"/>
      <c r="G3861" s="91" t="s">
        <v>52</v>
      </c>
      <c r="H3861" s="96">
        <v>40179</v>
      </c>
      <c r="I3861" s="91">
        <v>0</v>
      </c>
      <c r="J3861" s="91">
        <v>0</v>
      </c>
      <c r="K3861" s="92">
        <f t="shared" si="300"/>
        <v>0</v>
      </c>
      <c r="L3861" s="92">
        <f t="shared" si="301"/>
        <v>0</v>
      </c>
      <c r="M3861" s="92">
        <f t="shared" si="302"/>
        <v>0</v>
      </c>
      <c r="N3861" s="93" t="str">
        <f t="shared" si="303"/>
        <v>D</v>
      </c>
      <c r="O3861" s="93" t="str">
        <f t="shared" si="304"/>
        <v>CANADA</v>
      </c>
    </row>
    <row r="3862" spans="1:15" x14ac:dyDescent="0.25">
      <c r="A3862" s="88">
        <v>36733</v>
      </c>
      <c r="B3862" s="91" t="s">
        <v>49</v>
      </c>
      <c r="C3862" s="91" t="s">
        <v>50</v>
      </c>
      <c r="D3862" s="91" t="s">
        <v>104</v>
      </c>
      <c r="E3862" s="91" t="s">
        <v>21</v>
      </c>
      <c r="F3862" s="88"/>
      <c r="G3862" s="91" t="s">
        <v>52</v>
      </c>
      <c r="H3862" s="96">
        <v>40210</v>
      </c>
      <c r="I3862" s="91">
        <v>0</v>
      </c>
      <c r="J3862" s="91">
        <v>0</v>
      </c>
      <c r="K3862" s="92">
        <f t="shared" si="300"/>
        <v>0</v>
      </c>
      <c r="L3862" s="92">
        <f t="shared" si="301"/>
        <v>0</v>
      </c>
      <c r="M3862" s="92">
        <f t="shared" si="302"/>
        <v>0</v>
      </c>
      <c r="N3862" s="93" t="str">
        <f t="shared" si="303"/>
        <v>D</v>
      </c>
      <c r="O3862" s="93" t="str">
        <f t="shared" si="304"/>
        <v>CANADA</v>
      </c>
    </row>
    <row r="3863" spans="1:15" x14ac:dyDescent="0.25">
      <c r="A3863" s="88">
        <v>36733</v>
      </c>
      <c r="B3863" s="91" t="s">
        <v>49</v>
      </c>
      <c r="C3863" s="91" t="s">
        <v>50</v>
      </c>
      <c r="D3863" s="91" t="s">
        <v>104</v>
      </c>
      <c r="E3863" s="91" t="s">
        <v>21</v>
      </c>
      <c r="F3863" s="88"/>
      <c r="G3863" s="91" t="s">
        <v>52</v>
      </c>
      <c r="H3863" s="96">
        <v>40238</v>
      </c>
      <c r="I3863" s="91">
        <v>0</v>
      </c>
      <c r="J3863" s="91">
        <v>0</v>
      </c>
      <c r="K3863" s="92">
        <f t="shared" si="300"/>
        <v>0</v>
      </c>
      <c r="L3863" s="92">
        <f t="shared" si="301"/>
        <v>0</v>
      </c>
      <c r="M3863" s="92">
        <f t="shared" si="302"/>
        <v>0</v>
      </c>
      <c r="N3863" s="93" t="str">
        <f t="shared" si="303"/>
        <v>D</v>
      </c>
      <c r="O3863" s="93" t="str">
        <f t="shared" si="304"/>
        <v>CANADA</v>
      </c>
    </row>
    <row r="3864" spans="1:15" x14ac:dyDescent="0.25">
      <c r="A3864" s="88">
        <v>36733</v>
      </c>
      <c r="B3864" s="91" t="s">
        <v>49</v>
      </c>
      <c r="C3864" s="91" t="s">
        <v>50</v>
      </c>
      <c r="D3864" s="91" t="s">
        <v>104</v>
      </c>
      <c r="E3864" s="91" t="s">
        <v>21</v>
      </c>
      <c r="F3864" s="88"/>
      <c r="G3864" s="91" t="s">
        <v>52</v>
      </c>
      <c r="H3864" s="96">
        <v>40269</v>
      </c>
      <c r="I3864" s="91">
        <v>0</v>
      </c>
      <c r="J3864" s="91">
        <v>0</v>
      </c>
      <c r="K3864" s="92">
        <f t="shared" si="300"/>
        <v>0</v>
      </c>
      <c r="L3864" s="92">
        <f t="shared" si="301"/>
        <v>0</v>
      </c>
      <c r="M3864" s="92">
        <f t="shared" si="302"/>
        <v>0</v>
      </c>
      <c r="N3864" s="93" t="str">
        <f t="shared" si="303"/>
        <v>D</v>
      </c>
      <c r="O3864" s="93" t="str">
        <f t="shared" si="304"/>
        <v>CANADA</v>
      </c>
    </row>
    <row r="3865" spans="1:15" x14ac:dyDescent="0.25">
      <c r="A3865" s="88">
        <v>36733</v>
      </c>
      <c r="B3865" s="91" t="s">
        <v>49</v>
      </c>
      <c r="C3865" s="91" t="s">
        <v>50</v>
      </c>
      <c r="D3865" s="91" t="s">
        <v>104</v>
      </c>
      <c r="E3865" s="91" t="s">
        <v>21</v>
      </c>
      <c r="F3865" s="88"/>
      <c r="G3865" s="91" t="s">
        <v>52</v>
      </c>
      <c r="H3865" s="96">
        <v>40299</v>
      </c>
      <c r="I3865" s="91">
        <v>0</v>
      </c>
      <c r="J3865" s="91">
        <v>0</v>
      </c>
      <c r="K3865" s="92">
        <f t="shared" si="300"/>
        <v>0</v>
      </c>
      <c r="L3865" s="92">
        <f t="shared" si="301"/>
        <v>0</v>
      </c>
      <c r="M3865" s="92">
        <f t="shared" si="302"/>
        <v>0</v>
      </c>
      <c r="N3865" s="93" t="str">
        <f t="shared" si="303"/>
        <v>D</v>
      </c>
      <c r="O3865" s="93" t="str">
        <f t="shared" si="304"/>
        <v>CANADA</v>
      </c>
    </row>
    <row r="3866" spans="1:15" x14ac:dyDescent="0.25">
      <c r="A3866" s="88">
        <v>36733</v>
      </c>
      <c r="B3866" s="91" t="s">
        <v>49</v>
      </c>
      <c r="C3866" s="91" t="s">
        <v>50</v>
      </c>
      <c r="D3866" s="91" t="s">
        <v>104</v>
      </c>
      <c r="E3866" s="91" t="s">
        <v>21</v>
      </c>
      <c r="F3866" s="88"/>
      <c r="G3866" s="91" t="s">
        <v>52</v>
      </c>
      <c r="H3866" s="96">
        <v>40330</v>
      </c>
      <c r="I3866" s="91">
        <v>0</v>
      </c>
      <c r="J3866" s="91">
        <v>0</v>
      </c>
      <c r="K3866" s="92">
        <f t="shared" si="300"/>
        <v>0</v>
      </c>
      <c r="L3866" s="92">
        <f t="shared" si="301"/>
        <v>0</v>
      </c>
      <c r="M3866" s="92">
        <f t="shared" si="302"/>
        <v>0</v>
      </c>
      <c r="N3866" s="93" t="str">
        <f t="shared" si="303"/>
        <v>D</v>
      </c>
      <c r="O3866" s="93" t="str">
        <f t="shared" si="304"/>
        <v>CANADA</v>
      </c>
    </row>
    <row r="3867" spans="1:15" x14ac:dyDescent="0.25">
      <c r="A3867" s="88">
        <v>36733</v>
      </c>
      <c r="B3867" s="91" t="s">
        <v>49</v>
      </c>
      <c r="C3867" s="91" t="s">
        <v>50</v>
      </c>
      <c r="D3867" s="91" t="s">
        <v>104</v>
      </c>
      <c r="E3867" s="91" t="s">
        <v>21</v>
      </c>
      <c r="F3867" s="88"/>
      <c r="G3867" s="91" t="s">
        <v>52</v>
      </c>
      <c r="H3867" s="96">
        <v>40360</v>
      </c>
      <c r="I3867" s="91">
        <v>0</v>
      </c>
      <c r="J3867" s="91">
        <v>0</v>
      </c>
      <c r="K3867" s="92">
        <f t="shared" si="300"/>
        <v>0</v>
      </c>
      <c r="L3867" s="92">
        <f t="shared" si="301"/>
        <v>0</v>
      </c>
      <c r="M3867" s="92">
        <f t="shared" si="302"/>
        <v>0</v>
      </c>
      <c r="N3867" s="93" t="str">
        <f t="shared" si="303"/>
        <v>D</v>
      </c>
      <c r="O3867" s="93" t="str">
        <f t="shared" si="304"/>
        <v>CANADA</v>
      </c>
    </row>
    <row r="3868" spans="1:15" x14ac:dyDescent="0.25">
      <c r="A3868" s="88">
        <v>36733</v>
      </c>
      <c r="B3868" s="91" t="s">
        <v>49</v>
      </c>
      <c r="C3868" s="91" t="s">
        <v>50</v>
      </c>
      <c r="D3868" s="91" t="s">
        <v>104</v>
      </c>
      <c r="E3868" s="91" t="s">
        <v>21</v>
      </c>
      <c r="F3868" s="88"/>
      <c r="G3868" s="91" t="s">
        <v>52</v>
      </c>
      <c r="H3868" s="96">
        <v>40391</v>
      </c>
      <c r="I3868" s="91">
        <v>0</v>
      </c>
      <c r="J3868" s="91">
        <v>0</v>
      </c>
      <c r="K3868" s="92">
        <f t="shared" si="300"/>
        <v>0</v>
      </c>
      <c r="L3868" s="92">
        <f t="shared" si="301"/>
        <v>0</v>
      </c>
      <c r="M3868" s="92">
        <f t="shared" si="302"/>
        <v>0</v>
      </c>
      <c r="N3868" s="93" t="str">
        <f t="shared" si="303"/>
        <v>D</v>
      </c>
      <c r="O3868" s="93" t="str">
        <f t="shared" si="304"/>
        <v>CANADA</v>
      </c>
    </row>
    <row r="3869" spans="1:15" x14ac:dyDescent="0.25">
      <c r="A3869" s="88">
        <v>36733</v>
      </c>
      <c r="B3869" s="91" t="s">
        <v>49</v>
      </c>
      <c r="C3869" s="91" t="s">
        <v>50</v>
      </c>
      <c r="D3869" s="91" t="s">
        <v>104</v>
      </c>
      <c r="E3869" s="91" t="s">
        <v>21</v>
      </c>
      <c r="F3869" s="88"/>
      <c r="G3869" s="91" t="s">
        <v>52</v>
      </c>
      <c r="H3869" s="96">
        <v>40422</v>
      </c>
      <c r="I3869" s="91">
        <v>0</v>
      </c>
      <c r="J3869" s="91">
        <v>0</v>
      </c>
      <c r="K3869" s="92">
        <f t="shared" si="300"/>
        <v>0</v>
      </c>
      <c r="L3869" s="92">
        <f t="shared" si="301"/>
        <v>0</v>
      </c>
      <c r="M3869" s="92">
        <f t="shared" si="302"/>
        <v>0</v>
      </c>
      <c r="N3869" s="93" t="str">
        <f t="shared" si="303"/>
        <v>D</v>
      </c>
      <c r="O3869" s="93" t="str">
        <f t="shared" si="304"/>
        <v>CANADA</v>
      </c>
    </row>
    <row r="3870" spans="1:15" x14ac:dyDescent="0.25">
      <c r="A3870" s="88">
        <v>36733</v>
      </c>
      <c r="B3870" s="91" t="s">
        <v>49</v>
      </c>
      <c r="C3870" s="91" t="s">
        <v>50</v>
      </c>
      <c r="D3870" s="91" t="s">
        <v>104</v>
      </c>
      <c r="E3870" s="91" t="s">
        <v>21</v>
      </c>
      <c r="F3870" s="88"/>
      <c r="G3870" s="91" t="s">
        <v>52</v>
      </c>
      <c r="H3870" s="96">
        <v>40452</v>
      </c>
      <c r="I3870" s="91">
        <v>0</v>
      </c>
      <c r="J3870" s="91">
        <v>0</v>
      </c>
      <c r="K3870" s="92">
        <f t="shared" si="300"/>
        <v>0</v>
      </c>
      <c r="L3870" s="92">
        <f t="shared" si="301"/>
        <v>0</v>
      </c>
      <c r="M3870" s="92">
        <f t="shared" si="302"/>
        <v>0</v>
      </c>
      <c r="N3870" s="93" t="str">
        <f t="shared" si="303"/>
        <v>D</v>
      </c>
      <c r="O3870" s="93" t="str">
        <f t="shared" si="304"/>
        <v>CANADA</v>
      </c>
    </row>
    <row r="3871" spans="1:15" x14ac:dyDescent="0.25">
      <c r="A3871" s="88">
        <v>36733</v>
      </c>
      <c r="B3871" s="91" t="s">
        <v>49</v>
      </c>
      <c r="C3871" s="91" t="s">
        <v>50</v>
      </c>
      <c r="D3871" s="91" t="s">
        <v>104</v>
      </c>
      <c r="E3871" s="91" t="s">
        <v>21</v>
      </c>
      <c r="F3871" s="88"/>
      <c r="G3871" s="91" t="s">
        <v>52</v>
      </c>
      <c r="H3871" s="96">
        <v>40483</v>
      </c>
      <c r="I3871" s="91">
        <v>0</v>
      </c>
      <c r="J3871" s="91">
        <v>0</v>
      </c>
      <c r="K3871" s="92">
        <f t="shared" si="300"/>
        <v>0</v>
      </c>
      <c r="L3871" s="92">
        <f t="shared" si="301"/>
        <v>0</v>
      </c>
      <c r="M3871" s="92">
        <f t="shared" si="302"/>
        <v>0</v>
      </c>
      <c r="N3871" s="93" t="str">
        <f t="shared" si="303"/>
        <v>D</v>
      </c>
      <c r="O3871" s="93" t="str">
        <f t="shared" si="304"/>
        <v>CANADA</v>
      </c>
    </row>
    <row r="3872" spans="1:15" x14ac:dyDescent="0.25">
      <c r="A3872" s="88">
        <v>36733</v>
      </c>
      <c r="B3872" s="91" t="s">
        <v>49</v>
      </c>
      <c r="C3872" s="91" t="s">
        <v>50</v>
      </c>
      <c r="D3872" s="91" t="s">
        <v>104</v>
      </c>
      <c r="E3872" s="91" t="s">
        <v>21</v>
      </c>
      <c r="F3872" s="88"/>
      <c r="G3872" s="91" t="s">
        <v>52</v>
      </c>
      <c r="H3872" s="96">
        <v>40513</v>
      </c>
      <c r="I3872" s="91">
        <v>0</v>
      </c>
      <c r="J3872" s="91">
        <v>0</v>
      </c>
      <c r="K3872" s="92">
        <f t="shared" si="300"/>
        <v>0</v>
      </c>
      <c r="L3872" s="92">
        <f t="shared" si="301"/>
        <v>0</v>
      </c>
      <c r="M3872" s="92">
        <f t="shared" si="302"/>
        <v>0</v>
      </c>
      <c r="N3872" s="93" t="str">
        <f t="shared" si="303"/>
        <v>D</v>
      </c>
      <c r="O3872" s="93" t="str">
        <f t="shared" si="304"/>
        <v>CANADA</v>
      </c>
    </row>
    <row r="3873" spans="1:15" x14ac:dyDescent="0.25">
      <c r="A3873" s="88">
        <v>36733</v>
      </c>
      <c r="B3873" s="91" t="s">
        <v>49</v>
      </c>
      <c r="C3873" s="91" t="s">
        <v>50</v>
      </c>
      <c r="D3873" s="91" t="s">
        <v>104</v>
      </c>
      <c r="E3873" s="91" t="s">
        <v>21</v>
      </c>
      <c r="F3873" s="88"/>
      <c r="G3873" s="91" t="s">
        <v>52</v>
      </c>
      <c r="H3873" s="96">
        <v>40544</v>
      </c>
      <c r="I3873" s="91">
        <v>0</v>
      </c>
      <c r="J3873" s="91">
        <v>0</v>
      </c>
      <c r="K3873" s="92">
        <f t="shared" si="300"/>
        <v>0</v>
      </c>
      <c r="L3873" s="92">
        <f t="shared" si="301"/>
        <v>0</v>
      </c>
      <c r="M3873" s="92">
        <f t="shared" si="302"/>
        <v>0</v>
      </c>
      <c r="N3873" s="93" t="str">
        <f t="shared" si="303"/>
        <v>D</v>
      </c>
      <c r="O3873" s="93" t="str">
        <f t="shared" si="304"/>
        <v>CANADA</v>
      </c>
    </row>
    <row r="3874" spans="1:15" x14ac:dyDescent="0.25">
      <c r="A3874" s="88">
        <v>36733</v>
      </c>
      <c r="B3874" s="91" t="s">
        <v>49</v>
      </c>
      <c r="C3874" s="91" t="s">
        <v>50</v>
      </c>
      <c r="D3874" s="91" t="s">
        <v>104</v>
      </c>
      <c r="E3874" s="91" t="s">
        <v>21</v>
      </c>
      <c r="F3874" s="88"/>
      <c r="G3874" s="91" t="s">
        <v>52</v>
      </c>
      <c r="H3874" s="96">
        <v>40575</v>
      </c>
      <c r="I3874" s="91">
        <v>0</v>
      </c>
      <c r="J3874" s="91">
        <v>0</v>
      </c>
      <c r="K3874" s="92">
        <f t="shared" si="300"/>
        <v>0</v>
      </c>
      <c r="L3874" s="92">
        <f t="shared" si="301"/>
        <v>0</v>
      </c>
      <c r="M3874" s="92">
        <f t="shared" si="302"/>
        <v>0</v>
      </c>
      <c r="N3874" s="93" t="str">
        <f t="shared" si="303"/>
        <v>D</v>
      </c>
      <c r="O3874" s="93" t="str">
        <f t="shared" si="304"/>
        <v>CANADA</v>
      </c>
    </row>
    <row r="3875" spans="1:15" x14ac:dyDescent="0.25">
      <c r="A3875" s="88">
        <v>36733</v>
      </c>
      <c r="B3875" s="91" t="s">
        <v>49</v>
      </c>
      <c r="C3875" s="91" t="s">
        <v>50</v>
      </c>
      <c r="D3875" s="91" t="s">
        <v>104</v>
      </c>
      <c r="E3875" s="91" t="s">
        <v>21</v>
      </c>
      <c r="F3875" s="88"/>
      <c r="G3875" s="91" t="s">
        <v>52</v>
      </c>
      <c r="H3875" s="96">
        <v>40603</v>
      </c>
      <c r="I3875" s="91">
        <v>0</v>
      </c>
      <c r="J3875" s="91">
        <v>0</v>
      </c>
      <c r="K3875" s="92">
        <f t="shared" si="300"/>
        <v>0</v>
      </c>
      <c r="L3875" s="92">
        <f t="shared" si="301"/>
        <v>0</v>
      </c>
      <c r="M3875" s="92">
        <f t="shared" si="302"/>
        <v>0</v>
      </c>
      <c r="N3875" s="93" t="str">
        <f t="shared" si="303"/>
        <v>D</v>
      </c>
      <c r="O3875" s="93" t="str">
        <f t="shared" si="304"/>
        <v>CANADA</v>
      </c>
    </row>
    <row r="3876" spans="1:15" x14ac:dyDescent="0.25">
      <c r="A3876" s="88">
        <v>36733</v>
      </c>
      <c r="B3876" s="91" t="s">
        <v>49</v>
      </c>
      <c r="C3876" s="91" t="s">
        <v>50</v>
      </c>
      <c r="D3876" s="91" t="s">
        <v>104</v>
      </c>
      <c r="E3876" s="91" t="s">
        <v>21</v>
      </c>
      <c r="F3876" s="88"/>
      <c r="G3876" s="91" t="s">
        <v>52</v>
      </c>
      <c r="H3876" s="96">
        <v>40634</v>
      </c>
      <c r="I3876" s="91">
        <v>0</v>
      </c>
      <c r="J3876" s="91">
        <v>0</v>
      </c>
      <c r="K3876" s="92">
        <f t="shared" si="300"/>
        <v>0</v>
      </c>
      <c r="L3876" s="92">
        <f t="shared" si="301"/>
        <v>0</v>
      </c>
      <c r="M3876" s="92">
        <f t="shared" si="302"/>
        <v>0</v>
      </c>
      <c r="N3876" s="93" t="str">
        <f t="shared" si="303"/>
        <v>D</v>
      </c>
      <c r="O3876" s="93" t="str">
        <f t="shared" si="304"/>
        <v>CANADA</v>
      </c>
    </row>
    <row r="3877" spans="1:15" x14ac:dyDescent="0.25">
      <c r="A3877" s="88">
        <v>36733</v>
      </c>
      <c r="B3877" s="91" t="s">
        <v>49</v>
      </c>
      <c r="C3877" s="91" t="s">
        <v>50</v>
      </c>
      <c r="D3877" s="91" t="s">
        <v>104</v>
      </c>
      <c r="E3877" s="91" t="s">
        <v>21</v>
      </c>
      <c r="F3877" s="88"/>
      <c r="G3877" s="91" t="s">
        <v>52</v>
      </c>
      <c r="H3877" s="96">
        <v>40664</v>
      </c>
      <c r="I3877" s="91">
        <v>0</v>
      </c>
      <c r="J3877" s="91">
        <v>0</v>
      </c>
      <c r="K3877" s="92">
        <f t="shared" si="300"/>
        <v>0</v>
      </c>
      <c r="L3877" s="92">
        <f t="shared" si="301"/>
        <v>0</v>
      </c>
      <c r="M3877" s="92">
        <f t="shared" si="302"/>
        <v>0</v>
      </c>
      <c r="N3877" s="93" t="str">
        <f t="shared" si="303"/>
        <v>D</v>
      </c>
      <c r="O3877" s="93" t="str">
        <f t="shared" si="304"/>
        <v>CANADA</v>
      </c>
    </row>
    <row r="3878" spans="1:15" x14ac:dyDescent="0.25">
      <c r="A3878" s="88">
        <v>36733</v>
      </c>
      <c r="B3878" s="91" t="s">
        <v>49</v>
      </c>
      <c r="C3878" s="91" t="s">
        <v>50</v>
      </c>
      <c r="D3878" s="91" t="s">
        <v>104</v>
      </c>
      <c r="E3878" s="91" t="s">
        <v>21</v>
      </c>
      <c r="F3878" s="88"/>
      <c r="G3878" s="91" t="s">
        <v>52</v>
      </c>
      <c r="H3878" s="96">
        <v>40695</v>
      </c>
      <c r="I3878" s="91">
        <v>0</v>
      </c>
      <c r="J3878" s="91">
        <v>0</v>
      </c>
      <c r="K3878" s="92">
        <f t="shared" si="300"/>
        <v>0</v>
      </c>
      <c r="L3878" s="92">
        <f t="shared" si="301"/>
        <v>0</v>
      </c>
      <c r="M3878" s="92">
        <f t="shared" si="302"/>
        <v>0</v>
      </c>
      <c r="N3878" s="93" t="str">
        <f t="shared" si="303"/>
        <v>D</v>
      </c>
      <c r="O3878" s="93" t="str">
        <f t="shared" si="304"/>
        <v>CANADA</v>
      </c>
    </row>
    <row r="3879" spans="1:15" x14ac:dyDescent="0.25">
      <c r="A3879" s="88">
        <v>36733</v>
      </c>
      <c r="B3879" s="91" t="s">
        <v>49</v>
      </c>
      <c r="C3879" s="91" t="s">
        <v>50</v>
      </c>
      <c r="D3879" s="91" t="s">
        <v>104</v>
      </c>
      <c r="E3879" s="91" t="s">
        <v>21</v>
      </c>
      <c r="F3879" s="88"/>
      <c r="G3879" s="91" t="s">
        <v>52</v>
      </c>
      <c r="H3879" s="96">
        <v>40725</v>
      </c>
      <c r="I3879" s="91">
        <v>0</v>
      </c>
      <c r="J3879" s="91">
        <v>0</v>
      </c>
      <c r="K3879" s="92">
        <f t="shared" si="300"/>
        <v>0</v>
      </c>
      <c r="L3879" s="92">
        <f t="shared" si="301"/>
        <v>0</v>
      </c>
      <c r="M3879" s="92">
        <f t="shared" si="302"/>
        <v>0</v>
      </c>
      <c r="N3879" s="93" t="str">
        <f t="shared" si="303"/>
        <v>D</v>
      </c>
      <c r="O3879" s="93" t="str">
        <f t="shared" si="304"/>
        <v>CANADA</v>
      </c>
    </row>
    <row r="3880" spans="1:15" x14ac:dyDescent="0.25">
      <c r="A3880" s="88">
        <v>36733</v>
      </c>
      <c r="B3880" s="91" t="s">
        <v>49</v>
      </c>
      <c r="C3880" s="91" t="s">
        <v>50</v>
      </c>
      <c r="D3880" s="91" t="s">
        <v>104</v>
      </c>
      <c r="E3880" s="91" t="s">
        <v>21</v>
      </c>
      <c r="F3880" s="88"/>
      <c r="G3880" s="91" t="s">
        <v>52</v>
      </c>
      <c r="H3880" s="96">
        <v>40756</v>
      </c>
      <c r="I3880" s="91">
        <v>0</v>
      </c>
      <c r="J3880" s="91">
        <v>0</v>
      </c>
      <c r="K3880" s="92">
        <f t="shared" si="300"/>
        <v>0</v>
      </c>
      <c r="L3880" s="92">
        <f t="shared" si="301"/>
        <v>0</v>
      </c>
      <c r="M3880" s="92">
        <f t="shared" si="302"/>
        <v>0</v>
      </c>
      <c r="N3880" s="93" t="str">
        <f t="shared" si="303"/>
        <v>D</v>
      </c>
      <c r="O3880" s="93" t="str">
        <f t="shared" si="304"/>
        <v>CANADA</v>
      </c>
    </row>
    <row r="3881" spans="1:15" x14ac:dyDescent="0.25">
      <c r="A3881" s="88">
        <v>36733</v>
      </c>
      <c r="B3881" s="91" t="s">
        <v>49</v>
      </c>
      <c r="C3881" s="91" t="s">
        <v>50</v>
      </c>
      <c r="D3881" s="91" t="s">
        <v>104</v>
      </c>
      <c r="E3881" s="91" t="s">
        <v>21</v>
      </c>
      <c r="F3881" s="88"/>
      <c r="G3881" s="91" t="s">
        <v>52</v>
      </c>
      <c r="H3881" s="96">
        <v>40787</v>
      </c>
      <c r="I3881" s="91">
        <v>0</v>
      </c>
      <c r="J3881" s="91">
        <v>0</v>
      </c>
      <c r="K3881" s="92">
        <f t="shared" si="300"/>
        <v>0</v>
      </c>
      <c r="L3881" s="92">
        <f t="shared" si="301"/>
        <v>0</v>
      </c>
      <c r="M3881" s="92">
        <f t="shared" si="302"/>
        <v>0</v>
      </c>
      <c r="N3881" s="93" t="str">
        <f t="shared" si="303"/>
        <v>D</v>
      </c>
      <c r="O3881" s="93" t="str">
        <f t="shared" si="304"/>
        <v>CANADA</v>
      </c>
    </row>
    <row r="3882" spans="1:15" x14ac:dyDescent="0.25">
      <c r="A3882" s="88">
        <v>36733</v>
      </c>
      <c r="B3882" s="91" t="s">
        <v>49</v>
      </c>
      <c r="C3882" s="91" t="s">
        <v>50</v>
      </c>
      <c r="D3882" s="91" t="s">
        <v>104</v>
      </c>
      <c r="E3882" s="91" t="s">
        <v>21</v>
      </c>
      <c r="F3882" s="88"/>
      <c r="G3882" s="91" t="s">
        <v>52</v>
      </c>
      <c r="H3882" s="96">
        <v>40817</v>
      </c>
      <c r="I3882" s="91">
        <v>0</v>
      </c>
      <c r="J3882" s="91">
        <v>0</v>
      </c>
      <c r="K3882" s="92">
        <f t="shared" si="300"/>
        <v>0</v>
      </c>
      <c r="L3882" s="92">
        <f t="shared" si="301"/>
        <v>0</v>
      </c>
      <c r="M3882" s="92">
        <f t="shared" si="302"/>
        <v>0</v>
      </c>
      <c r="N3882" s="93" t="str">
        <f t="shared" si="303"/>
        <v>D</v>
      </c>
      <c r="O3882" s="93" t="str">
        <f t="shared" si="304"/>
        <v>CANADA</v>
      </c>
    </row>
    <row r="3883" spans="1:15" x14ac:dyDescent="0.25">
      <c r="A3883" s="88">
        <v>36733</v>
      </c>
      <c r="B3883" s="91" t="s">
        <v>49</v>
      </c>
      <c r="C3883" s="91" t="s">
        <v>50</v>
      </c>
      <c r="D3883" s="91" t="s">
        <v>104</v>
      </c>
      <c r="E3883" s="91" t="s">
        <v>21</v>
      </c>
      <c r="F3883" s="88"/>
      <c r="G3883" s="91" t="s">
        <v>52</v>
      </c>
      <c r="H3883" s="96">
        <v>40848</v>
      </c>
      <c r="I3883" s="91">
        <v>0</v>
      </c>
      <c r="J3883" s="91">
        <v>0</v>
      </c>
      <c r="K3883" s="92">
        <f t="shared" si="300"/>
        <v>0</v>
      </c>
      <c r="L3883" s="92">
        <f t="shared" si="301"/>
        <v>0</v>
      </c>
      <c r="M3883" s="92">
        <f t="shared" si="302"/>
        <v>0</v>
      </c>
      <c r="N3883" s="93" t="str">
        <f t="shared" si="303"/>
        <v>D</v>
      </c>
      <c r="O3883" s="93" t="str">
        <f t="shared" si="304"/>
        <v>CANADA</v>
      </c>
    </row>
    <row r="3884" spans="1:15" x14ac:dyDescent="0.25">
      <c r="A3884" s="88">
        <v>36733</v>
      </c>
      <c r="B3884" s="91" t="s">
        <v>49</v>
      </c>
      <c r="C3884" s="91" t="s">
        <v>50</v>
      </c>
      <c r="D3884" s="91" t="s">
        <v>104</v>
      </c>
      <c r="E3884" s="91" t="s">
        <v>21</v>
      </c>
      <c r="F3884" s="88"/>
      <c r="G3884" s="91" t="s">
        <v>52</v>
      </c>
      <c r="H3884" s="96">
        <v>40878</v>
      </c>
      <c r="I3884" s="91">
        <v>0</v>
      </c>
      <c r="J3884" s="91">
        <v>0</v>
      </c>
      <c r="K3884" s="92">
        <f t="shared" si="300"/>
        <v>0</v>
      </c>
      <c r="L3884" s="92">
        <f t="shared" si="301"/>
        <v>0</v>
      </c>
      <c r="M3884" s="92">
        <f t="shared" si="302"/>
        <v>0</v>
      </c>
      <c r="N3884" s="93" t="str">
        <f t="shared" si="303"/>
        <v>D</v>
      </c>
      <c r="O3884" s="93" t="str">
        <f t="shared" si="304"/>
        <v>CANADA</v>
      </c>
    </row>
    <row r="3885" spans="1:15" x14ac:dyDescent="0.25">
      <c r="A3885" s="88">
        <v>36733</v>
      </c>
      <c r="B3885" s="91" t="s">
        <v>49</v>
      </c>
      <c r="C3885" s="91" t="s">
        <v>50</v>
      </c>
      <c r="D3885" s="91" t="s">
        <v>104</v>
      </c>
      <c r="E3885" s="91" t="s">
        <v>21</v>
      </c>
      <c r="F3885" s="88"/>
      <c r="G3885" s="91" t="s">
        <v>52</v>
      </c>
      <c r="H3885" s="96">
        <v>40909</v>
      </c>
      <c r="I3885" s="91">
        <v>0</v>
      </c>
      <c r="J3885" s="91">
        <v>0</v>
      </c>
      <c r="K3885" s="92">
        <f t="shared" si="300"/>
        <v>0</v>
      </c>
      <c r="L3885" s="92">
        <f t="shared" si="301"/>
        <v>0</v>
      </c>
      <c r="M3885" s="92">
        <f t="shared" si="302"/>
        <v>0</v>
      </c>
      <c r="N3885" s="93" t="str">
        <f t="shared" si="303"/>
        <v>D</v>
      </c>
      <c r="O3885" s="93" t="str">
        <f t="shared" si="304"/>
        <v>CANADA</v>
      </c>
    </row>
    <row r="3886" spans="1:15" x14ac:dyDescent="0.25">
      <c r="A3886" s="88">
        <v>36733</v>
      </c>
      <c r="B3886" s="91" t="s">
        <v>49</v>
      </c>
      <c r="C3886" s="91" t="s">
        <v>50</v>
      </c>
      <c r="D3886" s="91" t="s">
        <v>104</v>
      </c>
      <c r="E3886" s="91" t="s">
        <v>21</v>
      </c>
      <c r="F3886" s="88"/>
      <c r="G3886" s="91" t="s">
        <v>52</v>
      </c>
      <c r="H3886" s="96">
        <v>40940</v>
      </c>
      <c r="I3886" s="91">
        <v>0</v>
      </c>
      <c r="J3886" s="91">
        <v>0</v>
      </c>
      <c r="K3886" s="92">
        <f t="shared" si="300"/>
        <v>0</v>
      </c>
      <c r="L3886" s="92">
        <f t="shared" si="301"/>
        <v>0</v>
      </c>
      <c r="M3886" s="92">
        <f t="shared" si="302"/>
        <v>0</v>
      </c>
      <c r="N3886" s="93" t="str">
        <f t="shared" si="303"/>
        <v>D</v>
      </c>
      <c r="O3886" s="93" t="str">
        <f t="shared" si="304"/>
        <v>CANADA</v>
      </c>
    </row>
    <row r="3887" spans="1:15" x14ac:dyDescent="0.25">
      <c r="A3887" s="88">
        <v>36733</v>
      </c>
      <c r="B3887" s="91" t="s">
        <v>49</v>
      </c>
      <c r="C3887" s="91" t="s">
        <v>50</v>
      </c>
      <c r="D3887" s="91" t="s">
        <v>104</v>
      </c>
      <c r="E3887" s="91" t="s">
        <v>21</v>
      </c>
      <c r="F3887" s="88"/>
      <c r="G3887" s="91" t="s">
        <v>52</v>
      </c>
      <c r="H3887" s="96">
        <v>40969</v>
      </c>
      <c r="I3887" s="91">
        <v>0</v>
      </c>
      <c r="J3887" s="91">
        <v>0</v>
      </c>
      <c r="K3887" s="92">
        <f t="shared" si="300"/>
        <v>0</v>
      </c>
      <c r="L3887" s="92">
        <f t="shared" si="301"/>
        <v>0</v>
      </c>
      <c r="M3887" s="92">
        <f t="shared" si="302"/>
        <v>0</v>
      </c>
      <c r="N3887" s="93" t="str">
        <f t="shared" si="303"/>
        <v>D</v>
      </c>
      <c r="O3887" s="93" t="str">
        <f t="shared" si="304"/>
        <v>CANADA</v>
      </c>
    </row>
    <row r="3888" spans="1:15" x14ac:dyDescent="0.25">
      <c r="A3888" s="88">
        <v>36733</v>
      </c>
      <c r="B3888" s="91" t="s">
        <v>49</v>
      </c>
      <c r="C3888" s="91" t="s">
        <v>50</v>
      </c>
      <c r="D3888" s="91" t="s">
        <v>104</v>
      </c>
      <c r="E3888" s="91" t="s">
        <v>21</v>
      </c>
      <c r="F3888" s="88"/>
      <c r="G3888" s="91" t="s">
        <v>52</v>
      </c>
      <c r="H3888" s="96">
        <v>41000</v>
      </c>
      <c r="I3888" s="91">
        <v>0</v>
      </c>
      <c r="J3888" s="91">
        <v>0</v>
      </c>
      <c r="K3888" s="92">
        <f t="shared" si="300"/>
        <v>0</v>
      </c>
      <c r="L3888" s="92">
        <f t="shared" si="301"/>
        <v>0</v>
      </c>
      <c r="M3888" s="92">
        <f t="shared" si="302"/>
        <v>0</v>
      </c>
      <c r="N3888" s="93" t="str">
        <f t="shared" si="303"/>
        <v>D</v>
      </c>
      <c r="O3888" s="93" t="str">
        <f t="shared" si="304"/>
        <v>CANADA</v>
      </c>
    </row>
    <row r="3889" spans="1:15" x14ac:dyDescent="0.25">
      <c r="A3889" s="88">
        <v>36733</v>
      </c>
      <c r="B3889" s="91" t="s">
        <v>49</v>
      </c>
      <c r="C3889" s="91" t="s">
        <v>50</v>
      </c>
      <c r="D3889" s="91" t="s">
        <v>104</v>
      </c>
      <c r="E3889" s="91" t="s">
        <v>21</v>
      </c>
      <c r="F3889" s="88"/>
      <c r="G3889" s="91" t="s">
        <v>52</v>
      </c>
      <c r="H3889" s="96">
        <v>41030</v>
      </c>
      <c r="I3889" s="91">
        <v>0</v>
      </c>
      <c r="J3889" s="91">
        <v>0</v>
      </c>
      <c r="K3889" s="92">
        <f t="shared" si="300"/>
        <v>0</v>
      </c>
      <c r="L3889" s="92">
        <f t="shared" si="301"/>
        <v>0</v>
      </c>
      <c r="M3889" s="92">
        <f t="shared" si="302"/>
        <v>0</v>
      </c>
      <c r="N3889" s="93" t="str">
        <f t="shared" si="303"/>
        <v>D</v>
      </c>
      <c r="O3889" s="93" t="str">
        <f t="shared" si="304"/>
        <v>CANADA</v>
      </c>
    </row>
    <row r="3890" spans="1:15" x14ac:dyDescent="0.25">
      <c r="A3890" s="88">
        <v>36733</v>
      </c>
      <c r="B3890" s="91" t="s">
        <v>49</v>
      </c>
      <c r="C3890" s="91" t="s">
        <v>50</v>
      </c>
      <c r="D3890" s="91" t="s">
        <v>104</v>
      </c>
      <c r="E3890" s="91" t="s">
        <v>21</v>
      </c>
      <c r="F3890" s="88"/>
      <c r="G3890" s="91" t="s">
        <v>52</v>
      </c>
      <c r="H3890" s="96">
        <v>41061</v>
      </c>
      <c r="I3890" s="91">
        <v>0</v>
      </c>
      <c r="J3890" s="91">
        <v>0</v>
      </c>
      <c r="K3890" s="92">
        <f t="shared" si="300"/>
        <v>0</v>
      </c>
      <c r="L3890" s="92">
        <f t="shared" si="301"/>
        <v>0</v>
      </c>
      <c r="M3890" s="92">
        <f t="shared" si="302"/>
        <v>0</v>
      </c>
      <c r="N3890" s="93" t="str">
        <f t="shared" si="303"/>
        <v>D</v>
      </c>
      <c r="O3890" s="93" t="str">
        <f t="shared" si="304"/>
        <v>CANADA</v>
      </c>
    </row>
    <row r="3891" spans="1:15" x14ac:dyDescent="0.25">
      <c r="A3891" s="88">
        <v>36733</v>
      </c>
      <c r="B3891" s="91" t="s">
        <v>49</v>
      </c>
      <c r="C3891" s="91" t="s">
        <v>50</v>
      </c>
      <c r="D3891" s="91" t="s">
        <v>104</v>
      </c>
      <c r="E3891" s="91" t="s">
        <v>21</v>
      </c>
      <c r="F3891" s="88"/>
      <c r="G3891" s="91" t="s">
        <v>52</v>
      </c>
      <c r="H3891" s="96">
        <v>41091</v>
      </c>
      <c r="I3891" s="91">
        <v>0</v>
      </c>
      <c r="J3891" s="91">
        <v>0</v>
      </c>
      <c r="K3891" s="92">
        <f t="shared" si="300"/>
        <v>0</v>
      </c>
      <c r="L3891" s="92">
        <f t="shared" si="301"/>
        <v>0</v>
      </c>
      <c r="M3891" s="92">
        <f t="shared" si="302"/>
        <v>0</v>
      </c>
      <c r="N3891" s="93" t="str">
        <f t="shared" si="303"/>
        <v>D</v>
      </c>
      <c r="O3891" s="93" t="str">
        <f t="shared" si="304"/>
        <v>CANADA</v>
      </c>
    </row>
    <row r="3892" spans="1:15" x14ac:dyDescent="0.25">
      <c r="A3892" s="88">
        <v>36733</v>
      </c>
      <c r="B3892" s="91" t="s">
        <v>49</v>
      </c>
      <c r="C3892" s="91" t="s">
        <v>50</v>
      </c>
      <c r="D3892" s="91" t="s">
        <v>104</v>
      </c>
      <c r="E3892" s="91" t="s">
        <v>21</v>
      </c>
      <c r="F3892" s="88"/>
      <c r="G3892" s="91" t="s">
        <v>52</v>
      </c>
      <c r="H3892" s="96">
        <v>41122</v>
      </c>
      <c r="I3892" s="91">
        <v>0</v>
      </c>
      <c r="J3892" s="91">
        <v>0</v>
      </c>
      <c r="K3892" s="92">
        <f t="shared" si="300"/>
        <v>0</v>
      </c>
      <c r="L3892" s="92">
        <f t="shared" si="301"/>
        <v>0</v>
      </c>
      <c r="M3892" s="92">
        <f t="shared" si="302"/>
        <v>0</v>
      </c>
      <c r="N3892" s="93" t="str">
        <f t="shared" si="303"/>
        <v>D</v>
      </c>
      <c r="O3892" s="93" t="str">
        <f t="shared" si="304"/>
        <v>CANADA</v>
      </c>
    </row>
    <row r="3893" spans="1:15" x14ac:dyDescent="0.25">
      <c r="A3893" s="88">
        <v>36733</v>
      </c>
      <c r="B3893" s="91" t="s">
        <v>49</v>
      </c>
      <c r="C3893" s="91" t="s">
        <v>50</v>
      </c>
      <c r="D3893" s="91" t="s">
        <v>104</v>
      </c>
      <c r="E3893" s="91" t="s">
        <v>21</v>
      </c>
      <c r="F3893" s="88"/>
      <c r="G3893" s="91" t="s">
        <v>52</v>
      </c>
      <c r="H3893" s="96">
        <v>41153</v>
      </c>
      <c r="I3893" s="91">
        <v>0</v>
      </c>
      <c r="J3893" s="91">
        <v>0</v>
      </c>
      <c r="K3893" s="92">
        <f t="shared" si="300"/>
        <v>0</v>
      </c>
      <c r="L3893" s="92">
        <f t="shared" si="301"/>
        <v>0</v>
      </c>
      <c r="M3893" s="92">
        <f t="shared" si="302"/>
        <v>0</v>
      </c>
      <c r="N3893" s="93" t="str">
        <f t="shared" si="303"/>
        <v>D</v>
      </c>
      <c r="O3893" s="93" t="str">
        <f t="shared" si="304"/>
        <v>CANADA</v>
      </c>
    </row>
    <row r="3894" spans="1:15" x14ac:dyDescent="0.25">
      <c r="A3894" s="88">
        <v>36733</v>
      </c>
      <c r="B3894" s="91" t="s">
        <v>49</v>
      </c>
      <c r="C3894" s="91" t="s">
        <v>50</v>
      </c>
      <c r="D3894" s="91" t="s">
        <v>104</v>
      </c>
      <c r="E3894" s="91" t="s">
        <v>21</v>
      </c>
      <c r="F3894" s="88"/>
      <c r="G3894" s="91" t="s">
        <v>52</v>
      </c>
      <c r="H3894" s="96">
        <v>41183</v>
      </c>
      <c r="I3894" s="91">
        <v>0</v>
      </c>
      <c r="J3894" s="91">
        <v>0</v>
      </c>
      <c r="K3894" s="92">
        <f t="shared" si="300"/>
        <v>0</v>
      </c>
      <c r="L3894" s="92">
        <f t="shared" si="301"/>
        <v>0</v>
      </c>
      <c r="M3894" s="92">
        <f t="shared" si="302"/>
        <v>0</v>
      </c>
      <c r="N3894" s="93" t="str">
        <f t="shared" si="303"/>
        <v>D</v>
      </c>
      <c r="O3894" s="93" t="str">
        <f t="shared" si="304"/>
        <v>CANADA</v>
      </c>
    </row>
    <row r="3895" spans="1:15" x14ac:dyDescent="0.25">
      <c r="A3895" s="88">
        <v>36733</v>
      </c>
      <c r="B3895" s="91" t="s">
        <v>49</v>
      </c>
      <c r="C3895" s="91" t="s">
        <v>50</v>
      </c>
      <c r="D3895" s="91" t="s">
        <v>104</v>
      </c>
      <c r="E3895" s="91" t="s">
        <v>21</v>
      </c>
      <c r="F3895" s="88"/>
      <c r="G3895" s="91" t="s">
        <v>52</v>
      </c>
      <c r="H3895" s="96">
        <v>41214</v>
      </c>
      <c r="I3895" s="91">
        <v>0</v>
      </c>
      <c r="J3895" s="91">
        <v>0</v>
      </c>
      <c r="K3895" s="92">
        <f t="shared" si="300"/>
        <v>0</v>
      </c>
      <c r="L3895" s="92">
        <f t="shared" si="301"/>
        <v>0</v>
      </c>
      <c r="M3895" s="92">
        <f t="shared" si="302"/>
        <v>0</v>
      </c>
      <c r="N3895" s="93" t="str">
        <f t="shared" si="303"/>
        <v>D</v>
      </c>
      <c r="O3895" s="93" t="str">
        <f t="shared" si="304"/>
        <v>CANADA</v>
      </c>
    </row>
    <row r="3896" spans="1:15" x14ac:dyDescent="0.25">
      <c r="A3896" s="88">
        <v>36733</v>
      </c>
      <c r="B3896" s="91" t="s">
        <v>49</v>
      </c>
      <c r="C3896" s="91" t="s">
        <v>50</v>
      </c>
      <c r="D3896" s="91" t="s">
        <v>104</v>
      </c>
      <c r="E3896" s="91" t="s">
        <v>21</v>
      </c>
      <c r="F3896" s="88"/>
      <c r="G3896" s="91" t="s">
        <v>52</v>
      </c>
      <c r="H3896" s="96">
        <v>41244</v>
      </c>
      <c r="I3896" s="91">
        <v>0</v>
      </c>
      <c r="J3896" s="91">
        <v>0</v>
      </c>
      <c r="K3896" s="92">
        <f t="shared" si="300"/>
        <v>0</v>
      </c>
      <c r="L3896" s="92">
        <f t="shared" si="301"/>
        <v>0</v>
      </c>
      <c r="M3896" s="92">
        <f t="shared" si="302"/>
        <v>0</v>
      </c>
      <c r="N3896" s="93" t="str">
        <f t="shared" si="303"/>
        <v>D</v>
      </c>
      <c r="O3896" s="93" t="str">
        <f t="shared" si="304"/>
        <v>CANADA</v>
      </c>
    </row>
    <row r="3897" spans="1:15" x14ac:dyDescent="0.25">
      <c r="A3897" s="88">
        <v>36733</v>
      </c>
      <c r="B3897" s="91" t="s">
        <v>49</v>
      </c>
      <c r="C3897" s="91" t="s">
        <v>50</v>
      </c>
      <c r="D3897" s="91" t="s">
        <v>104</v>
      </c>
      <c r="E3897" s="91" t="s">
        <v>21</v>
      </c>
      <c r="F3897" s="88"/>
      <c r="G3897" s="91" t="s">
        <v>52</v>
      </c>
      <c r="H3897" s="96">
        <v>41275</v>
      </c>
      <c r="I3897" s="91">
        <v>0</v>
      </c>
      <c r="J3897" s="91">
        <v>0</v>
      </c>
      <c r="K3897" s="92">
        <f t="shared" si="300"/>
        <v>0</v>
      </c>
      <c r="L3897" s="92">
        <f t="shared" si="301"/>
        <v>0</v>
      </c>
      <c r="M3897" s="92">
        <f t="shared" si="302"/>
        <v>0</v>
      </c>
      <c r="N3897" s="93" t="str">
        <f t="shared" si="303"/>
        <v>D</v>
      </c>
      <c r="O3897" s="93" t="str">
        <f t="shared" si="304"/>
        <v>CANADA</v>
      </c>
    </row>
    <row r="3898" spans="1:15" x14ac:dyDescent="0.25">
      <c r="A3898" s="88">
        <v>36733</v>
      </c>
      <c r="B3898" s="91" t="s">
        <v>49</v>
      </c>
      <c r="C3898" s="91" t="s">
        <v>50</v>
      </c>
      <c r="D3898" s="91" t="s">
        <v>104</v>
      </c>
      <c r="E3898" s="91" t="s">
        <v>21</v>
      </c>
      <c r="F3898" s="88"/>
      <c r="G3898" s="91" t="s">
        <v>52</v>
      </c>
      <c r="H3898" s="96">
        <v>41306</v>
      </c>
      <c r="I3898" s="91">
        <v>0</v>
      </c>
      <c r="J3898" s="91">
        <v>0</v>
      </c>
      <c r="K3898" s="92">
        <f t="shared" si="300"/>
        <v>0</v>
      </c>
      <c r="L3898" s="92">
        <f t="shared" si="301"/>
        <v>0</v>
      </c>
      <c r="M3898" s="92">
        <f t="shared" si="302"/>
        <v>0</v>
      </c>
      <c r="N3898" s="93" t="str">
        <f t="shared" si="303"/>
        <v>D</v>
      </c>
      <c r="O3898" s="93" t="str">
        <f t="shared" si="304"/>
        <v>CANADA</v>
      </c>
    </row>
    <row r="3899" spans="1:15" x14ac:dyDescent="0.25">
      <c r="A3899" s="88">
        <v>36733</v>
      </c>
      <c r="B3899" s="91" t="s">
        <v>49</v>
      </c>
      <c r="C3899" s="91" t="s">
        <v>50</v>
      </c>
      <c r="D3899" s="91" t="s">
        <v>104</v>
      </c>
      <c r="E3899" s="91" t="s">
        <v>21</v>
      </c>
      <c r="F3899" s="88"/>
      <c r="G3899" s="91" t="s">
        <v>52</v>
      </c>
      <c r="H3899" s="96">
        <v>41334</v>
      </c>
      <c r="I3899" s="91">
        <v>0</v>
      </c>
      <c r="J3899" s="91">
        <v>0</v>
      </c>
      <c r="K3899" s="92">
        <f t="shared" si="300"/>
        <v>0</v>
      </c>
      <c r="L3899" s="92">
        <f t="shared" si="301"/>
        <v>0</v>
      </c>
      <c r="M3899" s="92">
        <f t="shared" si="302"/>
        <v>0</v>
      </c>
      <c r="N3899" s="93" t="str">
        <f t="shared" si="303"/>
        <v>D</v>
      </c>
      <c r="O3899" s="93" t="str">
        <f t="shared" si="304"/>
        <v>CANADA</v>
      </c>
    </row>
    <row r="3900" spans="1:15" x14ac:dyDescent="0.25">
      <c r="A3900" s="88">
        <v>36733</v>
      </c>
      <c r="B3900" s="91" t="s">
        <v>49</v>
      </c>
      <c r="C3900" s="91" t="s">
        <v>50</v>
      </c>
      <c r="D3900" s="91" t="s">
        <v>104</v>
      </c>
      <c r="E3900" s="91" t="s">
        <v>21</v>
      </c>
      <c r="F3900" s="88"/>
      <c r="G3900" s="91" t="s">
        <v>52</v>
      </c>
      <c r="H3900" s="96">
        <v>41365</v>
      </c>
      <c r="I3900" s="91">
        <v>0</v>
      </c>
      <c r="J3900" s="91">
        <v>0</v>
      </c>
      <c r="K3900" s="92">
        <f t="shared" si="300"/>
        <v>0</v>
      </c>
      <c r="L3900" s="92">
        <f t="shared" si="301"/>
        <v>0</v>
      </c>
      <c r="M3900" s="92">
        <f t="shared" si="302"/>
        <v>0</v>
      </c>
      <c r="N3900" s="93" t="str">
        <f t="shared" si="303"/>
        <v>D</v>
      </c>
      <c r="O3900" s="93" t="str">
        <f t="shared" si="304"/>
        <v>CANADA</v>
      </c>
    </row>
    <row r="3901" spans="1:15" x14ac:dyDescent="0.25">
      <c r="A3901" s="88">
        <v>36733</v>
      </c>
      <c r="B3901" s="91" t="s">
        <v>49</v>
      </c>
      <c r="C3901" s="91" t="s">
        <v>50</v>
      </c>
      <c r="D3901" s="91" t="s">
        <v>104</v>
      </c>
      <c r="E3901" s="91" t="s">
        <v>21</v>
      </c>
      <c r="F3901" s="88"/>
      <c r="G3901" s="91" t="s">
        <v>52</v>
      </c>
      <c r="H3901" s="96">
        <v>41395</v>
      </c>
      <c r="I3901" s="91">
        <v>0</v>
      </c>
      <c r="J3901" s="91">
        <v>0</v>
      </c>
      <c r="K3901" s="92">
        <f t="shared" si="300"/>
        <v>0</v>
      </c>
      <c r="L3901" s="92">
        <f t="shared" si="301"/>
        <v>0</v>
      </c>
      <c r="M3901" s="92">
        <f t="shared" si="302"/>
        <v>0</v>
      </c>
      <c r="N3901" s="93" t="str">
        <f t="shared" si="303"/>
        <v>D</v>
      </c>
      <c r="O3901" s="93" t="str">
        <f t="shared" si="304"/>
        <v>CANADA</v>
      </c>
    </row>
    <row r="3902" spans="1:15" x14ac:dyDescent="0.25">
      <c r="A3902" s="88">
        <v>36733</v>
      </c>
      <c r="B3902" s="91" t="s">
        <v>49</v>
      </c>
      <c r="C3902" s="91" t="s">
        <v>50</v>
      </c>
      <c r="D3902" s="91" t="s">
        <v>104</v>
      </c>
      <c r="E3902" s="91" t="s">
        <v>21</v>
      </c>
      <c r="F3902" s="88"/>
      <c r="G3902" s="91" t="s">
        <v>52</v>
      </c>
      <c r="H3902" s="96">
        <v>41426</v>
      </c>
      <c r="I3902" s="91">
        <v>0</v>
      </c>
      <c r="J3902" s="91">
        <v>0</v>
      </c>
      <c r="K3902" s="92">
        <f t="shared" si="300"/>
        <v>0</v>
      </c>
      <c r="L3902" s="92">
        <f t="shared" si="301"/>
        <v>0</v>
      </c>
      <c r="M3902" s="92">
        <f t="shared" si="302"/>
        <v>0</v>
      </c>
      <c r="N3902" s="93" t="str">
        <f t="shared" si="303"/>
        <v>D</v>
      </c>
      <c r="O3902" s="93" t="str">
        <f t="shared" si="304"/>
        <v>CANADA</v>
      </c>
    </row>
    <row r="3903" spans="1:15" x14ac:dyDescent="0.25">
      <c r="A3903" s="88">
        <v>36733</v>
      </c>
      <c r="B3903" s="91" t="s">
        <v>49</v>
      </c>
      <c r="C3903" s="91" t="s">
        <v>50</v>
      </c>
      <c r="D3903" s="91" t="s">
        <v>104</v>
      </c>
      <c r="E3903" s="91" t="s">
        <v>21</v>
      </c>
      <c r="F3903" s="88"/>
      <c r="G3903" s="91" t="s">
        <v>52</v>
      </c>
      <c r="H3903" s="96">
        <v>41456</v>
      </c>
      <c r="I3903" s="91">
        <v>0</v>
      </c>
      <c r="J3903" s="91">
        <v>0</v>
      </c>
      <c r="K3903" s="92">
        <f t="shared" si="300"/>
        <v>0</v>
      </c>
      <c r="L3903" s="92">
        <f t="shared" si="301"/>
        <v>0</v>
      </c>
      <c r="M3903" s="92">
        <f t="shared" si="302"/>
        <v>0</v>
      </c>
      <c r="N3903" s="93" t="str">
        <f t="shared" si="303"/>
        <v>D</v>
      </c>
      <c r="O3903" s="93" t="str">
        <f t="shared" si="304"/>
        <v>CANADA</v>
      </c>
    </row>
    <row r="3904" spans="1:15" x14ac:dyDescent="0.25">
      <c r="A3904" s="88">
        <v>36733</v>
      </c>
      <c r="B3904" s="91" t="s">
        <v>49</v>
      </c>
      <c r="C3904" s="91" t="s">
        <v>50</v>
      </c>
      <c r="D3904" s="91" t="s">
        <v>104</v>
      </c>
      <c r="E3904" s="91" t="s">
        <v>21</v>
      </c>
      <c r="F3904" s="88"/>
      <c r="G3904" s="91" t="s">
        <v>52</v>
      </c>
      <c r="H3904" s="96">
        <v>41487</v>
      </c>
      <c r="I3904" s="91">
        <v>0</v>
      </c>
      <c r="J3904" s="91">
        <v>0</v>
      </c>
      <c r="K3904" s="92">
        <f t="shared" si="300"/>
        <v>0</v>
      </c>
      <c r="L3904" s="92">
        <f t="shared" si="301"/>
        <v>0</v>
      </c>
      <c r="M3904" s="92">
        <f t="shared" si="302"/>
        <v>0</v>
      </c>
      <c r="N3904" s="93" t="str">
        <f t="shared" si="303"/>
        <v>D</v>
      </c>
      <c r="O3904" s="93" t="str">
        <f t="shared" si="304"/>
        <v>CANADA</v>
      </c>
    </row>
    <row r="3905" spans="1:15" x14ac:dyDescent="0.25">
      <c r="A3905" s="88">
        <v>36733</v>
      </c>
      <c r="B3905" s="91" t="s">
        <v>49</v>
      </c>
      <c r="C3905" s="91" t="s">
        <v>50</v>
      </c>
      <c r="D3905" s="91" t="s">
        <v>104</v>
      </c>
      <c r="E3905" s="91" t="s">
        <v>21</v>
      </c>
      <c r="F3905" s="88"/>
      <c r="G3905" s="91" t="s">
        <v>52</v>
      </c>
      <c r="H3905" s="96">
        <v>41518</v>
      </c>
      <c r="I3905" s="91">
        <v>0</v>
      </c>
      <c r="J3905" s="91">
        <v>0</v>
      </c>
      <c r="K3905" s="92">
        <f t="shared" si="300"/>
        <v>0</v>
      </c>
      <c r="L3905" s="92">
        <f t="shared" si="301"/>
        <v>0</v>
      </c>
      <c r="M3905" s="92">
        <f t="shared" si="302"/>
        <v>0</v>
      </c>
      <c r="N3905" s="93" t="str">
        <f t="shared" si="303"/>
        <v>D</v>
      </c>
      <c r="O3905" s="93" t="str">
        <f t="shared" si="304"/>
        <v>CANADA</v>
      </c>
    </row>
    <row r="3906" spans="1:15" x14ac:dyDescent="0.25">
      <c r="A3906" s="88">
        <v>36733</v>
      </c>
      <c r="B3906" s="91" t="s">
        <v>49</v>
      </c>
      <c r="C3906" s="91" t="s">
        <v>50</v>
      </c>
      <c r="D3906" s="91" t="s">
        <v>104</v>
      </c>
      <c r="E3906" s="91" t="s">
        <v>21</v>
      </c>
      <c r="F3906" s="88"/>
      <c r="G3906" s="91" t="s">
        <v>52</v>
      </c>
      <c r="H3906" s="96">
        <v>41548</v>
      </c>
      <c r="I3906" s="91">
        <v>0</v>
      </c>
      <c r="J3906" s="91">
        <v>0</v>
      </c>
      <c r="K3906" s="92">
        <f t="shared" si="300"/>
        <v>0</v>
      </c>
      <c r="L3906" s="92">
        <f t="shared" si="301"/>
        <v>0</v>
      </c>
      <c r="M3906" s="92">
        <f t="shared" si="302"/>
        <v>0</v>
      </c>
      <c r="N3906" s="93" t="str">
        <f t="shared" si="303"/>
        <v>D</v>
      </c>
      <c r="O3906" s="93" t="str">
        <f t="shared" si="304"/>
        <v>CANADA</v>
      </c>
    </row>
    <row r="3907" spans="1:15" x14ac:dyDescent="0.25">
      <c r="A3907" s="88">
        <v>36733</v>
      </c>
      <c r="B3907" s="91" t="s">
        <v>49</v>
      </c>
      <c r="C3907" s="91" t="s">
        <v>50</v>
      </c>
      <c r="D3907" s="91" t="s">
        <v>104</v>
      </c>
      <c r="E3907" s="91" t="s">
        <v>21</v>
      </c>
      <c r="F3907" s="88"/>
      <c r="G3907" s="91" t="s">
        <v>52</v>
      </c>
      <c r="H3907" s="96">
        <v>41579</v>
      </c>
      <c r="I3907" s="91">
        <v>0</v>
      </c>
      <c r="J3907" s="91">
        <v>0</v>
      </c>
      <c r="K3907" s="92">
        <f t="shared" ref="K3907:K3970" si="305">IF(J3907=0,0,J3907/I3907)</f>
        <v>0</v>
      </c>
      <c r="L3907" s="92">
        <f t="shared" ref="L3907:L3970" si="306">I3907/UOM</f>
        <v>0</v>
      </c>
      <c r="M3907" s="92">
        <f t="shared" ref="M3907:M3970" si="307">J3907/UOM</f>
        <v>0</v>
      </c>
      <c r="N3907" s="93" t="str">
        <f t="shared" ref="N3907:N3970" si="308">IF(F3907="P","PHY",IF(F3907="G","G",E3907))</f>
        <v>D</v>
      </c>
      <c r="O3907" s="93" t="str">
        <f t="shared" ref="O3907:O3970" si="309">IF(ISNA(VLOOKUP(G3907,BadCanCurves,1,FALSE)),VLOOKUP(D3907,FOLIOS,6,FALSE),"not used")</f>
        <v>CANADA</v>
      </c>
    </row>
    <row r="3908" spans="1:15" x14ac:dyDescent="0.25">
      <c r="A3908" s="88">
        <v>36733</v>
      </c>
      <c r="B3908" s="91" t="s">
        <v>49</v>
      </c>
      <c r="C3908" s="91" t="s">
        <v>50</v>
      </c>
      <c r="D3908" s="91" t="s">
        <v>104</v>
      </c>
      <c r="E3908" s="91" t="s">
        <v>21</v>
      </c>
      <c r="F3908" s="88"/>
      <c r="G3908" s="91" t="s">
        <v>52</v>
      </c>
      <c r="H3908" s="96">
        <v>41609</v>
      </c>
      <c r="I3908" s="91">
        <v>0</v>
      </c>
      <c r="J3908" s="91">
        <v>0</v>
      </c>
      <c r="K3908" s="92">
        <f t="shared" si="305"/>
        <v>0</v>
      </c>
      <c r="L3908" s="92">
        <f t="shared" si="306"/>
        <v>0</v>
      </c>
      <c r="M3908" s="92">
        <f t="shared" si="307"/>
        <v>0</v>
      </c>
      <c r="N3908" s="93" t="str">
        <f t="shared" si="308"/>
        <v>D</v>
      </c>
      <c r="O3908" s="93" t="str">
        <f t="shared" si="309"/>
        <v>CANADA</v>
      </c>
    </row>
    <row r="3909" spans="1:15" x14ac:dyDescent="0.25">
      <c r="A3909" s="88">
        <v>36733</v>
      </c>
      <c r="B3909" s="91" t="s">
        <v>49</v>
      </c>
      <c r="C3909" s="91" t="s">
        <v>50</v>
      </c>
      <c r="D3909" s="91" t="s">
        <v>104</v>
      </c>
      <c r="E3909" s="91" t="s">
        <v>21</v>
      </c>
      <c r="F3909" s="88"/>
      <c r="G3909" s="91" t="s">
        <v>52</v>
      </c>
      <c r="H3909" s="96">
        <v>41640</v>
      </c>
      <c r="I3909" s="91">
        <v>0</v>
      </c>
      <c r="J3909" s="91">
        <v>0</v>
      </c>
      <c r="K3909" s="92">
        <f t="shared" si="305"/>
        <v>0</v>
      </c>
      <c r="L3909" s="92">
        <f t="shared" si="306"/>
        <v>0</v>
      </c>
      <c r="M3909" s="92">
        <f t="shared" si="307"/>
        <v>0</v>
      </c>
      <c r="N3909" s="93" t="str">
        <f t="shared" si="308"/>
        <v>D</v>
      </c>
      <c r="O3909" s="93" t="str">
        <f t="shared" si="309"/>
        <v>CANADA</v>
      </c>
    </row>
    <row r="3910" spans="1:15" x14ac:dyDescent="0.25">
      <c r="A3910" s="88">
        <v>36733</v>
      </c>
      <c r="B3910" s="91" t="s">
        <v>49</v>
      </c>
      <c r="C3910" s="91" t="s">
        <v>50</v>
      </c>
      <c r="D3910" s="91" t="s">
        <v>104</v>
      </c>
      <c r="E3910" s="91" t="s">
        <v>21</v>
      </c>
      <c r="F3910" s="88"/>
      <c r="G3910" s="91" t="s">
        <v>52</v>
      </c>
      <c r="H3910" s="96">
        <v>41671</v>
      </c>
      <c r="I3910" s="91">
        <v>0</v>
      </c>
      <c r="J3910" s="91">
        <v>0</v>
      </c>
      <c r="K3910" s="92">
        <f t="shared" si="305"/>
        <v>0</v>
      </c>
      <c r="L3910" s="92">
        <f t="shared" si="306"/>
        <v>0</v>
      </c>
      <c r="M3910" s="92">
        <f t="shared" si="307"/>
        <v>0</v>
      </c>
      <c r="N3910" s="93" t="str">
        <f t="shared" si="308"/>
        <v>D</v>
      </c>
      <c r="O3910" s="93" t="str">
        <f t="shared" si="309"/>
        <v>CANADA</v>
      </c>
    </row>
    <row r="3911" spans="1:15" x14ac:dyDescent="0.25">
      <c r="A3911" s="88">
        <v>36733</v>
      </c>
      <c r="B3911" s="91" t="s">
        <v>49</v>
      </c>
      <c r="C3911" s="91" t="s">
        <v>50</v>
      </c>
      <c r="D3911" s="91" t="s">
        <v>104</v>
      </c>
      <c r="E3911" s="91" t="s">
        <v>21</v>
      </c>
      <c r="F3911" s="88"/>
      <c r="G3911" s="91" t="s">
        <v>52</v>
      </c>
      <c r="H3911" s="96">
        <v>41699</v>
      </c>
      <c r="I3911" s="91">
        <v>0</v>
      </c>
      <c r="J3911" s="91">
        <v>0</v>
      </c>
      <c r="K3911" s="92">
        <f t="shared" si="305"/>
        <v>0</v>
      </c>
      <c r="L3911" s="92">
        <f t="shared" si="306"/>
        <v>0</v>
      </c>
      <c r="M3911" s="92">
        <f t="shared" si="307"/>
        <v>0</v>
      </c>
      <c r="N3911" s="93" t="str">
        <f t="shared" si="308"/>
        <v>D</v>
      </c>
      <c r="O3911" s="93" t="str">
        <f t="shared" si="309"/>
        <v>CANADA</v>
      </c>
    </row>
    <row r="3912" spans="1:15" x14ac:dyDescent="0.25">
      <c r="A3912" s="88">
        <v>36733</v>
      </c>
      <c r="B3912" s="91" t="s">
        <v>49</v>
      </c>
      <c r="C3912" s="91" t="s">
        <v>50</v>
      </c>
      <c r="D3912" s="91" t="s">
        <v>104</v>
      </c>
      <c r="E3912" s="91" t="s">
        <v>21</v>
      </c>
      <c r="F3912" s="88"/>
      <c r="G3912" s="91" t="s">
        <v>52</v>
      </c>
      <c r="H3912" s="96">
        <v>41730</v>
      </c>
      <c r="I3912" s="91">
        <v>0</v>
      </c>
      <c r="J3912" s="91">
        <v>0</v>
      </c>
      <c r="K3912" s="92">
        <f t="shared" si="305"/>
        <v>0</v>
      </c>
      <c r="L3912" s="92">
        <f t="shared" si="306"/>
        <v>0</v>
      </c>
      <c r="M3912" s="92">
        <f t="shared" si="307"/>
        <v>0</v>
      </c>
      <c r="N3912" s="93" t="str">
        <f t="shared" si="308"/>
        <v>D</v>
      </c>
      <c r="O3912" s="93" t="str">
        <f t="shared" si="309"/>
        <v>CANADA</v>
      </c>
    </row>
    <row r="3913" spans="1:15" x14ac:dyDescent="0.25">
      <c r="A3913" s="88">
        <v>36733</v>
      </c>
      <c r="B3913" s="91" t="s">
        <v>49</v>
      </c>
      <c r="C3913" s="91" t="s">
        <v>50</v>
      </c>
      <c r="D3913" s="91" t="s">
        <v>104</v>
      </c>
      <c r="E3913" s="91" t="s">
        <v>21</v>
      </c>
      <c r="F3913" s="88"/>
      <c r="G3913" s="91" t="s">
        <v>52</v>
      </c>
      <c r="H3913" s="96">
        <v>41760</v>
      </c>
      <c r="I3913" s="91">
        <v>0</v>
      </c>
      <c r="J3913" s="91">
        <v>0</v>
      </c>
      <c r="K3913" s="92">
        <f t="shared" si="305"/>
        <v>0</v>
      </c>
      <c r="L3913" s="92">
        <f t="shared" si="306"/>
        <v>0</v>
      </c>
      <c r="M3913" s="92">
        <f t="shared" si="307"/>
        <v>0</v>
      </c>
      <c r="N3913" s="93" t="str">
        <f t="shared" si="308"/>
        <v>D</v>
      </c>
      <c r="O3913" s="93" t="str">
        <f t="shared" si="309"/>
        <v>CANADA</v>
      </c>
    </row>
    <row r="3914" spans="1:15" x14ac:dyDescent="0.25">
      <c r="A3914" s="88">
        <v>36733</v>
      </c>
      <c r="B3914" s="91" t="s">
        <v>49</v>
      </c>
      <c r="C3914" s="91" t="s">
        <v>50</v>
      </c>
      <c r="D3914" s="91" t="s">
        <v>104</v>
      </c>
      <c r="E3914" s="91" t="s">
        <v>21</v>
      </c>
      <c r="F3914" s="88"/>
      <c r="G3914" s="91" t="s">
        <v>52</v>
      </c>
      <c r="H3914" s="96">
        <v>41791</v>
      </c>
      <c r="I3914" s="91">
        <v>0</v>
      </c>
      <c r="J3914" s="91">
        <v>0</v>
      </c>
      <c r="K3914" s="92">
        <f t="shared" si="305"/>
        <v>0</v>
      </c>
      <c r="L3914" s="92">
        <f t="shared" si="306"/>
        <v>0</v>
      </c>
      <c r="M3914" s="92">
        <f t="shared" si="307"/>
        <v>0</v>
      </c>
      <c r="N3914" s="93" t="str">
        <f t="shared" si="308"/>
        <v>D</v>
      </c>
      <c r="O3914" s="93" t="str">
        <f t="shared" si="309"/>
        <v>CANADA</v>
      </c>
    </row>
    <row r="3915" spans="1:15" x14ac:dyDescent="0.25">
      <c r="A3915" s="88">
        <v>36733</v>
      </c>
      <c r="B3915" s="91" t="s">
        <v>49</v>
      </c>
      <c r="C3915" s="91" t="s">
        <v>50</v>
      </c>
      <c r="D3915" s="91" t="s">
        <v>104</v>
      </c>
      <c r="E3915" s="91" t="s">
        <v>21</v>
      </c>
      <c r="F3915" s="88"/>
      <c r="G3915" s="91" t="s">
        <v>52</v>
      </c>
      <c r="H3915" s="96">
        <v>41821</v>
      </c>
      <c r="I3915" s="91">
        <v>0</v>
      </c>
      <c r="J3915" s="91">
        <v>0</v>
      </c>
      <c r="K3915" s="92">
        <f t="shared" si="305"/>
        <v>0</v>
      </c>
      <c r="L3915" s="92">
        <f t="shared" si="306"/>
        <v>0</v>
      </c>
      <c r="M3915" s="92">
        <f t="shared" si="307"/>
        <v>0</v>
      </c>
      <c r="N3915" s="93" t="str">
        <f t="shared" si="308"/>
        <v>D</v>
      </c>
      <c r="O3915" s="93" t="str">
        <f t="shared" si="309"/>
        <v>CANADA</v>
      </c>
    </row>
    <row r="3916" spans="1:15" x14ac:dyDescent="0.25">
      <c r="A3916" s="88">
        <v>36733</v>
      </c>
      <c r="B3916" s="91" t="s">
        <v>49</v>
      </c>
      <c r="C3916" s="91" t="s">
        <v>50</v>
      </c>
      <c r="D3916" s="91" t="s">
        <v>104</v>
      </c>
      <c r="E3916" s="91" t="s">
        <v>21</v>
      </c>
      <c r="F3916" s="88"/>
      <c r="G3916" s="91" t="s">
        <v>52</v>
      </c>
      <c r="H3916" s="96">
        <v>41852</v>
      </c>
      <c r="I3916" s="91">
        <v>0</v>
      </c>
      <c r="J3916" s="91">
        <v>0</v>
      </c>
      <c r="K3916" s="92">
        <f t="shared" si="305"/>
        <v>0</v>
      </c>
      <c r="L3916" s="92">
        <f t="shared" si="306"/>
        <v>0</v>
      </c>
      <c r="M3916" s="92">
        <f t="shared" si="307"/>
        <v>0</v>
      </c>
      <c r="N3916" s="93" t="str">
        <f t="shared" si="308"/>
        <v>D</v>
      </c>
      <c r="O3916" s="93" t="str">
        <f t="shared" si="309"/>
        <v>CANADA</v>
      </c>
    </row>
    <row r="3917" spans="1:15" x14ac:dyDescent="0.25">
      <c r="A3917" s="88">
        <v>36733</v>
      </c>
      <c r="B3917" s="91" t="s">
        <v>49</v>
      </c>
      <c r="C3917" s="91" t="s">
        <v>50</v>
      </c>
      <c r="D3917" s="91" t="s">
        <v>104</v>
      </c>
      <c r="E3917" s="91" t="s">
        <v>21</v>
      </c>
      <c r="F3917" s="88"/>
      <c r="G3917" s="91" t="s">
        <v>52</v>
      </c>
      <c r="H3917" s="96">
        <v>41883</v>
      </c>
      <c r="I3917" s="91">
        <v>0</v>
      </c>
      <c r="J3917" s="91">
        <v>0</v>
      </c>
      <c r="K3917" s="92">
        <f t="shared" si="305"/>
        <v>0</v>
      </c>
      <c r="L3917" s="92">
        <f t="shared" si="306"/>
        <v>0</v>
      </c>
      <c r="M3917" s="92">
        <f t="shared" si="307"/>
        <v>0</v>
      </c>
      <c r="N3917" s="93" t="str">
        <f t="shared" si="308"/>
        <v>D</v>
      </c>
      <c r="O3917" s="93" t="str">
        <f t="shared" si="309"/>
        <v>CANADA</v>
      </c>
    </row>
    <row r="3918" spans="1:15" x14ac:dyDescent="0.25">
      <c r="A3918" s="88">
        <v>36733</v>
      </c>
      <c r="B3918" s="91" t="s">
        <v>49</v>
      </c>
      <c r="C3918" s="91" t="s">
        <v>50</v>
      </c>
      <c r="D3918" s="91" t="s">
        <v>104</v>
      </c>
      <c r="E3918" s="91" t="s">
        <v>21</v>
      </c>
      <c r="F3918" s="88"/>
      <c r="G3918" s="91" t="s">
        <v>52</v>
      </c>
      <c r="H3918" s="96">
        <v>41913</v>
      </c>
      <c r="I3918" s="91">
        <v>0</v>
      </c>
      <c r="J3918" s="91">
        <v>0</v>
      </c>
      <c r="K3918" s="92">
        <f t="shared" si="305"/>
        <v>0</v>
      </c>
      <c r="L3918" s="92">
        <f t="shared" si="306"/>
        <v>0</v>
      </c>
      <c r="M3918" s="92">
        <f t="shared" si="307"/>
        <v>0</v>
      </c>
      <c r="N3918" s="93" t="str">
        <f t="shared" si="308"/>
        <v>D</v>
      </c>
      <c r="O3918" s="93" t="str">
        <f t="shared" si="309"/>
        <v>CANADA</v>
      </c>
    </row>
    <row r="3919" spans="1:15" x14ac:dyDescent="0.25">
      <c r="A3919" s="88">
        <v>36733</v>
      </c>
      <c r="B3919" s="91" t="s">
        <v>49</v>
      </c>
      <c r="C3919" s="91" t="s">
        <v>50</v>
      </c>
      <c r="D3919" s="91" t="s">
        <v>104</v>
      </c>
      <c r="E3919" s="91" t="s">
        <v>21</v>
      </c>
      <c r="F3919" s="88"/>
      <c r="G3919" s="91" t="s">
        <v>52</v>
      </c>
      <c r="H3919" s="96">
        <v>41944</v>
      </c>
      <c r="I3919" s="91">
        <v>0</v>
      </c>
      <c r="J3919" s="91">
        <v>0</v>
      </c>
      <c r="K3919" s="92">
        <f t="shared" si="305"/>
        <v>0</v>
      </c>
      <c r="L3919" s="92">
        <f t="shared" si="306"/>
        <v>0</v>
      </c>
      <c r="M3919" s="92">
        <f t="shared" si="307"/>
        <v>0</v>
      </c>
      <c r="N3919" s="93" t="str">
        <f t="shared" si="308"/>
        <v>D</v>
      </c>
      <c r="O3919" s="93" t="str">
        <f t="shared" si="309"/>
        <v>CANADA</v>
      </c>
    </row>
    <row r="3920" spans="1:15" x14ac:dyDescent="0.25">
      <c r="A3920" s="88">
        <v>36733</v>
      </c>
      <c r="B3920" s="91" t="s">
        <v>49</v>
      </c>
      <c r="C3920" s="91" t="s">
        <v>50</v>
      </c>
      <c r="D3920" s="91" t="s">
        <v>104</v>
      </c>
      <c r="E3920" s="91" t="s">
        <v>21</v>
      </c>
      <c r="F3920" s="88"/>
      <c r="G3920" s="91" t="s">
        <v>52</v>
      </c>
      <c r="H3920" s="96">
        <v>41974</v>
      </c>
      <c r="I3920" s="91">
        <v>0</v>
      </c>
      <c r="J3920" s="91">
        <v>0</v>
      </c>
      <c r="K3920" s="92">
        <f t="shared" si="305"/>
        <v>0</v>
      </c>
      <c r="L3920" s="92">
        <f t="shared" si="306"/>
        <v>0</v>
      </c>
      <c r="M3920" s="92">
        <f t="shared" si="307"/>
        <v>0</v>
      </c>
      <c r="N3920" s="93" t="str">
        <f t="shared" si="308"/>
        <v>D</v>
      </c>
      <c r="O3920" s="93" t="str">
        <f t="shared" si="309"/>
        <v>CANADA</v>
      </c>
    </row>
    <row r="3921" spans="1:15" x14ac:dyDescent="0.25">
      <c r="A3921" s="88">
        <v>36733</v>
      </c>
      <c r="B3921" s="91" t="s">
        <v>49</v>
      </c>
      <c r="C3921" s="91" t="s">
        <v>50</v>
      </c>
      <c r="D3921" s="91" t="s">
        <v>104</v>
      </c>
      <c r="E3921" s="91" t="s">
        <v>21</v>
      </c>
      <c r="F3921" s="88"/>
      <c r="G3921" s="91" t="s">
        <v>64</v>
      </c>
      <c r="H3921" s="96">
        <v>36739</v>
      </c>
      <c r="I3921" s="91">
        <v>0</v>
      </c>
      <c r="J3921" s="91">
        <v>0</v>
      </c>
      <c r="K3921" s="92">
        <f t="shared" si="305"/>
        <v>0</v>
      </c>
      <c r="L3921" s="92">
        <f t="shared" si="306"/>
        <v>0</v>
      </c>
      <c r="M3921" s="92">
        <f t="shared" si="307"/>
        <v>0</v>
      </c>
      <c r="N3921" s="93" t="str">
        <f t="shared" si="308"/>
        <v>D</v>
      </c>
      <c r="O3921" s="93" t="str">
        <f t="shared" si="309"/>
        <v>CANADA</v>
      </c>
    </row>
    <row r="3922" spans="1:15" x14ac:dyDescent="0.25">
      <c r="A3922" s="88">
        <v>36733</v>
      </c>
      <c r="B3922" s="91" t="s">
        <v>49</v>
      </c>
      <c r="C3922" s="91" t="s">
        <v>50</v>
      </c>
      <c r="D3922" s="91" t="s">
        <v>104</v>
      </c>
      <c r="E3922" s="91" t="s">
        <v>21</v>
      </c>
      <c r="F3922" s="88"/>
      <c r="G3922" s="91" t="s">
        <v>64</v>
      </c>
      <c r="H3922" s="96">
        <v>36770</v>
      </c>
      <c r="I3922" s="91">
        <v>0</v>
      </c>
      <c r="J3922" s="91">
        <v>0</v>
      </c>
      <c r="K3922" s="92">
        <f t="shared" si="305"/>
        <v>0</v>
      </c>
      <c r="L3922" s="92">
        <f t="shared" si="306"/>
        <v>0</v>
      </c>
      <c r="M3922" s="92">
        <f t="shared" si="307"/>
        <v>0</v>
      </c>
      <c r="N3922" s="93" t="str">
        <f t="shared" si="308"/>
        <v>D</v>
      </c>
      <c r="O3922" s="93" t="str">
        <f t="shared" si="309"/>
        <v>CANADA</v>
      </c>
    </row>
    <row r="3923" spans="1:15" x14ac:dyDescent="0.25">
      <c r="A3923" s="88">
        <v>36733</v>
      </c>
      <c r="B3923" s="91" t="s">
        <v>49</v>
      </c>
      <c r="C3923" s="91" t="s">
        <v>50</v>
      </c>
      <c r="D3923" s="91" t="s">
        <v>104</v>
      </c>
      <c r="E3923" s="91" t="s">
        <v>21</v>
      </c>
      <c r="F3923" s="88"/>
      <c r="G3923" s="91" t="s">
        <v>64</v>
      </c>
      <c r="H3923" s="96">
        <v>36800</v>
      </c>
      <c r="I3923" s="91">
        <v>0</v>
      </c>
      <c r="J3923" s="91">
        <v>0</v>
      </c>
      <c r="K3923" s="92">
        <f t="shared" si="305"/>
        <v>0</v>
      </c>
      <c r="L3923" s="92">
        <f t="shared" si="306"/>
        <v>0</v>
      </c>
      <c r="M3923" s="92">
        <f t="shared" si="307"/>
        <v>0</v>
      </c>
      <c r="N3923" s="93" t="str">
        <f t="shared" si="308"/>
        <v>D</v>
      </c>
      <c r="O3923" s="93" t="str">
        <f t="shared" si="309"/>
        <v>CANADA</v>
      </c>
    </row>
    <row r="3924" spans="1:15" x14ac:dyDescent="0.25">
      <c r="A3924" s="88">
        <v>36733</v>
      </c>
      <c r="B3924" s="91" t="s">
        <v>49</v>
      </c>
      <c r="C3924" s="91" t="s">
        <v>50</v>
      </c>
      <c r="D3924" s="91" t="s">
        <v>104</v>
      </c>
      <c r="E3924" s="91" t="s">
        <v>21</v>
      </c>
      <c r="F3924" s="88"/>
      <c r="G3924" s="91" t="s">
        <v>66</v>
      </c>
      <c r="H3924" s="96">
        <v>36739</v>
      </c>
      <c r="I3924" s="91">
        <v>0</v>
      </c>
      <c r="J3924" s="91">
        <v>0</v>
      </c>
      <c r="K3924" s="92">
        <f t="shared" si="305"/>
        <v>0</v>
      </c>
      <c r="L3924" s="92">
        <f t="shared" si="306"/>
        <v>0</v>
      </c>
      <c r="M3924" s="92">
        <f t="shared" si="307"/>
        <v>0</v>
      </c>
      <c r="N3924" s="93" t="str">
        <f t="shared" si="308"/>
        <v>D</v>
      </c>
      <c r="O3924" s="93" t="str">
        <f t="shared" si="309"/>
        <v>CANADA</v>
      </c>
    </row>
    <row r="3925" spans="1:15" x14ac:dyDescent="0.25">
      <c r="A3925" s="88">
        <v>36733</v>
      </c>
      <c r="B3925" s="91" t="s">
        <v>49</v>
      </c>
      <c r="C3925" s="91" t="s">
        <v>50</v>
      </c>
      <c r="D3925" s="91" t="s">
        <v>104</v>
      </c>
      <c r="E3925" s="91" t="s">
        <v>21</v>
      </c>
      <c r="F3925" s="88"/>
      <c r="G3925" s="91" t="s">
        <v>66</v>
      </c>
      <c r="H3925" s="96">
        <v>36770</v>
      </c>
      <c r="I3925" s="91">
        <v>0</v>
      </c>
      <c r="J3925" s="91">
        <v>0</v>
      </c>
      <c r="K3925" s="92">
        <f t="shared" si="305"/>
        <v>0</v>
      </c>
      <c r="L3925" s="92">
        <f t="shared" si="306"/>
        <v>0</v>
      </c>
      <c r="M3925" s="92">
        <f t="shared" si="307"/>
        <v>0</v>
      </c>
      <c r="N3925" s="93" t="str">
        <f t="shared" si="308"/>
        <v>D</v>
      </c>
      <c r="O3925" s="93" t="str">
        <f t="shared" si="309"/>
        <v>CANADA</v>
      </c>
    </row>
    <row r="3926" spans="1:15" x14ac:dyDescent="0.25">
      <c r="A3926" s="88">
        <v>36733</v>
      </c>
      <c r="B3926" s="91" t="s">
        <v>49</v>
      </c>
      <c r="C3926" s="91" t="s">
        <v>50</v>
      </c>
      <c r="D3926" s="91" t="s">
        <v>104</v>
      </c>
      <c r="E3926" s="91" t="s">
        <v>21</v>
      </c>
      <c r="F3926" s="88"/>
      <c r="G3926" s="91" t="s">
        <v>66</v>
      </c>
      <c r="H3926" s="96">
        <v>36800</v>
      </c>
      <c r="I3926" s="91">
        <v>0</v>
      </c>
      <c r="J3926" s="91">
        <v>0</v>
      </c>
      <c r="K3926" s="92">
        <f t="shared" si="305"/>
        <v>0</v>
      </c>
      <c r="L3926" s="92">
        <f t="shared" si="306"/>
        <v>0</v>
      </c>
      <c r="M3926" s="92">
        <f t="shared" si="307"/>
        <v>0</v>
      </c>
      <c r="N3926" s="93" t="str">
        <f t="shared" si="308"/>
        <v>D</v>
      </c>
      <c r="O3926" s="93" t="str">
        <f t="shared" si="309"/>
        <v>CANADA</v>
      </c>
    </row>
    <row r="3927" spans="1:15" x14ac:dyDescent="0.25">
      <c r="A3927" s="88">
        <v>36733</v>
      </c>
      <c r="B3927" s="91" t="s">
        <v>49</v>
      </c>
      <c r="C3927" s="91" t="s">
        <v>50</v>
      </c>
      <c r="D3927" s="91" t="s">
        <v>104</v>
      </c>
      <c r="E3927" s="91" t="s">
        <v>21</v>
      </c>
      <c r="F3927" s="88"/>
      <c r="G3927" s="91" t="s">
        <v>67</v>
      </c>
      <c r="H3927" s="96">
        <v>36739</v>
      </c>
      <c r="I3927" s="91">
        <v>0</v>
      </c>
      <c r="J3927" s="91">
        <v>0</v>
      </c>
      <c r="K3927" s="92">
        <f t="shared" si="305"/>
        <v>0</v>
      </c>
      <c r="L3927" s="92">
        <f t="shared" si="306"/>
        <v>0</v>
      </c>
      <c r="M3927" s="92">
        <f t="shared" si="307"/>
        <v>0</v>
      </c>
      <c r="N3927" s="93" t="str">
        <f t="shared" si="308"/>
        <v>D</v>
      </c>
      <c r="O3927" s="93" t="str">
        <f t="shared" si="309"/>
        <v>CANADA</v>
      </c>
    </row>
    <row r="3928" spans="1:15" x14ac:dyDescent="0.25">
      <c r="A3928" s="88">
        <v>36733</v>
      </c>
      <c r="B3928" s="91" t="s">
        <v>49</v>
      </c>
      <c r="C3928" s="91" t="s">
        <v>50</v>
      </c>
      <c r="D3928" s="91" t="s">
        <v>104</v>
      </c>
      <c r="E3928" s="91" t="s">
        <v>21</v>
      </c>
      <c r="F3928" s="88"/>
      <c r="G3928" s="91" t="s">
        <v>67</v>
      </c>
      <c r="H3928" s="96">
        <v>36770</v>
      </c>
      <c r="I3928" s="91">
        <v>0</v>
      </c>
      <c r="J3928" s="91">
        <v>0</v>
      </c>
      <c r="K3928" s="92">
        <f t="shared" si="305"/>
        <v>0</v>
      </c>
      <c r="L3928" s="92">
        <f t="shared" si="306"/>
        <v>0</v>
      </c>
      <c r="M3928" s="92">
        <f t="shared" si="307"/>
        <v>0</v>
      </c>
      <c r="N3928" s="93" t="str">
        <f t="shared" si="308"/>
        <v>D</v>
      </c>
      <c r="O3928" s="93" t="str">
        <f t="shared" si="309"/>
        <v>CANADA</v>
      </c>
    </row>
    <row r="3929" spans="1:15" x14ac:dyDescent="0.25">
      <c r="A3929" s="88">
        <v>36733</v>
      </c>
      <c r="B3929" s="91" t="s">
        <v>49</v>
      </c>
      <c r="C3929" s="91" t="s">
        <v>50</v>
      </c>
      <c r="D3929" s="91" t="s">
        <v>104</v>
      </c>
      <c r="E3929" s="91" t="s">
        <v>21</v>
      </c>
      <c r="F3929" s="88"/>
      <c r="G3929" s="91" t="s">
        <v>67</v>
      </c>
      <c r="H3929" s="96">
        <v>36800</v>
      </c>
      <c r="I3929" s="91">
        <v>0</v>
      </c>
      <c r="J3929" s="91">
        <v>0</v>
      </c>
      <c r="K3929" s="92">
        <f t="shared" si="305"/>
        <v>0</v>
      </c>
      <c r="L3929" s="92">
        <f t="shared" si="306"/>
        <v>0</v>
      </c>
      <c r="M3929" s="92">
        <f t="shared" si="307"/>
        <v>0</v>
      </c>
      <c r="N3929" s="93" t="str">
        <f t="shared" si="308"/>
        <v>D</v>
      </c>
      <c r="O3929" s="93" t="str">
        <f t="shared" si="309"/>
        <v>CANADA</v>
      </c>
    </row>
    <row r="3930" spans="1:15" x14ac:dyDescent="0.25">
      <c r="A3930" s="88">
        <v>36733</v>
      </c>
      <c r="B3930" s="91" t="s">
        <v>49</v>
      </c>
      <c r="C3930" s="91" t="s">
        <v>50</v>
      </c>
      <c r="D3930" s="91" t="s">
        <v>104</v>
      </c>
      <c r="E3930" s="91" t="s">
        <v>21</v>
      </c>
      <c r="F3930" s="88"/>
      <c r="G3930" s="91" t="s">
        <v>67</v>
      </c>
      <c r="H3930" s="96">
        <v>36831</v>
      </c>
      <c r="I3930" s="91">
        <v>0</v>
      </c>
      <c r="J3930" s="91">
        <v>0</v>
      </c>
      <c r="K3930" s="92">
        <f t="shared" si="305"/>
        <v>0</v>
      </c>
      <c r="L3930" s="92">
        <f t="shared" si="306"/>
        <v>0</v>
      </c>
      <c r="M3930" s="92">
        <f t="shared" si="307"/>
        <v>0</v>
      </c>
      <c r="N3930" s="93" t="str">
        <f t="shared" si="308"/>
        <v>D</v>
      </c>
      <c r="O3930" s="93" t="str">
        <f t="shared" si="309"/>
        <v>CANADA</v>
      </c>
    </row>
    <row r="3931" spans="1:15" x14ac:dyDescent="0.25">
      <c r="A3931" s="88">
        <v>36733</v>
      </c>
      <c r="B3931" s="91" t="s">
        <v>49</v>
      </c>
      <c r="C3931" s="91" t="s">
        <v>50</v>
      </c>
      <c r="D3931" s="91" t="s">
        <v>104</v>
      </c>
      <c r="E3931" s="91" t="s">
        <v>21</v>
      </c>
      <c r="F3931" s="88"/>
      <c r="G3931" s="91" t="s">
        <v>67</v>
      </c>
      <c r="H3931" s="96">
        <v>36861</v>
      </c>
      <c r="I3931" s="91">
        <v>0</v>
      </c>
      <c r="J3931" s="91">
        <v>0</v>
      </c>
      <c r="K3931" s="92">
        <f t="shared" si="305"/>
        <v>0</v>
      </c>
      <c r="L3931" s="92">
        <f t="shared" si="306"/>
        <v>0</v>
      </c>
      <c r="M3931" s="92">
        <f t="shared" si="307"/>
        <v>0</v>
      </c>
      <c r="N3931" s="93" t="str">
        <f t="shared" si="308"/>
        <v>D</v>
      </c>
      <c r="O3931" s="93" t="str">
        <f t="shared" si="309"/>
        <v>CANADA</v>
      </c>
    </row>
    <row r="3932" spans="1:15" x14ac:dyDescent="0.25">
      <c r="A3932" s="88">
        <v>36733</v>
      </c>
      <c r="B3932" s="91" t="s">
        <v>49</v>
      </c>
      <c r="C3932" s="91" t="s">
        <v>50</v>
      </c>
      <c r="D3932" s="91" t="s">
        <v>104</v>
      </c>
      <c r="E3932" s="91" t="s">
        <v>21</v>
      </c>
      <c r="F3932" s="88"/>
      <c r="G3932" s="91" t="s">
        <v>67</v>
      </c>
      <c r="H3932" s="96">
        <v>36892</v>
      </c>
      <c r="I3932" s="91">
        <v>0</v>
      </c>
      <c r="J3932" s="91">
        <v>0</v>
      </c>
      <c r="K3932" s="92">
        <f t="shared" si="305"/>
        <v>0</v>
      </c>
      <c r="L3932" s="92">
        <f t="shared" si="306"/>
        <v>0</v>
      </c>
      <c r="M3932" s="92">
        <f t="shared" si="307"/>
        <v>0</v>
      </c>
      <c r="N3932" s="93" t="str">
        <f t="shared" si="308"/>
        <v>D</v>
      </c>
      <c r="O3932" s="93" t="str">
        <f t="shared" si="309"/>
        <v>CANADA</v>
      </c>
    </row>
    <row r="3933" spans="1:15" x14ac:dyDescent="0.25">
      <c r="A3933" s="88">
        <v>36733</v>
      </c>
      <c r="B3933" s="91" t="s">
        <v>49</v>
      </c>
      <c r="C3933" s="91" t="s">
        <v>50</v>
      </c>
      <c r="D3933" s="91" t="s">
        <v>104</v>
      </c>
      <c r="E3933" s="91" t="s">
        <v>21</v>
      </c>
      <c r="F3933" s="88"/>
      <c r="G3933" s="91" t="s">
        <v>67</v>
      </c>
      <c r="H3933" s="96">
        <v>36923</v>
      </c>
      <c r="I3933" s="91">
        <v>0</v>
      </c>
      <c r="J3933" s="91">
        <v>0</v>
      </c>
      <c r="K3933" s="92">
        <f t="shared" si="305"/>
        <v>0</v>
      </c>
      <c r="L3933" s="92">
        <f t="shared" si="306"/>
        <v>0</v>
      </c>
      <c r="M3933" s="92">
        <f t="shared" si="307"/>
        <v>0</v>
      </c>
      <c r="N3933" s="93" t="str">
        <f t="shared" si="308"/>
        <v>D</v>
      </c>
      <c r="O3933" s="93" t="str">
        <f t="shared" si="309"/>
        <v>CANADA</v>
      </c>
    </row>
    <row r="3934" spans="1:15" x14ac:dyDescent="0.25">
      <c r="A3934" s="88">
        <v>36733</v>
      </c>
      <c r="B3934" s="91" t="s">
        <v>49</v>
      </c>
      <c r="C3934" s="91" t="s">
        <v>50</v>
      </c>
      <c r="D3934" s="91" t="s">
        <v>104</v>
      </c>
      <c r="E3934" s="91" t="s">
        <v>21</v>
      </c>
      <c r="F3934" s="88"/>
      <c r="G3934" s="91" t="s">
        <v>67</v>
      </c>
      <c r="H3934" s="96">
        <v>36951</v>
      </c>
      <c r="I3934" s="91">
        <v>0</v>
      </c>
      <c r="J3934" s="91">
        <v>0</v>
      </c>
      <c r="K3934" s="92">
        <f t="shared" si="305"/>
        <v>0</v>
      </c>
      <c r="L3934" s="92">
        <f t="shared" si="306"/>
        <v>0</v>
      </c>
      <c r="M3934" s="92">
        <f t="shared" si="307"/>
        <v>0</v>
      </c>
      <c r="N3934" s="93" t="str">
        <f t="shared" si="308"/>
        <v>D</v>
      </c>
      <c r="O3934" s="93" t="str">
        <f t="shared" si="309"/>
        <v>CANADA</v>
      </c>
    </row>
    <row r="3935" spans="1:15" x14ac:dyDescent="0.25">
      <c r="A3935" s="88">
        <v>36733</v>
      </c>
      <c r="B3935" s="91" t="s">
        <v>49</v>
      </c>
      <c r="C3935" s="91" t="s">
        <v>50</v>
      </c>
      <c r="D3935" s="91" t="s">
        <v>104</v>
      </c>
      <c r="E3935" s="91" t="s">
        <v>21</v>
      </c>
      <c r="F3935" s="88"/>
      <c r="G3935" s="91" t="s">
        <v>67</v>
      </c>
      <c r="H3935" s="96">
        <v>36982</v>
      </c>
      <c r="I3935" s="91">
        <v>0</v>
      </c>
      <c r="J3935" s="91">
        <v>0</v>
      </c>
      <c r="K3935" s="92">
        <f t="shared" si="305"/>
        <v>0</v>
      </c>
      <c r="L3935" s="92">
        <f t="shared" si="306"/>
        <v>0</v>
      </c>
      <c r="M3935" s="92">
        <f t="shared" si="307"/>
        <v>0</v>
      </c>
      <c r="N3935" s="93" t="str">
        <f t="shared" si="308"/>
        <v>D</v>
      </c>
      <c r="O3935" s="93" t="str">
        <f t="shared" si="309"/>
        <v>CANADA</v>
      </c>
    </row>
    <row r="3936" spans="1:15" x14ac:dyDescent="0.25">
      <c r="A3936" s="88">
        <v>36733</v>
      </c>
      <c r="B3936" s="91" t="s">
        <v>49</v>
      </c>
      <c r="C3936" s="91" t="s">
        <v>50</v>
      </c>
      <c r="D3936" s="91" t="s">
        <v>104</v>
      </c>
      <c r="E3936" s="91" t="s">
        <v>21</v>
      </c>
      <c r="F3936" s="88"/>
      <c r="G3936" s="91" t="s">
        <v>67</v>
      </c>
      <c r="H3936" s="96">
        <v>37012</v>
      </c>
      <c r="I3936" s="91">
        <v>0</v>
      </c>
      <c r="J3936" s="91">
        <v>0</v>
      </c>
      <c r="K3936" s="92">
        <f t="shared" si="305"/>
        <v>0</v>
      </c>
      <c r="L3936" s="92">
        <f t="shared" si="306"/>
        <v>0</v>
      </c>
      <c r="M3936" s="92">
        <f t="shared" si="307"/>
        <v>0</v>
      </c>
      <c r="N3936" s="93" t="str">
        <f t="shared" si="308"/>
        <v>D</v>
      </c>
      <c r="O3936" s="93" t="str">
        <f t="shared" si="309"/>
        <v>CANADA</v>
      </c>
    </row>
    <row r="3937" spans="1:15" x14ac:dyDescent="0.25">
      <c r="A3937" s="88">
        <v>36733</v>
      </c>
      <c r="B3937" s="91" t="s">
        <v>49</v>
      </c>
      <c r="C3937" s="91" t="s">
        <v>50</v>
      </c>
      <c r="D3937" s="91" t="s">
        <v>104</v>
      </c>
      <c r="E3937" s="91" t="s">
        <v>21</v>
      </c>
      <c r="F3937" s="88"/>
      <c r="G3937" s="91" t="s">
        <v>67</v>
      </c>
      <c r="H3937" s="96">
        <v>37043</v>
      </c>
      <c r="I3937" s="91">
        <v>0</v>
      </c>
      <c r="J3937" s="91">
        <v>0</v>
      </c>
      <c r="K3937" s="92">
        <f t="shared" si="305"/>
        <v>0</v>
      </c>
      <c r="L3937" s="92">
        <f t="shared" si="306"/>
        <v>0</v>
      </c>
      <c r="M3937" s="92">
        <f t="shared" si="307"/>
        <v>0</v>
      </c>
      <c r="N3937" s="93" t="str">
        <f t="shared" si="308"/>
        <v>D</v>
      </c>
      <c r="O3937" s="93" t="str">
        <f t="shared" si="309"/>
        <v>CANADA</v>
      </c>
    </row>
    <row r="3938" spans="1:15" x14ac:dyDescent="0.25">
      <c r="A3938" s="88">
        <v>36733</v>
      </c>
      <c r="B3938" s="91" t="s">
        <v>49</v>
      </c>
      <c r="C3938" s="91" t="s">
        <v>50</v>
      </c>
      <c r="D3938" s="91" t="s">
        <v>104</v>
      </c>
      <c r="E3938" s="91" t="s">
        <v>21</v>
      </c>
      <c r="F3938" s="88"/>
      <c r="G3938" s="91" t="s">
        <v>67</v>
      </c>
      <c r="H3938" s="96">
        <v>37073</v>
      </c>
      <c r="I3938" s="91">
        <v>0</v>
      </c>
      <c r="J3938" s="91">
        <v>0</v>
      </c>
      <c r="K3938" s="92">
        <f t="shared" si="305"/>
        <v>0</v>
      </c>
      <c r="L3938" s="92">
        <f t="shared" si="306"/>
        <v>0</v>
      </c>
      <c r="M3938" s="92">
        <f t="shared" si="307"/>
        <v>0</v>
      </c>
      <c r="N3938" s="93" t="str">
        <f t="shared" si="308"/>
        <v>D</v>
      </c>
      <c r="O3938" s="93" t="str">
        <f t="shared" si="309"/>
        <v>CANADA</v>
      </c>
    </row>
    <row r="3939" spans="1:15" x14ac:dyDescent="0.25">
      <c r="A3939" s="88">
        <v>36733</v>
      </c>
      <c r="B3939" s="91" t="s">
        <v>49</v>
      </c>
      <c r="C3939" s="91" t="s">
        <v>50</v>
      </c>
      <c r="D3939" s="91" t="s">
        <v>104</v>
      </c>
      <c r="E3939" s="91" t="s">
        <v>21</v>
      </c>
      <c r="F3939" s="88"/>
      <c r="G3939" s="91" t="s">
        <v>67</v>
      </c>
      <c r="H3939" s="96">
        <v>37104</v>
      </c>
      <c r="I3939" s="91">
        <v>0</v>
      </c>
      <c r="J3939" s="91">
        <v>0</v>
      </c>
      <c r="K3939" s="92">
        <f t="shared" si="305"/>
        <v>0</v>
      </c>
      <c r="L3939" s="92">
        <f t="shared" si="306"/>
        <v>0</v>
      </c>
      <c r="M3939" s="92">
        <f t="shared" si="307"/>
        <v>0</v>
      </c>
      <c r="N3939" s="93" t="str">
        <f t="shared" si="308"/>
        <v>D</v>
      </c>
      <c r="O3939" s="93" t="str">
        <f t="shared" si="309"/>
        <v>CANADA</v>
      </c>
    </row>
    <row r="3940" spans="1:15" x14ac:dyDescent="0.25">
      <c r="A3940" s="88">
        <v>36733</v>
      </c>
      <c r="B3940" s="91" t="s">
        <v>49</v>
      </c>
      <c r="C3940" s="91" t="s">
        <v>50</v>
      </c>
      <c r="D3940" s="91" t="s">
        <v>104</v>
      </c>
      <c r="E3940" s="91" t="s">
        <v>21</v>
      </c>
      <c r="F3940" s="88"/>
      <c r="G3940" s="91" t="s">
        <v>67</v>
      </c>
      <c r="H3940" s="96">
        <v>37135</v>
      </c>
      <c r="I3940" s="91">
        <v>0</v>
      </c>
      <c r="J3940" s="91">
        <v>0</v>
      </c>
      <c r="K3940" s="92">
        <f t="shared" si="305"/>
        <v>0</v>
      </c>
      <c r="L3940" s="92">
        <f t="shared" si="306"/>
        <v>0</v>
      </c>
      <c r="M3940" s="92">
        <f t="shared" si="307"/>
        <v>0</v>
      </c>
      <c r="N3940" s="93" t="str">
        <f t="shared" si="308"/>
        <v>D</v>
      </c>
      <c r="O3940" s="93" t="str">
        <f t="shared" si="309"/>
        <v>CANADA</v>
      </c>
    </row>
    <row r="3941" spans="1:15" x14ac:dyDescent="0.25">
      <c r="A3941" s="88">
        <v>36733</v>
      </c>
      <c r="B3941" s="91" t="s">
        <v>49</v>
      </c>
      <c r="C3941" s="91" t="s">
        <v>50</v>
      </c>
      <c r="D3941" s="91" t="s">
        <v>104</v>
      </c>
      <c r="E3941" s="91" t="s">
        <v>21</v>
      </c>
      <c r="F3941" s="88"/>
      <c r="G3941" s="91" t="s">
        <v>67</v>
      </c>
      <c r="H3941" s="96">
        <v>37165</v>
      </c>
      <c r="I3941" s="91">
        <v>0</v>
      </c>
      <c r="J3941" s="91">
        <v>0</v>
      </c>
      <c r="K3941" s="92">
        <f t="shared" si="305"/>
        <v>0</v>
      </c>
      <c r="L3941" s="92">
        <f t="shared" si="306"/>
        <v>0</v>
      </c>
      <c r="M3941" s="92">
        <f t="shared" si="307"/>
        <v>0</v>
      </c>
      <c r="N3941" s="93" t="str">
        <f t="shared" si="308"/>
        <v>D</v>
      </c>
      <c r="O3941" s="93" t="str">
        <f t="shared" si="309"/>
        <v>CANADA</v>
      </c>
    </row>
    <row r="3942" spans="1:15" x14ac:dyDescent="0.25">
      <c r="A3942" s="88">
        <v>36733</v>
      </c>
      <c r="B3942" s="91" t="s">
        <v>49</v>
      </c>
      <c r="C3942" s="91" t="s">
        <v>50</v>
      </c>
      <c r="D3942" s="91" t="s">
        <v>104</v>
      </c>
      <c r="E3942" s="91" t="s">
        <v>21</v>
      </c>
      <c r="F3942" s="88"/>
      <c r="G3942" s="91" t="s">
        <v>67</v>
      </c>
      <c r="H3942" s="96">
        <v>37196</v>
      </c>
      <c r="I3942" s="91">
        <v>0</v>
      </c>
      <c r="J3942" s="91">
        <v>0</v>
      </c>
      <c r="K3942" s="92">
        <f t="shared" si="305"/>
        <v>0</v>
      </c>
      <c r="L3942" s="92">
        <f t="shared" si="306"/>
        <v>0</v>
      </c>
      <c r="M3942" s="92">
        <f t="shared" si="307"/>
        <v>0</v>
      </c>
      <c r="N3942" s="93" t="str">
        <f t="shared" si="308"/>
        <v>D</v>
      </c>
      <c r="O3942" s="93" t="str">
        <f t="shared" si="309"/>
        <v>CANADA</v>
      </c>
    </row>
    <row r="3943" spans="1:15" x14ac:dyDescent="0.25">
      <c r="A3943" s="88">
        <v>36733</v>
      </c>
      <c r="B3943" s="91" t="s">
        <v>49</v>
      </c>
      <c r="C3943" s="91" t="s">
        <v>50</v>
      </c>
      <c r="D3943" s="91" t="s">
        <v>104</v>
      </c>
      <c r="E3943" s="91" t="s">
        <v>21</v>
      </c>
      <c r="F3943" s="88"/>
      <c r="G3943" s="91" t="s">
        <v>67</v>
      </c>
      <c r="H3943" s="96">
        <v>37226</v>
      </c>
      <c r="I3943" s="91">
        <v>0</v>
      </c>
      <c r="J3943" s="91">
        <v>0</v>
      </c>
      <c r="K3943" s="92">
        <f t="shared" si="305"/>
        <v>0</v>
      </c>
      <c r="L3943" s="92">
        <f t="shared" si="306"/>
        <v>0</v>
      </c>
      <c r="M3943" s="92">
        <f t="shared" si="307"/>
        <v>0</v>
      </c>
      <c r="N3943" s="93" t="str">
        <f t="shared" si="308"/>
        <v>D</v>
      </c>
      <c r="O3943" s="93" t="str">
        <f t="shared" si="309"/>
        <v>CANADA</v>
      </c>
    </row>
    <row r="3944" spans="1:15" x14ac:dyDescent="0.25">
      <c r="A3944" s="88">
        <v>36733</v>
      </c>
      <c r="B3944" s="91" t="s">
        <v>49</v>
      </c>
      <c r="C3944" s="91" t="s">
        <v>50</v>
      </c>
      <c r="D3944" s="91" t="s">
        <v>104</v>
      </c>
      <c r="E3944" s="91" t="s">
        <v>21</v>
      </c>
      <c r="F3944" s="88"/>
      <c r="G3944" s="91" t="s">
        <v>67</v>
      </c>
      <c r="H3944" s="96">
        <v>37257</v>
      </c>
      <c r="I3944" s="91">
        <v>0</v>
      </c>
      <c r="J3944" s="91">
        <v>0</v>
      </c>
      <c r="K3944" s="92">
        <f t="shared" si="305"/>
        <v>0</v>
      </c>
      <c r="L3944" s="92">
        <f t="shared" si="306"/>
        <v>0</v>
      </c>
      <c r="M3944" s="92">
        <f t="shared" si="307"/>
        <v>0</v>
      </c>
      <c r="N3944" s="93" t="str">
        <f t="shared" si="308"/>
        <v>D</v>
      </c>
      <c r="O3944" s="93" t="str">
        <f t="shared" si="309"/>
        <v>CANADA</v>
      </c>
    </row>
    <row r="3945" spans="1:15" x14ac:dyDescent="0.25">
      <c r="A3945" s="88">
        <v>36733</v>
      </c>
      <c r="B3945" s="91" t="s">
        <v>49</v>
      </c>
      <c r="C3945" s="91" t="s">
        <v>50</v>
      </c>
      <c r="D3945" s="91" t="s">
        <v>104</v>
      </c>
      <c r="E3945" s="91" t="s">
        <v>21</v>
      </c>
      <c r="F3945" s="88"/>
      <c r="G3945" s="91" t="s">
        <v>67</v>
      </c>
      <c r="H3945" s="96">
        <v>37288</v>
      </c>
      <c r="I3945" s="91">
        <v>0</v>
      </c>
      <c r="J3945" s="91">
        <v>0</v>
      </c>
      <c r="K3945" s="92">
        <f t="shared" si="305"/>
        <v>0</v>
      </c>
      <c r="L3945" s="92">
        <f t="shared" si="306"/>
        <v>0</v>
      </c>
      <c r="M3945" s="92">
        <f t="shared" si="307"/>
        <v>0</v>
      </c>
      <c r="N3945" s="93" t="str">
        <f t="shared" si="308"/>
        <v>D</v>
      </c>
      <c r="O3945" s="93" t="str">
        <f t="shared" si="309"/>
        <v>CANADA</v>
      </c>
    </row>
    <row r="3946" spans="1:15" x14ac:dyDescent="0.25">
      <c r="A3946" s="88">
        <v>36733</v>
      </c>
      <c r="B3946" s="91" t="s">
        <v>49</v>
      </c>
      <c r="C3946" s="91" t="s">
        <v>50</v>
      </c>
      <c r="D3946" s="91" t="s">
        <v>104</v>
      </c>
      <c r="E3946" s="91" t="s">
        <v>21</v>
      </c>
      <c r="F3946" s="88"/>
      <c r="G3946" s="91" t="s">
        <v>67</v>
      </c>
      <c r="H3946" s="96">
        <v>37316</v>
      </c>
      <c r="I3946" s="91">
        <v>0</v>
      </c>
      <c r="J3946" s="91">
        <v>0</v>
      </c>
      <c r="K3946" s="92">
        <f t="shared" si="305"/>
        <v>0</v>
      </c>
      <c r="L3946" s="92">
        <f t="shared" si="306"/>
        <v>0</v>
      </c>
      <c r="M3946" s="92">
        <f t="shared" si="307"/>
        <v>0</v>
      </c>
      <c r="N3946" s="93" t="str">
        <f t="shared" si="308"/>
        <v>D</v>
      </c>
      <c r="O3946" s="93" t="str">
        <f t="shared" si="309"/>
        <v>CANADA</v>
      </c>
    </row>
    <row r="3947" spans="1:15" x14ac:dyDescent="0.25">
      <c r="A3947" s="88">
        <v>36733</v>
      </c>
      <c r="B3947" s="91" t="s">
        <v>49</v>
      </c>
      <c r="C3947" s="91" t="s">
        <v>50</v>
      </c>
      <c r="D3947" s="91" t="s">
        <v>104</v>
      </c>
      <c r="E3947" s="91" t="s">
        <v>21</v>
      </c>
      <c r="F3947" s="88"/>
      <c r="G3947" s="91" t="s">
        <v>67</v>
      </c>
      <c r="H3947" s="96">
        <v>37347</v>
      </c>
      <c r="I3947" s="91">
        <v>0</v>
      </c>
      <c r="J3947" s="91">
        <v>0</v>
      </c>
      <c r="K3947" s="92">
        <f t="shared" si="305"/>
        <v>0</v>
      </c>
      <c r="L3947" s="92">
        <f t="shared" si="306"/>
        <v>0</v>
      </c>
      <c r="M3947" s="92">
        <f t="shared" si="307"/>
        <v>0</v>
      </c>
      <c r="N3947" s="93" t="str">
        <f t="shared" si="308"/>
        <v>D</v>
      </c>
      <c r="O3947" s="93" t="str">
        <f t="shared" si="309"/>
        <v>CANADA</v>
      </c>
    </row>
    <row r="3948" spans="1:15" x14ac:dyDescent="0.25">
      <c r="A3948" s="88">
        <v>36733</v>
      </c>
      <c r="B3948" s="91" t="s">
        <v>49</v>
      </c>
      <c r="C3948" s="91" t="s">
        <v>50</v>
      </c>
      <c r="D3948" s="91" t="s">
        <v>104</v>
      </c>
      <c r="E3948" s="91" t="s">
        <v>21</v>
      </c>
      <c r="F3948" s="88"/>
      <c r="G3948" s="91" t="s">
        <v>67</v>
      </c>
      <c r="H3948" s="96">
        <v>37377</v>
      </c>
      <c r="I3948" s="91">
        <v>0</v>
      </c>
      <c r="J3948" s="91">
        <v>0</v>
      </c>
      <c r="K3948" s="92">
        <f t="shared" si="305"/>
        <v>0</v>
      </c>
      <c r="L3948" s="92">
        <f t="shared" si="306"/>
        <v>0</v>
      </c>
      <c r="M3948" s="92">
        <f t="shared" si="307"/>
        <v>0</v>
      </c>
      <c r="N3948" s="93" t="str">
        <f t="shared" si="308"/>
        <v>D</v>
      </c>
      <c r="O3948" s="93" t="str">
        <f t="shared" si="309"/>
        <v>CANADA</v>
      </c>
    </row>
    <row r="3949" spans="1:15" x14ac:dyDescent="0.25">
      <c r="A3949" s="88">
        <v>36733</v>
      </c>
      <c r="B3949" s="91" t="s">
        <v>49</v>
      </c>
      <c r="C3949" s="91" t="s">
        <v>50</v>
      </c>
      <c r="D3949" s="91" t="s">
        <v>104</v>
      </c>
      <c r="E3949" s="91" t="s">
        <v>21</v>
      </c>
      <c r="F3949" s="88"/>
      <c r="G3949" s="91" t="s">
        <v>67</v>
      </c>
      <c r="H3949" s="96">
        <v>37408</v>
      </c>
      <c r="I3949" s="91">
        <v>0</v>
      </c>
      <c r="J3949" s="91">
        <v>0</v>
      </c>
      <c r="K3949" s="92">
        <f t="shared" si="305"/>
        <v>0</v>
      </c>
      <c r="L3949" s="92">
        <f t="shared" si="306"/>
        <v>0</v>
      </c>
      <c r="M3949" s="92">
        <f t="shared" si="307"/>
        <v>0</v>
      </c>
      <c r="N3949" s="93" t="str">
        <f t="shared" si="308"/>
        <v>D</v>
      </c>
      <c r="O3949" s="93" t="str">
        <f t="shared" si="309"/>
        <v>CANADA</v>
      </c>
    </row>
    <row r="3950" spans="1:15" x14ac:dyDescent="0.25">
      <c r="A3950" s="88">
        <v>36733</v>
      </c>
      <c r="B3950" s="91" t="s">
        <v>49</v>
      </c>
      <c r="C3950" s="91" t="s">
        <v>50</v>
      </c>
      <c r="D3950" s="91" t="s">
        <v>104</v>
      </c>
      <c r="E3950" s="91" t="s">
        <v>21</v>
      </c>
      <c r="F3950" s="88"/>
      <c r="G3950" s="91" t="s">
        <v>67</v>
      </c>
      <c r="H3950" s="96">
        <v>37438</v>
      </c>
      <c r="I3950" s="91">
        <v>0</v>
      </c>
      <c r="J3950" s="91">
        <v>0</v>
      </c>
      <c r="K3950" s="92">
        <f t="shared" si="305"/>
        <v>0</v>
      </c>
      <c r="L3950" s="92">
        <f t="shared" si="306"/>
        <v>0</v>
      </c>
      <c r="M3950" s="92">
        <f t="shared" si="307"/>
        <v>0</v>
      </c>
      <c r="N3950" s="93" t="str">
        <f t="shared" si="308"/>
        <v>D</v>
      </c>
      <c r="O3950" s="93" t="str">
        <f t="shared" si="309"/>
        <v>CANADA</v>
      </c>
    </row>
    <row r="3951" spans="1:15" x14ac:dyDescent="0.25">
      <c r="A3951" s="88">
        <v>36733</v>
      </c>
      <c r="B3951" s="91" t="s">
        <v>49</v>
      </c>
      <c r="C3951" s="91" t="s">
        <v>50</v>
      </c>
      <c r="D3951" s="91" t="s">
        <v>104</v>
      </c>
      <c r="E3951" s="91" t="s">
        <v>21</v>
      </c>
      <c r="F3951" s="88"/>
      <c r="G3951" s="91" t="s">
        <v>67</v>
      </c>
      <c r="H3951" s="96">
        <v>37469</v>
      </c>
      <c r="I3951" s="91">
        <v>0</v>
      </c>
      <c r="J3951" s="91">
        <v>0</v>
      </c>
      <c r="K3951" s="92">
        <f t="shared" si="305"/>
        <v>0</v>
      </c>
      <c r="L3951" s="92">
        <f t="shared" si="306"/>
        <v>0</v>
      </c>
      <c r="M3951" s="92">
        <f t="shared" si="307"/>
        <v>0</v>
      </c>
      <c r="N3951" s="93" t="str">
        <f t="shared" si="308"/>
        <v>D</v>
      </c>
      <c r="O3951" s="93" t="str">
        <f t="shared" si="309"/>
        <v>CANADA</v>
      </c>
    </row>
    <row r="3952" spans="1:15" x14ac:dyDescent="0.25">
      <c r="A3952" s="88">
        <v>36733</v>
      </c>
      <c r="B3952" s="91" t="s">
        <v>49</v>
      </c>
      <c r="C3952" s="91" t="s">
        <v>50</v>
      </c>
      <c r="D3952" s="91" t="s">
        <v>104</v>
      </c>
      <c r="E3952" s="91" t="s">
        <v>21</v>
      </c>
      <c r="F3952" s="88"/>
      <c r="G3952" s="91" t="s">
        <v>67</v>
      </c>
      <c r="H3952" s="96">
        <v>37500</v>
      </c>
      <c r="I3952" s="91">
        <v>0</v>
      </c>
      <c r="J3952" s="91">
        <v>0</v>
      </c>
      <c r="K3952" s="92">
        <f t="shared" si="305"/>
        <v>0</v>
      </c>
      <c r="L3952" s="92">
        <f t="shared" si="306"/>
        <v>0</v>
      </c>
      <c r="M3952" s="92">
        <f t="shared" si="307"/>
        <v>0</v>
      </c>
      <c r="N3952" s="93" t="str">
        <f t="shared" si="308"/>
        <v>D</v>
      </c>
      <c r="O3952" s="93" t="str">
        <f t="shared" si="309"/>
        <v>CANADA</v>
      </c>
    </row>
    <row r="3953" spans="1:15" x14ac:dyDescent="0.25">
      <c r="A3953" s="88">
        <v>36733</v>
      </c>
      <c r="B3953" s="91" t="s">
        <v>49</v>
      </c>
      <c r="C3953" s="91" t="s">
        <v>50</v>
      </c>
      <c r="D3953" s="91" t="s">
        <v>104</v>
      </c>
      <c r="E3953" s="91" t="s">
        <v>21</v>
      </c>
      <c r="F3953" s="88"/>
      <c r="G3953" s="91" t="s">
        <v>67</v>
      </c>
      <c r="H3953" s="96">
        <v>37530</v>
      </c>
      <c r="I3953" s="91">
        <v>0</v>
      </c>
      <c r="J3953" s="91">
        <v>0</v>
      </c>
      <c r="K3953" s="92">
        <f t="shared" si="305"/>
        <v>0</v>
      </c>
      <c r="L3953" s="92">
        <f t="shared" si="306"/>
        <v>0</v>
      </c>
      <c r="M3953" s="92">
        <f t="shared" si="307"/>
        <v>0</v>
      </c>
      <c r="N3953" s="93" t="str">
        <f t="shared" si="308"/>
        <v>D</v>
      </c>
      <c r="O3953" s="93" t="str">
        <f t="shared" si="309"/>
        <v>CANADA</v>
      </c>
    </row>
    <row r="3954" spans="1:15" x14ac:dyDescent="0.25">
      <c r="A3954" s="88">
        <v>36733</v>
      </c>
      <c r="B3954" s="91" t="s">
        <v>49</v>
      </c>
      <c r="C3954" s="91" t="s">
        <v>50</v>
      </c>
      <c r="D3954" s="91" t="s">
        <v>104</v>
      </c>
      <c r="E3954" s="91" t="s">
        <v>21</v>
      </c>
      <c r="F3954" s="88"/>
      <c r="G3954" s="91" t="s">
        <v>67</v>
      </c>
      <c r="H3954" s="96">
        <v>37561</v>
      </c>
      <c r="I3954" s="91">
        <v>0</v>
      </c>
      <c r="J3954" s="91">
        <v>0</v>
      </c>
      <c r="K3954" s="92">
        <f t="shared" si="305"/>
        <v>0</v>
      </c>
      <c r="L3954" s="92">
        <f t="shared" si="306"/>
        <v>0</v>
      </c>
      <c r="M3954" s="92">
        <f t="shared" si="307"/>
        <v>0</v>
      </c>
      <c r="N3954" s="93" t="str">
        <f t="shared" si="308"/>
        <v>D</v>
      </c>
      <c r="O3954" s="93" t="str">
        <f t="shared" si="309"/>
        <v>CANADA</v>
      </c>
    </row>
    <row r="3955" spans="1:15" x14ac:dyDescent="0.25">
      <c r="A3955" s="88">
        <v>36733</v>
      </c>
      <c r="B3955" s="91" t="s">
        <v>49</v>
      </c>
      <c r="C3955" s="91" t="s">
        <v>50</v>
      </c>
      <c r="D3955" s="91" t="s">
        <v>104</v>
      </c>
      <c r="E3955" s="91" t="s">
        <v>21</v>
      </c>
      <c r="F3955" s="88"/>
      <c r="G3955" s="91" t="s">
        <v>67</v>
      </c>
      <c r="H3955" s="96">
        <v>37591</v>
      </c>
      <c r="I3955" s="91">
        <v>0</v>
      </c>
      <c r="J3955" s="91">
        <v>0</v>
      </c>
      <c r="K3955" s="92">
        <f t="shared" si="305"/>
        <v>0</v>
      </c>
      <c r="L3955" s="92">
        <f t="shared" si="306"/>
        <v>0</v>
      </c>
      <c r="M3955" s="92">
        <f t="shared" si="307"/>
        <v>0</v>
      </c>
      <c r="N3955" s="93" t="str">
        <f t="shared" si="308"/>
        <v>D</v>
      </c>
      <c r="O3955" s="93" t="str">
        <f t="shared" si="309"/>
        <v>CANADA</v>
      </c>
    </row>
    <row r="3956" spans="1:15" x14ac:dyDescent="0.25">
      <c r="A3956" s="88">
        <v>36733</v>
      </c>
      <c r="B3956" s="91" t="s">
        <v>49</v>
      </c>
      <c r="C3956" s="91" t="s">
        <v>50</v>
      </c>
      <c r="D3956" s="91" t="s">
        <v>104</v>
      </c>
      <c r="E3956" s="91" t="s">
        <v>21</v>
      </c>
      <c r="F3956" s="88"/>
      <c r="G3956" s="91" t="s">
        <v>67</v>
      </c>
      <c r="H3956" s="96">
        <v>37622</v>
      </c>
      <c r="I3956" s="91">
        <v>0</v>
      </c>
      <c r="J3956" s="91">
        <v>0</v>
      </c>
      <c r="K3956" s="92">
        <f t="shared" si="305"/>
        <v>0</v>
      </c>
      <c r="L3956" s="92">
        <f t="shared" si="306"/>
        <v>0</v>
      </c>
      <c r="M3956" s="92">
        <f t="shared" si="307"/>
        <v>0</v>
      </c>
      <c r="N3956" s="93" t="str">
        <f t="shared" si="308"/>
        <v>D</v>
      </c>
      <c r="O3956" s="93" t="str">
        <f t="shared" si="309"/>
        <v>CANADA</v>
      </c>
    </row>
    <row r="3957" spans="1:15" x14ac:dyDescent="0.25">
      <c r="A3957" s="88">
        <v>36733</v>
      </c>
      <c r="B3957" s="91" t="s">
        <v>49</v>
      </c>
      <c r="C3957" s="91" t="s">
        <v>50</v>
      </c>
      <c r="D3957" s="91" t="s">
        <v>104</v>
      </c>
      <c r="E3957" s="91" t="s">
        <v>21</v>
      </c>
      <c r="F3957" s="88"/>
      <c r="G3957" s="91" t="s">
        <v>67</v>
      </c>
      <c r="H3957" s="96">
        <v>37653</v>
      </c>
      <c r="I3957" s="91">
        <v>0</v>
      </c>
      <c r="J3957" s="91">
        <v>0</v>
      </c>
      <c r="K3957" s="92">
        <f t="shared" si="305"/>
        <v>0</v>
      </c>
      <c r="L3957" s="92">
        <f t="shared" si="306"/>
        <v>0</v>
      </c>
      <c r="M3957" s="92">
        <f t="shared" si="307"/>
        <v>0</v>
      </c>
      <c r="N3957" s="93" t="str">
        <f t="shared" si="308"/>
        <v>D</v>
      </c>
      <c r="O3957" s="93" t="str">
        <f t="shared" si="309"/>
        <v>CANADA</v>
      </c>
    </row>
    <row r="3958" spans="1:15" x14ac:dyDescent="0.25">
      <c r="A3958" s="88">
        <v>36733</v>
      </c>
      <c r="B3958" s="91" t="s">
        <v>49</v>
      </c>
      <c r="C3958" s="91" t="s">
        <v>50</v>
      </c>
      <c r="D3958" s="91" t="s">
        <v>104</v>
      </c>
      <c r="E3958" s="91" t="s">
        <v>21</v>
      </c>
      <c r="F3958" s="88"/>
      <c r="G3958" s="91" t="s">
        <v>67</v>
      </c>
      <c r="H3958" s="96">
        <v>37681</v>
      </c>
      <c r="I3958" s="91">
        <v>0</v>
      </c>
      <c r="J3958" s="91">
        <v>0</v>
      </c>
      <c r="K3958" s="92">
        <f t="shared" si="305"/>
        <v>0</v>
      </c>
      <c r="L3958" s="92">
        <f t="shared" si="306"/>
        <v>0</v>
      </c>
      <c r="M3958" s="92">
        <f t="shared" si="307"/>
        <v>0</v>
      </c>
      <c r="N3958" s="93" t="str">
        <f t="shared" si="308"/>
        <v>D</v>
      </c>
      <c r="O3958" s="93" t="str">
        <f t="shared" si="309"/>
        <v>CANADA</v>
      </c>
    </row>
    <row r="3959" spans="1:15" x14ac:dyDescent="0.25">
      <c r="A3959" s="88">
        <v>36733</v>
      </c>
      <c r="B3959" s="91" t="s">
        <v>49</v>
      </c>
      <c r="C3959" s="91" t="s">
        <v>50</v>
      </c>
      <c r="D3959" s="91" t="s">
        <v>104</v>
      </c>
      <c r="E3959" s="91" t="s">
        <v>21</v>
      </c>
      <c r="F3959" s="88"/>
      <c r="G3959" s="91" t="s">
        <v>67</v>
      </c>
      <c r="H3959" s="96">
        <v>37712</v>
      </c>
      <c r="I3959" s="91">
        <v>0</v>
      </c>
      <c r="J3959" s="91">
        <v>0</v>
      </c>
      <c r="K3959" s="92">
        <f t="shared" si="305"/>
        <v>0</v>
      </c>
      <c r="L3959" s="92">
        <f t="shared" si="306"/>
        <v>0</v>
      </c>
      <c r="M3959" s="92">
        <f t="shared" si="307"/>
        <v>0</v>
      </c>
      <c r="N3959" s="93" t="str">
        <f t="shared" si="308"/>
        <v>D</v>
      </c>
      <c r="O3959" s="93" t="str">
        <f t="shared" si="309"/>
        <v>CANADA</v>
      </c>
    </row>
    <row r="3960" spans="1:15" x14ac:dyDescent="0.25">
      <c r="A3960" s="88">
        <v>36733</v>
      </c>
      <c r="B3960" s="91" t="s">
        <v>49</v>
      </c>
      <c r="C3960" s="91" t="s">
        <v>50</v>
      </c>
      <c r="D3960" s="91" t="s">
        <v>104</v>
      </c>
      <c r="E3960" s="91" t="s">
        <v>21</v>
      </c>
      <c r="F3960" s="88"/>
      <c r="G3960" s="91" t="s">
        <v>67</v>
      </c>
      <c r="H3960" s="96">
        <v>37742</v>
      </c>
      <c r="I3960" s="91">
        <v>0</v>
      </c>
      <c r="J3960" s="91">
        <v>0</v>
      </c>
      <c r="K3960" s="92">
        <f t="shared" si="305"/>
        <v>0</v>
      </c>
      <c r="L3960" s="92">
        <f t="shared" si="306"/>
        <v>0</v>
      </c>
      <c r="M3960" s="92">
        <f t="shared" si="307"/>
        <v>0</v>
      </c>
      <c r="N3960" s="93" t="str">
        <f t="shared" si="308"/>
        <v>D</v>
      </c>
      <c r="O3960" s="93" t="str">
        <f t="shared" si="309"/>
        <v>CANADA</v>
      </c>
    </row>
    <row r="3961" spans="1:15" x14ac:dyDescent="0.25">
      <c r="A3961" s="88">
        <v>36733</v>
      </c>
      <c r="B3961" s="91" t="s">
        <v>49</v>
      </c>
      <c r="C3961" s="91" t="s">
        <v>50</v>
      </c>
      <c r="D3961" s="91" t="s">
        <v>104</v>
      </c>
      <c r="E3961" s="91" t="s">
        <v>21</v>
      </c>
      <c r="F3961" s="88"/>
      <c r="G3961" s="91" t="s">
        <v>67</v>
      </c>
      <c r="H3961" s="96">
        <v>37773</v>
      </c>
      <c r="I3961" s="91">
        <v>0</v>
      </c>
      <c r="J3961" s="91">
        <v>0</v>
      </c>
      <c r="K3961" s="92">
        <f t="shared" si="305"/>
        <v>0</v>
      </c>
      <c r="L3961" s="92">
        <f t="shared" si="306"/>
        <v>0</v>
      </c>
      <c r="M3961" s="92">
        <f t="shared" si="307"/>
        <v>0</v>
      </c>
      <c r="N3961" s="93" t="str">
        <f t="shared" si="308"/>
        <v>D</v>
      </c>
      <c r="O3961" s="93" t="str">
        <f t="shared" si="309"/>
        <v>CANADA</v>
      </c>
    </row>
    <row r="3962" spans="1:15" x14ac:dyDescent="0.25">
      <c r="A3962" s="88">
        <v>36733</v>
      </c>
      <c r="B3962" s="91" t="s">
        <v>49</v>
      </c>
      <c r="C3962" s="91" t="s">
        <v>50</v>
      </c>
      <c r="D3962" s="91" t="s">
        <v>104</v>
      </c>
      <c r="E3962" s="91" t="s">
        <v>21</v>
      </c>
      <c r="F3962" s="88"/>
      <c r="G3962" s="91" t="s">
        <v>67</v>
      </c>
      <c r="H3962" s="96">
        <v>37803</v>
      </c>
      <c r="I3962" s="91">
        <v>0</v>
      </c>
      <c r="J3962" s="91">
        <v>0</v>
      </c>
      <c r="K3962" s="92">
        <f t="shared" si="305"/>
        <v>0</v>
      </c>
      <c r="L3962" s="92">
        <f t="shared" si="306"/>
        <v>0</v>
      </c>
      <c r="M3962" s="92">
        <f t="shared" si="307"/>
        <v>0</v>
      </c>
      <c r="N3962" s="93" t="str">
        <f t="shared" si="308"/>
        <v>D</v>
      </c>
      <c r="O3962" s="93" t="str">
        <f t="shared" si="309"/>
        <v>CANADA</v>
      </c>
    </row>
    <row r="3963" spans="1:15" x14ac:dyDescent="0.25">
      <c r="A3963" s="88">
        <v>36733</v>
      </c>
      <c r="B3963" s="91" t="s">
        <v>49</v>
      </c>
      <c r="C3963" s="91" t="s">
        <v>50</v>
      </c>
      <c r="D3963" s="91" t="s">
        <v>104</v>
      </c>
      <c r="E3963" s="91" t="s">
        <v>21</v>
      </c>
      <c r="F3963" s="88"/>
      <c r="G3963" s="91" t="s">
        <v>67</v>
      </c>
      <c r="H3963" s="96">
        <v>37834</v>
      </c>
      <c r="I3963" s="91">
        <v>0</v>
      </c>
      <c r="J3963" s="91">
        <v>0</v>
      </c>
      <c r="K3963" s="92">
        <f t="shared" si="305"/>
        <v>0</v>
      </c>
      <c r="L3963" s="92">
        <f t="shared" si="306"/>
        <v>0</v>
      </c>
      <c r="M3963" s="92">
        <f t="shared" si="307"/>
        <v>0</v>
      </c>
      <c r="N3963" s="93" t="str">
        <f t="shared" si="308"/>
        <v>D</v>
      </c>
      <c r="O3963" s="93" t="str">
        <f t="shared" si="309"/>
        <v>CANADA</v>
      </c>
    </row>
    <row r="3964" spans="1:15" x14ac:dyDescent="0.25">
      <c r="A3964" s="88">
        <v>36733</v>
      </c>
      <c r="B3964" s="91" t="s">
        <v>49</v>
      </c>
      <c r="C3964" s="91" t="s">
        <v>50</v>
      </c>
      <c r="D3964" s="91" t="s">
        <v>104</v>
      </c>
      <c r="E3964" s="91" t="s">
        <v>21</v>
      </c>
      <c r="F3964" s="88"/>
      <c r="G3964" s="91" t="s">
        <v>67</v>
      </c>
      <c r="H3964" s="96">
        <v>37865</v>
      </c>
      <c r="I3964" s="91">
        <v>0</v>
      </c>
      <c r="J3964" s="91">
        <v>0</v>
      </c>
      <c r="K3964" s="92">
        <f t="shared" si="305"/>
        <v>0</v>
      </c>
      <c r="L3964" s="92">
        <f t="shared" si="306"/>
        <v>0</v>
      </c>
      <c r="M3964" s="92">
        <f t="shared" si="307"/>
        <v>0</v>
      </c>
      <c r="N3964" s="93" t="str">
        <f t="shared" si="308"/>
        <v>D</v>
      </c>
      <c r="O3964" s="93" t="str">
        <f t="shared" si="309"/>
        <v>CANADA</v>
      </c>
    </row>
    <row r="3965" spans="1:15" x14ac:dyDescent="0.25">
      <c r="A3965" s="88">
        <v>36733</v>
      </c>
      <c r="B3965" s="91" t="s">
        <v>49</v>
      </c>
      <c r="C3965" s="91" t="s">
        <v>50</v>
      </c>
      <c r="D3965" s="91" t="s">
        <v>104</v>
      </c>
      <c r="E3965" s="91" t="s">
        <v>21</v>
      </c>
      <c r="F3965" s="88"/>
      <c r="G3965" s="91" t="s">
        <v>67</v>
      </c>
      <c r="H3965" s="96">
        <v>37895</v>
      </c>
      <c r="I3965" s="91">
        <v>0</v>
      </c>
      <c r="J3965" s="91">
        <v>0</v>
      </c>
      <c r="K3965" s="92">
        <f t="shared" si="305"/>
        <v>0</v>
      </c>
      <c r="L3965" s="92">
        <f t="shared" si="306"/>
        <v>0</v>
      </c>
      <c r="M3965" s="92">
        <f t="shared" si="307"/>
        <v>0</v>
      </c>
      <c r="N3965" s="93" t="str">
        <f t="shared" si="308"/>
        <v>D</v>
      </c>
      <c r="O3965" s="93" t="str">
        <f t="shared" si="309"/>
        <v>CANADA</v>
      </c>
    </row>
    <row r="3966" spans="1:15" x14ac:dyDescent="0.25">
      <c r="A3966" s="88">
        <v>36733</v>
      </c>
      <c r="B3966" s="91" t="s">
        <v>49</v>
      </c>
      <c r="C3966" s="91" t="s">
        <v>50</v>
      </c>
      <c r="D3966" s="91" t="s">
        <v>104</v>
      </c>
      <c r="E3966" s="91" t="s">
        <v>21</v>
      </c>
      <c r="F3966" s="88"/>
      <c r="G3966" s="91" t="s">
        <v>67</v>
      </c>
      <c r="H3966" s="96">
        <v>37926</v>
      </c>
      <c r="I3966" s="91">
        <v>0</v>
      </c>
      <c r="J3966" s="91">
        <v>0</v>
      </c>
      <c r="K3966" s="92">
        <f t="shared" si="305"/>
        <v>0</v>
      </c>
      <c r="L3966" s="92">
        <f t="shared" si="306"/>
        <v>0</v>
      </c>
      <c r="M3966" s="92">
        <f t="shared" si="307"/>
        <v>0</v>
      </c>
      <c r="N3966" s="93" t="str">
        <f t="shared" si="308"/>
        <v>D</v>
      </c>
      <c r="O3966" s="93" t="str">
        <f t="shared" si="309"/>
        <v>CANADA</v>
      </c>
    </row>
    <row r="3967" spans="1:15" x14ac:dyDescent="0.25">
      <c r="A3967" s="88">
        <v>36733</v>
      </c>
      <c r="B3967" s="91" t="s">
        <v>49</v>
      </c>
      <c r="C3967" s="91" t="s">
        <v>50</v>
      </c>
      <c r="D3967" s="91" t="s">
        <v>104</v>
      </c>
      <c r="E3967" s="91" t="s">
        <v>21</v>
      </c>
      <c r="F3967" s="88"/>
      <c r="G3967" s="91" t="s">
        <v>67</v>
      </c>
      <c r="H3967" s="96">
        <v>37956</v>
      </c>
      <c r="I3967" s="91">
        <v>0</v>
      </c>
      <c r="J3967" s="91">
        <v>0</v>
      </c>
      <c r="K3967" s="92">
        <f t="shared" si="305"/>
        <v>0</v>
      </c>
      <c r="L3967" s="92">
        <f t="shared" si="306"/>
        <v>0</v>
      </c>
      <c r="M3967" s="92">
        <f t="shared" si="307"/>
        <v>0</v>
      </c>
      <c r="N3967" s="93" t="str">
        <f t="shared" si="308"/>
        <v>D</v>
      </c>
      <c r="O3967" s="93" t="str">
        <f t="shared" si="309"/>
        <v>CANADA</v>
      </c>
    </row>
    <row r="3968" spans="1:15" x14ac:dyDescent="0.25">
      <c r="A3968" s="88">
        <v>36733</v>
      </c>
      <c r="B3968" s="91" t="s">
        <v>49</v>
      </c>
      <c r="C3968" s="91" t="s">
        <v>50</v>
      </c>
      <c r="D3968" s="91" t="s">
        <v>104</v>
      </c>
      <c r="E3968" s="91" t="s">
        <v>21</v>
      </c>
      <c r="F3968" s="88"/>
      <c r="G3968" s="91" t="s">
        <v>67</v>
      </c>
      <c r="H3968" s="96">
        <v>37987</v>
      </c>
      <c r="I3968" s="91">
        <v>0</v>
      </c>
      <c r="J3968" s="91">
        <v>0</v>
      </c>
      <c r="K3968" s="92">
        <f t="shared" si="305"/>
        <v>0</v>
      </c>
      <c r="L3968" s="92">
        <f t="shared" si="306"/>
        <v>0</v>
      </c>
      <c r="M3968" s="92">
        <f t="shared" si="307"/>
        <v>0</v>
      </c>
      <c r="N3968" s="93" t="str">
        <f t="shared" si="308"/>
        <v>D</v>
      </c>
      <c r="O3968" s="93" t="str">
        <f t="shared" si="309"/>
        <v>CANADA</v>
      </c>
    </row>
    <row r="3969" spans="1:15" x14ac:dyDescent="0.25">
      <c r="A3969" s="88">
        <v>36733</v>
      </c>
      <c r="B3969" s="91" t="s">
        <v>49</v>
      </c>
      <c r="C3969" s="91" t="s">
        <v>50</v>
      </c>
      <c r="D3969" s="91" t="s">
        <v>104</v>
      </c>
      <c r="E3969" s="91" t="s">
        <v>21</v>
      </c>
      <c r="F3969" s="88"/>
      <c r="G3969" s="91" t="s">
        <v>67</v>
      </c>
      <c r="H3969" s="96">
        <v>38018</v>
      </c>
      <c r="I3969" s="91">
        <v>0</v>
      </c>
      <c r="J3969" s="91">
        <v>0</v>
      </c>
      <c r="K3969" s="92">
        <f t="shared" si="305"/>
        <v>0</v>
      </c>
      <c r="L3969" s="92">
        <f t="shared" si="306"/>
        <v>0</v>
      </c>
      <c r="M3969" s="92">
        <f t="shared" si="307"/>
        <v>0</v>
      </c>
      <c r="N3969" s="93" t="str">
        <f t="shared" si="308"/>
        <v>D</v>
      </c>
      <c r="O3969" s="93" t="str">
        <f t="shared" si="309"/>
        <v>CANADA</v>
      </c>
    </row>
    <row r="3970" spans="1:15" x14ac:dyDescent="0.25">
      <c r="A3970" s="88">
        <v>36733</v>
      </c>
      <c r="B3970" s="91" t="s">
        <v>49</v>
      </c>
      <c r="C3970" s="91" t="s">
        <v>50</v>
      </c>
      <c r="D3970" s="91" t="s">
        <v>104</v>
      </c>
      <c r="E3970" s="91" t="s">
        <v>21</v>
      </c>
      <c r="F3970" s="88"/>
      <c r="G3970" s="91" t="s">
        <v>67</v>
      </c>
      <c r="H3970" s="96">
        <v>38047</v>
      </c>
      <c r="I3970" s="91">
        <v>0</v>
      </c>
      <c r="J3970" s="91">
        <v>0</v>
      </c>
      <c r="K3970" s="92">
        <f t="shared" si="305"/>
        <v>0</v>
      </c>
      <c r="L3970" s="92">
        <f t="shared" si="306"/>
        <v>0</v>
      </c>
      <c r="M3970" s="92">
        <f t="shared" si="307"/>
        <v>0</v>
      </c>
      <c r="N3970" s="93" t="str">
        <f t="shared" si="308"/>
        <v>D</v>
      </c>
      <c r="O3970" s="93" t="str">
        <f t="shared" si="309"/>
        <v>CANADA</v>
      </c>
    </row>
    <row r="3971" spans="1:15" x14ac:dyDescent="0.25">
      <c r="A3971" s="88">
        <v>36733</v>
      </c>
      <c r="B3971" s="91" t="s">
        <v>49</v>
      </c>
      <c r="C3971" s="91" t="s">
        <v>50</v>
      </c>
      <c r="D3971" s="91" t="s">
        <v>104</v>
      </c>
      <c r="E3971" s="91" t="s">
        <v>21</v>
      </c>
      <c r="F3971" s="88"/>
      <c r="G3971" s="91" t="s">
        <v>67</v>
      </c>
      <c r="H3971" s="96">
        <v>38078</v>
      </c>
      <c r="I3971" s="91">
        <v>0</v>
      </c>
      <c r="J3971" s="91">
        <v>0</v>
      </c>
      <c r="K3971" s="92">
        <f t="shared" ref="K3971:K4034" si="310">IF(J3971=0,0,J3971/I3971)</f>
        <v>0</v>
      </c>
      <c r="L3971" s="92">
        <f t="shared" ref="L3971:L4034" si="311">I3971/UOM</f>
        <v>0</v>
      </c>
      <c r="M3971" s="92">
        <f t="shared" ref="M3971:M4034" si="312">J3971/UOM</f>
        <v>0</v>
      </c>
      <c r="N3971" s="93" t="str">
        <f t="shared" ref="N3971:N4034" si="313">IF(F3971="P","PHY",IF(F3971="G","G",E3971))</f>
        <v>D</v>
      </c>
      <c r="O3971" s="93" t="str">
        <f t="shared" ref="O3971:O4034" si="314">IF(ISNA(VLOOKUP(G3971,BadCanCurves,1,FALSE)),VLOOKUP(D3971,FOLIOS,6,FALSE),"not used")</f>
        <v>CANADA</v>
      </c>
    </row>
    <row r="3972" spans="1:15" x14ac:dyDescent="0.25">
      <c r="A3972" s="88">
        <v>36733</v>
      </c>
      <c r="B3972" s="91" t="s">
        <v>49</v>
      </c>
      <c r="C3972" s="91" t="s">
        <v>50</v>
      </c>
      <c r="D3972" s="91" t="s">
        <v>104</v>
      </c>
      <c r="E3972" s="91" t="s">
        <v>21</v>
      </c>
      <c r="F3972" s="88"/>
      <c r="G3972" s="91" t="s">
        <v>67</v>
      </c>
      <c r="H3972" s="96">
        <v>38108</v>
      </c>
      <c r="I3972" s="91">
        <v>0</v>
      </c>
      <c r="J3972" s="91">
        <v>0</v>
      </c>
      <c r="K3972" s="92">
        <f t="shared" si="310"/>
        <v>0</v>
      </c>
      <c r="L3972" s="92">
        <f t="shared" si="311"/>
        <v>0</v>
      </c>
      <c r="M3972" s="92">
        <f t="shared" si="312"/>
        <v>0</v>
      </c>
      <c r="N3972" s="93" t="str">
        <f t="shared" si="313"/>
        <v>D</v>
      </c>
      <c r="O3972" s="93" t="str">
        <f t="shared" si="314"/>
        <v>CANADA</v>
      </c>
    </row>
    <row r="3973" spans="1:15" x14ac:dyDescent="0.25">
      <c r="A3973" s="88">
        <v>36733</v>
      </c>
      <c r="B3973" s="91" t="s">
        <v>49</v>
      </c>
      <c r="C3973" s="91" t="s">
        <v>50</v>
      </c>
      <c r="D3973" s="91" t="s">
        <v>104</v>
      </c>
      <c r="E3973" s="91" t="s">
        <v>21</v>
      </c>
      <c r="F3973" s="88"/>
      <c r="G3973" s="91" t="s">
        <v>67</v>
      </c>
      <c r="H3973" s="96">
        <v>38139</v>
      </c>
      <c r="I3973" s="91">
        <v>0</v>
      </c>
      <c r="J3973" s="91">
        <v>0</v>
      </c>
      <c r="K3973" s="92">
        <f t="shared" si="310"/>
        <v>0</v>
      </c>
      <c r="L3973" s="92">
        <f t="shared" si="311"/>
        <v>0</v>
      </c>
      <c r="M3973" s="92">
        <f t="shared" si="312"/>
        <v>0</v>
      </c>
      <c r="N3973" s="93" t="str">
        <f t="shared" si="313"/>
        <v>D</v>
      </c>
      <c r="O3973" s="93" t="str">
        <f t="shared" si="314"/>
        <v>CANADA</v>
      </c>
    </row>
    <row r="3974" spans="1:15" x14ac:dyDescent="0.25">
      <c r="A3974" s="88">
        <v>36733</v>
      </c>
      <c r="B3974" s="91" t="s">
        <v>49</v>
      </c>
      <c r="C3974" s="91" t="s">
        <v>50</v>
      </c>
      <c r="D3974" s="91" t="s">
        <v>104</v>
      </c>
      <c r="E3974" s="91" t="s">
        <v>21</v>
      </c>
      <c r="F3974" s="88"/>
      <c r="G3974" s="91" t="s">
        <v>67</v>
      </c>
      <c r="H3974" s="96">
        <v>38169</v>
      </c>
      <c r="I3974" s="91">
        <v>0</v>
      </c>
      <c r="J3974" s="91">
        <v>0</v>
      </c>
      <c r="K3974" s="92">
        <f t="shared" si="310"/>
        <v>0</v>
      </c>
      <c r="L3974" s="92">
        <f t="shared" si="311"/>
        <v>0</v>
      </c>
      <c r="M3974" s="92">
        <f t="shared" si="312"/>
        <v>0</v>
      </c>
      <c r="N3974" s="93" t="str">
        <f t="shared" si="313"/>
        <v>D</v>
      </c>
      <c r="O3974" s="93" t="str">
        <f t="shared" si="314"/>
        <v>CANADA</v>
      </c>
    </row>
    <row r="3975" spans="1:15" x14ac:dyDescent="0.25">
      <c r="A3975" s="88">
        <v>36733</v>
      </c>
      <c r="B3975" s="91" t="s">
        <v>49</v>
      </c>
      <c r="C3975" s="91" t="s">
        <v>50</v>
      </c>
      <c r="D3975" s="91" t="s">
        <v>104</v>
      </c>
      <c r="E3975" s="91" t="s">
        <v>21</v>
      </c>
      <c r="F3975" s="88"/>
      <c r="G3975" s="91" t="s">
        <v>67</v>
      </c>
      <c r="H3975" s="96">
        <v>38200</v>
      </c>
      <c r="I3975" s="91">
        <v>0</v>
      </c>
      <c r="J3975" s="91">
        <v>0</v>
      </c>
      <c r="K3975" s="92">
        <f t="shared" si="310"/>
        <v>0</v>
      </c>
      <c r="L3975" s="92">
        <f t="shared" si="311"/>
        <v>0</v>
      </c>
      <c r="M3975" s="92">
        <f t="shared" si="312"/>
        <v>0</v>
      </c>
      <c r="N3975" s="93" t="str">
        <f t="shared" si="313"/>
        <v>D</v>
      </c>
      <c r="O3975" s="93" t="str">
        <f t="shared" si="314"/>
        <v>CANADA</v>
      </c>
    </row>
    <row r="3976" spans="1:15" x14ac:dyDescent="0.25">
      <c r="A3976" s="88">
        <v>36733</v>
      </c>
      <c r="B3976" s="91" t="s">
        <v>49</v>
      </c>
      <c r="C3976" s="91" t="s">
        <v>50</v>
      </c>
      <c r="D3976" s="91" t="s">
        <v>104</v>
      </c>
      <c r="E3976" s="91" t="s">
        <v>21</v>
      </c>
      <c r="F3976" s="88"/>
      <c r="G3976" s="91" t="s">
        <v>67</v>
      </c>
      <c r="H3976" s="96">
        <v>38231</v>
      </c>
      <c r="I3976" s="91">
        <v>0</v>
      </c>
      <c r="J3976" s="91">
        <v>0</v>
      </c>
      <c r="K3976" s="92">
        <f t="shared" si="310"/>
        <v>0</v>
      </c>
      <c r="L3976" s="92">
        <f t="shared" si="311"/>
        <v>0</v>
      </c>
      <c r="M3976" s="92">
        <f t="shared" si="312"/>
        <v>0</v>
      </c>
      <c r="N3976" s="93" t="str">
        <f t="shared" si="313"/>
        <v>D</v>
      </c>
      <c r="O3976" s="93" t="str">
        <f t="shared" si="314"/>
        <v>CANADA</v>
      </c>
    </row>
    <row r="3977" spans="1:15" x14ac:dyDescent="0.25">
      <c r="A3977" s="88">
        <v>36733</v>
      </c>
      <c r="B3977" s="91" t="s">
        <v>49</v>
      </c>
      <c r="C3977" s="91" t="s">
        <v>50</v>
      </c>
      <c r="D3977" s="91" t="s">
        <v>104</v>
      </c>
      <c r="E3977" s="91" t="s">
        <v>21</v>
      </c>
      <c r="F3977" s="88"/>
      <c r="G3977" s="91" t="s">
        <v>67</v>
      </c>
      <c r="H3977" s="96">
        <v>38261</v>
      </c>
      <c r="I3977" s="91">
        <v>0</v>
      </c>
      <c r="J3977" s="91">
        <v>0</v>
      </c>
      <c r="K3977" s="92">
        <f t="shared" si="310"/>
        <v>0</v>
      </c>
      <c r="L3977" s="92">
        <f t="shared" si="311"/>
        <v>0</v>
      </c>
      <c r="M3977" s="92">
        <f t="shared" si="312"/>
        <v>0</v>
      </c>
      <c r="N3977" s="93" t="str">
        <f t="shared" si="313"/>
        <v>D</v>
      </c>
      <c r="O3977" s="93" t="str">
        <f t="shared" si="314"/>
        <v>CANADA</v>
      </c>
    </row>
    <row r="3978" spans="1:15" x14ac:dyDescent="0.25">
      <c r="A3978" s="88">
        <v>36733</v>
      </c>
      <c r="B3978" s="91" t="s">
        <v>49</v>
      </c>
      <c r="C3978" s="91" t="s">
        <v>50</v>
      </c>
      <c r="D3978" s="91" t="s">
        <v>104</v>
      </c>
      <c r="E3978" s="91" t="s">
        <v>21</v>
      </c>
      <c r="F3978" s="88"/>
      <c r="G3978" s="91" t="s">
        <v>67</v>
      </c>
      <c r="H3978" s="96">
        <v>38292</v>
      </c>
      <c r="I3978" s="91">
        <v>0</v>
      </c>
      <c r="J3978" s="91">
        <v>0</v>
      </c>
      <c r="K3978" s="92">
        <f t="shared" si="310"/>
        <v>0</v>
      </c>
      <c r="L3978" s="92">
        <f t="shared" si="311"/>
        <v>0</v>
      </c>
      <c r="M3978" s="92">
        <f t="shared" si="312"/>
        <v>0</v>
      </c>
      <c r="N3978" s="93" t="str">
        <f t="shared" si="313"/>
        <v>D</v>
      </c>
      <c r="O3978" s="93" t="str">
        <f t="shared" si="314"/>
        <v>CANADA</v>
      </c>
    </row>
    <row r="3979" spans="1:15" x14ac:dyDescent="0.25">
      <c r="A3979" s="88">
        <v>36733</v>
      </c>
      <c r="B3979" s="91" t="s">
        <v>49</v>
      </c>
      <c r="C3979" s="91" t="s">
        <v>50</v>
      </c>
      <c r="D3979" s="91" t="s">
        <v>104</v>
      </c>
      <c r="E3979" s="91" t="s">
        <v>21</v>
      </c>
      <c r="F3979" s="88"/>
      <c r="G3979" s="91" t="s">
        <v>67</v>
      </c>
      <c r="H3979" s="96">
        <v>38322</v>
      </c>
      <c r="I3979" s="91">
        <v>0</v>
      </c>
      <c r="J3979" s="91">
        <v>0</v>
      </c>
      <c r="K3979" s="92">
        <f t="shared" si="310"/>
        <v>0</v>
      </c>
      <c r="L3979" s="92">
        <f t="shared" si="311"/>
        <v>0</v>
      </c>
      <c r="M3979" s="92">
        <f t="shared" si="312"/>
        <v>0</v>
      </c>
      <c r="N3979" s="93" t="str">
        <f t="shared" si="313"/>
        <v>D</v>
      </c>
      <c r="O3979" s="93" t="str">
        <f t="shared" si="314"/>
        <v>CANADA</v>
      </c>
    </row>
    <row r="3980" spans="1:15" x14ac:dyDescent="0.25">
      <c r="A3980" s="88">
        <v>36733</v>
      </c>
      <c r="B3980" s="91" t="s">
        <v>49</v>
      </c>
      <c r="C3980" s="91" t="s">
        <v>50</v>
      </c>
      <c r="D3980" s="91" t="s">
        <v>104</v>
      </c>
      <c r="E3980" s="91" t="s">
        <v>21</v>
      </c>
      <c r="F3980" s="88"/>
      <c r="G3980" s="91" t="s">
        <v>67</v>
      </c>
      <c r="H3980" s="96">
        <v>38353</v>
      </c>
      <c r="I3980" s="91">
        <v>0</v>
      </c>
      <c r="J3980" s="91">
        <v>0</v>
      </c>
      <c r="K3980" s="92">
        <f t="shared" si="310"/>
        <v>0</v>
      </c>
      <c r="L3980" s="92">
        <f t="shared" si="311"/>
        <v>0</v>
      </c>
      <c r="M3980" s="92">
        <f t="shared" si="312"/>
        <v>0</v>
      </c>
      <c r="N3980" s="93" t="str">
        <f t="shared" si="313"/>
        <v>D</v>
      </c>
      <c r="O3980" s="93" t="str">
        <f t="shared" si="314"/>
        <v>CANADA</v>
      </c>
    </row>
    <row r="3981" spans="1:15" x14ac:dyDescent="0.25">
      <c r="A3981" s="88">
        <v>36733</v>
      </c>
      <c r="B3981" s="91" t="s">
        <v>49</v>
      </c>
      <c r="C3981" s="91" t="s">
        <v>50</v>
      </c>
      <c r="D3981" s="91" t="s">
        <v>104</v>
      </c>
      <c r="E3981" s="91" t="s">
        <v>21</v>
      </c>
      <c r="F3981" s="88"/>
      <c r="G3981" s="91" t="s">
        <v>67</v>
      </c>
      <c r="H3981" s="96">
        <v>38384</v>
      </c>
      <c r="I3981" s="91">
        <v>0</v>
      </c>
      <c r="J3981" s="91">
        <v>0</v>
      </c>
      <c r="K3981" s="92">
        <f t="shared" si="310"/>
        <v>0</v>
      </c>
      <c r="L3981" s="92">
        <f t="shared" si="311"/>
        <v>0</v>
      </c>
      <c r="M3981" s="92">
        <f t="shared" si="312"/>
        <v>0</v>
      </c>
      <c r="N3981" s="93" t="str">
        <f t="shared" si="313"/>
        <v>D</v>
      </c>
      <c r="O3981" s="93" t="str">
        <f t="shared" si="314"/>
        <v>CANADA</v>
      </c>
    </row>
    <row r="3982" spans="1:15" x14ac:dyDescent="0.25">
      <c r="A3982" s="88">
        <v>36733</v>
      </c>
      <c r="B3982" s="91" t="s">
        <v>49</v>
      </c>
      <c r="C3982" s="91" t="s">
        <v>50</v>
      </c>
      <c r="D3982" s="91" t="s">
        <v>104</v>
      </c>
      <c r="E3982" s="91" t="s">
        <v>21</v>
      </c>
      <c r="F3982" s="88"/>
      <c r="G3982" s="91" t="s">
        <v>67</v>
      </c>
      <c r="H3982" s="96">
        <v>38412</v>
      </c>
      <c r="I3982" s="91">
        <v>0</v>
      </c>
      <c r="J3982" s="91">
        <v>0</v>
      </c>
      <c r="K3982" s="92">
        <f t="shared" si="310"/>
        <v>0</v>
      </c>
      <c r="L3982" s="92">
        <f t="shared" si="311"/>
        <v>0</v>
      </c>
      <c r="M3982" s="92">
        <f t="shared" si="312"/>
        <v>0</v>
      </c>
      <c r="N3982" s="93" t="str">
        <f t="shared" si="313"/>
        <v>D</v>
      </c>
      <c r="O3982" s="93" t="str">
        <f t="shared" si="314"/>
        <v>CANADA</v>
      </c>
    </row>
    <row r="3983" spans="1:15" x14ac:dyDescent="0.25">
      <c r="A3983" s="88">
        <v>36733</v>
      </c>
      <c r="B3983" s="91" t="s">
        <v>49</v>
      </c>
      <c r="C3983" s="91" t="s">
        <v>50</v>
      </c>
      <c r="D3983" s="91" t="s">
        <v>104</v>
      </c>
      <c r="E3983" s="91" t="s">
        <v>21</v>
      </c>
      <c r="F3983" s="88"/>
      <c r="G3983" s="91" t="s">
        <v>67</v>
      </c>
      <c r="H3983" s="96">
        <v>38534</v>
      </c>
      <c r="I3983" s="91">
        <v>0</v>
      </c>
      <c r="J3983" s="91">
        <v>0</v>
      </c>
      <c r="K3983" s="92">
        <f t="shared" si="310"/>
        <v>0</v>
      </c>
      <c r="L3983" s="92">
        <f t="shared" si="311"/>
        <v>0</v>
      </c>
      <c r="M3983" s="92">
        <f t="shared" si="312"/>
        <v>0</v>
      </c>
      <c r="N3983" s="93" t="str">
        <f t="shared" si="313"/>
        <v>D</v>
      </c>
      <c r="O3983" s="93" t="str">
        <f t="shared" si="314"/>
        <v>CANADA</v>
      </c>
    </row>
    <row r="3984" spans="1:15" x14ac:dyDescent="0.25">
      <c r="A3984" s="88">
        <v>36733</v>
      </c>
      <c r="B3984" s="91" t="s">
        <v>49</v>
      </c>
      <c r="C3984" s="91" t="s">
        <v>50</v>
      </c>
      <c r="D3984" s="91" t="s">
        <v>104</v>
      </c>
      <c r="E3984" s="91" t="s">
        <v>21</v>
      </c>
      <c r="F3984" s="88"/>
      <c r="G3984" s="91" t="s">
        <v>67</v>
      </c>
      <c r="H3984" s="96">
        <v>38565</v>
      </c>
      <c r="I3984" s="91">
        <v>0</v>
      </c>
      <c r="J3984" s="91">
        <v>0</v>
      </c>
      <c r="K3984" s="92">
        <f t="shared" si="310"/>
        <v>0</v>
      </c>
      <c r="L3984" s="92">
        <f t="shared" si="311"/>
        <v>0</v>
      </c>
      <c r="M3984" s="92">
        <f t="shared" si="312"/>
        <v>0</v>
      </c>
      <c r="N3984" s="93" t="str">
        <f t="shared" si="313"/>
        <v>D</v>
      </c>
      <c r="O3984" s="93" t="str">
        <f t="shared" si="314"/>
        <v>CANADA</v>
      </c>
    </row>
    <row r="3985" spans="1:15" x14ac:dyDescent="0.25">
      <c r="A3985" s="88">
        <v>36733</v>
      </c>
      <c r="B3985" s="91" t="s">
        <v>49</v>
      </c>
      <c r="C3985" s="91" t="s">
        <v>50</v>
      </c>
      <c r="D3985" s="91" t="s">
        <v>104</v>
      </c>
      <c r="E3985" s="91" t="s">
        <v>21</v>
      </c>
      <c r="F3985" s="88"/>
      <c r="G3985" s="91" t="s">
        <v>67</v>
      </c>
      <c r="H3985" s="96">
        <v>38596</v>
      </c>
      <c r="I3985" s="91">
        <v>0</v>
      </c>
      <c r="J3985" s="91">
        <v>0</v>
      </c>
      <c r="K3985" s="92">
        <f t="shared" si="310"/>
        <v>0</v>
      </c>
      <c r="L3985" s="92">
        <f t="shared" si="311"/>
        <v>0</v>
      </c>
      <c r="M3985" s="92">
        <f t="shared" si="312"/>
        <v>0</v>
      </c>
      <c r="N3985" s="93" t="str">
        <f t="shared" si="313"/>
        <v>D</v>
      </c>
      <c r="O3985" s="93" t="str">
        <f t="shared" si="314"/>
        <v>CANADA</v>
      </c>
    </row>
    <row r="3986" spans="1:15" x14ac:dyDescent="0.25">
      <c r="A3986" s="88">
        <v>36733</v>
      </c>
      <c r="B3986" s="91" t="s">
        <v>49</v>
      </c>
      <c r="C3986" s="91" t="s">
        <v>50</v>
      </c>
      <c r="D3986" s="91" t="s">
        <v>104</v>
      </c>
      <c r="E3986" s="91" t="s">
        <v>21</v>
      </c>
      <c r="F3986" s="88"/>
      <c r="G3986" s="91" t="s">
        <v>67</v>
      </c>
      <c r="H3986" s="96">
        <v>38626</v>
      </c>
      <c r="I3986" s="91">
        <v>0</v>
      </c>
      <c r="J3986" s="91">
        <v>0</v>
      </c>
      <c r="K3986" s="92">
        <f t="shared" si="310"/>
        <v>0</v>
      </c>
      <c r="L3986" s="92">
        <f t="shared" si="311"/>
        <v>0</v>
      </c>
      <c r="M3986" s="92">
        <f t="shared" si="312"/>
        <v>0</v>
      </c>
      <c r="N3986" s="93" t="str">
        <f t="shared" si="313"/>
        <v>D</v>
      </c>
      <c r="O3986" s="93" t="str">
        <f t="shared" si="314"/>
        <v>CANADA</v>
      </c>
    </row>
    <row r="3987" spans="1:15" x14ac:dyDescent="0.25">
      <c r="A3987" s="88">
        <v>36733</v>
      </c>
      <c r="B3987" s="91" t="s">
        <v>49</v>
      </c>
      <c r="C3987" s="91" t="s">
        <v>50</v>
      </c>
      <c r="D3987" s="91" t="s">
        <v>104</v>
      </c>
      <c r="E3987" s="91" t="s">
        <v>21</v>
      </c>
      <c r="F3987" s="88"/>
      <c r="G3987" s="91" t="s">
        <v>67</v>
      </c>
      <c r="H3987" s="96">
        <v>38657</v>
      </c>
      <c r="I3987" s="91">
        <v>0</v>
      </c>
      <c r="J3987" s="91">
        <v>0</v>
      </c>
      <c r="K3987" s="92">
        <f t="shared" si="310"/>
        <v>0</v>
      </c>
      <c r="L3987" s="92">
        <f t="shared" si="311"/>
        <v>0</v>
      </c>
      <c r="M3987" s="92">
        <f t="shared" si="312"/>
        <v>0</v>
      </c>
      <c r="N3987" s="93" t="str">
        <f t="shared" si="313"/>
        <v>D</v>
      </c>
      <c r="O3987" s="93" t="str">
        <f t="shared" si="314"/>
        <v>CANADA</v>
      </c>
    </row>
    <row r="3988" spans="1:15" x14ac:dyDescent="0.25">
      <c r="A3988" s="88">
        <v>36733</v>
      </c>
      <c r="B3988" s="91" t="s">
        <v>49</v>
      </c>
      <c r="C3988" s="91" t="s">
        <v>50</v>
      </c>
      <c r="D3988" s="91" t="s">
        <v>104</v>
      </c>
      <c r="E3988" s="91" t="s">
        <v>21</v>
      </c>
      <c r="F3988" s="88"/>
      <c r="G3988" s="91" t="s">
        <v>67</v>
      </c>
      <c r="H3988" s="96">
        <v>38687</v>
      </c>
      <c r="I3988" s="91">
        <v>0</v>
      </c>
      <c r="J3988" s="91">
        <v>0</v>
      </c>
      <c r="K3988" s="92">
        <f t="shared" si="310"/>
        <v>0</v>
      </c>
      <c r="L3988" s="92">
        <f t="shared" si="311"/>
        <v>0</v>
      </c>
      <c r="M3988" s="92">
        <f t="shared" si="312"/>
        <v>0</v>
      </c>
      <c r="N3988" s="93" t="str">
        <f t="shared" si="313"/>
        <v>D</v>
      </c>
      <c r="O3988" s="93" t="str">
        <f t="shared" si="314"/>
        <v>CANADA</v>
      </c>
    </row>
    <row r="3989" spans="1:15" x14ac:dyDescent="0.25">
      <c r="A3989" s="88">
        <v>36733</v>
      </c>
      <c r="B3989" s="91" t="s">
        <v>49</v>
      </c>
      <c r="C3989" s="91" t="s">
        <v>50</v>
      </c>
      <c r="D3989" s="91" t="s">
        <v>104</v>
      </c>
      <c r="E3989" s="91" t="s">
        <v>21</v>
      </c>
      <c r="F3989" s="88"/>
      <c r="G3989" s="91" t="s">
        <v>67</v>
      </c>
      <c r="H3989" s="96">
        <v>38718</v>
      </c>
      <c r="I3989" s="91">
        <v>0</v>
      </c>
      <c r="J3989" s="91">
        <v>0</v>
      </c>
      <c r="K3989" s="92">
        <f t="shared" si="310"/>
        <v>0</v>
      </c>
      <c r="L3989" s="92">
        <f t="shared" si="311"/>
        <v>0</v>
      </c>
      <c r="M3989" s="92">
        <f t="shared" si="312"/>
        <v>0</v>
      </c>
      <c r="N3989" s="93" t="str">
        <f t="shared" si="313"/>
        <v>D</v>
      </c>
      <c r="O3989" s="93" t="str">
        <f t="shared" si="314"/>
        <v>CANADA</v>
      </c>
    </row>
    <row r="3990" spans="1:15" x14ac:dyDescent="0.25">
      <c r="A3990" s="88">
        <v>36733</v>
      </c>
      <c r="B3990" s="91" t="s">
        <v>49</v>
      </c>
      <c r="C3990" s="91" t="s">
        <v>50</v>
      </c>
      <c r="D3990" s="91" t="s">
        <v>104</v>
      </c>
      <c r="E3990" s="91" t="s">
        <v>21</v>
      </c>
      <c r="F3990" s="88"/>
      <c r="G3990" s="91" t="s">
        <v>67</v>
      </c>
      <c r="H3990" s="96">
        <v>38749</v>
      </c>
      <c r="I3990" s="91">
        <v>0</v>
      </c>
      <c r="J3990" s="91">
        <v>0</v>
      </c>
      <c r="K3990" s="92">
        <f t="shared" si="310"/>
        <v>0</v>
      </c>
      <c r="L3990" s="92">
        <f t="shared" si="311"/>
        <v>0</v>
      </c>
      <c r="M3990" s="92">
        <f t="shared" si="312"/>
        <v>0</v>
      </c>
      <c r="N3990" s="93" t="str">
        <f t="shared" si="313"/>
        <v>D</v>
      </c>
      <c r="O3990" s="93" t="str">
        <f t="shared" si="314"/>
        <v>CANADA</v>
      </c>
    </row>
    <row r="3991" spans="1:15" x14ac:dyDescent="0.25">
      <c r="A3991" s="88">
        <v>36733</v>
      </c>
      <c r="B3991" s="91" t="s">
        <v>49</v>
      </c>
      <c r="C3991" s="91" t="s">
        <v>50</v>
      </c>
      <c r="D3991" s="91" t="s">
        <v>104</v>
      </c>
      <c r="E3991" s="91" t="s">
        <v>21</v>
      </c>
      <c r="F3991" s="88"/>
      <c r="G3991" s="91" t="s">
        <v>67</v>
      </c>
      <c r="H3991" s="96">
        <v>38777</v>
      </c>
      <c r="I3991" s="91">
        <v>0</v>
      </c>
      <c r="J3991" s="91">
        <v>0</v>
      </c>
      <c r="K3991" s="92">
        <f t="shared" si="310"/>
        <v>0</v>
      </c>
      <c r="L3991" s="92">
        <f t="shared" si="311"/>
        <v>0</v>
      </c>
      <c r="M3991" s="92">
        <f t="shared" si="312"/>
        <v>0</v>
      </c>
      <c r="N3991" s="93" t="str">
        <f t="shared" si="313"/>
        <v>D</v>
      </c>
      <c r="O3991" s="93" t="str">
        <f t="shared" si="314"/>
        <v>CANADA</v>
      </c>
    </row>
    <row r="3992" spans="1:15" x14ac:dyDescent="0.25">
      <c r="A3992" s="88">
        <v>36733</v>
      </c>
      <c r="B3992" s="91" t="s">
        <v>49</v>
      </c>
      <c r="C3992" s="91" t="s">
        <v>50</v>
      </c>
      <c r="D3992" s="91" t="s">
        <v>104</v>
      </c>
      <c r="E3992" s="91" t="s">
        <v>21</v>
      </c>
      <c r="F3992" s="88"/>
      <c r="G3992" s="91" t="s">
        <v>67</v>
      </c>
      <c r="H3992" s="96">
        <v>38899</v>
      </c>
      <c r="I3992" s="91">
        <v>0</v>
      </c>
      <c r="J3992" s="91">
        <v>0</v>
      </c>
      <c r="K3992" s="92">
        <f t="shared" si="310"/>
        <v>0</v>
      </c>
      <c r="L3992" s="92">
        <f t="shared" si="311"/>
        <v>0</v>
      </c>
      <c r="M3992" s="92">
        <f t="shared" si="312"/>
        <v>0</v>
      </c>
      <c r="N3992" s="93" t="str">
        <f t="shared" si="313"/>
        <v>D</v>
      </c>
      <c r="O3992" s="93" t="str">
        <f t="shared" si="314"/>
        <v>CANADA</v>
      </c>
    </row>
    <row r="3993" spans="1:15" x14ac:dyDescent="0.25">
      <c r="A3993" s="88">
        <v>36733</v>
      </c>
      <c r="B3993" s="91" t="s">
        <v>49</v>
      </c>
      <c r="C3993" s="91" t="s">
        <v>50</v>
      </c>
      <c r="D3993" s="91" t="s">
        <v>104</v>
      </c>
      <c r="E3993" s="91" t="s">
        <v>21</v>
      </c>
      <c r="F3993" s="88"/>
      <c r="G3993" s="91" t="s">
        <v>67</v>
      </c>
      <c r="H3993" s="96">
        <v>38930</v>
      </c>
      <c r="I3993" s="91">
        <v>0</v>
      </c>
      <c r="J3993" s="91">
        <v>0</v>
      </c>
      <c r="K3993" s="92">
        <f t="shared" si="310"/>
        <v>0</v>
      </c>
      <c r="L3993" s="92">
        <f t="shared" si="311"/>
        <v>0</v>
      </c>
      <c r="M3993" s="92">
        <f t="shared" si="312"/>
        <v>0</v>
      </c>
      <c r="N3993" s="93" t="str">
        <f t="shared" si="313"/>
        <v>D</v>
      </c>
      <c r="O3993" s="93" t="str">
        <f t="shared" si="314"/>
        <v>CANADA</v>
      </c>
    </row>
    <row r="3994" spans="1:15" x14ac:dyDescent="0.25">
      <c r="A3994" s="88">
        <v>36733</v>
      </c>
      <c r="B3994" s="91" t="s">
        <v>49</v>
      </c>
      <c r="C3994" s="91" t="s">
        <v>50</v>
      </c>
      <c r="D3994" s="91" t="s">
        <v>104</v>
      </c>
      <c r="E3994" s="91" t="s">
        <v>21</v>
      </c>
      <c r="F3994" s="88"/>
      <c r="G3994" s="91" t="s">
        <v>67</v>
      </c>
      <c r="H3994" s="96">
        <v>38961</v>
      </c>
      <c r="I3994" s="91">
        <v>0</v>
      </c>
      <c r="J3994" s="91">
        <v>0</v>
      </c>
      <c r="K3994" s="92">
        <f t="shared" si="310"/>
        <v>0</v>
      </c>
      <c r="L3994" s="92">
        <f t="shared" si="311"/>
        <v>0</v>
      </c>
      <c r="M3994" s="92">
        <f t="shared" si="312"/>
        <v>0</v>
      </c>
      <c r="N3994" s="93" t="str">
        <f t="shared" si="313"/>
        <v>D</v>
      </c>
      <c r="O3994" s="93" t="str">
        <f t="shared" si="314"/>
        <v>CANADA</v>
      </c>
    </row>
    <row r="3995" spans="1:15" x14ac:dyDescent="0.25">
      <c r="A3995" s="88">
        <v>36733</v>
      </c>
      <c r="B3995" s="91" t="s">
        <v>49</v>
      </c>
      <c r="C3995" s="91" t="s">
        <v>50</v>
      </c>
      <c r="D3995" s="91" t="s">
        <v>104</v>
      </c>
      <c r="E3995" s="91" t="s">
        <v>21</v>
      </c>
      <c r="F3995" s="88"/>
      <c r="G3995" s="91" t="s">
        <v>67</v>
      </c>
      <c r="H3995" s="96">
        <v>38991</v>
      </c>
      <c r="I3995" s="91">
        <v>0</v>
      </c>
      <c r="J3995" s="91">
        <v>0</v>
      </c>
      <c r="K3995" s="92">
        <f t="shared" si="310"/>
        <v>0</v>
      </c>
      <c r="L3995" s="92">
        <f t="shared" si="311"/>
        <v>0</v>
      </c>
      <c r="M3995" s="92">
        <f t="shared" si="312"/>
        <v>0</v>
      </c>
      <c r="N3995" s="93" t="str">
        <f t="shared" si="313"/>
        <v>D</v>
      </c>
      <c r="O3995" s="93" t="str">
        <f t="shared" si="314"/>
        <v>CANADA</v>
      </c>
    </row>
    <row r="3996" spans="1:15" x14ac:dyDescent="0.25">
      <c r="A3996" s="88">
        <v>36733</v>
      </c>
      <c r="B3996" s="91" t="s">
        <v>49</v>
      </c>
      <c r="C3996" s="91" t="s">
        <v>50</v>
      </c>
      <c r="D3996" s="91" t="s">
        <v>104</v>
      </c>
      <c r="E3996" s="91" t="s">
        <v>21</v>
      </c>
      <c r="F3996" s="88"/>
      <c r="G3996" s="91" t="s">
        <v>67</v>
      </c>
      <c r="H3996" s="96">
        <v>39022</v>
      </c>
      <c r="I3996" s="91">
        <v>0</v>
      </c>
      <c r="J3996" s="91">
        <v>0</v>
      </c>
      <c r="K3996" s="92">
        <f t="shared" si="310"/>
        <v>0</v>
      </c>
      <c r="L3996" s="92">
        <f t="shared" si="311"/>
        <v>0</v>
      </c>
      <c r="M3996" s="92">
        <f t="shared" si="312"/>
        <v>0</v>
      </c>
      <c r="N3996" s="93" t="str">
        <f t="shared" si="313"/>
        <v>D</v>
      </c>
      <c r="O3996" s="93" t="str">
        <f t="shared" si="314"/>
        <v>CANADA</v>
      </c>
    </row>
    <row r="3997" spans="1:15" x14ac:dyDescent="0.25">
      <c r="A3997" s="88">
        <v>36733</v>
      </c>
      <c r="B3997" s="91" t="s">
        <v>49</v>
      </c>
      <c r="C3997" s="91" t="s">
        <v>50</v>
      </c>
      <c r="D3997" s="91" t="s">
        <v>104</v>
      </c>
      <c r="E3997" s="91" t="s">
        <v>21</v>
      </c>
      <c r="F3997" s="88"/>
      <c r="G3997" s="91" t="s">
        <v>67</v>
      </c>
      <c r="H3997" s="96">
        <v>39052</v>
      </c>
      <c r="I3997" s="91">
        <v>0</v>
      </c>
      <c r="J3997" s="91">
        <v>0</v>
      </c>
      <c r="K3997" s="92">
        <f t="shared" si="310"/>
        <v>0</v>
      </c>
      <c r="L3997" s="92">
        <f t="shared" si="311"/>
        <v>0</v>
      </c>
      <c r="M3997" s="92">
        <f t="shared" si="312"/>
        <v>0</v>
      </c>
      <c r="N3997" s="93" t="str">
        <f t="shared" si="313"/>
        <v>D</v>
      </c>
      <c r="O3997" s="93" t="str">
        <f t="shared" si="314"/>
        <v>CANADA</v>
      </c>
    </row>
    <row r="3998" spans="1:15" x14ac:dyDescent="0.25">
      <c r="A3998" s="88">
        <v>36733</v>
      </c>
      <c r="B3998" s="91" t="s">
        <v>49</v>
      </c>
      <c r="C3998" s="91" t="s">
        <v>50</v>
      </c>
      <c r="D3998" s="91" t="s">
        <v>104</v>
      </c>
      <c r="E3998" s="91" t="s">
        <v>21</v>
      </c>
      <c r="F3998" s="88"/>
      <c r="G3998" s="91" t="s">
        <v>67</v>
      </c>
      <c r="H3998" s="96">
        <v>39083</v>
      </c>
      <c r="I3998" s="91">
        <v>0</v>
      </c>
      <c r="J3998" s="91">
        <v>0</v>
      </c>
      <c r="K3998" s="92">
        <f t="shared" si="310"/>
        <v>0</v>
      </c>
      <c r="L3998" s="92">
        <f t="shared" si="311"/>
        <v>0</v>
      </c>
      <c r="M3998" s="92">
        <f t="shared" si="312"/>
        <v>0</v>
      </c>
      <c r="N3998" s="93" t="str">
        <f t="shared" si="313"/>
        <v>D</v>
      </c>
      <c r="O3998" s="93" t="str">
        <f t="shared" si="314"/>
        <v>CANADA</v>
      </c>
    </row>
    <row r="3999" spans="1:15" x14ac:dyDescent="0.25">
      <c r="A3999" s="88">
        <v>36733</v>
      </c>
      <c r="B3999" s="91" t="s">
        <v>49</v>
      </c>
      <c r="C3999" s="91" t="s">
        <v>50</v>
      </c>
      <c r="D3999" s="91" t="s">
        <v>104</v>
      </c>
      <c r="E3999" s="91" t="s">
        <v>21</v>
      </c>
      <c r="F3999" s="88"/>
      <c r="G3999" s="91" t="s">
        <v>67</v>
      </c>
      <c r="H3999" s="96">
        <v>39114</v>
      </c>
      <c r="I3999" s="91">
        <v>0</v>
      </c>
      <c r="J3999" s="91">
        <v>0</v>
      </c>
      <c r="K3999" s="92">
        <f t="shared" si="310"/>
        <v>0</v>
      </c>
      <c r="L3999" s="92">
        <f t="shared" si="311"/>
        <v>0</v>
      </c>
      <c r="M3999" s="92">
        <f t="shared" si="312"/>
        <v>0</v>
      </c>
      <c r="N3999" s="93" t="str">
        <f t="shared" si="313"/>
        <v>D</v>
      </c>
      <c r="O3999" s="93" t="str">
        <f t="shared" si="314"/>
        <v>CANADA</v>
      </c>
    </row>
    <row r="4000" spans="1:15" x14ac:dyDescent="0.25">
      <c r="A4000" s="88">
        <v>36733</v>
      </c>
      <c r="B4000" s="91" t="s">
        <v>49</v>
      </c>
      <c r="C4000" s="91" t="s">
        <v>50</v>
      </c>
      <c r="D4000" s="91" t="s">
        <v>104</v>
      </c>
      <c r="E4000" s="91" t="s">
        <v>21</v>
      </c>
      <c r="F4000" s="88"/>
      <c r="G4000" s="91" t="s">
        <v>67</v>
      </c>
      <c r="H4000" s="96">
        <v>39142</v>
      </c>
      <c r="I4000" s="91">
        <v>0</v>
      </c>
      <c r="J4000" s="91">
        <v>0</v>
      </c>
      <c r="K4000" s="92">
        <f t="shared" si="310"/>
        <v>0</v>
      </c>
      <c r="L4000" s="92">
        <f t="shared" si="311"/>
        <v>0</v>
      </c>
      <c r="M4000" s="92">
        <f t="shared" si="312"/>
        <v>0</v>
      </c>
      <c r="N4000" s="93" t="str">
        <f t="shared" si="313"/>
        <v>D</v>
      </c>
      <c r="O4000" s="93" t="str">
        <f t="shared" si="314"/>
        <v>CANADA</v>
      </c>
    </row>
    <row r="4001" spans="1:15" x14ac:dyDescent="0.25">
      <c r="A4001" s="88">
        <v>36733</v>
      </c>
      <c r="B4001" s="91" t="s">
        <v>49</v>
      </c>
      <c r="C4001" s="91" t="s">
        <v>50</v>
      </c>
      <c r="D4001" s="91" t="s">
        <v>104</v>
      </c>
      <c r="E4001" s="91" t="s">
        <v>21</v>
      </c>
      <c r="F4001" s="88"/>
      <c r="G4001" s="91" t="s">
        <v>67</v>
      </c>
      <c r="H4001" s="96">
        <v>39264</v>
      </c>
      <c r="I4001" s="91">
        <v>0</v>
      </c>
      <c r="J4001" s="91">
        <v>0</v>
      </c>
      <c r="K4001" s="92">
        <f t="shared" si="310"/>
        <v>0</v>
      </c>
      <c r="L4001" s="92">
        <f t="shared" si="311"/>
        <v>0</v>
      </c>
      <c r="M4001" s="92">
        <f t="shared" si="312"/>
        <v>0</v>
      </c>
      <c r="N4001" s="93" t="str">
        <f t="shared" si="313"/>
        <v>D</v>
      </c>
      <c r="O4001" s="93" t="str">
        <f t="shared" si="314"/>
        <v>CANADA</v>
      </c>
    </row>
    <row r="4002" spans="1:15" x14ac:dyDescent="0.25">
      <c r="A4002" s="88">
        <v>36733</v>
      </c>
      <c r="B4002" s="91" t="s">
        <v>49</v>
      </c>
      <c r="C4002" s="91" t="s">
        <v>50</v>
      </c>
      <c r="D4002" s="91" t="s">
        <v>104</v>
      </c>
      <c r="E4002" s="91" t="s">
        <v>21</v>
      </c>
      <c r="F4002" s="88"/>
      <c r="G4002" s="91" t="s">
        <v>67</v>
      </c>
      <c r="H4002" s="96">
        <v>39295</v>
      </c>
      <c r="I4002" s="91">
        <v>0</v>
      </c>
      <c r="J4002" s="91">
        <v>0</v>
      </c>
      <c r="K4002" s="92">
        <f t="shared" si="310"/>
        <v>0</v>
      </c>
      <c r="L4002" s="92">
        <f t="shared" si="311"/>
        <v>0</v>
      </c>
      <c r="M4002" s="92">
        <f t="shared" si="312"/>
        <v>0</v>
      </c>
      <c r="N4002" s="93" t="str">
        <f t="shared" si="313"/>
        <v>D</v>
      </c>
      <c r="O4002" s="93" t="str">
        <f t="shared" si="314"/>
        <v>CANADA</v>
      </c>
    </row>
    <row r="4003" spans="1:15" x14ac:dyDescent="0.25">
      <c r="A4003" s="88">
        <v>36733</v>
      </c>
      <c r="B4003" s="91" t="s">
        <v>49</v>
      </c>
      <c r="C4003" s="91" t="s">
        <v>50</v>
      </c>
      <c r="D4003" s="91" t="s">
        <v>104</v>
      </c>
      <c r="E4003" s="91" t="s">
        <v>21</v>
      </c>
      <c r="F4003" s="88"/>
      <c r="G4003" s="91" t="s">
        <v>67</v>
      </c>
      <c r="H4003" s="96">
        <v>39326</v>
      </c>
      <c r="I4003" s="91">
        <v>0</v>
      </c>
      <c r="J4003" s="91">
        <v>0</v>
      </c>
      <c r="K4003" s="92">
        <f t="shared" si="310"/>
        <v>0</v>
      </c>
      <c r="L4003" s="92">
        <f t="shared" si="311"/>
        <v>0</v>
      </c>
      <c r="M4003" s="92">
        <f t="shared" si="312"/>
        <v>0</v>
      </c>
      <c r="N4003" s="93" t="str">
        <f t="shared" si="313"/>
        <v>D</v>
      </c>
      <c r="O4003" s="93" t="str">
        <f t="shared" si="314"/>
        <v>CANADA</v>
      </c>
    </row>
    <row r="4004" spans="1:15" x14ac:dyDescent="0.25">
      <c r="A4004" s="88">
        <v>36733</v>
      </c>
      <c r="B4004" s="91" t="s">
        <v>49</v>
      </c>
      <c r="C4004" s="91" t="s">
        <v>50</v>
      </c>
      <c r="D4004" s="91" t="s">
        <v>104</v>
      </c>
      <c r="E4004" s="91" t="s">
        <v>21</v>
      </c>
      <c r="F4004" s="88"/>
      <c r="G4004" s="91" t="s">
        <v>67</v>
      </c>
      <c r="H4004" s="96">
        <v>39356</v>
      </c>
      <c r="I4004" s="91">
        <v>0</v>
      </c>
      <c r="J4004" s="91">
        <v>0</v>
      </c>
      <c r="K4004" s="92">
        <f t="shared" si="310"/>
        <v>0</v>
      </c>
      <c r="L4004" s="92">
        <f t="shared" si="311"/>
        <v>0</v>
      </c>
      <c r="M4004" s="92">
        <f t="shared" si="312"/>
        <v>0</v>
      </c>
      <c r="N4004" s="93" t="str">
        <f t="shared" si="313"/>
        <v>D</v>
      </c>
      <c r="O4004" s="93" t="str">
        <f t="shared" si="314"/>
        <v>CANADA</v>
      </c>
    </row>
    <row r="4005" spans="1:15" x14ac:dyDescent="0.25">
      <c r="A4005" s="88">
        <v>36733</v>
      </c>
      <c r="B4005" s="91" t="s">
        <v>49</v>
      </c>
      <c r="C4005" s="91" t="s">
        <v>50</v>
      </c>
      <c r="D4005" s="91" t="s">
        <v>104</v>
      </c>
      <c r="E4005" s="91" t="s">
        <v>21</v>
      </c>
      <c r="F4005" s="88"/>
      <c r="G4005" s="91" t="s">
        <v>67</v>
      </c>
      <c r="H4005" s="96">
        <v>39387</v>
      </c>
      <c r="I4005" s="91">
        <v>0</v>
      </c>
      <c r="J4005" s="91">
        <v>0</v>
      </c>
      <c r="K4005" s="92">
        <f t="shared" si="310"/>
        <v>0</v>
      </c>
      <c r="L4005" s="92">
        <f t="shared" si="311"/>
        <v>0</v>
      </c>
      <c r="M4005" s="92">
        <f t="shared" si="312"/>
        <v>0</v>
      </c>
      <c r="N4005" s="93" t="str">
        <f t="shared" si="313"/>
        <v>D</v>
      </c>
      <c r="O4005" s="93" t="str">
        <f t="shared" si="314"/>
        <v>CANADA</v>
      </c>
    </row>
    <row r="4006" spans="1:15" x14ac:dyDescent="0.25">
      <c r="A4006" s="88">
        <v>36733</v>
      </c>
      <c r="B4006" s="91" t="s">
        <v>49</v>
      </c>
      <c r="C4006" s="91" t="s">
        <v>50</v>
      </c>
      <c r="D4006" s="91" t="s">
        <v>104</v>
      </c>
      <c r="E4006" s="91" t="s">
        <v>21</v>
      </c>
      <c r="F4006" s="88"/>
      <c r="G4006" s="91" t="s">
        <v>67</v>
      </c>
      <c r="H4006" s="96">
        <v>39417</v>
      </c>
      <c r="I4006" s="91">
        <v>0</v>
      </c>
      <c r="J4006" s="91">
        <v>0</v>
      </c>
      <c r="K4006" s="92">
        <f t="shared" si="310"/>
        <v>0</v>
      </c>
      <c r="L4006" s="92">
        <f t="shared" si="311"/>
        <v>0</v>
      </c>
      <c r="M4006" s="92">
        <f t="shared" si="312"/>
        <v>0</v>
      </c>
      <c r="N4006" s="93" t="str">
        <f t="shared" si="313"/>
        <v>D</v>
      </c>
      <c r="O4006" s="93" t="str">
        <f t="shared" si="314"/>
        <v>CANADA</v>
      </c>
    </row>
    <row r="4007" spans="1:15" x14ac:dyDescent="0.25">
      <c r="A4007" s="88">
        <v>36733</v>
      </c>
      <c r="B4007" s="91" t="s">
        <v>49</v>
      </c>
      <c r="C4007" s="91" t="s">
        <v>50</v>
      </c>
      <c r="D4007" s="91" t="s">
        <v>104</v>
      </c>
      <c r="E4007" s="91" t="s">
        <v>21</v>
      </c>
      <c r="F4007" s="88"/>
      <c r="G4007" s="91" t="s">
        <v>67</v>
      </c>
      <c r="H4007" s="96">
        <v>39448</v>
      </c>
      <c r="I4007" s="91">
        <v>0</v>
      </c>
      <c r="J4007" s="91">
        <v>0</v>
      </c>
      <c r="K4007" s="92">
        <f t="shared" si="310"/>
        <v>0</v>
      </c>
      <c r="L4007" s="92">
        <f t="shared" si="311"/>
        <v>0</v>
      </c>
      <c r="M4007" s="92">
        <f t="shared" si="312"/>
        <v>0</v>
      </c>
      <c r="N4007" s="93" t="str">
        <f t="shared" si="313"/>
        <v>D</v>
      </c>
      <c r="O4007" s="93" t="str">
        <f t="shared" si="314"/>
        <v>CANADA</v>
      </c>
    </row>
    <row r="4008" spans="1:15" x14ac:dyDescent="0.25">
      <c r="A4008" s="88">
        <v>36733</v>
      </c>
      <c r="B4008" s="91" t="s">
        <v>49</v>
      </c>
      <c r="C4008" s="91" t="s">
        <v>50</v>
      </c>
      <c r="D4008" s="91" t="s">
        <v>104</v>
      </c>
      <c r="E4008" s="91" t="s">
        <v>21</v>
      </c>
      <c r="F4008" s="88"/>
      <c r="G4008" s="91" t="s">
        <v>67</v>
      </c>
      <c r="H4008" s="96">
        <v>39479</v>
      </c>
      <c r="I4008" s="91">
        <v>0</v>
      </c>
      <c r="J4008" s="91">
        <v>0</v>
      </c>
      <c r="K4008" s="92">
        <f t="shared" si="310"/>
        <v>0</v>
      </c>
      <c r="L4008" s="92">
        <f t="shared" si="311"/>
        <v>0</v>
      </c>
      <c r="M4008" s="92">
        <f t="shared" si="312"/>
        <v>0</v>
      </c>
      <c r="N4008" s="93" t="str">
        <f t="shared" si="313"/>
        <v>D</v>
      </c>
      <c r="O4008" s="93" t="str">
        <f t="shared" si="314"/>
        <v>CANADA</v>
      </c>
    </row>
    <row r="4009" spans="1:15" x14ac:dyDescent="0.25">
      <c r="A4009" s="88">
        <v>36733</v>
      </c>
      <c r="B4009" s="91" t="s">
        <v>49</v>
      </c>
      <c r="C4009" s="91" t="s">
        <v>50</v>
      </c>
      <c r="D4009" s="91" t="s">
        <v>104</v>
      </c>
      <c r="E4009" s="91" t="s">
        <v>21</v>
      </c>
      <c r="F4009" s="88"/>
      <c r="G4009" s="91" t="s">
        <v>67</v>
      </c>
      <c r="H4009" s="96">
        <v>39508</v>
      </c>
      <c r="I4009" s="91">
        <v>0</v>
      </c>
      <c r="J4009" s="91">
        <v>0</v>
      </c>
      <c r="K4009" s="92">
        <f t="shared" si="310"/>
        <v>0</v>
      </c>
      <c r="L4009" s="92">
        <f t="shared" si="311"/>
        <v>0</v>
      </c>
      <c r="M4009" s="92">
        <f t="shared" si="312"/>
        <v>0</v>
      </c>
      <c r="N4009" s="93" t="str">
        <f t="shared" si="313"/>
        <v>D</v>
      </c>
      <c r="O4009" s="93" t="str">
        <f t="shared" si="314"/>
        <v>CANADA</v>
      </c>
    </row>
    <row r="4010" spans="1:15" x14ac:dyDescent="0.25">
      <c r="A4010" s="88">
        <v>36733</v>
      </c>
      <c r="B4010" s="91" t="s">
        <v>49</v>
      </c>
      <c r="C4010" s="91" t="s">
        <v>50</v>
      </c>
      <c r="D4010" s="91" t="s">
        <v>104</v>
      </c>
      <c r="E4010" s="91" t="s">
        <v>21</v>
      </c>
      <c r="F4010" s="88"/>
      <c r="G4010" s="91" t="s">
        <v>67</v>
      </c>
      <c r="H4010" s="96">
        <v>39630</v>
      </c>
      <c r="I4010" s="91">
        <v>0</v>
      </c>
      <c r="J4010" s="91">
        <v>0</v>
      </c>
      <c r="K4010" s="92">
        <f t="shared" si="310"/>
        <v>0</v>
      </c>
      <c r="L4010" s="92">
        <f t="shared" si="311"/>
        <v>0</v>
      </c>
      <c r="M4010" s="92">
        <f t="shared" si="312"/>
        <v>0</v>
      </c>
      <c r="N4010" s="93" t="str">
        <f t="shared" si="313"/>
        <v>D</v>
      </c>
      <c r="O4010" s="93" t="str">
        <f t="shared" si="314"/>
        <v>CANADA</v>
      </c>
    </row>
    <row r="4011" spans="1:15" x14ac:dyDescent="0.25">
      <c r="A4011" s="88">
        <v>36733</v>
      </c>
      <c r="B4011" s="91" t="s">
        <v>49</v>
      </c>
      <c r="C4011" s="91" t="s">
        <v>50</v>
      </c>
      <c r="D4011" s="91" t="s">
        <v>104</v>
      </c>
      <c r="E4011" s="91" t="s">
        <v>21</v>
      </c>
      <c r="F4011" s="88"/>
      <c r="G4011" s="91" t="s">
        <v>67</v>
      </c>
      <c r="H4011" s="96">
        <v>39661</v>
      </c>
      <c r="I4011" s="91">
        <v>0</v>
      </c>
      <c r="J4011" s="91">
        <v>0</v>
      </c>
      <c r="K4011" s="92">
        <f t="shared" si="310"/>
        <v>0</v>
      </c>
      <c r="L4011" s="92">
        <f t="shared" si="311"/>
        <v>0</v>
      </c>
      <c r="M4011" s="92">
        <f t="shared" si="312"/>
        <v>0</v>
      </c>
      <c r="N4011" s="93" t="str">
        <f t="shared" si="313"/>
        <v>D</v>
      </c>
      <c r="O4011" s="93" t="str">
        <f t="shared" si="314"/>
        <v>CANADA</v>
      </c>
    </row>
    <row r="4012" spans="1:15" x14ac:dyDescent="0.25">
      <c r="A4012" s="88">
        <v>36733</v>
      </c>
      <c r="B4012" s="91" t="s">
        <v>49</v>
      </c>
      <c r="C4012" s="91" t="s">
        <v>50</v>
      </c>
      <c r="D4012" s="91" t="s">
        <v>104</v>
      </c>
      <c r="E4012" s="91" t="s">
        <v>21</v>
      </c>
      <c r="F4012" s="88"/>
      <c r="G4012" s="91" t="s">
        <v>67</v>
      </c>
      <c r="H4012" s="96">
        <v>39692</v>
      </c>
      <c r="I4012" s="91">
        <v>0</v>
      </c>
      <c r="J4012" s="91">
        <v>0</v>
      </c>
      <c r="K4012" s="92">
        <f t="shared" si="310"/>
        <v>0</v>
      </c>
      <c r="L4012" s="92">
        <f t="shared" si="311"/>
        <v>0</v>
      </c>
      <c r="M4012" s="92">
        <f t="shared" si="312"/>
        <v>0</v>
      </c>
      <c r="N4012" s="93" t="str">
        <f t="shared" si="313"/>
        <v>D</v>
      </c>
      <c r="O4012" s="93" t="str">
        <f t="shared" si="314"/>
        <v>CANADA</v>
      </c>
    </row>
    <row r="4013" spans="1:15" x14ac:dyDescent="0.25">
      <c r="A4013" s="88">
        <v>36733</v>
      </c>
      <c r="B4013" s="91" t="s">
        <v>49</v>
      </c>
      <c r="C4013" s="91" t="s">
        <v>50</v>
      </c>
      <c r="D4013" s="91" t="s">
        <v>104</v>
      </c>
      <c r="E4013" s="91" t="s">
        <v>21</v>
      </c>
      <c r="F4013" s="88"/>
      <c r="G4013" s="91" t="s">
        <v>67</v>
      </c>
      <c r="H4013" s="96">
        <v>39722</v>
      </c>
      <c r="I4013" s="91">
        <v>0</v>
      </c>
      <c r="J4013" s="91">
        <v>0</v>
      </c>
      <c r="K4013" s="92">
        <f t="shared" si="310"/>
        <v>0</v>
      </c>
      <c r="L4013" s="92">
        <f t="shared" si="311"/>
        <v>0</v>
      </c>
      <c r="M4013" s="92">
        <f t="shared" si="312"/>
        <v>0</v>
      </c>
      <c r="N4013" s="93" t="str">
        <f t="shared" si="313"/>
        <v>D</v>
      </c>
      <c r="O4013" s="93" t="str">
        <f t="shared" si="314"/>
        <v>CANADA</v>
      </c>
    </row>
    <row r="4014" spans="1:15" x14ac:dyDescent="0.25">
      <c r="A4014" s="88">
        <v>36733</v>
      </c>
      <c r="B4014" s="91" t="s">
        <v>49</v>
      </c>
      <c r="C4014" s="91" t="s">
        <v>50</v>
      </c>
      <c r="D4014" s="91" t="s">
        <v>104</v>
      </c>
      <c r="E4014" s="91" t="s">
        <v>21</v>
      </c>
      <c r="F4014" s="88"/>
      <c r="G4014" s="91" t="s">
        <v>67</v>
      </c>
      <c r="H4014" s="96">
        <v>39753</v>
      </c>
      <c r="I4014" s="91">
        <v>0</v>
      </c>
      <c r="J4014" s="91">
        <v>0</v>
      </c>
      <c r="K4014" s="92">
        <f t="shared" si="310"/>
        <v>0</v>
      </c>
      <c r="L4014" s="92">
        <f t="shared" si="311"/>
        <v>0</v>
      </c>
      <c r="M4014" s="92">
        <f t="shared" si="312"/>
        <v>0</v>
      </c>
      <c r="N4014" s="93" t="str">
        <f t="shared" si="313"/>
        <v>D</v>
      </c>
      <c r="O4014" s="93" t="str">
        <f t="shared" si="314"/>
        <v>CANADA</v>
      </c>
    </row>
    <row r="4015" spans="1:15" x14ac:dyDescent="0.25">
      <c r="A4015" s="88">
        <v>36733</v>
      </c>
      <c r="B4015" s="91" t="s">
        <v>49</v>
      </c>
      <c r="C4015" s="91" t="s">
        <v>50</v>
      </c>
      <c r="D4015" s="91" t="s">
        <v>104</v>
      </c>
      <c r="E4015" s="91" t="s">
        <v>21</v>
      </c>
      <c r="F4015" s="88"/>
      <c r="G4015" s="91" t="s">
        <v>67</v>
      </c>
      <c r="H4015" s="96">
        <v>39783</v>
      </c>
      <c r="I4015" s="91">
        <v>0</v>
      </c>
      <c r="J4015" s="91">
        <v>0</v>
      </c>
      <c r="K4015" s="92">
        <f t="shared" si="310"/>
        <v>0</v>
      </c>
      <c r="L4015" s="92">
        <f t="shared" si="311"/>
        <v>0</v>
      </c>
      <c r="M4015" s="92">
        <f t="shared" si="312"/>
        <v>0</v>
      </c>
      <c r="N4015" s="93" t="str">
        <f t="shared" si="313"/>
        <v>D</v>
      </c>
      <c r="O4015" s="93" t="str">
        <f t="shared" si="314"/>
        <v>CANADA</v>
      </c>
    </row>
    <row r="4016" spans="1:15" x14ac:dyDescent="0.25">
      <c r="A4016" s="88">
        <v>36733</v>
      </c>
      <c r="B4016" s="91" t="s">
        <v>49</v>
      </c>
      <c r="C4016" s="91" t="s">
        <v>50</v>
      </c>
      <c r="D4016" s="91" t="s">
        <v>104</v>
      </c>
      <c r="E4016" s="91" t="s">
        <v>21</v>
      </c>
      <c r="F4016" s="88"/>
      <c r="G4016" s="91" t="s">
        <v>67</v>
      </c>
      <c r="H4016" s="96">
        <v>39814</v>
      </c>
      <c r="I4016" s="91">
        <v>0</v>
      </c>
      <c r="J4016" s="91">
        <v>0</v>
      </c>
      <c r="K4016" s="92">
        <f t="shared" si="310"/>
        <v>0</v>
      </c>
      <c r="L4016" s="92">
        <f t="shared" si="311"/>
        <v>0</v>
      </c>
      <c r="M4016" s="92">
        <f t="shared" si="312"/>
        <v>0</v>
      </c>
      <c r="N4016" s="93" t="str">
        <f t="shared" si="313"/>
        <v>D</v>
      </c>
      <c r="O4016" s="93" t="str">
        <f t="shared" si="314"/>
        <v>CANADA</v>
      </c>
    </row>
    <row r="4017" spans="1:15" x14ac:dyDescent="0.25">
      <c r="A4017" s="88">
        <v>36733</v>
      </c>
      <c r="B4017" s="91" t="s">
        <v>49</v>
      </c>
      <c r="C4017" s="91" t="s">
        <v>50</v>
      </c>
      <c r="D4017" s="91" t="s">
        <v>104</v>
      </c>
      <c r="E4017" s="91" t="s">
        <v>21</v>
      </c>
      <c r="F4017" s="88"/>
      <c r="G4017" s="91" t="s">
        <v>67</v>
      </c>
      <c r="H4017" s="96">
        <v>39845</v>
      </c>
      <c r="I4017" s="91">
        <v>0</v>
      </c>
      <c r="J4017" s="91">
        <v>0</v>
      </c>
      <c r="K4017" s="92">
        <f t="shared" si="310"/>
        <v>0</v>
      </c>
      <c r="L4017" s="92">
        <f t="shared" si="311"/>
        <v>0</v>
      </c>
      <c r="M4017" s="92">
        <f t="shared" si="312"/>
        <v>0</v>
      </c>
      <c r="N4017" s="93" t="str">
        <f t="shared" si="313"/>
        <v>D</v>
      </c>
      <c r="O4017" s="93" t="str">
        <f t="shared" si="314"/>
        <v>CANADA</v>
      </c>
    </row>
    <row r="4018" spans="1:15" x14ac:dyDescent="0.25">
      <c r="A4018" s="88">
        <v>36733</v>
      </c>
      <c r="B4018" s="91" t="s">
        <v>49</v>
      </c>
      <c r="C4018" s="91" t="s">
        <v>50</v>
      </c>
      <c r="D4018" s="91" t="s">
        <v>104</v>
      </c>
      <c r="E4018" s="91" t="s">
        <v>21</v>
      </c>
      <c r="F4018" s="88"/>
      <c r="G4018" s="91" t="s">
        <v>67</v>
      </c>
      <c r="H4018" s="96">
        <v>39873</v>
      </c>
      <c r="I4018" s="91">
        <v>0</v>
      </c>
      <c r="J4018" s="91">
        <v>0</v>
      </c>
      <c r="K4018" s="92">
        <f t="shared" si="310"/>
        <v>0</v>
      </c>
      <c r="L4018" s="92">
        <f t="shared" si="311"/>
        <v>0</v>
      </c>
      <c r="M4018" s="92">
        <f t="shared" si="312"/>
        <v>0</v>
      </c>
      <c r="N4018" s="93" t="str">
        <f t="shared" si="313"/>
        <v>D</v>
      </c>
      <c r="O4018" s="93" t="str">
        <f t="shared" si="314"/>
        <v>CANADA</v>
      </c>
    </row>
    <row r="4019" spans="1:15" x14ac:dyDescent="0.25">
      <c r="A4019" s="88">
        <v>36733</v>
      </c>
      <c r="B4019" s="91" t="s">
        <v>49</v>
      </c>
      <c r="C4019" s="91" t="s">
        <v>50</v>
      </c>
      <c r="D4019" s="91" t="s">
        <v>104</v>
      </c>
      <c r="E4019" s="91" t="s">
        <v>21</v>
      </c>
      <c r="F4019" s="88"/>
      <c r="G4019" s="91" t="s">
        <v>67</v>
      </c>
      <c r="H4019" s="96">
        <v>39995</v>
      </c>
      <c r="I4019" s="91">
        <v>0</v>
      </c>
      <c r="J4019" s="91">
        <v>0</v>
      </c>
      <c r="K4019" s="92">
        <f t="shared" si="310"/>
        <v>0</v>
      </c>
      <c r="L4019" s="92">
        <f t="shared" si="311"/>
        <v>0</v>
      </c>
      <c r="M4019" s="92">
        <f t="shared" si="312"/>
        <v>0</v>
      </c>
      <c r="N4019" s="93" t="str">
        <f t="shared" si="313"/>
        <v>D</v>
      </c>
      <c r="O4019" s="93" t="str">
        <f t="shared" si="314"/>
        <v>CANADA</v>
      </c>
    </row>
    <row r="4020" spans="1:15" x14ac:dyDescent="0.25">
      <c r="A4020" s="88">
        <v>36733</v>
      </c>
      <c r="B4020" s="91" t="s">
        <v>49</v>
      </c>
      <c r="C4020" s="91" t="s">
        <v>50</v>
      </c>
      <c r="D4020" s="91" t="s">
        <v>104</v>
      </c>
      <c r="E4020" s="91" t="s">
        <v>21</v>
      </c>
      <c r="F4020" s="88"/>
      <c r="G4020" s="91" t="s">
        <v>67</v>
      </c>
      <c r="H4020" s="96">
        <v>40026</v>
      </c>
      <c r="I4020" s="91">
        <v>0</v>
      </c>
      <c r="J4020" s="91">
        <v>0</v>
      </c>
      <c r="K4020" s="92">
        <f t="shared" si="310"/>
        <v>0</v>
      </c>
      <c r="L4020" s="92">
        <f t="shared" si="311"/>
        <v>0</v>
      </c>
      <c r="M4020" s="92">
        <f t="shared" si="312"/>
        <v>0</v>
      </c>
      <c r="N4020" s="93" t="str">
        <f t="shared" si="313"/>
        <v>D</v>
      </c>
      <c r="O4020" s="93" t="str">
        <f t="shared" si="314"/>
        <v>CANADA</v>
      </c>
    </row>
    <row r="4021" spans="1:15" x14ac:dyDescent="0.25">
      <c r="A4021" s="88">
        <v>36733</v>
      </c>
      <c r="B4021" s="91" t="s">
        <v>49</v>
      </c>
      <c r="C4021" s="91" t="s">
        <v>50</v>
      </c>
      <c r="D4021" s="91" t="s">
        <v>104</v>
      </c>
      <c r="E4021" s="91" t="s">
        <v>21</v>
      </c>
      <c r="F4021" s="88"/>
      <c r="G4021" s="91" t="s">
        <v>67</v>
      </c>
      <c r="H4021" s="96">
        <v>40057</v>
      </c>
      <c r="I4021" s="91">
        <v>0</v>
      </c>
      <c r="J4021" s="91">
        <v>0</v>
      </c>
      <c r="K4021" s="92">
        <f t="shared" si="310"/>
        <v>0</v>
      </c>
      <c r="L4021" s="92">
        <f t="shared" si="311"/>
        <v>0</v>
      </c>
      <c r="M4021" s="92">
        <f t="shared" si="312"/>
        <v>0</v>
      </c>
      <c r="N4021" s="93" t="str">
        <f t="shared" si="313"/>
        <v>D</v>
      </c>
      <c r="O4021" s="93" t="str">
        <f t="shared" si="314"/>
        <v>CANADA</v>
      </c>
    </row>
    <row r="4022" spans="1:15" x14ac:dyDescent="0.25">
      <c r="A4022" s="88">
        <v>36733</v>
      </c>
      <c r="B4022" s="91" t="s">
        <v>49</v>
      </c>
      <c r="C4022" s="91" t="s">
        <v>50</v>
      </c>
      <c r="D4022" s="91" t="s">
        <v>104</v>
      </c>
      <c r="E4022" s="91" t="s">
        <v>21</v>
      </c>
      <c r="F4022" s="88"/>
      <c r="G4022" s="91" t="s">
        <v>67</v>
      </c>
      <c r="H4022" s="96">
        <v>40087</v>
      </c>
      <c r="I4022" s="91">
        <v>0</v>
      </c>
      <c r="J4022" s="91">
        <v>0</v>
      </c>
      <c r="K4022" s="92">
        <f t="shared" si="310"/>
        <v>0</v>
      </c>
      <c r="L4022" s="92">
        <f t="shared" si="311"/>
        <v>0</v>
      </c>
      <c r="M4022" s="92">
        <f t="shared" si="312"/>
        <v>0</v>
      </c>
      <c r="N4022" s="93" t="str">
        <f t="shared" si="313"/>
        <v>D</v>
      </c>
      <c r="O4022" s="93" t="str">
        <f t="shared" si="314"/>
        <v>CANADA</v>
      </c>
    </row>
    <row r="4023" spans="1:15" x14ac:dyDescent="0.25">
      <c r="A4023" s="88">
        <v>36733</v>
      </c>
      <c r="B4023" s="91" t="s">
        <v>49</v>
      </c>
      <c r="C4023" s="91" t="s">
        <v>50</v>
      </c>
      <c r="D4023" s="91" t="s">
        <v>104</v>
      </c>
      <c r="E4023" s="91" t="s">
        <v>21</v>
      </c>
      <c r="F4023" s="88"/>
      <c r="G4023" s="91" t="s">
        <v>67</v>
      </c>
      <c r="H4023" s="96">
        <v>40118</v>
      </c>
      <c r="I4023" s="91">
        <v>0</v>
      </c>
      <c r="J4023" s="91">
        <v>0</v>
      </c>
      <c r="K4023" s="92">
        <f t="shared" si="310"/>
        <v>0</v>
      </c>
      <c r="L4023" s="92">
        <f t="shared" si="311"/>
        <v>0</v>
      </c>
      <c r="M4023" s="92">
        <f t="shared" si="312"/>
        <v>0</v>
      </c>
      <c r="N4023" s="93" t="str">
        <f t="shared" si="313"/>
        <v>D</v>
      </c>
      <c r="O4023" s="93" t="str">
        <f t="shared" si="314"/>
        <v>CANADA</v>
      </c>
    </row>
    <row r="4024" spans="1:15" x14ac:dyDescent="0.25">
      <c r="A4024" s="88">
        <v>36733</v>
      </c>
      <c r="B4024" s="91" t="s">
        <v>49</v>
      </c>
      <c r="C4024" s="91" t="s">
        <v>50</v>
      </c>
      <c r="D4024" s="91" t="s">
        <v>104</v>
      </c>
      <c r="E4024" s="91" t="s">
        <v>21</v>
      </c>
      <c r="F4024" s="88"/>
      <c r="G4024" s="91" t="s">
        <v>67</v>
      </c>
      <c r="H4024" s="96">
        <v>40148</v>
      </c>
      <c r="I4024" s="91">
        <v>0</v>
      </c>
      <c r="J4024" s="91">
        <v>0</v>
      </c>
      <c r="K4024" s="92">
        <f t="shared" si="310"/>
        <v>0</v>
      </c>
      <c r="L4024" s="92">
        <f t="shared" si="311"/>
        <v>0</v>
      </c>
      <c r="M4024" s="92">
        <f t="shared" si="312"/>
        <v>0</v>
      </c>
      <c r="N4024" s="93" t="str">
        <f t="shared" si="313"/>
        <v>D</v>
      </c>
      <c r="O4024" s="93" t="str">
        <f t="shared" si="314"/>
        <v>CANADA</v>
      </c>
    </row>
    <row r="4025" spans="1:15" x14ac:dyDescent="0.25">
      <c r="A4025" s="88">
        <v>36733</v>
      </c>
      <c r="B4025" s="91" t="s">
        <v>49</v>
      </c>
      <c r="C4025" s="91" t="s">
        <v>50</v>
      </c>
      <c r="D4025" s="91" t="s">
        <v>104</v>
      </c>
      <c r="E4025" s="91" t="s">
        <v>21</v>
      </c>
      <c r="F4025" s="88"/>
      <c r="G4025" s="91" t="s">
        <v>67</v>
      </c>
      <c r="H4025" s="96">
        <v>40179</v>
      </c>
      <c r="I4025" s="91">
        <v>0</v>
      </c>
      <c r="J4025" s="91">
        <v>0</v>
      </c>
      <c r="K4025" s="92">
        <f t="shared" si="310"/>
        <v>0</v>
      </c>
      <c r="L4025" s="92">
        <f t="shared" si="311"/>
        <v>0</v>
      </c>
      <c r="M4025" s="92">
        <f t="shared" si="312"/>
        <v>0</v>
      </c>
      <c r="N4025" s="93" t="str">
        <f t="shared" si="313"/>
        <v>D</v>
      </c>
      <c r="O4025" s="93" t="str">
        <f t="shared" si="314"/>
        <v>CANADA</v>
      </c>
    </row>
    <row r="4026" spans="1:15" x14ac:dyDescent="0.25">
      <c r="A4026" s="88">
        <v>36733</v>
      </c>
      <c r="B4026" s="91" t="s">
        <v>49</v>
      </c>
      <c r="C4026" s="91" t="s">
        <v>50</v>
      </c>
      <c r="D4026" s="91" t="s">
        <v>104</v>
      </c>
      <c r="E4026" s="91" t="s">
        <v>21</v>
      </c>
      <c r="F4026" s="88"/>
      <c r="G4026" s="91" t="s">
        <v>67</v>
      </c>
      <c r="H4026" s="96">
        <v>40210</v>
      </c>
      <c r="I4026" s="91">
        <v>0</v>
      </c>
      <c r="J4026" s="91">
        <v>0</v>
      </c>
      <c r="K4026" s="92">
        <f t="shared" si="310"/>
        <v>0</v>
      </c>
      <c r="L4026" s="92">
        <f t="shared" si="311"/>
        <v>0</v>
      </c>
      <c r="M4026" s="92">
        <f t="shared" si="312"/>
        <v>0</v>
      </c>
      <c r="N4026" s="93" t="str">
        <f t="shared" si="313"/>
        <v>D</v>
      </c>
      <c r="O4026" s="93" t="str">
        <f t="shared" si="314"/>
        <v>CANADA</v>
      </c>
    </row>
    <row r="4027" spans="1:15" x14ac:dyDescent="0.25">
      <c r="A4027" s="88">
        <v>36733</v>
      </c>
      <c r="B4027" s="91" t="s">
        <v>49</v>
      </c>
      <c r="C4027" s="91" t="s">
        <v>50</v>
      </c>
      <c r="D4027" s="91" t="s">
        <v>104</v>
      </c>
      <c r="E4027" s="91" t="s">
        <v>21</v>
      </c>
      <c r="F4027" s="88"/>
      <c r="G4027" s="91" t="s">
        <v>67</v>
      </c>
      <c r="H4027" s="96">
        <v>40238</v>
      </c>
      <c r="I4027" s="91">
        <v>0</v>
      </c>
      <c r="J4027" s="91">
        <v>0</v>
      </c>
      <c r="K4027" s="92">
        <f t="shared" si="310"/>
        <v>0</v>
      </c>
      <c r="L4027" s="92">
        <f t="shared" si="311"/>
        <v>0</v>
      </c>
      <c r="M4027" s="92">
        <f t="shared" si="312"/>
        <v>0</v>
      </c>
      <c r="N4027" s="93" t="str">
        <f t="shared" si="313"/>
        <v>D</v>
      </c>
      <c r="O4027" s="93" t="str">
        <f t="shared" si="314"/>
        <v>CANADA</v>
      </c>
    </row>
    <row r="4028" spans="1:15" x14ac:dyDescent="0.25">
      <c r="A4028" s="88">
        <v>36733</v>
      </c>
      <c r="B4028" s="91" t="s">
        <v>49</v>
      </c>
      <c r="C4028" s="91" t="s">
        <v>50</v>
      </c>
      <c r="D4028" s="91" t="s">
        <v>104</v>
      </c>
      <c r="E4028" s="91" t="s">
        <v>21</v>
      </c>
      <c r="F4028" s="88"/>
      <c r="G4028" s="91" t="s">
        <v>67</v>
      </c>
      <c r="H4028" s="96">
        <v>40360</v>
      </c>
      <c r="I4028" s="91">
        <v>0</v>
      </c>
      <c r="J4028" s="91">
        <v>0</v>
      </c>
      <c r="K4028" s="92">
        <f t="shared" si="310"/>
        <v>0</v>
      </c>
      <c r="L4028" s="92">
        <f t="shared" si="311"/>
        <v>0</v>
      </c>
      <c r="M4028" s="92">
        <f t="shared" si="312"/>
        <v>0</v>
      </c>
      <c r="N4028" s="93" t="str">
        <f t="shared" si="313"/>
        <v>D</v>
      </c>
      <c r="O4028" s="93" t="str">
        <f t="shared" si="314"/>
        <v>CANADA</v>
      </c>
    </row>
    <row r="4029" spans="1:15" x14ac:dyDescent="0.25">
      <c r="A4029" s="88">
        <v>36733</v>
      </c>
      <c r="B4029" s="91" t="s">
        <v>49</v>
      </c>
      <c r="C4029" s="91" t="s">
        <v>50</v>
      </c>
      <c r="D4029" s="91" t="s">
        <v>104</v>
      </c>
      <c r="E4029" s="91" t="s">
        <v>21</v>
      </c>
      <c r="F4029" s="88"/>
      <c r="G4029" s="91" t="s">
        <v>67</v>
      </c>
      <c r="H4029" s="96">
        <v>40391</v>
      </c>
      <c r="I4029" s="91">
        <v>0</v>
      </c>
      <c r="J4029" s="91">
        <v>0</v>
      </c>
      <c r="K4029" s="92">
        <f t="shared" si="310"/>
        <v>0</v>
      </c>
      <c r="L4029" s="92">
        <f t="shared" si="311"/>
        <v>0</v>
      </c>
      <c r="M4029" s="92">
        <f t="shared" si="312"/>
        <v>0</v>
      </c>
      <c r="N4029" s="93" t="str">
        <f t="shared" si="313"/>
        <v>D</v>
      </c>
      <c r="O4029" s="93" t="str">
        <f t="shared" si="314"/>
        <v>CANADA</v>
      </c>
    </row>
    <row r="4030" spans="1:15" x14ac:dyDescent="0.25">
      <c r="A4030" s="88">
        <v>36733</v>
      </c>
      <c r="B4030" s="91" t="s">
        <v>49</v>
      </c>
      <c r="C4030" s="91" t="s">
        <v>50</v>
      </c>
      <c r="D4030" s="91" t="s">
        <v>104</v>
      </c>
      <c r="E4030" s="91" t="s">
        <v>21</v>
      </c>
      <c r="F4030" s="88"/>
      <c r="G4030" s="91" t="s">
        <v>67</v>
      </c>
      <c r="H4030" s="96">
        <v>40422</v>
      </c>
      <c r="I4030" s="91">
        <v>0</v>
      </c>
      <c r="J4030" s="91">
        <v>0</v>
      </c>
      <c r="K4030" s="92">
        <f t="shared" si="310"/>
        <v>0</v>
      </c>
      <c r="L4030" s="92">
        <f t="shared" si="311"/>
        <v>0</v>
      </c>
      <c r="M4030" s="92">
        <f t="shared" si="312"/>
        <v>0</v>
      </c>
      <c r="N4030" s="93" t="str">
        <f t="shared" si="313"/>
        <v>D</v>
      </c>
      <c r="O4030" s="93" t="str">
        <f t="shared" si="314"/>
        <v>CANADA</v>
      </c>
    </row>
    <row r="4031" spans="1:15" x14ac:dyDescent="0.25">
      <c r="A4031" s="88">
        <v>36733</v>
      </c>
      <c r="B4031" s="91" t="s">
        <v>49</v>
      </c>
      <c r="C4031" s="91" t="s">
        <v>50</v>
      </c>
      <c r="D4031" s="91" t="s">
        <v>104</v>
      </c>
      <c r="E4031" s="91" t="s">
        <v>21</v>
      </c>
      <c r="F4031" s="88"/>
      <c r="G4031" s="91" t="s">
        <v>67</v>
      </c>
      <c r="H4031" s="96">
        <v>40452</v>
      </c>
      <c r="I4031" s="91">
        <v>0</v>
      </c>
      <c r="J4031" s="91">
        <v>0</v>
      </c>
      <c r="K4031" s="92">
        <f t="shared" si="310"/>
        <v>0</v>
      </c>
      <c r="L4031" s="92">
        <f t="shared" si="311"/>
        <v>0</v>
      </c>
      <c r="M4031" s="92">
        <f t="shared" si="312"/>
        <v>0</v>
      </c>
      <c r="N4031" s="93" t="str">
        <f t="shared" si="313"/>
        <v>D</v>
      </c>
      <c r="O4031" s="93" t="str">
        <f t="shared" si="314"/>
        <v>CANADA</v>
      </c>
    </row>
    <row r="4032" spans="1:15" x14ac:dyDescent="0.25">
      <c r="A4032" s="88">
        <v>36733</v>
      </c>
      <c r="B4032" s="91" t="s">
        <v>49</v>
      </c>
      <c r="C4032" s="91" t="s">
        <v>50</v>
      </c>
      <c r="D4032" s="91" t="s">
        <v>104</v>
      </c>
      <c r="E4032" s="91" t="s">
        <v>21</v>
      </c>
      <c r="F4032" s="88"/>
      <c r="G4032" s="91" t="s">
        <v>67</v>
      </c>
      <c r="H4032" s="96">
        <v>40483</v>
      </c>
      <c r="I4032" s="91">
        <v>0</v>
      </c>
      <c r="J4032" s="91">
        <v>0</v>
      </c>
      <c r="K4032" s="92">
        <f t="shared" si="310"/>
        <v>0</v>
      </c>
      <c r="L4032" s="92">
        <f t="shared" si="311"/>
        <v>0</v>
      </c>
      <c r="M4032" s="92">
        <f t="shared" si="312"/>
        <v>0</v>
      </c>
      <c r="N4032" s="93" t="str">
        <f t="shared" si="313"/>
        <v>D</v>
      </c>
      <c r="O4032" s="93" t="str">
        <f t="shared" si="314"/>
        <v>CANADA</v>
      </c>
    </row>
    <row r="4033" spans="1:15" x14ac:dyDescent="0.25">
      <c r="A4033" s="88">
        <v>36733</v>
      </c>
      <c r="B4033" s="91" t="s">
        <v>49</v>
      </c>
      <c r="C4033" s="91" t="s">
        <v>50</v>
      </c>
      <c r="D4033" s="91" t="s">
        <v>104</v>
      </c>
      <c r="E4033" s="91" t="s">
        <v>21</v>
      </c>
      <c r="F4033" s="88"/>
      <c r="G4033" s="91" t="s">
        <v>67</v>
      </c>
      <c r="H4033" s="96">
        <v>40513</v>
      </c>
      <c r="I4033" s="91">
        <v>0</v>
      </c>
      <c r="J4033" s="91">
        <v>0</v>
      </c>
      <c r="K4033" s="92">
        <f t="shared" si="310"/>
        <v>0</v>
      </c>
      <c r="L4033" s="92">
        <f t="shared" si="311"/>
        <v>0</v>
      </c>
      <c r="M4033" s="92">
        <f t="shared" si="312"/>
        <v>0</v>
      </c>
      <c r="N4033" s="93" t="str">
        <f t="shared" si="313"/>
        <v>D</v>
      </c>
      <c r="O4033" s="93" t="str">
        <f t="shared" si="314"/>
        <v>CANADA</v>
      </c>
    </row>
    <row r="4034" spans="1:15" x14ac:dyDescent="0.25">
      <c r="A4034" s="88">
        <v>36733</v>
      </c>
      <c r="B4034" s="91" t="s">
        <v>49</v>
      </c>
      <c r="C4034" s="91" t="s">
        <v>50</v>
      </c>
      <c r="D4034" s="91" t="s">
        <v>104</v>
      </c>
      <c r="E4034" s="91" t="s">
        <v>21</v>
      </c>
      <c r="F4034" s="88"/>
      <c r="G4034" s="91" t="s">
        <v>67</v>
      </c>
      <c r="H4034" s="96">
        <v>40544</v>
      </c>
      <c r="I4034" s="91">
        <v>0</v>
      </c>
      <c r="J4034" s="91">
        <v>0</v>
      </c>
      <c r="K4034" s="92">
        <f t="shared" si="310"/>
        <v>0</v>
      </c>
      <c r="L4034" s="92">
        <f t="shared" si="311"/>
        <v>0</v>
      </c>
      <c r="M4034" s="92">
        <f t="shared" si="312"/>
        <v>0</v>
      </c>
      <c r="N4034" s="93" t="str">
        <f t="shared" si="313"/>
        <v>D</v>
      </c>
      <c r="O4034" s="93" t="str">
        <f t="shared" si="314"/>
        <v>CANADA</v>
      </c>
    </row>
    <row r="4035" spans="1:15" x14ac:dyDescent="0.25">
      <c r="A4035" s="88">
        <v>36733</v>
      </c>
      <c r="B4035" s="91" t="s">
        <v>49</v>
      </c>
      <c r="C4035" s="91" t="s">
        <v>50</v>
      </c>
      <c r="D4035" s="91" t="s">
        <v>104</v>
      </c>
      <c r="E4035" s="91" t="s">
        <v>21</v>
      </c>
      <c r="F4035" s="88"/>
      <c r="G4035" s="91" t="s">
        <v>67</v>
      </c>
      <c r="H4035" s="96">
        <v>40575</v>
      </c>
      <c r="I4035" s="91">
        <v>0</v>
      </c>
      <c r="J4035" s="91">
        <v>0</v>
      </c>
      <c r="K4035" s="92">
        <f t="shared" ref="K4035:K4098" si="315">IF(J4035=0,0,J4035/I4035)</f>
        <v>0</v>
      </c>
      <c r="L4035" s="92">
        <f t="shared" ref="L4035:L4098" si="316">I4035/UOM</f>
        <v>0</v>
      </c>
      <c r="M4035" s="92">
        <f t="shared" ref="M4035:M4098" si="317">J4035/UOM</f>
        <v>0</v>
      </c>
      <c r="N4035" s="93" t="str">
        <f t="shared" ref="N4035:N4098" si="318">IF(F4035="P","PHY",IF(F4035="G","G",E4035))</f>
        <v>D</v>
      </c>
      <c r="O4035" s="93" t="str">
        <f t="shared" ref="O4035:O4098" si="319">IF(ISNA(VLOOKUP(G4035,BadCanCurves,1,FALSE)),VLOOKUP(D4035,FOLIOS,6,FALSE),"not used")</f>
        <v>CANADA</v>
      </c>
    </row>
    <row r="4036" spans="1:15" x14ac:dyDescent="0.25">
      <c r="A4036" s="88">
        <v>36733</v>
      </c>
      <c r="B4036" s="91" t="s">
        <v>49</v>
      </c>
      <c r="C4036" s="91" t="s">
        <v>50</v>
      </c>
      <c r="D4036" s="91" t="s">
        <v>104</v>
      </c>
      <c r="E4036" s="91" t="s">
        <v>21</v>
      </c>
      <c r="F4036" s="88"/>
      <c r="G4036" s="91" t="s">
        <v>67</v>
      </c>
      <c r="H4036" s="96">
        <v>40603</v>
      </c>
      <c r="I4036" s="91">
        <v>0</v>
      </c>
      <c r="J4036" s="91">
        <v>0</v>
      </c>
      <c r="K4036" s="92">
        <f t="shared" si="315"/>
        <v>0</v>
      </c>
      <c r="L4036" s="92">
        <f t="shared" si="316"/>
        <v>0</v>
      </c>
      <c r="M4036" s="92">
        <f t="shared" si="317"/>
        <v>0</v>
      </c>
      <c r="N4036" s="93" t="str">
        <f t="shared" si="318"/>
        <v>D</v>
      </c>
      <c r="O4036" s="93" t="str">
        <f t="shared" si="319"/>
        <v>CANADA</v>
      </c>
    </row>
    <row r="4037" spans="1:15" x14ac:dyDescent="0.25">
      <c r="A4037" s="88">
        <v>36733</v>
      </c>
      <c r="B4037" s="91" t="s">
        <v>49</v>
      </c>
      <c r="C4037" s="91" t="s">
        <v>50</v>
      </c>
      <c r="D4037" s="91" t="s">
        <v>104</v>
      </c>
      <c r="E4037" s="91" t="s">
        <v>21</v>
      </c>
      <c r="F4037" s="88"/>
      <c r="G4037" s="91" t="s">
        <v>68</v>
      </c>
      <c r="H4037" s="96">
        <v>36739</v>
      </c>
      <c r="I4037" s="91">
        <v>0</v>
      </c>
      <c r="J4037" s="91">
        <v>0</v>
      </c>
      <c r="K4037" s="92">
        <f t="shared" si="315"/>
        <v>0</v>
      </c>
      <c r="L4037" s="92">
        <f t="shared" si="316"/>
        <v>0</v>
      </c>
      <c r="M4037" s="92">
        <f t="shared" si="317"/>
        <v>0</v>
      </c>
      <c r="N4037" s="93" t="str">
        <f t="shared" si="318"/>
        <v>D</v>
      </c>
      <c r="O4037" s="93" t="str">
        <f t="shared" si="319"/>
        <v>CANADA</v>
      </c>
    </row>
    <row r="4038" spans="1:15" x14ac:dyDescent="0.25">
      <c r="A4038" s="88">
        <v>36733</v>
      </c>
      <c r="B4038" s="91" t="s">
        <v>49</v>
      </c>
      <c r="C4038" s="91" t="s">
        <v>50</v>
      </c>
      <c r="D4038" s="91" t="s">
        <v>104</v>
      </c>
      <c r="E4038" s="91" t="s">
        <v>21</v>
      </c>
      <c r="F4038" s="88"/>
      <c r="G4038" s="91" t="s">
        <v>68</v>
      </c>
      <c r="H4038" s="96">
        <v>36770</v>
      </c>
      <c r="I4038" s="91">
        <v>0</v>
      </c>
      <c r="J4038" s="91">
        <v>0</v>
      </c>
      <c r="K4038" s="92">
        <f t="shared" si="315"/>
        <v>0</v>
      </c>
      <c r="L4038" s="92">
        <f t="shared" si="316"/>
        <v>0</v>
      </c>
      <c r="M4038" s="92">
        <f t="shared" si="317"/>
        <v>0</v>
      </c>
      <c r="N4038" s="93" t="str">
        <f t="shared" si="318"/>
        <v>D</v>
      </c>
      <c r="O4038" s="93" t="str">
        <f t="shared" si="319"/>
        <v>CANADA</v>
      </c>
    </row>
    <row r="4039" spans="1:15" x14ac:dyDescent="0.25">
      <c r="A4039" s="88">
        <v>36733</v>
      </c>
      <c r="B4039" s="91" t="s">
        <v>49</v>
      </c>
      <c r="C4039" s="91" t="s">
        <v>50</v>
      </c>
      <c r="D4039" s="91" t="s">
        <v>104</v>
      </c>
      <c r="E4039" s="91" t="s">
        <v>21</v>
      </c>
      <c r="F4039" s="88"/>
      <c r="G4039" s="91" t="s">
        <v>68</v>
      </c>
      <c r="H4039" s="96">
        <v>36800</v>
      </c>
      <c r="I4039" s="91">
        <v>0</v>
      </c>
      <c r="J4039" s="91">
        <v>0</v>
      </c>
      <c r="K4039" s="92">
        <f t="shared" si="315"/>
        <v>0</v>
      </c>
      <c r="L4039" s="92">
        <f t="shared" si="316"/>
        <v>0</v>
      </c>
      <c r="M4039" s="92">
        <f t="shared" si="317"/>
        <v>0</v>
      </c>
      <c r="N4039" s="93" t="str">
        <f t="shared" si="318"/>
        <v>D</v>
      </c>
      <c r="O4039" s="93" t="str">
        <f t="shared" si="319"/>
        <v>CANADA</v>
      </c>
    </row>
    <row r="4040" spans="1:15" x14ac:dyDescent="0.25">
      <c r="A4040" s="88">
        <v>36733</v>
      </c>
      <c r="B4040" s="91" t="s">
        <v>49</v>
      </c>
      <c r="C4040" s="91" t="s">
        <v>50</v>
      </c>
      <c r="D4040" s="91" t="s">
        <v>104</v>
      </c>
      <c r="E4040" s="91" t="s">
        <v>21</v>
      </c>
      <c r="F4040" s="88"/>
      <c r="G4040" s="91" t="s">
        <v>68</v>
      </c>
      <c r="H4040" s="96">
        <v>36831</v>
      </c>
      <c r="I4040" s="91">
        <v>0</v>
      </c>
      <c r="J4040" s="91">
        <v>0</v>
      </c>
      <c r="K4040" s="92">
        <f t="shared" si="315"/>
        <v>0</v>
      </c>
      <c r="L4040" s="92">
        <f t="shared" si="316"/>
        <v>0</v>
      </c>
      <c r="M4040" s="92">
        <f t="shared" si="317"/>
        <v>0</v>
      </c>
      <c r="N4040" s="93" t="str">
        <f t="shared" si="318"/>
        <v>D</v>
      </c>
      <c r="O4040" s="93" t="str">
        <f t="shared" si="319"/>
        <v>CANADA</v>
      </c>
    </row>
    <row r="4041" spans="1:15" x14ac:dyDescent="0.25">
      <c r="A4041" s="88">
        <v>36733</v>
      </c>
      <c r="B4041" s="91" t="s">
        <v>49</v>
      </c>
      <c r="C4041" s="91" t="s">
        <v>50</v>
      </c>
      <c r="D4041" s="91" t="s">
        <v>104</v>
      </c>
      <c r="E4041" s="91" t="s">
        <v>21</v>
      </c>
      <c r="F4041" s="88"/>
      <c r="G4041" s="91" t="s">
        <v>68</v>
      </c>
      <c r="H4041" s="96">
        <v>36861</v>
      </c>
      <c r="I4041" s="91">
        <v>0</v>
      </c>
      <c r="J4041" s="91">
        <v>0</v>
      </c>
      <c r="K4041" s="92">
        <f t="shared" si="315"/>
        <v>0</v>
      </c>
      <c r="L4041" s="92">
        <f t="shared" si="316"/>
        <v>0</v>
      </c>
      <c r="M4041" s="92">
        <f t="shared" si="317"/>
        <v>0</v>
      </c>
      <c r="N4041" s="93" t="str">
        <f t="shared" si="318"/>
        <v>D</v>
      </c>
      <c r="O4041" s="93" t="str">
        <f t="shared" si="319"/>
        <v>CANADA</v>
      </c>
    </row>
    <row r="4042" spans="1:15" x14ac:dyDescent="0.25">
      <c r="A4042" s="88">
        <v>36733</v>
      </c>
      <c r="B4042" s="91" t="s">
        <v>49</v>
      </c>
      <c r="C4042" s="91" t="s">
        <v>50</v>
      </c>
      <c r="D4042" s="91" t="s">
        <v>104</v>
      </c>
      <c r="E4042" s="91" t="s">
        <v>21</v>
      </c>
      <c r="F4042" s="88"/>
      <c r="G4042" s="91" t="s">
        <v>68</v>
      </c>
      <c r="H4042" s="96">
        <v>36892</v>
      </c>
      <c r="I4042" s="91">
        <v>0</v>
      </c>
      <c r="J4042" s="91">
        <v>0</v>
      </c>
      <c r="K4042" s="92">
        <f t="shared" si="315"/>
        <v>0</v>
      </c>
      <c r="L4042" s="92">
        <f t="shared" si="316"/>
        <v>0</v>
      </c>
      <c r="M4042" s="92">
        <f t="shared" si="317"/>
        <v>0</v>
      </c>
      <c r="N4042" s="93" t="str">
        <f t="shared" si="318"/>
        <v>D</v>
      </c>
      <c r="O4042" s="93" t="str">
        <f t="shared" si="319"/>
        <v>CANADA</v>
      </c>
    </row>
    <row r="4043" spans="1:15" x14ac:dyDescent="0.25">
      <c r="A4043" s="88">
        <v>36733</v>
      </c>
      <c r="B4043" s="91" t="s">
        <v>49</v>
      </c>
      <c r="C4043" s="91" t="s">
        <v>50</v>
      </c>
      <c r="D4043" s="91" t="s">
        <v>104</v>
      </c>
      <c r="E4043" s="91" t="s">
        <v>21</v>
      </c>
      <c r="F4043" s="88"/>
      <c r="G4043" s="91" t="s">
        <v>68</v>
      </c>
      <c r="H4043" s="96">
        <v>36923</v>
      </c>
      <c r="I4043" s="91">
        <v>0</v>
      </c>
      <c r="J4043" s="91">
        <v>0</v>
      </c>
      <c r="K4043" s="92">
        <f t="shared" si="315"/>
        <v>0</v>
      </c>
      <c r="L4043" s="92">
        <f t="shared" si="316"/>
        <v>0</v>
      </c>
      <c r="M4043" s="92">
        <f t="shared" si="317"/>
        <v>0</v>
      </c>
      <c r="N4043" s="93" t="str">
        <f t="shared" si="318"/>
        <v>D</v>
      </c>
      <c r="O4043" s="93" t="str">
        <f t="shared" si="319"/>
        <v>CANADA</v>
      </c>
    </row>
    <row r="4044" spans="1:15" x14ac:dyDescent="0.25">
      <c r="A4044" s="88">
        <v>36733</v>
      </c>
      <c r="B4044" s="91" t="s">
        <v>49</v>
      </c>
      <c r="C4044" s="91" t="s">
        <v>50</v>
      </c>
      <c r="D4044" s="91" t="s">
        <v>104</v>
      </c>
      <c r="E4044" s="91" t="s">
        <v>21</v>
      </c>
      <c r="F4044" s="88"/>
      <c r="G4044" s="91" t="s">
        <v>68</v>
      </c>
      <c r="H4044" s="96">
        <v>36951</v>
      </c>
      <c r="I4044" s="91">
        <v>0</v>
      </c>
      <c r="J4044" s="91">
        <v>0</v>
      </c>
      <c r="K4044" s="92">
        <f t="shared" si="315"/>
        <v>0</v>
      </c>
      <c r="L4044" s="92">
        <f t="shared" si="316"/>
        <v>0</v>
      </c>
      <c r="M4044" s="92">
        <f t="shared" si="317"/>
        <v>0</v>
      </c>
      <c r="N4044" s="93" t="str">
        <f t="shared" si="318"/>
        <v>D</v>
      </c>
      <c r="O4044" s="93" t="str">
        <f t="shared" si="319"/>
        <v>CANADA</v>
      </c>
    </row>
    <row r="4045" spans="1:15" x14ac:dyDescent="0.25">
      <c r="A4045" s="88">
        <v>36733</v>
      </c>
      <c r="B4045" s="91" t="s">
        <v>49</v>
      </c>
      <c r="C4045" s="91" t="s">
        <v>50</v>
      </c>
      <c r="D4045" s="91" t="s">
        <v>104</v>
      </c>
      <c r="E4045" s="91" t="s">
        <v>21</v>
      </c>
      <c r="F4045" s="88"/>
      <c r="G4045" s="91" t="s">
        <v>68</v>
      </c>
      <c r="H4045" s="96">
        <v>36982</v>
      </c>
      <c r="I4045" s="91">
        <v>0</v>
      </c>
      <c r="J4045" s="91">
        <v>0</v>
      </c>
      <c r="K4045" s="92">
        <f t="shared" si="315"/>
        <v>0</v>
      </c>
      <c r="L4045" s="92">
        <f t="shared" si="316"/>
        <v>0</v>
      </c>
      <c r="M4045" s="92">
        <f t="shared" si="317"/>
        <v>0</v>
      </c>
      <c r="N4045" s="93" t="str">
        <f t="shared" si="318"/>
        <v>D</v>
      </c>
      <c r="O4045" s="93" t="str">
        <f t="shared" si="319"/>
        <v>CANADA</v>
      </c>
    </row>
    <row r="4046" spans="1:15" x14ac:dyDescent="0.25">
      <c r="A4046" s="88">
        <v>36733</v>
      </c>
      <c r="B4046" s="91" t="s">
        <v>49</v>
      </c>
      <c r="C4046" s="91" t="s">
        <v>50</v>
      </c>
      <c r="D4046" s="91" t="s">
        <v>104</v>
      </c>
      <c r="E4046" s="91" t="s">
        <v>21</v>
      </c>
      <c r="F4046" s="88"/>
      <c r="G4046" s="91" t="s">
        <v>68</v>
      </c>
      <c r="H4046" s="96">
        <v>37012</v>
      </c>
      <c r="I4046" s="91">
        <v>0</v>
      </c>
      <c r="J4046" s="91">
        <v>0</v>
      </c>
      <c r="K4046" s="92">
        <f t="shared" si="315"/>
        <v>0</v>
      </c>
      <c r="L4046" s="92">
        <f t="shared" si="316"/>
        <v>0</v>
      </c>
      <c r="M4046" s="92">
        <f t="shared" si="317"/>
        <v>0</v>
      </c>
      <c r="N4046" s="93" t="str">
        <f t="shared" si="318"/>
        <v>D</v>
      </c>
      <c r="O4046" s="93" t="str">
        <f t="shared" si="319"/>
        <v>CANADA</v>
      </c>
    </row>
    <row r="4047" spans="1:15" x14ac:dyDescent="0.25">
      <c r="A4047" s="88">
        <v>36733</v>
      </c>
      <c r="B4047" s="91" t="s">
        <v>49</v>
      </c>
      <c r="C4047" s="91" t="s">
        <v>50</v>
      </c>
      <c r="D4047" s="91" t="s">
        <v>104</v>
      </c>
      <c r="E4047" s="91" t="s">
        <v>21</v>
      </c>
      <c r="F4047" s="88"/>
      <c r="G4047" s="91" t="s">
        <v>68</v>
      </c>
      <c r="H4047" s="96">
        <v>37043</v>
      </c>
      <c r="I4047" s="91">
        <v>0</v>
      </c>
      <c r="J4047" s="91">
        <v>0</v>
      </c>
      <c r="K4047" s="92">
        <f t="shared" si="315"/>
        <v>0</v>
      </c>
      <c r="L4047" s="92">
        <f t="shared" si="316"/>
        <v>0</v>
      </c>
      <c r="M4047" s="92">
        <f t="shared" si="317"/>
        <v>0</v>
      </c>
      <c r="N4047" s="93" t="str">
        <f t="shared" si="318"/>
        <v>D</v>
      </c>
      <c r="O4047" s="93" t="str">
        <f t="shared" si="319"/>
        <v>CANADA</v>
      </c>
    </row>
    <row r="4048" spans="1:15" x14ac:dyDescent="0.25">
      <c r="A4048" s="88">
        <v>36733</v>
      </c>
      <c r="B4048" s="91" t="s">
        <v>49</v>
      </c>
      <c r="C4048" s="91" t="s">
        <v>50</v>
      </c>
      <c r="D4048" s="91" t="s">
        <v>104</v>
      </c>
      <c r="E4048" s="91" t="s">
        <v>21</v>
      </c>
      <c r="F4048" s="88"/>
      <c r="G4048" s="91" t="s">
        <v>68</v>
      </c>
      <c r="H4048" s="96">
        <v>37073</v>
      </c>
      <c r="I4048" s="91">
        <v>0</v>
      </c>
      <c r="J4048" s="91">
        <v>0</v>
      </c>
      <c r="K4048" s="92">
        <f t="shared" si="315"/>
        <v>0</v>
      </c>
      <c r="L4048" s="92">
        <f t="shared" si="316"/>
        <v>0</v>
      </c>
      <c r="M4048" s="92">
        <f t="shared" si="317"/>
        <v>0</v>
      </c>
      <c r="N4048" s="93" t="str">
        <f t="shared" si="318"/>
        <v>D</v>
      </c>
      <c r="O4048" s="93" t="str">
        <f t="shared" si="319"/>
        <v>CANADA</v>
      </c>
    </row>
    <row r="4049" spans="1:15" x14ac:dyDescent="0.25">
      <c r="A4049" s="88">
        <v>36733</v>
      </c>
      <c r="B4049" s="91" t="s">
        <v>49</v>
      </c>
      <c r="C4049" s="91" t="s">
        <v>50</v>
      </c>
      <c r="D4049" s="91" t="s">
        <v>104</v>
      </c>
      <c r="E4049" s="91" t="s">
        <v>21</v>
      </c>
      <c r="F4049" s="88"/>
      <c r="G4049" s="91" t="s">
        <v>68</v>
      </c>
      <c r="H4049" s="96">
        <v>37104</v>
      </c>
      <c r="I4049" s="91">
        <v>0</v>
      </c>
      <c r="J4049" s="91">
        <v>0</v>
      </c>
      <c r="K4049" s="92">
        <f t="shared" si="315"/>
        <v>0</v>
      </c>
      <c r="L4049" s="92">
        <f t="shared" si="316"/>
        <v>0</v>
      </c>
      <c r="M4049" s="92">
        <f t="shared" si="317"/>
        <v>0</v>
      </c>
      <c r="N4049" s="93" t="str">
        <f t="shared" si="318"/>
        <v>D</v>
      </c>
      <c r="O4049" s="93" t="str">
        <f t="shared" si="319"/>
        <v>CANADA</v>
      </c>
    </row>
    <row r="4050" spans="1:15" x14ac:dyDescent="0.25">
      <c r="A4050" s="88">
        <v>36733</v>
      </c>
      <c r="B4050" s="91" t="s">
        <v>49</v>
      </c>
      <c r="C4050" s="91" t="s">
        <v>50</v>
      </c>
      <c r="D4050" s="91" t="s">
        <v>104</v>
      </c>
      <c r="E4050" s="91" t="s">
        <v>21</v>
      </c>
      <c r="F4050" s="88"/>
      <c r="G4050" s="91" t="s">
        <v>68</v>
      </c>
      <c r="H4050" s="96">
        <v>37135</v>
      </c>
      <c r="I4050" s="91">
        <v>0</v>
      </c>
      <c r="J4050" s="91">
        <v>0</v>
      </c>
      <c r="K4050" s="92">
        <f t="shared" si="315"/>
        <v>0</v>
      </c>
      <c r="L4050" s="92">
        <f t="shared" si="316"/>
        <v>0</v>
      </c>
      <c r="M4050" s="92">
        <f t="shared" si="317"/>
        <v>0</v>
      </c>
      <c r="N4050" s="93" t="str">
        <f t="shared" si="318"/>
        <v>D</v>
      </c>
      <c r="O4050" s="93" t="str">
        <f t="shared" si="319"/>
        <v>CANADA</v>
      </c>
    </row>
    <row r="4051" spans="1:15" x14ac:dyDescent="0.25">
      <c r="A4051" s="88">
        <v>36733</v>
      </c>
      <c r="B4051" s="91" t="s">
        <v>49</v>
      </c>
      <c r="C4051" s="91" t="s">
        <v>50</v>
      </c>
      <c r="D4051" s="91" t="s">
        <v>104</v>
      </c>
      <c r="E4051" s="91" t="s">
        <v>21</v>
      </c>
      <c r="F4051" s="88"/>
      <c r="G4051" s="91" t="s">
        <v>68</v>
      </c>
      <c r="H4051" s="96">
        <v>37165</v>
      </c>
      <c r="I4051" s="91">
        <v>0</v>
      </c>
      <c r="J4051" s="91">
        <v>0</v>
      </c>
      <c r="K4051" s="92">
        <f t="shared" si="315"/>
        <v>0</v>
      </c>
      <c r="L4051" s="92">
        <f t="shared" si="316"/>
        <v>0</v>
      </c>
      <c r="M4051" s="92">
        <f t="shared" si="317"/>
        <v>0</v>
      </c>
      <c r="N4051" s="93" t="str">
        <f t="shared" si="318"/>
        <v>D</v>
      </c>
      <c r="O4051" s="93" t="str">
        <f t="shared" si="319"/>
        <v>CANADA</v>
      </c>
    </row>
    <row r="4052" spans="1:15" x14ac:dyDescent="0.25">
      <c r="A4052" s="88">
        <v>36733</v>
      </c>
      <c r="B4052" s="91" t="s">
        <v>49</v>
      </c>
      <c r="C4052" s="91" t="s">
        <v>50</v>
      </c>
      <c r="D4052" s="91" t="s">
        <v>104</v>
      </c>
      <c r="E4052" s="91" t="s">
        <v>21</v>
      </c>
      <c r="F4052" s="88"/>
      <c r="G4052" s="91" t="s">
        <v>68</v>
      </c>
      <c r="H4052" s="96">
        <v>37196</v>
      </c>
      <c r="I4052" s="91">
        <v>0</v>
      </c>
      <c r="J4052" s="91">
        <v>0</v>
      </c>
      <c r="K4052" s="92">
        <f t="shared" si="315"/>
        <v>0</v>
      </c>
      <c r="L4052" s="92">
        <f t="shared" si="316"/>
        <v>0</v>
      </c>
      <c r="M4052" s="92">
        <f t="shared" si="317"/>
        <v>0</v>
      </c>
      <c r="N4052" s="93" t="str">
        <f t="shared" si="318"/>
        <v>D</v>
      </c>
      <c r="O4052" s="93" t="str">
        <f t="shared" si="319"/>
        <v>CANADA</v>
      </c>
    </row>
    <row r="4053" spans="1:15" x14ac:dyDescent="0.25">
      <c r="A4053" s="88">
        <v>36733</v>
      </c>
      <c r="B4053" s="91" t="s">
        <v>49</v>
      </c>
      <c r="C4053" s="91" t="s">
        <v>50</v>
      </c>
      <c r="D4053" s="91" t="s">
        <v>104</v>
      </c>
      <c r="E4053" s="91" t="s">
        <v>21</v>
      </c>
      <c r="F4053" s="88"/>
      <c r="G4053" s="91" t="s">
        <v>68</v>
      </c>
      <c r="H4053" s="96">
        <v>37226</v>
      </c>
      <c r="I4053" s="91">
        <v>0</v>
      </c>
      <c r="J4053" s="91">
        <v>0</v>
      </c>
      <c r="K4053" s="92">
        <f t="shared" si="315"/>
        <v>0</v>
      </c>
      <c r="L4053" s="92">
        <f t="shared" si="316"/>
        <v>0</v>
      </c>
      <c r="M4053" s="92">
        <f t="shared" si="317"/>
        <v>0</v>
      </c>
      <c r="N4053" s="93" t="str">
        <f t="shared" si="318"/>
        <v>D</v>
      </c>
      <c r="O4053" s="93" t="str">
        <f t="shared" si="319"/>
        <v>CANADA</v>
      </c>
    </row>
    <row r="4054" spans="1:15" x14ac:dyDescent="0.25">
      <c r="A4054" s="88">
        <v>36733</v>
      </c>
      <c r="B4054" s="91" t="s">
        <v>49</v>
      </c>
      <c r="C4054" s="91" t="s">
        <v>50</v>
      </c>
      <c r="D4054" s="91" t="s">
        <v>104</v>
      </c>
      <c r="E4054" s="91" t="s">
        <v>21</v>
      </c>
      <c r="F4054" s="88"/>
      <c r="G4054" s="91" t="s">
        <v>68</v>
      </c>
      <c r="H4054" s="96">
        <v>37257</v>
      </c>
      <c r="I4054" s="91">
        <v>0</v>
      </c>
      <c r="J4054" s="91">
        <v>0</v>
      </c>
      <c r="K4054" s="92">
        <f t="shared" si="315"/>
        <v>0</v>
      </c>
      <c r="L4054" s="92">
        <f t="shared" si="316"/>
        <v>0</v>
      </c>
      <c r="M4054" s="92">
        <f t="shared" si="317"/>
        <v>0</v>
      </c>
      <c r="N4054" s="93" t="str">
        <f t="shared" si="318"/>
        <v>D</v>
      </c>
      <c r="O4054" s="93" t="str">
        <f t="shared" si="319"/>
        <v>CANADA</v>
      </c>
    </row>
    <row r="4055" spans="1:15" x14ac:dyDescent="0.25">
      <c r="A4055" s="88">
        <v>36733</v>
      </c>
      <c r="B4055" s="91" t="s">
        <v>49</v>
      </c>
      <c r="C4055" s="91" t="s">
        <v>50</v>
      </c>
      <c r="D4055" s="91" t="s">
        <v>104</v>
      </c>
      <c r="E4055" s="91" t="s">
        <v>21</v>
      </c>
      <c r="F4055" s="88"/>
      <c r="G4055" s="91" t="s">
        <v>68</v>
      </c>
      <c r="H4055" s="96">
        <v>37288</v>
      </c>
      <c r="I4055" s="91">
        <v>0</v>
      </c>
      <c r="J4055" s="91">
        <v>0</v>
      </c>
      <c r="K4055" s="92">
        <f t="shared" si="315"/>
        <v>0</v>
      </c>
      <c r="L4055" s="92">
        <f t="shared" si="316"/>
        <v>0</v>
      </c>
      <c r="M4055" s="92">
        <f t="shared" si="317"/>
        <v>0</v>
      </c>
      <c r="N4055" s="93" t="str">
        <f t="shared" si="318"/>
        <v>D</v>
      </c>
      <c r="O4055" s="93" t="str">
        <f t="shared" si="319"/>
        <v>CANADA</v>
      </c>
    </row>
    <row r="4056" spans="1:15" x14ac:dyDescent="0.25">
      <c r="A4056" s="88">
        <v>36733</v>
      </c>
      <c r="B4056" s="91" t="s">
        <v>49</v>
      </c>
      <c r="C4056" s="91" t="s">
        <v>50</v>
      </c>
      <c r="D4056" s="91" t="s">
        <v>104</v>
      </c>
      <c r="E4056" s="91" t="s">
        <v>21</v>
      </c>
      <c r="F4056" s="88"/>
      <c r="G4056" s="91" t="s">
        <v>68</v>
      </c>
      <c r="H4056" s="96">
        <v>37316</v>
      </c>
      <c r="I4056" s="91">
        <v>0</v>
      </c>
      <c r="J4056" s="91">
        <v>0</v>
      </c>
      <c r="K4056" s="92">
        <f t="shared" si="315"/>
        <v>0</v>
      </c>
      <c r="L4056" s="92">
        <f t="shared" si="316"/>
        <v>0</v>
      </c>
      <c r="M4056" s="92">
        <f t="shared" si="317"/>
        <v>0</v>
      </c>
      <c r="N4056" s="93" t="str">
        <f t="shared" si="318"/>
        <v>D</v>
      </c>
      <c r="O4056" s="93" t="str">
        <f t="shared" si="319"/>
        <v>CANADA</v>
      </c>
    </row>
    <row r="4057" spans="1:15" x14ac:dyDescent="0.25">
      <c r="A4057" s="88">
        <v>36733</v>
      </c>
      <c r="B4057" s="91" t="s">
        <v>49</v>
      </c>
      <c r="C4057" s="91" t="s">
        <v>50</v>
      </c>
      <c r="D4057" s="91" t="s">
        <v>104</v>
      </c>
      <c r="E4057" s="91" t="s">
        <v>21</v>
      </c>
      <c r="F4057" s="88"/>
      <c r="G4057" s="91" t="s">
        <v>68</v>
      </c>
      <c r="H4057" s="96">
        <v>37347</v>
      </c>
      <c r="I4057" s="91">
        <v>0</v>
      </c>
      <c r="J4057" s="91">
        <v>0</v>
      </c>
      <c r="K4057" s="92">
        <f t="shared" si="315"/>
        <v>0</v>
      </c>
      <c r="L4057" s="92">
        <f t="shared" si="316"/>
        <v>0</v>
      </c>
      <c r="M4057" s="92">
        <f t="shared" si="317"/>
        <v>0</v>
      </c>
      <c r="N4057" s="93" t="str">
        <f t="shared" si="318"/>
        <v>D</v>
      </c>
      <c r="O4057" s="93" t="str">
        <f t="shared" si="319"/>
        <v>CANADA</v>
      </c>
    </row>
    <row r="4058" spans="1:15" x14ac:dyDescent="0.25">
      <c r="A4058" s="88">
        <v>36733</v>
      </c>
      <c r="B4058" s="91" t="s">
        <v>49</v>
      </c>
      <c r="C4058" s="91" t="s">
        <v>50</v>
      </c>
      <c r="D4058" s="91" t="s">
        <v>104</v>
      </c>
      <c r="E4058" s="91" t="s">
        <v>21</v>
      </c>
      <c r="F4058" s="88"/>
      <c r="G4058" s="91" t="s">
        <v>68</v>
      </c>
      <c r="H4058" s="96">
        <v>37377</v>
      </c>
      <c r="I4058" s="91">
        <v>0</v>
      </c>
      <c r="J4058" s="91">
        <v>0</v>
      </c>
      <c r="K4058" s="92">
        <f t="shared" si="315"/>
        <v>0</v>
      </c>
      <c r="L4058" s="92">
        <f t="shared" si="316"/>
        <v>0</v>
      </c>
      <c r="M4058" s="92">
        <f t="shared" si="317"/>
        <v>0</v>
      </c>
      <c r="N4058" s="93" t="str">
        <f t="shared" si="318"/>
        <v>D</v>
      </c>
      <c r="O4058" s="93" t="str">
        <f t="shared" si="319"/>
        <v>CANADA</v>
      </c>
    </row>
    <row r="4059" spans="1:15" x14ac:dyDescent="0.25">
      <c r="A4059" s="88">
        <v>36733</v>
      </c>
      <c r="B4059" s="91" t="s">
        <v>49</v>
      </c>
      <c r="C4059" s="91" t="s">
        <v>50</v>
      </c>
      <c r="D4059" s="91" t="s">
        <v>104</v>
      </c>
      <c r="E4059" s="91" t="s">
        <v>21</v>
      </c>
      <c r="F4059" s="88"/>
      <c r="G4059" s="91" t="s">
        <v>68</v>
      </c>
      <c r="H4059" s="96">
        <v>37408</v>
      </c>
      <c r="I4059" s="91">
        <v>0</v>
      </c>
      <c r="J4059" s="91">
        <v>0</v>
      </c>
      <c r="K4059" s="92">
        <f t="shared" si="315"/>
        <v>0</v>
      </c>
      <c r="L4059" s="92">
        <f t="shared" si="316"/>
        <v>0</v>
      </c>
      <c r="M4059" s="92">
        <f t="shared" si="317"/>
        <v>0</v>
      </c>
      <c r="N4059" s="93" t="str">
        <f t="shared" si="318"/>
        <v>D</v>
      </c>
      <c r="O4059" s="93" t="str">
        <f t="shared" si="319"/>
        <v>CANADA</v>
      </c>
    </row>
    <row r="4060" spans="1:15" x14ac:dyDescent="0.25">
      <c r="A4060" s="88">
        <v>36733</v>
      </c>
      <c r="B4060" s="91" t="s">
        <v>49</v>
      </c>
      <c r="C4060" s="91" t="s">
        <v>50</v>
      </c>
      <c r="D4060" s="91" t="s">
        <v>104</v>
      </c>
      <c r="E4060" s="91" t="s">
        <v>21</v>
      </c>
      <c r="F4060" s="88"/>
      <c r="G4060" s="91" t="s">
        <v>68</v>
      </c>
      <c r="H4060" s="96">
        <v>37438</v>
      </c>
      <c r="I4060" s="91">
        <v>0</v>
      </c>
      <c r="J4060" s="91">
        <v>0</v>
      </c>
      <c r="K4060" s="92">
        <f t="shared" si="315"/>
        <v>0</v>
      </c>
      <c r="L4060" s="92">
        <f t="shared" si="316"/>
        <v>0</v>
      </c>
      <c r="M4060" s="92">
        <f t="shared" si="317"/>
        <v>0</v>
      </c>
      <c r="N4060" s="93" t="str">
        <f t="shared" si="318"/>
        <v>D</v>
      </c>
      <c r="O4060" s="93" t="str">
        <f t="shared" si="319"/>
        <v>CANADA</v>
      </c>
    </row>
    <row r="4061" spans="1:15" x14ac:dyDescent="0.25">
      <c r="A4061" s="88">
        <v>36733</v>
      </c>
      <c r="B4061" s="91" t="s">
        <v>49</v>
      </c>
      <c r="C4061" s="91" t="s">
        <v>50</v>
      </c>
      <c r="D4061" s="91" t="s">
        <v>104</v>
      </c>
      <c r="E4061" s="91" t="s">
        <v>21</v>
      </c>
      <c r="F4061" s="88"/>
      <c r="G4061" s="91" t="s">
        <v>68</v>
      </c>
      <c r="H4061" s="96">
        <v>37469</v>
      </c>
      <c r="I4061" s="91">
        <v>0</v>
      </c>
      <c r="J4061" s="91">
        <v>0</v>
      </c>
      <c r="K4061" s="92">
        <f t="shared" si="315"/>
        <v>0</v>
      </c>
      <c r="L4061" s="92">
        <f t="shared" si="316"/>
        <v>0</v>
      </c>
      <c r="M4061" s="92">
        <f t="shared" si="317"/>
        <v>0</v>
      </c>
      <c r="N4061" s="93" t="str">
        <f t="shared" si="318"/>
        <v>D</v>
      </c>
      <c r="O4061" s="93" t="str">
        <f t="shared" si="319"/>
        <v>CANADA</v>
      </c>
    </row>
    <row r="4062" spans="1:15" x14ac:dyDescent="0.25">
      <c r="A4062" s="88">
        <v>36733</v>
      </c>
      <c r="B4062" s="91" t="s">
        <v>49</v>
      </c>
      <c r="C4062" s="91" t="s">
        <v>50</v>
      </c>
      <c r="D4062" s="91" t="s">
        <v>104</v>
      </c>
      <c r="E4062" s="91" t="s">
        <v>21</v>
      </c>
      <c r="F4062" s="88"/>
      <c r="G4062" s="91" t="s">
        <v>68</v>
      </c>
      <c r="H4062" s="96">
        <v>37500</v>
      </c>
      <c r="I4062" s="91">
        <v>0</v>
      </c>
      <c r="J4062" s="91">
        <v>0</v>
      </c>
      <c r="K4062" s="92">
        <f t="shared" si="315"/>
        <v>0</v>
      </c>
      <c r="L4062" s="92">
        <f t="shared" si="316"/>
        <v>0</v>
      </c>
      <c r="M4062" s="92">
        <f t="shared" si="317"/>
        <v>0</v>
      </c>
      <c r="N4062" s="93" t="str">
        <f t="shared" si="318"/>
        <v>D</v>
      </c>
      <c r="O4062" s="93" t="str">
        <f t="shared" si="319"/>
        <v>CANADA</v>
      </c>
    </row>
    <row r="4063" spans="1:15" x14ac:dyDescent="0.25">
      <c r="A4063" s="88">
        <v>36733</v>
      </c>
      <c r="B4063" s="91" t="s">
        <v>49</v>
      </c>
      <c r="C4063" s="91" t="s">
        <v>50</v>
      </c>
      <c r="D4063" s="91" t="s">
        <v>104</v>
      </c>
      <c r="E4063" s="91" t="s">
        <v>21</v>
      </c>
      <c r="F4063" s="88"/>
      <c r="G4063" s="91" t="s">
        <v>68</v>
      </c>
      <c r="H4063" s="96">
        <v>37530</v>
      </c>
      <c r="I4063" s="91">
        <v>0</v>
      </c>
      <c r="J4063" s="91">
        <v>0</v>
      </c>
      <c r="K4063" s="92">
        <f t="shared" si="315"/>
        <v>0</v>
      </c>
      <c r="L4063" s="92">
        <f t="shared" si="316"/>
        <v>0</v>
      </c>
      <c r="M4063" s="92">
        <f t="shared" si="317"/>
        <v>0</v>
      </c>
      <c r="N4063" s="93" t="str">
        <f t="shared" si="318"/>
        <v>D</v>
      </c>
      <c r="O4063" s="93" t="str">
        <f t="shared" si="319"/>
        <v>CANADA</v>
      </c>
    </row>
    <row r="4064" spans="1:15" x14ac:dyDescent="0.25">
      <c r="A4064" s="88">
        <v>36733</v>
      </c>
      <c r="B4064" s="91" t="s">
        <v>49</v>
      </c>
      <c r="C4064" s="91" t="s">
        <v>50</v>
      </c>
      <c r="D4064" s="91" t="s">
        <v>104</v>
      </c>
      <c r="E4064" s="91" t="s">
        <v>21</v>
      </c>
      <c r="F4064" s="88"/>
      <c r="G4064" s="91" t="s">
        <v>68</v>
      </c>
      <c r="H4064" s="96">
        <v>37561</v>
      </c>
      <c r="I4064" s="91">
        <v>0</v>
      </c>
      <c r="J4064" s="91">
        <v>0</v>
      </c>
      <c r="K4064" s="92">
        <f t="shared" si="315"/>
        <v>0</v>
      </c>
      <c r="L4064" s="92">
        <f t="shared" si="316"/>
        <v>0</v>
      </c>
      <c r="M4064" s="92">
        <f t="shared" si="317"/>
        <v>0</v>
      </c>
      <c r="N4064" s="93" t="str">
        <f t="shared" si="318"/>
        <v>D</v>
      </c>
      <c r="O4064" s="93" t="str">
        <f t="shared" si="319"/>
        <v>CANADA</v>
      </c>
    </row>
    <row r="4065" spans="1:15" x14ac:dyDescent="0.25">
      <c r="A4065" s="88">
        <v>36733</v>
      </c>
      <c r="B4065" s="91" t="s">
        <v>49</v>
      </c>
      <c r="C4065" s="91" t="s">
        <v>50</v>
      </c>
      <c r="D4065" s="91" t="s">
        <v>104</v>
      </c>
      <c r="E4065" s="91" t="s">
        <v>21</v>
      </c>
      <c r="F4065" s="88"/>
      <c r="G4065" s="91" t="s">
        <v>68</v>
      </c>
      <c r="H4065" s="96">
        <v>37591</v>
      </c>
      <c r="I4065" s="91">
        <v>0</v>
      </c>
      <c r="J4065" s="91">
        <v>0</v>
      </c>
      <c r="K4065" s="92">
        <f t="shared" si="315"/>
        <v>0</v>
      </c>
      <c r="L4065" s="92">
        <f t="shared" si="316"/>
        <v>0</v>
      </c>
      <c r="M4065" s="92">
        <f t="shared" si="317"/>
        <v>0</v>
      </c>
      <c r="N4065" s="93" t="str">
        <f t="shared" si="318"/>
        <v>D</v>
      </c>
      <c r="O4065" s="93" t="str">
        <f t="shared" si="319"/>
        <v>CANADA</v>
      </c>
    </row>
    <row r="4066" spans="1:15" x14ac:dyDescent="0.25">
      <c r="A4066" s="88">
        <v>36733</v>
      </c>
      <c r="B4066" s="91" t="s">
        <v>49</v>
      </c>
      <c r="C4066" s="91" t="s">
        <v>50</v>
      </c>
      <c r="D4066" s="91" t="s">
        <v>104</v>
      </c>
      <c r="E4066" s="91" t="s">
        <v>21</v>
      </c>
      <c r="F4066" s="88"/>
      <c r="G4066" s="91" t="s">
        <v>68</v>
      </c>
      <c r="H4066" s="96">
        <v>37622</v>
      </c>
      <c r="I4066" s="91">
        <v>0</v>
      </c>
      <c r="J4066" s="91">
        <v>0</v>
      </c>
      <c r="K4066" s="92">
        <f t="shared" si="315"/>
        <v>0</v>
      </c>
      <c r="L4066" s="92">
        <f t="shared" si="316"/>
        <v>0</v>
      </c>
      <c r="M4066" s="92">
        <f t="shared" si="317"/>
        <v>0</v>
      </c>
      <c r="N4066" s="93" t="str">
        <f t="shared" si="318"/>
        <v>D</v>
      </c>
      <c r="O4066" s="93" t="str">
        <f t="shared" si="319"/>
        <v>CANADA</v>
      </c>
    </row>
    <row r="4067" spans="1:15" x14ac:dyDescent="0.25">
      <c r="A4067" s="88">
        <v>36733</v>
      </c>
      <c r="B4067" s="91" t="s">
        <v>49</v>
      </c>
      <c r="C4067" s="91" t="s">
        <v>50</v>
      </c>
      <c r="D4067" s="91" t="s">
        <v>104</v>
      </c>
      <c r="E4067" s="91" t="s">
        <v>21</v>
      </c>
      <c r="F4067" s="88"/>
      <c r="G4067" s="91" t="s">
        <v>68</v>
      </c>
      <c r="H4067" s="96">
        <v>37653</v>
      </c>
      <c r="I4067" s="91">
        <v>0</v>
      </c>
      <c r="J4067" s="91">
        <v>0</v>
      </c>
      <c r="K4067" s="92">
        <f t="shared" si="315"/>
        <v>0</v>
      </c>
      <c r="L4067" s="92">
        <f t="shared" si="316"/>
        <v>0</v>
      </c>
      <c r="M4067" s="92">
        <f t="shared" si="317"/>
        <v>0</v>
      </c>
      <c r="N4067" s="93" t="str">
        <f t="shared" si="318"/>
        <v>D</v>
      </c>
      <c r="O4067" s="93" t="str">
        <f t="shared" si="319"/>
        <v>CANADA</v>
      </c>
    </row>
    <row r="4068" spans="1:15" x14ac:dyDescent="0.25">
      <c r="A4068" s="88">
        <v>36733</v>
      </c>
      <c r="B4068" s="91" t="s">
        <v>49</v>
      </c>
      <c r="C4068" s="91" t="s">
        <v>50</v>
      </c>
      <c r="D4068" s="91" t="s">
        <v>104</v>
      </c>
      <c r="E4068" s="91" t="s">
        <v>21</v>
      </c>
      <c r="F4068" s="88"/>
      <c r="G4068" s="91" t="s">
        <v>68</v>
      </c>
      <c r="H4068" s="96">
        <v>37681</v>
      </c>
      <c r="I4068" s="91">
        <v>0</v>
      </c>
      <c r="J4068" s="91">
        <v>0</v>
      </c>
      <c r="K4068" s="92">
        <f t="shared" si="315"/>
        <v>0</v>
      </c>
      <c r="L4068" s="92">
        <f t="shared" si="316"/>
        <v>0</v>
      </c>
      <c r="M4068" s="92">
        <f t="shared" si="317"/>
        <v>0</v>
      </c>
      <c r="N4068" s="93" t="str">
        <f t="shared" si="318"/>
        <v>D</v>
      </c>
      <c r="O4068" s="93" t="str">
        <f t="shared" si="319"/>
        <v>CANADA</v>
      </c>
    </row>
    <row r="4069" spans="1:15" x14ac:dyDescent="0.25">
      <c r="A4069" s="88">
        <v>36733</v>
      </c>
      <c r="B4069" s="91" t="s">
        <v>49</v>
      </c>
      <c r="C4069" s="91" t="s">
        <v>50</v>
      </c>
      <c r="D4069" s="91" t="s">
        <v>104</v>
      </c>
      <c r="E4069" s="91" t="s">
        <v>21</v>
      </c>
      <c r="F4069" s="88"/>
      <c r="G4069" s="91" t="s">
        <v>68</v>
      </c>
      <c r="H4069" s="96">
        <v>37712</v>
      </c>
      <c r="I4069" s="91">
        <v>0</v>
      </c>
      <c r="J4069" s="91">
        <v>0</v>
      </c>
      <c r="K4069" s="92">
        <f t="shared" si="315"/>
        <v>0</v>
      </c>
      <c r="L4069" s="92">
        <f t="shared" si="316"/>
        <v>0</v>
      </c>
      <c r="M4069" s="92">
        <f t="shared" si="317"/>
        <v>0</v>
      </c>
      <c r="N4069" s="93" t="str">
        <f t="shared" si="318"/>
        <v>D</v>
      </c>
      <c r="O4069" s="93" t="str">
        <f t="shared" si="319"/>
        <v>CANADA</v>
      </c>
    </row>
    <row r="4070" spans="1:15" x14ac:dyDescent="0.25">
      <c r="A4070" s="88">
        <v>36733</v>
      </c>
      <c r="B4070" s="91" t="s">
        <v>49</v>
      </c>
      <c r="C4070" s="91" t="s">
        <v>50</v>
      </c>
      <c r="D4070" s="91" t="s">
        <v>104</v>
      </c>
      <c r="E4070" s="91" t="s">
        <v>21</v>
      </c>
      <c r="F4070" s="88"/>
      <c r="G4070" s="91" t="s">
        <v>68</v>
      </c>
      <c r="H4070" s="96">
        <v>37742</v>
      </c>
      <c r="I4070" s="91">
        <v>0</v>
      </c>
      <c r="J4070" s="91">
        <v>0</v>
      </c>
      <c r="K4070" s="92">
        <f t="shared" si="315"/>
        <v>0</v>
      </c>
      <c r="L4070" s="92">
        <f t="shared" si="316"/>
        <v>0</v>
      </c>
      <c r="M4070" s="92">
        <f t="shared" si="317"/>
        <v>0</v>
      </c>
      <c r="N4070" s="93" t="str">
        <f t="shared" si="318"/>
        <v>D</v>
      </c>
      <c r="O4070" s="93" t="str">
        <f t="shared" si="319"/>
        <v>CANADA</v>
      </c>
    </row>
    <row r="4071" spans="1:15" x14ac:dyDescent="0.25">
      <c r="A4071" s="88">
        <v>36733</v>
      </c>
      <c r="B4071" s="91" t="s">
        <v>49</v>
      </c>
      <c r="C4071" s="91" t="s">
        <v>50</v>
      </c>
      <c r="D4071" s="91" t="s">
        <v>104</v>
      </c>
      <c r="E4071" s="91" t="s">
        <v>21</v>
      </c>
      <c r="F4071" s="88"/>
      <c r="G4071" s="91" t="s">
        <v>68</v>
      </c>
      <c r="H4071" s="96">
        <v>37773</v>
      </c>
      <c r="I4071" s="91">
        <v>0</v>
      </c>
      <c r="J4071" s="91">
        <v>0</v>
      </c>
      <c r="K4071" s="92">
        <f t="shared" si="315"/>
        <v>0</v>
      </c>
      <c r="L4071" s="92">
        <f t="shared" si="316"/>
        <v>0</v>
      </c>
      <c r="M4071" s="92">
        <f t="shared" si="317"/>
        <v>0</v>
      </c>
      <c r="N4071" s="93" t="str">
        <f t="shared" si="318"/>
        <v>D</v>
      </c>
      <c r="O4071" s="93" t="str">
        <f t="shared" si="319"/>
        <v>CANADA</v>
      </c>
    </row>
    <row r="4072" spans="1:15" x14ac:dyDescent="0.25">
      <c r="A4072" s="88">
        <v>36733</v>
      </c>
      <c r="B4072" s="91" t="s">
        <v>49</v>
      </c>
      <c r="C4072" s="91" t="s">
        <v>50</v>
      </c>
      <c r="D4072" s="91" t="s">
        <v>104</v>
      </c>
      <c r="E4072" s="91" t="s">
        <v>21</v>
      </c>
      <c r="F4072" s="88"/>
      <c r="G4072" s="91" t="s">
        <v>68</v>
      </c>
      <c r="H4072" s="96">
        <v>37803</v>
      </c>
      <c r="I4072" s="91">
        <v>0</v>
      </c>
      <c r="J4072" s="91">
        <v>0</v>
      </c>
      <c r="K4072" s="92">
        <f t="shared" si="315"/>
        <v>0</v>
      </c>
      <c r="L4072" s="92">
        <f t="shared" si="316"/>
        <v>0</v>
      </c>
      <c r="M4072" s="92">
        <f t="shared" si="317"/>
        <v>0</v>
      </c>
      <c r="N4072" s="93" t="str">
        <f t="shared" si="318"/>
        <v>D</v>
      </c>
      <c r="O4072" s="93" t="str">
        <f t="shared" si="319"/>
        <v>CANADA</v>
      </c>
    </row>
    <row r="4073" spans="1:15" x14ac:dyDescent="0.25">
      <c r="A4073" s="88">
        <v>36733</v>
      </c>
      <c r="B4073" s="91" t="s">
        <v>49</v>
      </c>
      <c r="C4073" s="91" t="s">
        <v>50</v>
      </c>
      <c r="D4073" s="91" t="s">
        <v>104</v>
      </c>
      <c r="E4073" s="91" t="s">
        <v>21</v>
      </c>
      <c r="F4073" s="88"/>
      <c r="G4073" s="91" t="s">
        <v>68</v>
      </c>
      <c r="H4073" s="96">
        <v>37834</v>
      </c>
      <c r="I4073" s="91">
        <v>0</v>
      </c>
      <c r="J4073" s="91">
        <v>0</v>
      </c>
      <c r="K4073" s="92">
        <f t="shared" si="315"/>
        <v>0</v>
      </c>
      <c r="L4073" s="92">
        <f t="shared" si="316"/>
        <v>0</v>
      </c>
      <c r="M4073" s="92">
        <f t="shared" si="317"/>
        <v>0</v>
      </c>
      <c r="N4073" s="93" t="str">
        <f t="shared" si="318"/>
        <v>D</v>
      </c>
      <c r="O4073" s="93" t="str">
        <f t="shared" si="319"/>
        <v>CANADA</v>
      </c>
    </row>
    <row r="4074" spans="1:15" x14ac:dyDescent="0.25">
      <c r="A4074" s="88">
        <v>36733</v>
      </c>
      <c r="B4074" s="91" t="s">
        <v>49</v>
      </c>
      <c r="C4074" s="91" t="s">
        <v>50</v>
      </c>
      <c r="D4074" s="91" t="s">
        <v>104</v>
      </c>
      <c r="E4074" s="91" t="s">
        <v>21</v>
      </c>
      <c r="F4074" s="88"/>
      <c r="G4074" s="91" t="s">
        <v>68</v>
      </c>
      <c r="H4074" s="96">
        <v>37865</v>
      </c>
      <c r="I4074" s="91">
        <v>0</v>
      </c>
      <c r="J4074" s="91">
        <v>0</v>
      </c>
      <c r="K4074" s="92">
        <f t="shared" si="315"/>
        <v>0</v>
      </c>
      <c r="L4074" s="92">
        <f t="shared" si="316"/>
        <v>0</v>
      </c>
      <c r="M4074" s="92">
        <f t="shared" si="317"/>
        <v>0</v>
      </c>
      <c r="N4074" s="93" t="str">
        <f t="shared" si="318"/>
        <v>D</v>
      </c>
      <c r="O4074" s="93" t="str">
        <f t="shared" si="319"/>
        <v>CANADA</v>
      </c>
    </row>
    <row r="4075" spans="1:15" x14ac:dyDescent="0.25">
      <c r="A4075" s="88">
        <v>36733</v>
      </c>
      <c r="B4075" s="91" t="s">
        <v>49</v>
      </c>
      <c r="C4075" s="91" t="s">
        <v>50</v>
      </c>
      <c r="D4075" s="91" t="s">
        <v>104</v>
      </c>
      <c r="E4075" s="91" t="s">
        <v>21</v>
      </c>
      <c r="F4075" s="88"/>
      <c r="G4075" s="91" t="s">
        <v>68</v>
      </c>
      <c r="H4075" s="96">
        <v>37895</v>
      </c>
      <c r="I4075" s="91">
        <v>0</v>
      </c>
      <c r="J4075" s="91">
        <v>0</v>
      </c>
      <c r="K4075" s="92">
        <f t="shared" si="315"/>
        <v>0</v>
      </c>
      <c r="L4075" s="92">
        <f t="shared" si="316"/>
        <v>0</v>
      </c>
      <c r="M4075" s="92">
        <f t="shared" si="317"/>
        <v>0</v>
      </c>
      <c r="N4075" s="93" t="str">
        <f t="shared" si="318"/>
        <v>D</v>
      </c>
      <c r="O4075" s="93" t="str">
        <f t="shared" si="319"/>
        <v>CANADA</v>
      </c>
    </row>
    <row r="4076" spans="1:15" x14ac:dyDescent="0.25">
      <c r="A4076" s="88">
        <v>36733</v>
      </c>
      <c r="B4076" s="91" t="s">
        <v>49</v>
      </c>
      <c r="C4076" s="91" t="s">
        <v>50</v>
      </c>
      <c r="D4076" s="91" t="s">
        <v>104</v>
      </c>
      <c r="E4076" s="91" t="s">
        <v>21</v>
      </c>
      <c r="F4076" s="88"/>
      <c r="G4076" s="91" t="s">
        <v>70</v>
      </c>
      <c r="H4076" s="96">
        <v>36739</v>
      </c>
      <c r="I4076" s="91">
        <v>0</v>
      </c>
      <c r="J4076" s="91">
        <v>0</v>
      </c>
      <c r="K4076" s="92">
        <f t="shared" si="315"/>
        <v>0</v>
      </c>
      <c r="L4076" s="92">
        <f t="shared" si="316"/>
        <v>0</v>
      </c>
      <c r="M4076" s="92">
        <f t="shared" si="317"/>
        <v>0</v>
      </c>
      <c r="N4076" s="93" t="str">
        <f t="shared" si="318"/>
        <v>D</v>
      </c>
      <c r="O4076" s="93" t="str">
        <f t="shared" si="319"/>
        <v>CANADA</v>
      </c>
    </row>
    <row r="4077" spans="1:15" x14ac:dyDescent="0.25">
      <c r="A4077" s="88">
        <v>36733</v>
      </c>
      <c r="B4077" s="91" t="s">
        <v>49</v>
      </c>
      <c r="C4077" s="91" t="s">
        <v>50</v>
      </c>
      <c r="D4077" s="91" t="s">
        <v>104</v>
      </c>
      <c r="E4077" s="91" t="s">
        <v>21</v>
      </c>
      <c r="F4077" s="88"/>
      <c r="G4077" s="91" t="s">
        <v>70</v>
      </c>
      <c r="H4077" s="96">
        <v>36770</v>
      </c>
      <c r="I4077" s="91">
        <v>0</v>
      </c>
      <c r="J4077" s="91">
        <v>0</v>
      </c>
      <c r="K4077" s="92">
        <f t="shared" si="315"/>
        <v>0</v>
      </c>
      <c r="L4077" s="92">
        <f t="shared" si="316"/>
        <v>0</v>
      </c>
      <c r="M4077" s="92">
        <f t="shared" si="317"/>
        <v>0</v>
      </c>
      <c r="N4077" s="93" t="str">
        <f t="shared" si="318"/>
        <v>D</v>
      </c>
      <c r="O4077" s="93" t="str">
        <f t="shared" si="319"/>
        <v>CANADA</v>
      </c>
    </row>
    <row r="4078" spans="1:15" x14ac:dyDescent="0.25">
      <c r="A4078" s="88">
        <v>36733</v>
      </c>
      <c r="B4078" s="91" t="s">
        <v>49</v>
      </c>
      <c r="C4078" s="91" t="s">
        <v>50</v>
      </c>
      <c r="D4078" s="91" t="s">
        <v>104</v>
      </c>
      <c r="E4078" s="91" t="s">
        <v>21</v>
      </c>
      <c r="F4078" s="88"/>
      <c r="G4078" s="91" t="s">
        <v>70</v>
      </c>
      <c r="H4078" s="96">
        <v>36800</v>
      </c>
      <c r="I4078" s="91">
        <v>0</v>
      </c>
      <c r="J4078" s="91">
        <v>0</v>
      </c>
      <c r="K4078" s="92">
        <f t="shared" si="315"/>
        <v>0</v>
      </c>
      <c r="L4078" s="92">
        <f t="shared" si="316"/>
        <v>0</v>
      </c>
      <c r="M4078" s="92">
        <f t="shared" si="317"/>
        <v>0</v>
      </c>
      <c r="N4078" s="93" t="str">
        <f t="shared" si="318"/>
        <v>D</v>
      </c>
      <c r="O4078" s="93" t="str">
        <f t="shared" si="319"/>
        <v>CANADA</v>
      </c>
    </row>
    <row r="4079" spans="1:15" x14ac:dyDescent="0.25">
      <c r="A4079" s="88">
        <v>36733</v>
      </c>
      <c r="B4079" s="91" t="s">
        <v>49</v>
      </c>
      <c r="C4079" s="91" t="s">
        <v>50</v>
      </c>
      <c r="D4079" s="91" t="s">
        <v>104</v>
      </c>
      <c r="E4079" s="91" t="s">
        <v>21</v>
      </c>
      <c r="F4079" s="88"/>
      <c r="G4079" s="91" t="s">
        <v>70</v>
      </c>
      <c r="H4079" s="96">
        <v>36831</v>
      </c>
      <c r="I4079" s="91">
        <v>0</v>
      </c>
      <c r="J4079" s="91">
        <v>0</v>
      </c>
      <c r="K4079" s="92">
        <f t="shared" si="315"/>
        <v>0</v>
      </c>
      <c r="L4079" s="92">
        <f t="shared" si="316"/>
        <v>0</v>
      </c>
      <c r="M4079" s="92">
        <f t="shared" si="317"/>
        <v>0</v>
      </c>
      <c r="N4079" s="93" t="str">
        <f t="shared" si="318"/>
        <v>D</v>
      </c>
      <c r="O4079" s="93" t="str">
        <f t="shared" si="319"/>
        <v>CANADA</v>
      </c>
    </row>
    <row r="4080" spans="1:15" x14ac:dyDescent="0.25">
      <c r="A4080" s="88">
        <v>36733</v>
      </c>
      <c r="B4080" s="91" t="s">
        <v>49</v>
      </c>
      <c r="C4080" s="91" t="s">
        <v>50</v>
      </c>
      <c r="D4080" s="91" t="s">
        <v>104</v>
      </c>
      <c r="E4080" s="91" t="s">
        <v>21</v>
      </c>
      <c r="F4080" s="88"/>
      <c r="G4080" s="91" t="s">
        <v>70</v>
      </c>
      <c r="H4080" s="96">
        <v>36861</v>
      </c>
      <c r="I4080" s="91">
        <v>0</v>
      </c>
      <c r="J4080" s="91">
        <v>0</v>
      </c>
      <c r="K4080" s="92">
        <f t="shared" si="315"/>
        <v>0</v>
      </c>
      <c r="L4080" s="92">
        <f t="shared" si="316"/>
        <v>0</v>
      </c>
      <c r="M4080" s="92">
        <f t="shared" si="317"/>
        <v>0</v>
      </c>
      <c r="N4080" s="93" t="str">
        <f t="shared" si="318"/>
        <v>D</v>
      </c>
      <c r="O4080" s="93" t="str">
        <f t="shared" si="319"/>
        <v>CANADA</v>
      </c>
    </row>
    <row r="4081" spans="1:15" x14ac:dyDescent="0.25">
      <c r="A4081" s="88">
        <v>36733</v>
      </c>
      <c r="B4081" s="91" t="s">
        <v>49</v>
      </c>
      <c r="C4081" s="91" t="s">
        <v>50</v>
      </c>
      <c r="D4081" s="91" t="s">
        <v>104</v>
      </c>
      <c r="E4081" s="91" t="s">
        <v>21</v>
      </c>
      <c r="F4081" s="88"/>
      <c r="G4081" s="91" t="s">
        <v>70</v>
      </c>
      <c r="H4081" s="96">
        <v>36892</v>
      </c>
      <c r="I4081" s="91">
        <v>0</v>
      </c>
      <c r="J4081" s="91">
        <v>0</v>
      </c>
      <c r="K4081" s="92">
        <f t="shared" si="315"/>
        <v>0</v>
      </c>
      <c r="L4081" s="92">
        <f t="shared" si="316"/>
        <v>0</v>
      </c>
      <c r="M4081" s="92">
        <f t="shared" si="317"/>
        <v>0</v>
      </c>
      <c r="N4081" s="93" t="str">
        <f t="shared" si="318"/>
        <v>D</v>
      </c>
      <c r="O4081" s="93" t="str">
        <f t="shared" si="319"/>
        <v>CANADA</v>
      </c>
    </row>
    <row r="4082" spans="1:15" x14ac:dyDescent="0.25">
      <c r="A4082" s="88">
        <v>36733</v>
      </c>
      <c r="B4082" s="91" t="s">
        <v>49</v>
      </c>
      <c r="C4082" s="91" t="s">
        <v>50</v>
      </c>
      <c r="D4082" s="91" t="s">
        <v>104</v>
      </c>
      <c r="E4082" s="91" t="s">
        <v>21</v>
      </c>
      <c r="F4082" s="88"/>
      <c r="G4082" s="91" t="s">
        <v>70</v>
      </c>
      <c r="H4082" s="96">
        <v>36923</v>
      </c>
      <c r="I4082" s="91">
        <v>0</v>
      </c>
      <c r="J4082" s="91">
        <v>0</v>
      </c>
      <c r="K4082" s="92">
        <f t="shared" si="315"/>
        <v>0</v>
      </c>
      <c r="L4082" s="92">
        <f t="shared" si="316"/>
        <v>0</v>
      </c>
      <c r="M4082" s="92">
        <f t="shared" si="317"/>
        <v>0</v>
      </c>
      <c r="N4082" s="93" t="str">
        <f t="shared" si="318"/>
        <v>D</v>
      </c>
      <c r="O4082" s="93" t="str">
        <f t="shared" si="319"/>
        <v>CANADA</v>
      </c>
    </row>
    <row r="4083" spans="1:15" x14ac:dyDescent="0.25">
      <c r="A4083" s="88">
        <v>36733</v>
      </c>
      <c r="B4083" s="91" t="s">
        <v>49</v>
      </c>
      <c r="C4083" s="91" t="s">
        <v>50</v>
      </c>
      <c r="D4083" s="91" t="s">
        <v>104</v>
      </c>
      <c r="E4083" s="91" t="s">
        <v>21</v>
      </c>
      <c r="F4083" s="88"/>
      <c r="G4083" s="91" t="s">
        <v>70</v>
      </c>
      <c r="H4083" s="96">
        <v>36951</v>
      </c>
      <c r="I4083" s="91">
        <v>0</v>
      </c>
      <c r="J4083" s="91">
        <v>0</v>
      </c>
      <c r="K4083" s="92">
        <f t="shared" si="315"/>
        <v>0</v>
      </c>
      <c r="L4083" s="92">
        <f t="shared" si="316"/>
        <v>0</v>
      </c>
      <c r="M4083" s="92">
        <f t="shared" si="317"/>
        <v>0</v>
      </c>
      <c r="N4083" s="93" t="str">
        <f t="shared" si="318"/>
        <v>D</v>
      </c>
      <c r="O4083" s="93" t="str">
        <f t="shared" si="319"/>
        <v>CANADA</v>
      </c>
    </row>
    <row r="4084" spans="1:15" x14ac:dyDescent="0.25">
      <c r="A4084" s="88">
        <v>36733</v>
      </c>
      <c r="B4084" s="91" t="s">
        <v>49</v>
      </c>
      <c r="C4084" s="91" t="s">
        <v>50</v>
      </c>
      <c r="D4084" s="91" t="s">
        <v>104</v>
      </c>
      <c r="E4084" s="91" t="s">
        <v>21</v>
      </c>
      <c r="F4084" s="88"/>
      <c r="G4084" s="91" t="s">
        <v>70</v>
      </c>
      <c r="H4084" s="96">
        <v>36982</v>
      </c>
      <c r="I4084" s="91">
        <v>0</v>
      </c>
      <c r="J4084" s="91">
        <v>0</v>
      </c>
      <c r="K4084" s="92">
        <f t="shared" si="315"/>
        <v>0</v>
      </c>
      <c r="L4084" s="92">
        <f t="shared" si="316"/>
        <v>0</v>
      </c>
      <c r="M4084" s="92">
        <f t="shared" si="317"/>
        <v>0</v>
      </c>
      <c r="N4084" s="93" t="str">
        <f t="shared" si="318"/>
        <v>D</v>
      </c>
      <c r="O4084" s="93" t="str">
        <f t="shared" si="319"/>
        <v>CANADA</v>
      </c>
    </row>
    <row r="4085" spans="1:15" x14ac:dyDescent="0.25">
      <c r="A4085" s="88">
        <v>36733</v>
      </c>
      <c r="B4085" s="91" t="s">
        <v>49</v>
      </c>
      <c r="C4085" s="91" t="s">
        <v>50</v>
      </c>
      <c r="D4085" s="91" t="s">
        <v>104</v>
      </c>
      <c r="E4085" s="91" t="s">
        <v>21</v>
      </c>
      <c r="F4085" s="88"/>
      <c r="G4085" s="91" t="s">
        <v>70</v>
      </c>
      <c r="H4085" s="96">
        <v>37012</v>
      </c>
      <c r="I4085" s="91">
        <v>0</v>
      </c>
      <c r="J4085" s="91">
        <v>0</v>
      </c>
      <c r="K4085" s="92">
        <f t="shared" si="315"/>
        <v>0</v>
      </c>
      <c r="L4085" s="92">
        <f t="shared" si="316"/>
        <v>0</v>
      </c>
      <c r="M4085" s="92">
        <f t="shared" si="317"/>
        <v>0</v>
      </c>
      <c r="N4085" s="93" t="str">
        <f t="shared" si="318"/>
        <v>D</v>
      </c>
      <c r="O4085" s="93" t="str">
        <f t="shared" si="319"/>
        <v>CANADA</v>
      </c>
    </row>
    <row r="4086" spans="1:15" x14ac:dyDescent="0.25">
      <c r="A4086" s="88">
        <v>36733</v>
      </c>
      <c r="B4086" s="91" t="s">
        <v>49</v>
      </c>
      <c r="C4086" s="91" t="s">
        <v>50</v>
      </c>
      <c r="D4086" s="91" t="s">
        <v>104</v>
      </c>
      <c r="E4086" s="91" t="s">
        <v>21</v>
      </c>
      <c r="F4086" s="88"/>
      <c r="G4086" s="91" t="s">
        <v>70</v>
      </c>
      <c r="H4086" s="96">
        <v>37043</v>
      </c>
      <c r="I4086" s="91">
        <v>0</v>
      </c>
      <c r="J4086" s="91">
        <v>0</v>
      </c>
      <c r="K4086" s="92">
        <f t="shared" si="315"/>
        <v>0</v>
      </c>
      <c r="L4086" s="92">
        <f t="shared" si="316"/>
        <v>0</v>
      </c>
      <c r="M4086" s="92">
        <f t="shared" si="317"/>
        <v>0</v>
      </c>
      <c r="N4086" s="93" t="str">
        <f t="shared" si="318"/>
        <v>D</v>
      </c>
      <c r="O4086" s="93" t="str">
        <f t="shared" si="319"/>
        <v>CANADA</v>
      </c>
    </row>
    <row r="4087" spans="1:15" x14ac:dyDescent="0.25">
      <c r="A4087" s="88">
        <v>36733</v>
      </c>
      <c r="B4087" s="91" t="s">
        <v>49</v>
      </c>
      <c r="C4087" s="91" t="s">
        <v>50</v>
      </c>
      <c r="D4087" s="91" t="s">
        <v>104</v>
      </c>
      <c r="E4087" s="91" t="s">
        <v>21</v>
      </c>
      <c r="F4087" s="88"/>
      <c r="G4087" s="91" t="s">
        <v>70</v>
      </c>
      <c r="H4087" s="96">
        <v>37073</v>
      </c>
      <c r="I4087" s="91">
        <v>0</v>
      </c>
      <c r="J4087" s="91">
        <v>0</v>
      </c>
      <c r="K4087" s="92">
        <f t="shared" si="315"/>
        <v>0</v>
      </c>
      <c r="L4087" s="92">
        <f t="shared" si="316"/>
        <v>0</v>
      </c>
      <c r="M4087" s="92">
        <f t="shared" si="317"/>
        <v>0</v>
      </c>
      <c r="N4087" s="93" t="str">
        <f t="shared" si="318"/>
        <v>D</v>
      </c>
      <c r="O4087" s="93" t="str">
        <f t="shared" si="319"/>
        <v>CANADA</v>
      </c>
    </row>
    <row r="4088" spans="1:15" x14ac:dyDescent="0.25">
      <c r="A4088" s="88">
        <v>36733</v>
      </c>
      <c r="B4088" s="91" t="s">
        <v>49</v>
      </c>
      <c r="C4088" s="91" t="s">
        <v>50</v>
      </c>
      <c r="D4088" s="91" t="s">
        <v>104</v>
      </c>
      <c r="E4088" s="91" t="s">
        <v>21</v>
      </c>
      <c r="F4088" s="88"/>
      <c r="G4088" s="91" t="s">
        <v>70</v>
      </c>
      <c r="H4088" s="96">
        <v>37104</v>
      </c>
      <c r="I4088" s="91">
        <v>0</v>
      </c>
      <c r="J4088" s="91">
        <v>0</v>
      </c>
      <c r="K4088" s="92">
        <f t="shared" si="315"/>
        <v>0</v>
      </c>
      <c r="L4088" s="92">
        <f t="shared" si="316"/>
        <v>0</v>
      </c>
      <c r="M4088" s="92">
        <f t="shared" si="317"/>
        <v>0</v>
      </c>
      <c r="N4088" s="93" t="str">
        <f t="shared" si="318"/>
        <v>D</v>
      </c>
      <c r="O4088" s="93" t="str">
        <f t="shared" si="319"/>
        <v>CANADA</v>
      </c>
    </row>
    <row r="4089" spans="1:15" x14ac:dyDescent="0.25">
      <c r="A4089" s="88">
        <v>36733</v>
      </c>
      <c r="B4089" s="91" t="s">
        <v>49</v>
      </c>
      <c r="C4089" s="91" t="s">
        <v>50</v>
      </c>
      <c r="D4089" s="91" t="s">
        <v>104</v>
      </c>
      <c r="E4089" s="91" t="s">
        <v>21</v>
      </c>
      <c r="F4089" s="88"/>
      <c r="G4089" s="91" t="s">
        <v>70</v>
      </c>
      <c r="H4089" s="96">
        <v>37135</v>
      </c>
      <c r="I4089" s="91">
        <v>0</v>
      </c>
      <c r="J4089" s="91">
        <v>0</v>
      </c>
      <c r="K4089" s="92">
        <f t="shared" si="315"/>
        <v>0</v>
      </c>
      <c r="L4089" s="92">
        <f t="shared" si="316"/>
        <v>0</v>
      </c>
      <c r="M4089" s="92">
        <f t="shared" si="317"/>
        <v>0</v>
      </c>
      <c r="N4089" s="93" t="str">
        <f t="shared" si="318"/>
        <v>D</v>
      </c>
      <c r="O4089" s="93" t="str">
        <f t="shared" si="319"/>
        <v>CANADA</v>
      </c>
    </row>
    <row r="4090" spans="1:15" x14ac:dyDescent="0.25">
      <c r="A4090" s="88">
        <v>36733</v>
      </c>
      <c r="B4090" s="91" t="s">
        <v>49</v>
      </c>
      <c r="C4090" s="91" t="s">
        <v>50</v>
      </c>
      <c r="D4090" s="91" t="s">
        <v>104</v>
      </c>
      <c r="E4090" s="91" t="s">
        <v>21</v>
      </c>
      <c r="F4090" s="88"/>
      <c r="G4090" s="91" t="s">
        <v>70</v>
      </c>
      <c r="H4090" s="96">
        <v>37165</v>
      </c>
      <c r="I4090" s="91">
        <v>0</v>
      </c>
      <c r="J4090" s="91">
        <v>0</v>
      </c>
      <c r="K4090" s="92">
        <f t="shared" si="315"/>
        <v>0</v>
      </c>
      <c r="L4090" s="92">
        <f t="shared" si="316"/>
        <v>0</v>
      </c>
      <c r="M4090" s="92">
        <f t="shared" si="317"/>
        <v>0</v>
      </c>
      <c r="N4090" s="93" t="str">
        <f t="shared" si="318"/>
        <v>D</v>
      </c>
      <c r="O4090" s="93" t="str">
        <f t="shared" si="319"/>
        <v>CANADA</v>
      </c>
    </row>
    <row r="4091" spans="1:15" x14ac:dyDescent="0.25">
      <c r="A4091" s="88">
        <v>36733</v>
      </c>
      <c r="B4091" s="91" t="s">
        <v>49</v>
      </c>
      <c r="C4091" s="91" t="s">
        <v>50</v>
      </c>
      <c r="D4091" s="91" t="s">
        <v>104</v>
      </c>
      <c r="E4091" s="91" t="s">
        <v>21</v>
      </c>
      <c r="F4091" s="88"/>
      <c r="G4091" s="91" t="s">
        <v>71</v>
      </c>
      <c r="H4091" s="96">
        <v>36739</v>
      </c>
      <c r="I4091" s="91">
        <v>0</v>
      </c>
      <c r="J4091" s="91">
        <v>0</v>
      </c>
      <c r="K4091" s="92">
        <f t="shared" si="315"/>
        <v>0</v>
      </c>
      <c r="L4091" s="92">
        <f t="shared" si="316"/>
        <v>0</v>
      </c>
      <c r="M4091" s="92">
        <f t="shared" si="317"/>
        <v>0</v>
      </c>
      <c r="N4091" s="93" t="str">
        <f t="shared" si="318"/>
        <v>D</v>
      </c>
      <c r="O4091" s="93" t="str">
        <f t="shared" si="319"/>
        <v>CANADA</v>
      </c>
    </row>
    <row r="4092" spans="1:15" x14ac:dyDescent="0.25">
      <c r="A4092" s="88">
        <v>36733</v>
      </c>
      <c r="B4092" s="91" t="s">
        <v>49</v>
      </c>
      <c r="C4092" s="91" t="s">
        <v>50</v>
      </c>
      <c r="D4092" s="91" t="s">
        <v>104</v>
      </c>
      <c r="E4092" s="91" t="s">
        <v>21</v>
      </c>
      <c r="F4092" s="88"/>
      <c r="G4092" s="91" t="s">
        <v>71</v>
      </c>
      <c r="H4092" s="96">
        <v>36770</v>
      </c>
      <c r="I4092" s="91">
        <v>0</v>
      </c>
      <c r="J4092" s="91">
        <v>0</v>
      </c>
      <c r="K4092" s="92">
        <f t="shared" si="315"/>
        <v>0</v>
      </c>
      <c r="L4092" s="92">
        <f t="shared" si="316"/>
        <v>0</v>
      </c>
      <c r="M4092" s="92">
        <f t="shared" si="317"/>
        <v>0</v>
      </c>
      <c r="N4092" s="93" t="str">
        <f t="shared" si="318"/>
        <v>D</v>
      </c>
      <c r="O4092" s="93" t="str">
        <f t="shared" si="319"/>
        <v>CANADA</v>
      </c>
    </row>
    <row r="4093" spans="1:15" x14ac:dyDescent="0.25">
      <c r="A4093" s="88">
        <v>36733</v>
      </c>
      <c r="B4093" s="91" t="s">
        <v>49</v>
      </c>
      <c r="C4093" s="91" t="s">
        <v>50</v>
      </c>
      <c r="D4093" s="91" t="s">
        <v>104</v>
      </c>
      <c r="E4093" s="91" t="s">
        <v>21</v>
      </c>
      <c r="F4093" s="88"/>
      <c r="G4093" s="91" t="s">
        <v>71</v>
      </c>
      <c r="H4093" s="96">
        <v>36800</v>
      </c>
      <c r="I4093" s="91">
        <v>0</v>
      </c>
      <c r="J4093" s="91">
        <v>0</v>
      </c>
      <c r="K4093" s="92">
        <f t="shared" si="315"/>
        <v>0</v>
      </c>
      <c r="L4093" s="92">
        <f t="shared" si="316"/>
        <v>0</v>
      </c>
      <c r="M4093" s="92">
        <f t="shared" si="317"/>
        <v>0</v>
      </c>
      <c r="N4093" s="93" t="str">
        <f t="shared" si="318"/>
        <v>D</v>
      </c>
      <c r="O4093" s="93" t="str">
        <f t="shared" si="319"/>
        <v>CANADA</v>
      </c>
    </row>
    <row r="4094" spans="1:15" x14ac:dyDescent="0.25">
      <c r="A4094" s="88">
        <v>36733</v>
      </c>
      <c r="B4094" s="91" t="s">
        <v>49</v>
      </c>
      <c r="C4094" s="91" t="s">
        <v>50</v>
      </c>
      <c r="D4094" s="91" t="s">
        <v>104</v>
      </c>
      <c r="E4094" s="91" t="s">
        <v>21</v>
      </c>
      <c r="F4094" s="88"/>
      <c r="G4094" s="91" t="s">
        <v>71</v>
      </c>
      <c r="H4094" s="96">
        <v>36831</v>
      </c>
      <c r="I4094" s="91">
        <v>0</v>
      </c>
      <c r="J4094" s="91">
        <v>0</v>
      </c>
      <c r="K4094" s="92">
        <f t="shared" si="315"/>
        <v>0</v>
      </c>
      <c r="L4094" s="92">
        <f t="shared" si="316"/>
        <v>0</v>
      </c>
      <c r="M4094" s="92">
        <f t="shared" si="317"/>
        <v>0</v>
      </c>
      <c r="N4094" s="93" t="str">
        <f t="shared" si="318"/>
        <v>D</v>
      </c>
      <c r="O4094" s="93" t="str">
        <f t="shared" si="319"/>
        <v>CANADA</v>
      </c>
    </row>
    <row r="4095" spans="1:15" x14ac:dyDescent="0.25">
      <c r="A4095" s="88">
        <v>36733</v>
      </c>
      <c r="B4095" s="91" t="s">
        <v>49</v>
      </c>
      <c r="C4095" s="91" t="s">
        <v>50</v>
      </c>
      <c r="D4095" s="91" t="s">
        <v>104</v>
      </c>
      <c r="E4095" s="91" t="s">
        <v>21</v>
      </c>
      <c r="F4095" s="88"/>
      <c r="G4095" s="91" t="s">
        <v>71</v>
      </c>
      <c r="H4095" s="96">
        <v>36861</v>
      </c>
      <c r="I4095" s="91">
        <v>0</v>
      </c>
      <c r="J4095" s="91">
        <v>0</v>
      </c>
      <c r="K4095" s="92">
        <f t="shared" si="315"/>
        <v>0</v>
      </c>
      <c r="L4095" s="92">
        <f t="shared" si="316"/>
        <v>0</v>
      </c>
      <c r="M4095" s="92">
        <f t="shared" si="317"/>
        <v>0</v>
      </c>
      <c r="N4095" s="93" t="str">
        <f t="shared" si="318"/>
        <v>D</v>
      </c>
      <c r="O4095" s="93" t="str">
        <f t="shared" si="319"/>
        <v>CANADA</v>
      </c>
    </row>
    <row r="4096" spans="1:15" x14ac:dyDescent="0.25">
      <c r="A4096" s="88">
        <v>36733</v>
      </c>
      <c r="B4096" s="91" t="s">
        <v>49</v>
      </c>
      <c r="C4096" s="91" t="s">
        <v>50</v>
      </c>
      <c r="D4096" s="91" t="s">
        <v>104</v>
      </c>
      <c r="E4096" s="91" t="s">
        <v>21</v>
      </c>
      <c r="F4096" s="88"/>
      <c r="G4096" s="91" t="s">
        <v>71</v>
      </c>
      <c r="H4096" s="96">
        <v>36892</v>
      </c>
      <c r="I4096" s="91">
        <v>0</v>
      </c>
      <c r="J4096" s="91">
        <v>0</v>
      </c>
      <c r="K4096" s="92">
        <f t="shared" si="315"/>
        <v>0</v>
      </c>
      <c r="L4096" s="92">
        <f t="shared" si="316"/>
        <v>0</v>
      </c>
      <c r="M4096" s="92">
        <f t="shared" si="317"/>
        <v>0</v>
      </c>
      <c r="N4096" s="93" t="str">
        <f t="shared" si="318"/>
        <v>D</v>
      </c>
      <c r="O4096" s="93" t="str">
        <f t="shared" si="319"/>
        <v>CANADA</v>
      </c>
    </row>
    <row r="4097" spans="1:15" x14ac:dyDescent="0.25">
      <c r="A4097" s="88">
        <v>36733</v>
      </c>
      <c r="B4097" s="91" t="s">
        <v>49</v>
      </c>
      <c r="C4097" s="91" t="s">
        <v>50</v>
      </c>
      <c r="D4097" s="91" t="s">
        <v>104</v>
      </c>
      <c r="E4097" s="91" t="s">
        <v>21</v>
      </c>
      <c r="F4097" s="88"/>
      <c r="G4097" s="91" t="s">
        <v>71</v>
      </c>
      <c r="H4097" s="96">
        <v>36923</v>
      </c>
      <c r="I4097" s="91">
        <v>0</v>
      </c>
      <c r="J4097" s="91">
        <v>0</v>
      </c>
      <c r="K4097" s="92">
        <f t="shared" si="315"/>
        <v>0</v>
      </c>
      <c r="L4097" s="92">
        <f t="shared" si="316"/>
        <v>0</v>
      </c>
      <c r="M4097" s="92">
        <f t="shared" si="317"/>
        <v>0</v>
      </c>
      <c r="N4097" s="93" t="str">
        <f t="shared" si="318"/>
        <v>D</v>
      </c>
      <c r="O4097" s="93" t="str">
        <f t="shared" si="319"/>
        <v>CANADA</v>
      </c>
    </row>
    <row r="4098" spans="1:15" x14ac:dyDescent="0.25">
      <c r="A4098" s="88">
        <v>36733</v>
      </c>
      <c r="B4098" s="91" t="s">
        <v>49</v>
      </c>
      <c r="C4098" s="91" t="s">
        <v>50</v>
      </c>
      <c r="D4098" s="91" t="s">
        <v>104</v>
      </c>
      <c r="E4098" s="91" t="s">
        <v>21</v>
      </c>
      <c r="F4098" s="88"/>
      <c r="G4098" s="91" t="s">
        <v>71</v>
      </c>
      <c r="H4098" s="96">
        <v>36951</v>
      </c>
      <c r="I4098" s="91">
        <v>0</v>
      </c>
      <c r="J4098" s="91">
        <v>0</v>
      </c>
      <c r="K4098" s="92">
        <f t="shared" si="315"/>
        <v>0</v>
      </c>
      <c r="L4098" s="92">
        <f t="shared" si="316"/>
        <v>0</v>
      </c>
      <c r="M4098" s="92">
        <f t="shared" si="317"/>
        <v>0</v>
      </c>
      <c r="N4098" s="93" t="str">
        <f t="shared" si="318"/>
        <v>D</v>
      </c>
      <c r="O4098" s="93" t="str">
        <f t="shared" si="319"/>
        <v>CANADA</v>
      </c>
    </row>
    <row r="4099" spans="1:15" x14ac:dyDescent="0.25">
      <c r="A4099" s="88">
        <v>36733</v>
      </c>
      <c r="B4099" s="91" t="s">
        <v>49</v>
      </c>
      <c r="C4099" s="91" t="s">
        <v>50</v>
      </c>
      <c r="D4099" s="91" t="s">
        <v>104</v>
      </c>
      <c r="E4099" s="91" t="s">
        <v>21</v>
      </c>
      <c r="F4099" s="88"/>
      <c r="G4099" s="91" t="s">
        <v>71</v>
      </c>
      <c r="H4099" s="96">
        <v>36982</v>
      </c>
      <c r="I4099" s="91">
        <v>0</v>
      </c>
      <c r="J4099" s="91">
        <v>0</v>
      </c>
      <c r="K4099" s="92">
        <f t="shared" ref="K4099:K4162" si="320">IF(J4099=0,0,J4099/I4099)</f>
        <v>0</v>
      </c>
      <c r="L4099" s="92">
        <f t="shared" ref="L4099:L4162" si="321">I4099/UOM</f>
        <v>0</v>
      </c>
      <c r="M4099" s="92">
        <f t="shared" ref="M4099:M4162" si="322">J4099/UOM</f>
        <v>0</v>
      </c>
      <c r="N4099" s="93" t="str">
        <f t="shared" ref="N4099:N4162" si="323">IF(F4099="P","PHY",IF(F4099="G","G",E4099))</f>
        <v>D</v>
      </c>
      <c r="O4099" s="93" t="str">
        <f t="shared" ref="O4099:O4162" si="324">IF(ISNA(VLOOKUP(G4099,BadCanCurves,1,FALSE)),VLOOKUP(D4099,FOLIOS,6,FALSE),"not used")</f>
        <v>CANADA</v>
      </c>
    </row>
    <row r="4100" spans="1:15" x14ac:dyDescent="0.25">
      <c r="A4100" s="88">
        <v>36733</v>
      </c>
      <c r="B4100" s="91" t="s">
        <v>49</v>
      </c>
      <c r="C4100" s="91" t="s">
        <v>50</v>
      </c>
      <c r="D4100" s="91" t="s">
        <v>104</v>
      </c>
      <c r="E4100" s="91" t="s">
        <v>21</v>
      </c>
      <c r="F4100" s="88"/>
      <c r="G4100" s="91" t="s">
        <v>71</v>
      </c>
      <c r="H4100" s="96">
        <v>37012</v>
      </c>
      <c r="I4100" s="91">
        <v>0</v>
      </c>
      <c r="J4100" s="91">
        <v>0</v>
      </c>
      <c r="K4100" s="92">
        <f t="shared" si="320"/>
        <v>0</v>
      </c>
      <c r="L4100" s="92">
        <f t="shared" si="321"/>
        <v>0</v>
      </c>
      <c r="M4100" s="92">
        <f t="shared" si="322"/>
        <v>0</v>
      </c>
      <c r="N4100" s="93" t="str">
        <f t="shared" si="323"/>
        <v>D</v>
      </c>
      <c r="O4100" s="93" t="str">
        <f t="shared" si="324"/>
        <v>CANADA</v>
      </c>
    </row>
    <row r="4101" spans="1:15" x14ac:dyDescent="0.25">
      <c r="A4101" s="88">
        <v>36733</v>
      </c>
      <c r="B4101" s="91" t="s">
        <v>49</v>
      </c>
      <c r="C4101" s="91" t="s">
        <v>50</v>
      </c>
      <c r="D4101" s="91" t="s">
        <v>104</v>
      </c>
      <c r="E4101" s="91" t="s">
        <v>21</v>
      </c>
      <c r="F4101" s="88"/>
      <c r="G4101" s="91" t="s">
        <v>71</v>
      </c>
      <c r="H4101" s="96">
        <v>37043</v>
      </c>
      <c r="I4101" s="91">
        <v>0</v>
      </c>
      <c r="J4101" s="91">
        <v>0</v>
      </c>
      <c r="K4101" s="92">
        <f t="shared" si="320"/>
        <v>0</v>
      </c>
      <c r="L4101" s="92">
        <f t="shared" si="321"/>
        <v>0</v>
      </c>
      <c r="M4101" s="92">
        <f t="shared" si="322"/>
        <v>0</v>
      </c>
      <c r="N4101" s="93" t="str">
        <f t="shared" si="323"/>
        <v>D</v>
      </c>
      <c r="O4101" s="93" t="str">
        <f t="shared" si="324"/>
        <v>CANADA</v>
      </c>
    </row>
    <row r="4102" spans="1:15" x14ac:dyDescent="0.25">
      <c r="A4102" s="88">
        <v>36733</v>
      </c>
      <c r="B4102" s="91" t="s">
        <v>49</v>
      </c>
      <c r="C4102" s="91" t="s">
        <v>50</v>
      </c>
      <c r="D4102" s="91" t="s">
        <v>104</v>
      </c>
      <c r="E4102" s="91" t="s">
        <v>21</v>
      </c>
      <c r="F4102" s="88"/>
      <c r="G4102" s="91" t="s">
        <v>71</v>
      </c>
      <c r="H4102" s="96">
        <v>37073</v>
      </c>
      <c r="I4102" s="91">
        <v>0</v>
      </c>
      <c r="J4102" s="91">
        <v>0</v>
      </c>
      <c r="K4102" s="92">
        <f t="shared" si="320"/>
        <v>0</v>
      </c>
      <c r="L4102" s="92">
        <f t="shared" si="321"/>
        <v>0</v>
      </c>
      <c r="M4102" s="92">
        <f t="shared" si="322"/>
        <v>0</v>
      </c>
      <c r="N4102" s="93" t="str">
        <f t="shared" si="323"/>
        <v>D</v>
      </c>
      <c r="O4102" s="93" t="str">
        <f t="shared" si="324"/>
        <v>CANADA</v>
      </c>
    </row>
    <row r="4103" spans="1:15" x14ac:dyDescent="0.25">
      <c r="A4103" s="88">
        <v>36733</v>
      </c>
      <c r="B4103" s="91" t="s">
        <v>49</v>
      </c>
      <c r="C4103" s="91" t="s">
        <v>50</v>
      </c>
      <c r="D4103" s="91" t="s">
        <v>104</v>
      </c>
      <c r="E4103" s="91" t="s">
        <v>21</v>
      </c>
      <c r="F4103" s="88"/>
      <c r="G4103" s="91" t="s">
        <v>71</v>
      </c>
      <c r="H4103" s="96">
        <v>37104</v>
      </c>
      <c r="I4103" s="91">
        <v>0</v>
      </c>
      <c r="J4103" s="91">
        <v>0</v>
      </c>
      <c r="K4103" s="92">
        <f t="shared" si="320"/>
        <v>0</v>
      </c>
      <c r="L4103" s="92">
        <f t="shared" si="321"/>
        <v>0</v>
      </c>
      <c r="M4103" s="92">
        <f t="shared" si="322"/>
        <v>0</v>
      </c>
      <c r="N4103" s="93" t="str">
        <f t="shared" si="323"/>
        <v>D</v>
      </c>
      <c r="O4103" s="93" t="str">
        <f t="shared" si="324"/>
        <v>CANADA</v>
      </c>
    </row>
    <row r="4104" spans="1:15" x14ac:dyDescent="0.25">
      <c r="A4104" s="88">
        <v>36733</v>
      </c>
      <c r="B4104" s="91" t="s">
        <v>49</v>
      </c>
      <c r="C4104" s="91" t="s">
        <v>50</v>
      </c>
      <c r="D4104" s="91" t="s">
        <v>104</v>
      </c>
      <c r="E4104" s="91" t="s">
        <v>21</v>
      </c>
      <c r="F4104" s="88"/>
      <c r="G4104" s="91" t="s">
        <v>71</v>
      </c>
      <c r="H4104" s="96">
        <v>37135</v>
      </c>
      <c r="I4104" s="91">
        <v>0</v>
      </c>
      <c r="J4104" s="91">
        <v>0</v>
      </c>
      <c r="K4104" s="92">
        <f t="shared" si="320"/>
        <v>0</v>
      </c>
      <c r="L4104" s="92">
        <f t="shared" si="321"/>
        <v>0</v>
      </c>
      <c r="M4104" s="92">
        <f t="shared" si="322"/>
        <v>0</v>
      </c>
      <c r="N4104" s="93" t="str">
        <f t="shared" si="323"/>
        <v>D</v>
      </c>
      <c r="O4104" s="93" t="str">
        <f t="shared" si="324"/>
        <v>CANADA</v>
      </c>
    </row>
    <row r="4105" spans="1:15" x14ac:dyDescent="0.25">
      <c r="A4105" s="88">
        <v>36733</v>
      </c>
      <c r="B4105" s="91" t="s">
        <v>49</v>
      </c>
      <c r="C4105" s="91" t="s">
        <v>50</v>
      </c>
      <c r="D4105" s="91" t="s">
        <v>104</v>
      </c>
      <c r="E4105" s="91" t="s">
        <v>21</v>
      </c>
      <c r="F4105" s="88"/>
      <c r="G4105" s="91" t="s">
        <v>71</v>
      </c>
      <c r="H4105" s="96">
        <v>37165</v>
      </c>
      <c r="I4105" s="91">
        <v>0</v>
      </c>
      <c r="J4105" s="91">
        <v>0</v>
      </c>
      <c r="K4105" s="92">
        <f t="shared" si="320"/>
        <v>0</v>
      </c>
      <c r="L4105" s="92">
        <f t="shared" si="321"/>
        <v>0</v>
      </c>
      <c r="M4105" s="92">
        <f t="shared" si="322"/>
        <v>0</v>
      </c>
      <c r="N4105" s="93" t="str">
        <f t="shared" si="323"/>
        <v>D</v>
      </c>
      <c r="O4105" s="93" t="str">
        <f t="shared" si="324"/>
        <v>CANADA</v>
      </c>
    </row>
    <row r="4106" spans="1:15" x14ac:dyDescent="0.25">
      <c r="A4106" s="88">
        <v>36733</v>
      </c>
      <c r="B4106" s="91" t="s">
        <v>49</v>
      </c>
      <c r="C4106" s="91" t="s">
        <v>50</v>
      </c>
      <c r="D4106" s="91" t="s">
        <v>104</v>
      </c>
      <c r="E4106" s="91" t="s">
        <v>21</v>
      </c>
      <c r="F4106" s="88"/>
      <c r="G4106" s="91" t="s">
        <v>71</v>
      </c>
      <c r="H4106" s="96">
        <v>37196</v>
      </c>
      <c r="I4106" s="91">
        <v>0</v>
      </c>
      <c r="J4106" s="91">
        <v>0</v>
      </c>
      <c r="K4106" s="92">
        <f t="shared" si="320"/>
        <v>0</v>
      </c>
      <c r="L4106" s="92">
        <f t="shared" si="321"/>
        <v>0</v>
      </c>
      <c r="M4106" s="92">
        <f t="shared" si="322"/>
        <v>0</v>
      </c>
      <c r="N4106" s="93" t="str">
        <f t="shared" si="323"/>
        <v>D</v>
      </c>
      <c r="O4106" s="93" t="str">
        <f t="shared" si="324"/>
        <v>CANADA</v>
      </c>
    </row>
    <row r="4107" spans="1:15" x14ac:dyDescent="0.25">
      <c r="A4107" s="88">
        <v>36733</v>
      </c>
      <c r="B4107" s="91" t="s">
        <v>49</v>
      </c>
      <c r="C4107" s="91" t="s">
        <v>50</v>
      </c>
      <c r="D4107" s="91" t="s">
        <v>104</v>
      </c>
      <c r="E4107" s="91" t="s">
        <v>21</v>
      </c>
      <c r="F4107" s="88"/>
      <c r="G4107" s="91" t="s">
        <v>71</v>
      </c>
      <c r="H4107" s="96">
        <v>37226</v>
      </c>
      <c r="I4107" s="91">
        <v>0</v>
      </c>
      <c r="J4107" s="91">
        <v>0</v>
      </c>
      <c r="K4107" s="92">
        <f t="shared" si="320"/>
        <v>0</v>
      </c>
      <c r="L4107" s="92">
        <f t="shared" si="321"/>
        <v>0</v>
      </c>
      <c r="M4107" s="92">
        <f t="shared" si="322"/>
        <v>0</v>
      </c>
      <c r="N4107" s="93" t="str">
        <f t="shared" si="323"/>
        <v>D</v>
      </c>
      <c r="O4107" s="93" t="str">
        <f t="shared" si="324"/>
        <v>CANADA</v>
      </c>
    </row>
    <row r="4108" spans="1:15" x14ac:dyDescent="0.25">
      <c r="A4108" s="88">
        <v>36733</v>
      </c>
      <c r="B4108" s="91" t="s">
        <v>49</v>
      </c>
      <c r="C4108" s="91" t="s">
        <v>50</v>
      </c>
      <c r="D4108" s="91" t="s">
        <v>104</v>
      </c>
      <c r="E4108" s="91" t="s">
        <v>21</v>
      </c>
      <c r="F4108" s="88"/>
      <c r="G4108" s="91" t="s">
        <v>71</v>
      </c>
      <c r="H4108" s="96">
        <v>37257</v>
      </c>
      <c r="I4108" s="91">
        <v>0</v>
      </c>
      <c r="J4108" s="91">
        <v>0</v>
      </c>
      <c r="K4108" s="92">
        <f t="shared" si="320"/>
        <v>0</v>
      </c>
      <c r="L4108" s="92">
        <f t="shared" si="321"/>
        <v>0</v>
      </c>
      <c r="M4108" s="92">
        <f t="shared" si="322"/>
        <v>0</v>
      </c>
      <c r="N4108" s="93" t="str">
        <f t="shared" si="323"/>
        <v>D</v>
      </c>
      <c r="O4108" s="93" t="str">
        <f t="shared" si="324"/>
        <v>CANADA</v>
      </c>
    </row>
    <row r="4109" spans="1:15" x14ac:dyDescent="0.25">
      <c r="A4109" s="88">
        <v>36733</v>
      </c>
      <c r="B4109" s="91" t="s">
        <v>49</v>
      </c>
      <c r="C4109" s="91" t="s">
        <v>50</v>
      </c>
      <c r="D4109" s="91" t="s">
        <v>104</v>
      </c>
      <c r="E4109" s="91" t="s">
        <v>21</v>
      </c>
      <c r="F4109" s="88"/>
      <c r="G4109" s="91" t="s">
        <v>71</v>
      </c>
      <c r="H4109" s="96">
        <v>37288</v>
      </c>
      <c r="I4109" s="91">
        <v>0</v>
      </c>
      <c r="J4109" s="91">
        <v>0</v>
      </c>
      <c r="K4109" s="92">
        <f t="shared" si="320"/>
        <v>0</v>
      </c>
      <c r="L4109" s="92">
        <f t="shared" si="321"/>
        <v>0</v>
      </c>
      <c r="M4109" s="92">
        <f t="shared" si="322"/>
        <v>0</v>
      </c>
      <c r="N4109" s="93" t="str">
        <f t="shared" si="323"/>
        <v>D</v>
      </c>
      <c r="O4109" s="93" t="str">
        <f t="shared" si="324"/>
        <v>CANADA</v>
      </c>
    </row>
    <row r="4110" spans="1:15" x14ac:dyDescent="0.25">
      <c r="A4110" s="88">
        <v>36733</v>
      </c>
      <c r="B4110" s="91" t="s">
        <v>49</v>
      </c>
      <c r="C4110" s="91" t="s">
        <v>50</v>
      </c>
      <c r="D4110" s="91" t="s">
        <v>104</v>
      </c>
      <c r="E4110" s="91" t="s">
        <v>21</v>
      </c>
      <c r="F4110" s="88"/>
      <c r="G4110" s="91" t="s">
        <v>71</v>
      </c>
      <c r="H4110" s="96">
        <v>37316</v>
      </c>
      <c r="I4110" s="91">
        <v>0</v>
      </c>
      <c r="J4110" s="91">
        <v>0</v>
      </c>
      <c r="K4110" s="92">
        <f t="shared" si="320"/>
        <v>0</v>
      </c>
      <c r="L4110" s="92">
        <f t="shared" si="321"/>
        <v>0</v>
      </c>
      <c r="M4110" s="92">
        <f t="shared" si="322"/>
        <v>0</v>
      </c>
      <c r="N4110" s="93" t="str">
        <f t="shared" si="323"/>
        <v>D</v>
      </c>
      <c r="O4110" s="93" t="str">
        <f t="shared" si="324"/>
        <v>CANADA</v>
      </c>
    </row>
    <row r="4111" spans="1:15" x14ac:dyDescent="0.25">
      <c r="A4111" s="88">
        <v>36733</v>
      </c>
      <c r="B4111" s="91" t="s">
        <v>49</v>
      </c>
      <c r="C4111" s="91" t="s">
        <v>50</v>
      </c>
      <c r="D4111" s="91" t="s">
        <v>104</v>
      </c>
      <c r="E4111" s="91" t="s">
        <v>21</v>
      </c>
      <c r="F4111" s="88"/>
      <c r="G4111" s="91" t="s">
        <v>71</v>
      </c>
      <c r="H4111" s="96">
        <v>37347</v>
      </c>
      <c r="I4111" s="91">
        <v>0</v>
      </c>
      <c r="J4111" s="91">
        <v>0</v>
      </c>
      <c r="K4111" s="92">
        <f t="shared" si="320"/>
        <v>0</v>
      </c>
      <c r="L4111" s="92">
        <f t="shared" si="321"/>
        <v>0</v>
      </c>
      <c r="M4111" s="92">
        <f t="shared" si="322"/>
        <v>0</v>
      </c>
      <c r="N4111" s="93" t="str">
        <f t="shared" si="323"/>
        <v>D</v>
      </c>
      <c r="O4111" s="93" t="str">
        <f t="shared" si="324"/>
        <v>CANADA</v>
      </c>
    </row>
    <row r="4112" spans="1:15" x14ac:dyDescent="0.25">
      <c r="A4112" s="88">
        <v>36733</v>
      </c>
      <c r="B4112" s="91" t="s">
        <v>49</v>
      </c>
      <c r="C4112" s="91" t="s">
        <v>50</v>
      </c>
      <c r="D4112" s="91" t="s">
        <v>104</v>
      </c>
      <c r="E4112" s="91" t="s">
        <v>21</v>
      </c>
      <c r="F4112" s="88"/>
      <c r="G4112" s="91" t="s">
        <v>71</v>
      </c>
      <c r="H4112" s="96">
        <v>37377</v>
      </c>
      <c r="I4112" s="91">
        <v>0</v>
      </c>
      <c r="J4112" s="91">
        <v>0</v>
      </c>
      <c r="K4112" s="92">
        <f t="shared" si="320"/>
        <v>0</v>
      </c>
      <c r="L4112" s="92">
        <f t="shared" si="321"/>
        <v>0</v>
      </c>
      <c r="M4112" s="92">
        <f t="shared" si="322"/>
        <v>0</v>
      </c>
      <c r="N4112" s="93" t="str">
        <f t="shared" si="323"/>
        <v>D</v>
      </c>
      <c r="O4112" s="93" t="str">
        <f t="shared" si="324"/>
        <v>CANADA</v>
      </c>
    </row>
    <row r="4113" spans="1:15" x14ac:dyDescent="0.25">
      <c r="A4113" s="88">
        <v>36733</v>
      </c>
      <c r="B4113" s="91" t="s">
        <v>49</v>
      </c>
      <c r="C4113" s="91" t="s">
        <v>50</v>
      </c>
      <c r="D4113" s="91" t="s">
        <v>104</v>
      </c>
      <c r="E4113" s="91" t="s">
        <v>21</v>
      </c>
      <c r="F4113" s="88"/>
      <c r="G4113" s="91" t="s">
        <v>71</v>
      </c>
      <c r="H4113" s="96">
        <v>37408</v>
      </c>
      <c r="I4113" s="91">
        <v>0</v>
      </c>
      <c r="J4113" s="91">
        <v>0</v>
      </c>
      <c r="K4113" s="92">
        <f t="shared" si="320"/>
        <v>0</v>
      </c>
      <c r="L4113" s="92">
        <f t="shared" si="321"/>
        <v>0</v>
      </c>
      <c r="M4113" s="92">
        <f t="shared" si="322"/>
        <v>0</v>
      </c>
      <c r="N4113" s="93" t="str">
        <f t="shared" si="323"/>
        <v>D</v>
      </c>
      <c r="O4113" s="93" t="str">
        <f t="shared" si="324"/>
        <v>CANADA</v>
      </c>
    </row>
    <row r="4114" spans="1:15" x14ac:dyDescent="0.25">
      <c r="A4114" s="88">
        <v>36733</v>
      </c>
      <c r="B4114" s="91" t="s">
        <v>49</v>
      </c>
      <c r="C4114" s="91" t="s">
        <v>50</v>
      </c>
      <c r="D4114" s="91" t="s">
        <v>104</v>
      </c>
      <c r="E4114" s="91" t="s">
        <v>21</v>
      </c>
      <c r="F4114" s="88"/>
      <c r="G4114" s="91" t="s">
        <v>71</v>
      </c>
      <c r="H4114" s="96">
        <v>37438</v>
      </c>
      <c r="I4114" s="91">
        <v>0</v>
      </c>
      <c r="J4114" s="91">
        <v>0</v>
      </c>
      <c r="K4114" s="92">
        <f t="shared" si="320"/>
        <v>0</v>
      </c>
      <c r="L4114" s="92">
        <f t="shared" si="321"/>
        <v>0</v>
      </c>
      <c r="M4114" s="92">
        <f t="shared" si="322"/>
        <v>0</v>
      </c>
      <c r="N4114" s="93" t="str">
        <f t="shared" si="323"/>
        <v>D</v>
      </c>
      <c r="O4114" s="93" t="str">
        <f t="shared" si="324"/>
        <v>CANADA</v>
      </c>
    </row>
    <row r="4115" spans="1:15" x14ac:dyDescent="0.25">
      <c r="A4115" s="88">
        <v>36733</v>
      </c>
      <c r="B4115" s="91" t="s">
        <v>49</v>
      </c>
      <c r="C4115" s="91" t="s">
        <v>50</v>
      </c>
      <c r="D4115" s="91" t="s">
        <v>104</v>
      </c>
      <c r="E4115" s="91" t="s">
        <v>21</v>
      </c>
      <c r="F4115" s="88"/>
      <c r="G4115" s="91" t="s">
        <v>71</v>
      </c>
      <c r="H4115" s="96">
        <v>37469</v>
      </c>
      <c r="I4115" s="91">
        <v>0</v>
      </c>
      <c r="J4115" s="91">
        <v>0</v>
      </c>
      <c r="K4115" s="92">
        <f t="shared" si="320"/>
        <v>0</v>
      </c>
      <c r="L4115" s="92">
        <f t="shared" si="321"/>
        <v>0</v>
      </c>
      <c r="M4115" s="92">
        <f t="shared" si="322"/>
        <v>0</v>
      </c>
      <c r="N4115" s="93" t="str">
        <f t="shared" si="323"/>
        <v>D</v>
      </c>
      <c r="O4115" s="93" t="str">
        <f t="shared" si="324"/>
        <v>CANADA</v>
      </c>
    </row>
    <row r="4116" spans="1:15" x14ac:dyDescent="0.25">
      <c r="A4116" s="88">
        <v>36733</v>
      </c>
      <c r="B4116" s="91" t="s">
        <v>49</v>
      </c>
      <c r="C4116" s="91" t="s">
        <v>50</v>
      </c>
      <c r="D4116" s="91" t="s">
        <v>104</v>
      </c>
      <c r="E4116" s="91" t="s">
        <v>21</v>
      </c>
      <c r="F4116" s="88"/>
      <c r="G4116" s="91" t="s">
        <v>71</v>
      </c>
      <c r="H4116" s="96">
        <v>37500</v>
      </c>
      <c r="I4116" s="91">
        <v>0</v>
      </c>
      <c r="J4116" s="91">
        <v>0</v>
      </c>
      <c r="K4116" s="92">
        <f t="shared" si="320"/>
        <v>0</v>
      </c>
      <c r="L4116" s="92">
        <f t="shared" si="321"/>
        <v>0</v>
      </c>
      <c r="M4116" s="92">
        <f t="shared" si="322"/>
        <v>0</v>
      </c>
      <c r="N4116" s="93" t="str">
        <f t="shared" si="323"/>
        <v>D</v>
      </c>
      <c r="O4116" s="93" t="str">
        <f t="shared" si="324"/>
        <v>CANADA</v>
      </c>
    </row>
    <row r="4117" spans="1:15" x14ac:dyDescent="0.25">
      <c r="A4117" s="88">
        <v>36733</v>
      </c>
      <c r="B4117" s="91" t="s">
        <v>49</v>
      </c>
      <c r="C4117" s="91" t="s">
        <v>50</v>
      </c>
      <c r="D4117" s="91" t="s">
        <v>104</v>
      </c>
      <c r="E4117" s="91" t="s">
        <v>21</v>
      </c>
      <c r="F4117" s="88"/>
      <c r="G4117" s="91" t="s">
        <v>71</v>
      </c>
      <c r="H4117" s="96">
        <v>37530</v>
      </c>
      <c r="I4117" s="91">
        <v>0</v>
      </c>
      <c r="J4117" s="91">
        <v>0</v>
      </c>
      <c r="K4117" s="92">
        <f t="shared" si="320"/>
        <v>0</v>
      </c>
      <c r="L4117" s="92">
        <f t="shared" si="321"/>
        <v>0</v>
      </c>
      <c r="M4117" s="92">
        <f t="shared" si="322"/>
        <v>0</v>
      </c>
      <c r="N4117" s="93" t="str">
        <f t="shared" si="323"/>
        <v>D</v>
      </c>
      <c r="O4117" s="93" t="str">
        <f t="shared" si="324"/>
        <v>CANADA</v>
      </c>
    </row>
    <row r="4118" spans="1:15" x14ac:dyDescent="0.25">
      <c r="A4118" s="88">
        <v>36733</v>
      </c>
      <c r="B4118" s="91" t="s">
        <v>49</v>
      </c>
      <c r="C4118" s="91" t="s">
        <v>50</v>
      </c>
      <c r="D4118" s="91" t="s">
        <v>104</v>
      </c>
      <c r="E4118" s="91" t="s">
        <v>21</v>
      </c>
      <c r="F4118" s="88"/>
      <c r="G4118" s="91" t="s">
        <v>71</v>
      </c>
      <c r="H4118" s="96">
        <v>37561</v>
      </c>
      <c r="I4118" s="91">
        <v>0</v>
      </c>
      <c r="J4118" s="91">
        <v>0</v>
      </c>
      <c r="K4118" s="92">
        <f t="shared" si="320"/>
        <v>0</v>
      </c>
      <c r="L4118" s="92">
        <f t="shared" si="321"/>
        <v>0</v>
      </c>
      <c r="M4118" s="92">
        <f t="shared" si="322"/>
        <v>0</v>
      </c>
      <c r="N4118" s="93" t="str">
        <f t="shared" si="323"/>
        <v>D</v>
      </c>
      <c r="O4118" s="93" t="str">
        <f t="shared" si="324"/>
        <v>CANADA</v>
      </c>
    </row>
    <row r="4119" spans="1:15" x14ac:dyDescent="0.25">
      <c r="A4119" s="88">
        <v>36733</v>
      </c>
      <c r="B4119" s="91" t="s">
        <v>49</v>
      </c>
      <c r="C4119" s="91" t="s">
        <v>50</v>
      </c>
      <c r="D4119" s="91" t="s">
        <v>104</v>
      </c>
      <c r="E4119" s="91" t="s">
        <v>21</v>
      </c>
      <c r="F4119" s="88"/>
      <c r="G4119" s="91" t="s">
        <v>71</v>
      </c>
      <c r="H4119" s="96">
        <v>37591</v>
      </c>
      <c r="I4119" s="91">
        <v>0</v>
      </c>
      <c r="J4119" s="91">
        <v>0</v>
      </c>
      <c r="K4119" s="92">
        <f t="shared" si="320"/>
        <v>0</v>
      </c>
      <c r="L4119" s="92">
        <f t="shared" si="321"/>
        <v>0</v>
      </c>
      <c r="M4119" s="92">
        <f t="shared" si="322"/>
        <v>0</v>
      </c>
      <c r="N4119" s="93" t="str">
        <f t="shared" si="323"/>
        <v>D</v>
      </c>
      <c r="O4119" s="93" t="str">
        <f t="shared" si="324"/>
        <v>CANADA</v>
      </c>
    </row>
    <row r="4120" spans="1:15" x14ac:dyDescent="0.25">
      <c r="A4120" s="88">
        <v>36733</v>
      </c>
      <c r="B4120" s="91" t="s">
        <v>49</v>
      </c>
      <c r="C4120" s="91" t="s">
        <v>50</v>
      </c>
      <c r="D4120" s="91" t="s">
        <v>104</v>
      </c>
      <c r="E4120" s="91" t="s">
        <v>21</v>
      </c>
      <c r="F4120" s="88"/>
      <c r="G4120" s="91" t="s">
        <v>71</v>
      </c>
      <c r="H4120" s="96">
        <v>37622</v>
      </c>
      <c r="I4120" s="91">
        <v>0</v>
      </c>
      <c r="J4120" s="91">
        <v>0</v>
      </c>
      <c r="K4120" s="92">
        <f t="shared" si="320"/>
        <v>0</v>
      </c>
      <c r="L4120" s="92">
        <f t="shared" si="321"/>
        <v>0</v>
      </c>
      <c r="M4120" s="92">
        <f t="shared" si="322"/>
        <v>0</v>
      </c>
      <c r="N4120" s="93" t="str">
        <f t="shared" si="323"/>
        <v>D</v>
      </c>
      <c r="O4120" s="93" t="str">
        <f t="shared" si="324"/>
        <v>CANADA</v>
      </c>
    </row>
    <row r="4121" spans="1:15" x14ac:dyDescent="0.25">
      <c r="A4121" s="88">
        <v>36733</v>
      </c>
      <c r="B4121" s="91" t="s">
        <v>49</v>
      </c>
      <c r="C4121" s="91" t="s">
        <v>50</v>
      </c>
      <c r="D4121" s="91" t="s">
        <v>104</v>
      </c>
      <c r="E4121" s="91" t="s">
        <v>21</v>
      </c>
      <c r="F4121" s="88"/>
      <c r="G4121" s="91" t="s">
        <v>71</v>
      </c>
      <c r="H4121" s="96">
        <v>37653</v>
      </c>
      <c r="I4121" s="91">
        <v>0</v>
      </c>
      <c r="J4121" s="91">
        <v>0</v>
      </c>
      <c r="K4121" s="92">
        <f t="shared" si="320"/>
        <v>0</v>
      </c>
      <c r="L4121" s="92">
        <f t="shared" si="321"/>
        <v>0</v>
      </c>
      <c r="M4121" s="92">
        <f t="shared" si="322"/>
        <v>0</v>
      </c>
      <c r="N4121" s="93" t="str">
        <f t="shared" si="323"/>
        <v>D</v>
      </c>
      <c r="O4121" s="93" t="str">
        <f t="shared" si="324"/>
        <v>CANADA</v>
      </c>
    </row>
    <row r="4122" spans="1:15" x14ac:dyDescent="0.25">
      <c r="A4122" s="88">
        <v>36733</v>
      </c>
      <c r="B4122" s="91" t="s">
        <v>49</v>
      </c>
      <c r="C4122" s="91" t="s">
        <v>50</v>
      </c>
      <c r="D4122" s="91" t="s">
        <v>104</v>
      </c>
      <c r="E4122" s="91" t="s">
        <v>21</v>
      </c>
      <c r="F4122" s="88"/>
      <c r="G4122" s="91" t="s">
        <v>71</v>
      </c>
      <c r="H4122" s="96">
        <v>37681</v>
      </c>
      <c r="I4122" s="91">
        <v>0</v>
      </c>
      <c r="J4122" s="91">
        <v>0</v>
      </c>
      <c r="K4122" s="92">
        <f t="shared" si="320"/>
        <v>0</v>
      </c>
      <c r="L4122" s="92">
        <f t="shared" si="321"/>
        <v>0</v>
      </c>
      <c r="M4122" s="92">
        <f t="shared" si="322"/>
        <v>0</v>
      </c>
      <c r="N4122" s="93" t="str">
        <f t="shared" si="323"/>
        <v>D</v>
      </c>
      <c r="O4122" s="93" t="str">
        <f t="shared" si="324"/>
        <v>CANADA</v>
      </c>
    </row>
    <row r="4123" spans="1:15" x14ac:dyDescent="0.25">
      <c r="A4123" s="88">
        <v>36733</v>
      </c>
      <c r="B4123" s="91" t="s">
        <v>49</v>
      </c>
      <c r="C4123" s="91" t="s">
        <v>50</v>
      </c>
      <c r="D4123" s="91" t="s">
        <v>104</v>
      </c>
      <c r="E4123" s="91" t="s">
        <v>21</v>
      </c>
      <c r="F4123" s="88"/>
      <c r="G4123" s="91" t="s">
        <v>71</v>
      </c>
      <c r="H4123" s="96">
        <v>37712</v>
      </c>
      <c r="I4123" s="91">
        <v>0</v>
      </c>
      <c r="J4123" s="91">
        <v>0</v>
      </c>
      <c r="K4123" s="92">
        <f t="shared" si="320"/>
        <v>0</v>
      </c>
      <c r="L4123" s="92">
        <f t="shared" si="321"/>
        <v>0</v>
      </c>
      <c r="M4123" s="92">
        <f t="shared" si="322"/>
        <v>0</v>
      </c>
      <c r="N4123" s="93" t="str">
        <f t="shared" si="323"/>
        <v>D</v>
      </c>
      <c r="O4123" s="93" t="str">
        <f t="shared" si="324"/>
        <v>CANADA</v>
      </c>
    </row>
    <row r="4124" spans="1:15" x14ac:dyDescent="0.25">
      <c r="A4124" s="88">
        <v>36733</v>
      </c>
      <c r="B4124" s="91" t="s">
        <v>49</v>
      </c>
      <c r="C4124" s="91" t="s">
        <v>50</v>
      </c>
      <c r="D4124" s="91" t="s">
        <v>104</v>
      </c>
      <c r="E4124" s="91" t="s">
        <v>21</v>
      </c>
      <c r="F4124" s="88"/>
      <c r="G4124" s="91" t="s">
        <v>71</v>
      </c>
      <c r="H4124" s="96">
        <v>37742</v>
      </c>
      <c r="I4124" s="91">
        <v>0</v>
      </c>
      <c r="J4124" s="91">
        <v>0</v>
      </c>
      <c r="K4124" s="92">
        <f t="shared" si="320"/>
        <v>0</v>
      </c>
      <c r="L4124" s="92">
        <f t="shared" si="321"/>
        <v>0</v>
      </c>
      <c r="M4124" s="92">
        <f t="shared" si="322"/>
        <v>0</v>
      </c>
      <c r="N4124" s="93" t="str">
        <f t="shared" si="323"/>
        <v>D</v>
      </c>
      <c r="O4124" s="93" t="str">
        <f t="shared" si="324"/>
        <v>CANADA</v>
      </c>
    </row>
    <row r="4125" spans="1:15" x14ac:dyDescent="0.25">
      <c r="A4125" s="88">
        <v>36733</v>
      </c>
      <c r="B4125" s="91" t="s">
        <v>49</v>
      </c>
      <c r="C4125" s="91" t="s">
        <v>50</v>
      </c>
      <c r="D4125" s="91" t="s">
        <v>104</v>
      </c>
      <c r="E4125" s="91" t="s">
        <v>21</v>
      </c>
      <c r="F4125" s="88"/>
      <c r="G4125" s="91" t="s">
        <v>71</v>
      </c>
      <c r="H4125" s="96">
        <v>37773</v>
      </c>
      <c r="I4125" s="91">
        <v>0</v>
      </c>
      <c r="J4125" s="91">
        <v>0</v>
      </c>
      <c r="K4125" s="92">
        <f t="shared" si="320"/>
        <v>0</v>
      </c>
      <c r="L4125" s="92">
        <f t="shared" si="321"/>
        <v>0</v>
      </c>
      <c r="M4125" s="92">
        <f t="shared" si="322"/>
        <v>0</v>
      </c>
      <c r="N4125" s="93" t="str">
        <f t="shared" si="323"/>
        <v>D</v>
      </c>
      <c r="O4125" s="93" t="str">
        <f t="shared" si="324"/>
        <v>CANADA</v>
      </c>
    </row>
    <row r="4126" spans="1:15" x14ac:dyDescent="0.25">
      <c r="A4126" s="88">
        <v>36733</v>
      </c>
      <c r="B4126" s="91" t="s">
        <v>49</v>
      </c>
      <c r="C4126" s="91" t="s">
        <v>50</v>
      </c>
      <c r="D4126" s="91" t="s">
        <v>104</v>
      </c>
      <c r="E4126" s="91" t="s">
        <v>21</v>
      </c>
      <c r="F4126" s="88"/>
      <c r="G4126" s="91" t="s">
        <v>71</v>
      </c>
      <c r="H4126" s="96">
        <v>37803</v>
      </c>
      <c r="I4126" s="91">
        <v>0</v>
      </c>
      <c r="J4126" s="91">
        <v>0</v>
      </c>
      <c r="K4126" s="92">
        <f t="shared" si="320"/>
        <v>0</v>
      </c>
      <c r="L4126" s="92">
        <f t="shared" si="321"/>
        <v>0</v>
      </c>
      <c r="M4126" s="92">
        <f t="shared" si="322"/>
        <v>0</v>
      </c>
      <c r="N4126" s="93" t="str">
        <f t="shared" si="323"/>
        <v>D</v>
      </c>
      <c r="O4126" s="93" t="str">
        <f t="shared" si="324"/>
        <v>CANADA</v>
      </c>
    </row>
    <row r="4127" spans="1:15" x14ac:dyDescent="0.25">
      <c r="A4127" s="88">
        <v>36733</v>
      </c>
      <c r="B4127" s="91" t="s">
        <v>49</v>
      </c>
      <c r="C4127" s="91" t="s">
        <v>50</v>
      </c>
      <c r="D4127" s="91" t="s">
        <v>104</v>
      </c>
      <c r="E4127" s="91" t="s">
        <v>21</v>
      </c>
      <c r="F4127" s="88"/>
      <c r="G4127" s="91" t="s">
        <v>71</v>
      </c>
      <c r="H4127" s="96">
        <v>37834</v>
      </c>
      <c r="I4127" s="91">
        <v>0</v>
      </c>
      <c r="J4127" s="91">
        <v>0</v>
      </c>
      <c r="K4127" s="92">
        <f t="shared" si="320"/>
        <v>0</v>
      </c>
      <c r="L4127" s="92">
        <f t="shared" si="321"/>
        <v>0</v>
      </c>
      <c r="M4127" s="92">
        <f t="shared" si="322"/>
        <v>0</v>
      </c>
      <c r="N4127" s="93" t="str">
        <f t="shared" si="323"/>
        <v>D</v>
      </c>
      <c r="O4127" s="93" t="str">
        <f t="shared" si="324"/>
        <v>CANADA</v>
      </c>
    </row>
    <row r="4128" spans="1:15" x14ac:dyDescent="0.25">
      <c r="A4128" s="88">
        <v>36733</v>
      </c>
      <c r="B4128" s="91" t="s">
        <v>49</v>
      </c>
      <c r="C4128" s="91" t="s">
        <v>50</v>
      </c>
      <c r="D4128" s="91" t="s">
        <v>104</v>
      </c>
      <c r="E4128" s="91" t="s">
        <v>21</v>
      </c>
      <c r="F4128" s="88"/>
      <c r="G4128" s="91" t="s">
        <v>71</v>
      </c>
      <c r="H4128" s="96">
        <v>37865</v>
      </c>
      <c r="I4128" s="91">
        <v>0</v>
      </c>
      <c r="J4128" s="91">
        <v>0</v>
      </c>
      <c r="K4128" s="92">
        <f t="shared" si="320"/>
        <v>0</v>
      </c>
      <c r="L4128" s="92">
        <f t="shared" si="321"/>
        <v>0</v>
      </c>
      <c r="M4128" s="92">
        <f t="shared" si="322"/>
        <v>0</v>
      </c>
      <c r="N4128" s="93" t="str">
        <f t="shared" si="323"/>
        <v>D</v>
      </c>
      <c r="O4128" s="93" t="str">
        <f t="shared" si="324"/>
        <v>CANADA</v>
      </c>
    </row>
    <row r="4129" spans="1:15" x14ac:dyDescent="0.25">
      <c r="A4129" s="88">
        <v>36733</v>
      </c>
      <c r="B4129" s="91" t="s">
        <v>49</v>
      </c>
      <c r="C4129" s="91" t="s">
        <v>50</v>
      </c>
      <c r="D4129" s="91" t="s">
        <v>104</v>
      </c>
      <c r="E4129" s="91" t="s">
        <v>21</v>
      </c>
      <c r="F4129" s="88"/>
      <c r="G4129" s="91" t="s">
        <v>71</v>
      </c>
      <c r="H4129" s="96">
        <v>37895</v>
      </c>
      <c r="I4129" s="91">
        <v>0</v>
      </c>
      <c r="J4129" s="91">
        <v>0</v>
      </c>
      <c r="K4129" s="92">
        <f t="shared" si="320"/>
        <v>0</v>
      </c>
      <c r="L4129" s="92">
        <f t="shared" si="321"/>
        <v>0</v>
      </c>
      <c r="M4129" s="92">
        <f t="shared" si="322"/>
        <v>0</v>
      </c>
      <c r="N4129" s="93" t="str">
        <f t="shared" si="323"/>
        <v>D</v>
      </c>
      <c r="O4129" s="93" t="str">
        <f t="shared" si="324"/>
        <v>CANADA</v>
      </c>
    </row>
    <row r="4130" spans="1:15" x14ac:dyDescent="0.25">
      <c r="A4130" s="88">
        <v>36733</v>
      </c>
      <c r="B4130" s="91" t="s">
        <v>49</v>
      </c>
      <c r="C4130" s="91" t="s">
        <v>50</v>
      </c>
      <c r="D4130" s="91" t="s">
        <v>104</v>
      </c>
      <c r="E4130" s="91" t="s">
        <v>21</v>
      </c>
      <c r="F4130" s="88"/>
      <c r="G4130" s="91" t="s">
        <v>71</v>
      </c>
      <c r="H4130" s="96">
        <v>37926</v>
      </c>
      <c r="I4130" s="91">
        <v>0</v>
      </c>
      <c r="J4130" s="91">
        <v>0</v>
      </c>
      <c r="K4130" s="92">
        <f t="shared" si="320"/>
        <v>0</v>
      </c>
      <c r="L4130" s="92">
        <f t="shared" si="321"/>
        <v>0</v>
      </c>
      <c r="M4130" s="92">
        <f t="shared" si="322"/>
        <v>0</v>
      </c>
      <c r="N4130" s="93" t="str">
        <f t="shared" si="323"/>
        <v>D</v>
      </c>
      <c r="O4130" s="93" t="str">
        <f t="shared" si="324"/>
        <v>CANADA</v>
      </c>
    </row>
    <row r="4131" spans="1:15" x14ac:dyDescent="0.25">
      <c r="A4131" s="88">
        <v>36733</v>
      </c>
      <c r="B4131" s="91" t="s">
        <v>49</v>
      </c>
      <c r="C4131" s="91" t="s">
        <v>50</v>
      </c>
      <c r="D4131" s="91" t="s">
        <v>104</v>
      </c>
      <c r="E4131" s="91" t="s">
        <v>21</v>
      </c>
      <c r="F4131" s="88"/>
      <c r="G4131" s="91" t="s">
        <v>71</v>
      </c>
      <c r="H4131" s="96">
        <v>37956</v>
      </c>
      <c r="I4131" s="91">
        <v>0</v>
      </c>
      <c r="J4131" s="91">
        <v>0</v>
      </c>
      <c r="K4131" s="92">
        <f t="shared" si="320"/>
        <v>0</v>
      </c>
      <c r="L4131" s="92">
        <f t="shared" si="321"/>
        <v>0</v>
      </c>
      <c r="M4131" s="92">
        <f t="shared" si="322"/>
        <v>0</v>
      </c>
      <c r="N4131" s="93" t="str">
        <f t="shared" si="323"/>
        <v>D</v>
      </c>
      <c r="O4131" s="93" t="str">
        <f t="shared" si="324"/>
        <v>CANADA</v>
      </c>
    </row>
    <row r="4132" spans="1:15" x14ac:dyDescent="0.25">
      <c r="A4132" s="88">
        <v>36733</v>
      </c>
      <c r="B4132" s="91" t="s">
        <v>49</v>
      </c>
      <c r="C4132" s="91" t="s">
        <v>50</v>
      </c>
      <c r="D4132" s="91" t="s">
        <v>104</v>
      </c>
      <c r="E4132" s="91" t="s">
        <v>21</v>
      </c>
      <c r="F4132" s="88"/>
      <c r="G4132" s="91" t="s">
        <v>71</v>
      </c>
      <c r="H4132" s="96">
        <v>37987</v>
      </c>
      <c r="I4132" s="91">
        <v>0</v>
      </c>
      <c r="J4132" s="91">
        <v>0</v>
      </c>
      <c r="K4132" s="92">
        <f t="shared" si="320"/>
        <v>0</v>
      </c>
      <c r="L4132" s="92">
        <f t="shared" si="321"/>
        <v>0</v>
      </c>
      <c r="M4132" s="92">
        <f t="shared" si="322"/>
        <v>0</v>
      </c>
      <c r="N4132" s="93" t="str">
        <f t="shared" si="323"/>
        <v>D</v>
      </c>
      <c r="O4132" s="93" t="str">
        <f t="shared" si="324"/>
        <v>CANADA</v>
      </c>
    </row>
    <row r="4133" spans="1:15" x14ac:dyDescent="0.25">
      <c r="A4133" s="88">
        <v>36733</v>
      </c>
      <c r="B4133" s="91" t="s">
        <v>49</v>
      </c>
      <c r="C4133" s="91" t="s">
        <v>50</v>
      </c>
      <c r="D4133" s="91" t="s">
        <v>104</v>
      </c>
      <c r="E4133" s="91" t="s">
        <v>21</v>
      </c>
      <c r="F4133" s="88"/>
      <c r="G4133" s="91" t="s">
        <v>71</v>
      </c>
      <c r="H4133" s="96">
        <v>38018</v>
      </c>
      <c r="I4133" s="91">
        <v>0</v>
      </c>
      <c r="J4133" s="91">
        <v>0</v>
      </c>
      <c r="K4133" s="92">
        <f t="shared" si="320"/>
        <v>0</v>
      </c>
      <c r="L4133" s="92">
        <f t="shared" si="321"/>
        <v>0</v>
      </c>
      <c r="M4133" s="92">
        <f t="shared" si="322"/>
        <v>0</v>
      </c>
      <c r="N4133" s="93" t="str">
        <f t="shared" si="323"/>
        <v>D</v>
      </c>
      <c r="O4133" s="93" t="str">
        <f t="shared" si="324"/>
        <v>CANADA</v>
      </c>
    </row>
    <row r="4134" spans="1:15" x14ac:dyDescent="0.25">
      <c r="A4134" s="88">
        <v>36733</v>
      </c>
      <c r="B4134" s="91" t="s">
        <v>49</v>
      </c>
      <c r="C4134" s="91" t="s">
        <v>50</v>
      </c>
      <c r="D4134" s="91" t="s">
        <v>104</v>
      </c>
      <c r="E4134" s="91" t="s">
        <v>21</v>
      </c>
      <c r="F4134" s="88"/>
      <c r="G4134" s="91" t="s">
        <v>71</v>
      </c>
      <c r="H4134" s="96">
        <v>38047</v>
      </c>
      <c r="I4134" s="91">
        <v>0</v>
      </c>
      <c r="J4134" s="91">
        <v>0</v>
      </c>
      <c r="K4134" s="92">
        <f t="shared" si="320"/>
        <v>0</v>
      </c>
      <c r="L4134" s="92">
        <f t="shared" si="321"/>
        <v>0</v>
      </c>
      <c r="M4134" s="92">
        <f t="shared" si="322"/>
        <v>0</v>
      </c>
      <c r="N4134" s="93" t="str">
        <f t="shared" si="323"/>
        <v>D</v>
      </c>
      <c r="O4134" s="93" t="str">
        <f t="shared" si="324"/>
        <v>CANADA</v>
      </c>
    </row>
    <row r="4135" spans="1:15" x14ac:dyDescent="0.25">
      <c r="A4135" s="88">
        <v>36733</v>
      </c>
      <c r="B4135" s="91" t="s">
        <v>49</v>
      </c>
      <c r="C4135" s="91" t="s">
        <v>50</v>
      </c>
      <c r="D4135" s="91" t="s">
        <v>104</v>
      </c>
      <c r="E4135" s="91" t="s">
        <v>21</v>
      </c>
      <c r="F4135" s="88"/>
      <c r="G4135" s="91" t="s">
        <v>71</v>
      </c>
      <c r="H4135" s="96">
        <v>38078</v>
      </c>
      <c r="I4135" s="91">
        <v>0</v>
      </c>
      <c r="J4135" s="91">
        <v>0</v>
      </c>
      <c r="K4135" s="92">
        <f t="shared" si="320"/>
        <v>0</v>
      </c>
      <c r="L4135" s="92">
        <f t="shared" si="321"/>
        <v>0</v>
      </c>
      <c r="M4135" s="92">
        <f t="shared" si="322"/>
        <v>0</v>
      </c>
      <c r="N4135" s="93" t="str">
        <f t="shared" si="323"/>
        <v>D</v>
      </c>
      <c r="O4135" s="93" t="str">
        <f t="shared" si="324"/>
        <v>CANADA</v>
      </c>
    </row>
    <row r="4136" spans="1:15" x14ac:dyDescent="0.25">
      <c r="A4136" s="88">
        <v>36733</v>
      </c>
      <c r="B4136" s="91" t="s">
        <v>49</v>
      </c>
      <c r="C4136" s="91" t="s">
        <v>50</v>
      </c>
      <c r="D4136" s="91" t="s">
        <v>104</v>
      </c>
      <c r="E4136" s="91" t="s">
        <v>21</v>
      </c>
      <c r="F4136" s="88"/>
      <c r="G4136" s="91" t="s">
        <v>71</v>
      </c>
      <c r="H4136" s="96">
        <v>38108</v>
      </c>
      <c r="I4136" s="91">
        <v>0</v>
      </c>
      <c r="J4136" s="91">
        <v>0</v>
      </c>
      <c r="K4136" s="92">
        <f t="shared" si="320"/>
        <v>0</v>
      </c>
      <c r="L4136" s="92">
        <f t="shared" si="321"/>
        <v>0</v>
      </c>
      <c r="M4136" s="92">
        <f t="shared" si="322"/>
        <v>0</v>
      </c>
      <c r="N4136" s="93" t="str">
        <f t="shared" si="323"/>
        <v>D</v>
      </c>
      <c r="O4136" s="93" t="str">
        <f t="shared" si="324"/>
        <v>CANADA</v>
      </c>
    </row>
    <row r="4137" spans="1:15" x14ac:dyDescent="0.25">
      <c r="A4137" s="88">
        <v>36733</v>
      </c>
      <c r="B4137" s="91" t="s">
        <v>49</v>
      </c>
      <c r="C4137" s="91" t="s">
        <v>50</v>
      </c>
      <c r="D4137" s="91" t="s">
        <v>104</v>
      </c>
      <c r="E4137" s="91" t="s">
        <v>21</v>
      </c>
      <c r="F4137" s="88"/>
      <c r="G4137" s="91" t="s">
        <v>71</v>
      </c>
      <c r="H4137" s="96">
        <v>38139</v>
      </c>
      <c r="I4137" s="91">
        <v>0</v>
      </c>
      <c r="J4137" s="91">
        <v>0</v>
      </c>
      <c r="K4137" s="92">
        <f t="shared" si="320"/>
        <v>0</v>
      </c>
      <c r="L4137" s="92">
        <f t="shared" si="321"/>
        <v>0</v>
      </c>
      <c r="M4137" s="92">
        <f t="shared" si="322"/>
        <v>0</v>
      </c>
      <c r="N4137" s="93" t="str">
        <f t="shared" si="323"/>
        <v>D</v>
      </c>
      <c r="O4137" s="93" t="str">
        <f t="shared" si="324"/>
        <v>CANADA</v>
      </c>
    </row>
    <row r="4138" spans="1:15" x14ac:dyDescent="0.25">
      <c r="A4138" s="88">
        <v>36733</v>
      </c>
      <c r="B4138" s="91" t="s">
        <v>49</v>
      </c>
      <c r="C4138" s="91" t="s">
        <v>50</v>
      </c>
      <c r="D4138" s="91" t="s">
        <v>104</v>
      </c>
      <c r="E4138" s="91" t="s">
        <v>21</v>
      </c>
      <c r="F4138" s="88"/>
      <c r="G4138" s="91" t="s">
        <v>71</v>
      </c>
      <c r="H4138" s="96">
        <v>38169</v>
      </c>
      <c r="I4138" s="91">
        <v>0</v>
      </c>
      <c r="J4138" s="91">
        <v>0</v>
      </c>
      <c r="K4138" s="92">
        <f t="shared" si="320"/>
        <v>0</v>
      </c>
      <c r="L4138" s="92">
        <f t="shared" si="321"/>
        <v>0</v>
      </c>
      <c r="M4138" s="92">
        <f t="shared" si="322"/>
        <v>0</v>
      </c>
      <c r="N4138" s="93" t="str">
        <f t="shared" si="323"/>
        <v>D</v>
      </c>
      <c r="O4138" s="93" t="str">
        <f t="shared" si="324"/>
        <v>CANADA</v>
      </c>
    </row>
    <row r="4139" spans="1:15" x14ac:dyDescent="0.25">
      <c r="A4139" s="88">
        <v>36733</v>
      </c>
      <c r="B4139" s="91" t="s">
        <v>49</v>
      </c>
      <c r="C4139" s="91" t="s">
        <v>50</v>
      </c>
      <c r="D4139" s="91" t="s">
        <v>104</v>
      </c>
      <c r="E4139" s="91" t="s">
        <v>21</v>
      </c>
      <c r="F4139" s="88"/>
      <c r="G4139" s="91" t="s">
        <v>71</v>
      </c>
      <c r="H4139" s="96">
        <v>38200</v>
      </c>
      <c r="I4139" s="91">
        <v>0</v>
      </c>
      <c r="J4139" s="91">
        <v>0</v>
      </c>
      <c r="K4139" s="92">
        <f t="shared" si="320"/>
        <v>0</v>
      </c>
      <c r="L4139" s="92">
        <f t="shared" si="321"/>
        <v>0</v>
      </c>
      <c r="M4139" s="92">
        <f t="shared" si="322"/>
        <v>0</v>
      </c>
      <c r="N4139" s="93" t="str">
        <f t="shared" si="323"/>
        <v>D</v>
      </c>
      <c r="O4139" s="93" t="str">
        <f t="shared" si="324"/>
        <v>CANADA</v>
      </c>
    </row>
    <row r="4140" spans="1:15" x14ac:dyDescent="0.25">
      <c r="A4140" s="88">
        <v>36733</v>
      </c>
      <c r="B4140" s="91" t="s">
        <v>49</v>
      </c>
      <c r="C4140" s="91" t="s">
        <v>50</v>
      </c>
      <c r="D4140" s="91" t="s">
        <v>104</v>
      </c>
      <c r="E4140" s="91" t="s">
        <v>21</v>
      </c>
      <c r="F4140" s="88"/>
      <c r="G4140" s="91" t="s">
        <v>71</v>
      </c>
      <c r="H4140" s="96">
        <v>38231</v>
      </c>
      <c r="I4140" s="91">
        <v>0</v>
      </c>
      <c r="J4140" s="91">
        <v>0</v>
      </c>
      <c r="K4140" s="92">
        <f t="shared" si="320"/>
        <v>0</v>
      </c>
      <c r="L4140" s="92">
        <f t="shared" si="321"/>
        <v>0</v>
      </c>
      <c r="M4140" s="92">
        <f t="shared" si="322"/>
        <v>0</v>
      </c>
      <c r="N4140" s="93" t="str">
        <f t="shared" si="323"/>
        <v>D</v>
      </c>
      <c r="O4140" s="93" t="str">
        <f t="shared" si="324"/>
        <v>CANADA</v>
      </c>
    </row>
    <row r="4141" spans="1:15" x14ac:dyDescent="0.25">
      <c r="A4141" s="88">
        <v>36733</v>
      </c>
      <c r="B4141" s="91" t="s">
        <v>49</v>
      </c>
      <c r="C4141" s="91" t="s">
        <v>50</v>
      </c>
      <c r="D4141" s="91" t="s">
        <v>104</v>
      </c>
      <c r="E4141" s="91" t="s">
        <v>21</v>
      </c>
      <c r="F4141" s="88"/>
      <c r="G4141" s="91" t="s">
        <v>71</v>
      </c>
      <c r="H4141" s="96">
        <v>38261</v>
      </c>
      <c r="I4141" s="91">
        <v>0</v>
      </c>
      <c r="J4141" s="91">
        <v>0</v>
      </c>
      <c r="K4141" s="92">
        <f t="shared" si="320"/>
        <v>0</v>
      </c>
      <c r="L4141" s="92">
        <f t="shared" si="321"/>
        <v>0</v>
      </c>
      <c r="M4141" s="92">
        <f t="shared" si="322"/>
        <v>0</v>
      </c>
      <c r="N4141" s="93" t="str">
        <f t="shared" si="323"/>
        <v>D</v>
      </c>
      <c r="O4141" s="93" t="str">
        <f t="shared" si="324"/>
        <v>CANADA</v>
      </c>
    </row>
    <row r="4142" spans="1:15" x14ac:dyDescent="0.25">
      <c r="A4142" s="88">
        <v>36733</v>
      </c>
      <c r="B4142" s="91" t="s">
        <v>49</v>
      </c>
      <c r="C4142" s="91" t="s">
        <v>50</v>
      </c>
      <c r="D4142" s="91" t="s">
        <v>104</v>
      </c>
      <c r="E4142" s="91" t="s">
        <v>21</v>
      </c>
      <c r="F4142" s="88"/>
      <c r="G4142" s="91" t="s">
        <v>72</v>
      </c>
      <c r="H4142" s="96">
        <v>36739</v>
      </c>
      <c r="I4142" s="91">
        <v>0</v>
      </c>
      <c r="J4142" s="91">
        <v>0</v>
      </c>
      <c r="K4142" s="92">
        <f t="shared" si="320"/>
        <v>0</v>
      </c>
      <c r="L4142" s="92">
        <f t="shared" si="321"/>
        <v>0</v>
      </c>
      <c r="M4142" s="92">
        <f t="shared" si="322"/>
        <v>0</v>
      </c>
      <c r="N4142" s="93" t="str">
        <f t="shared" si="323"/>
        <v>D</v>
      </c>
      <c r="O4142" s="93" t="str">
        <f t="shared" si="324"/>
        <v>CANADA</v>
      </c>
    </row>
    <row r="4143" spans="1:15" x14ac:dyDescent="0.25">
      <c r="A4143" s="88">
        <v>36733</v>
      </c>
      <c r="B4143" s="91" t="s">
        <v>49</v>
      </c>
      <c r="C4143" s="91" t="s">
        <v>50</v>
      </c>
      <c r="D4143" s="91" t="s">
        <v>104</v>
      </c>
      <c r="E4143" s="91" t="s">
        <v>21</v>
      </c>
      <c r="F4143" s="88"/>
      <c r="G4143" s="91" t="s">
        <v>72</v>
      </c>
      <c r="H4143" s="96">
        <v>36770</v>
      </c>
      <c r="I4143" s="91">
        <v>0</v>
      </c>
      <c r="J4143" s="91">
        <v>0</v>
      </c>
      <c r="K4143" s="92">
        <f t="shared" si="320"/>
        <v>0</v>
      </c>
      <c r="L4143" s="92">
        <f t="shared" si="321"/>
        <v>0</v>
      </c>
      <c r="M4143" s="92">
        <f t="shared" si="322"/>
        <v>0</v>
      </c>
      <c r="N4143" s="93" t="str">
        <f t="shared" si="323"/>
        <v>D</v>
      </c>
      <c r="O4143" s="93" t="str">
        <f t="shared" si="324"/>
        <v>CANADA</v>
      </c>
    </row>
    <row r="4144" spans="1:15" x14ac:dyDescent="0.25">
      <c r="A4144" s="88">
        <v>36733</v>
      </c>
      <c r="B4144" s="91" t="s">
        <v>49</v>
      </c>
      <c r="C4144" s="91" t="s">
        <v>50</v>
      </c>
      <c r="D4144" s="91" t="s">
        <v>104</v>
      </c>
      <c r="E4144" s="91" t="s">
        <v>21</v>
      </c>
      <c r="F4144" s="88"/>
      <c r="G4144" s="91" t="s">
        <v>72</v>
      </c>
      <c r="H4144" s="96">
        <v>36800</v>
      </c>
      <c r="I4144" s="91">
        <v>0</v>
      </c>
      <c r="J4144" s="91">
        <v>0</v>
      </c>
      <c r="K4144" s="92">
        <f t="shared" si="320"/>
        <v>0</v>
      </c>
      <c r="L4144" s="92">
        <f t="shared" si="321"/>
        <v>0</v>
      </c>
      <c r="M4144" s="92">
        <f t="shared" si="322"/>
        <v>0</v>
      </c>
      <c r="N4144" s="93" t="str">
        <f t="shared" si="323"/>
        <v>D</v>
      </c>
      <c r="O4144" s="93" t="str">
        <f t="shared" si="324"/>
        <v>CANADA</v>
      </c>
    </row>
    <row r="4145" spans="1:15" x14ac:dyDescent="0.25">
      <c r="A4145" s="88">
        <v>36733</v>
      </c>
      <c r="B4145" s="91" t="s">
        <v>49</v>
      </c>
      <c r="C4145" s="91" t="s">
        <v>50</v>
      </c>
      <c r="D4145" s="91" t="s">
        <v>104</v>
      </c>
      <c r="E4145" s="91" t="s">
        <v>21</v>
      </c>
      <c r="F4145" s="88"/>
      <c r="G4145" s="91" t="s">
        <v>72</v>
      </c>
      <c r="H4145" s="96">
        <v>36831</v>
      </c>
      <c r="I4145" s="91">
        <v>0</v>
      </c>
      <c r="J4145" s="91">
        <v>0</v>
      </c>
      <c r="K4145" s="92">
        <f t="shared" si="320"/>
        <v>0</v>
      </c>
      <c r="L4145" s="92">
        <f t="shared" si="321"/>
        <v>0</v>
      </c>
      <c r="M4145" s="92">
        <f t="shared" si="322"/>
        <v>0</v>
      </c>
      <c r="N4145" s="93" t="str">
        <f t="shared" si="323"/>
        <v>D</v>
      </c>
      <c r="O4145" s="93" t="str">
        <f t="shared" si="324"/>
        <v>CANADA</v>
      </c>
    </row>
    <row r="4146" spans="1:15" x14ac:dyDescent="0.25">
      <c r="A4146" s="88">
        <v>36733</v>
      </c>
      <c r="B4146" s="91" t="s">
        <v>49</v>
      </c>
      <c r="C4146" s="91" t="s">
        <v>50</v>
      </c>
      <c r="D4146" s="91" t="s">
        <v>104</v>
      </c>
      <c r="E4146" s="91" t="s">
        <v>21</v>
      </c>
      <c r="F4146" s="88"/>
      <c r="G4146" s="91" t="s">
        <v>72</v>
      </c>
      <c r="H4146" s="96">
        <v>36861</v>
      </c>
      <c r="I4146" s="91">
        <v>0</v>
      </c>
      <c r="J4146" s="91">
        <v>0</v>
      </c>
      <c r="K4146" s="92">
        <f t="shared" si="320"/>
        <v>0</v>
      </c>
      <c r="L4146" s="92">
        <f t="shared" si="321"/>
        <v>0</v>
      </c>
      <c r="M4146" s="92">
        <f t="shared" si="322"/>
        <v>0</v>
      </c>
      <c r="N4146" s="93" t="str">
        <f t="shared" si="323"/>
        <v>D</v>
      </c>
      <c r="O4146" s="93" t="str">
        <f t="shared" si="324"/>
        <v>CANADA</v>
      </c>
    </row>
    <row r="4147" spans="1:15" x14ac:dyDescent="0.25">
      <c r="A4147" s="88">
        <v>36733</v>
      </c>
      <c r="B4147" s="91" t="s">
        <v>49</v>
      </c>
      <c r="C4147" s="91" t="s">
        <v>50</v>
      </c>
      <c r="D4147" s="91" t="s">
        <v>104</v>
      </c>
      <c r="E4147" s="91" t="s">
        <v>21</v>
      </c>
      <c r="F4147" s="88"/>
      <c r="G4147" s="91" t="s">
        <v>72</v>
      </c>
      <c r="H4147" s="96">
        <v>36892</v>
      </c>
      <c r="I4147" s="91">
        <v>0</v>
      </c>
      <c r="J4147" s="91">
        <v>0</v>
      </c>
      <c r="K4147" s="92">
        <f t="shared" si="320"/>
        <v>0</v>
      </c>
      <c r="L4147" s="92">
        <f t="shared" si="321"/>
        <v>0</v>
      </c>
      <c r="M4147" s="92">
        <f t="shared" si="322"/>
        <v>0</v>
      </c>
      <c r="N4147" s="93" t="str">
        <f t="shared" si="323"/>
        <v>D</v>
      </c>
      <c r="O4147" s="93" t="str">
        <f t="shared" si="324"/>
        <v>CANADA</v>
      </c>
    </row>
    <row r="4148" spans="1:15" x14ac:dyDescent="0.25">
      <c r="A4148" s="88">
        <v>36733</v>
      </c>
      <c r="B4148" s="91" t="s">
        <v>49</v>
      </c>
      <c r="C4148" s="91" t="s">
        <v>50</v>
      </c>
      <c r="D4148" s="91" t="s">
        <v>104</v>
      </c>
      <c r="E4148" s="91" t="s">
        <v>21</v>
      </c>
      <c r="F4148" s="88"/>
      <c r="G4148" s="91" t="s">
        <v>72</v>
      </c>
      <c r="H4148" s="96">
        <v>36923</v>
      </c>
      <c r="I4148" s="91">
        <v>0</v>
      </c>
      <c r="J4148" s="91">
        <v>0</v>
      </c>
      <c r="K4148" s="92">
        <f t="shared" si="320"/>
        <v>0</v>
      </c>
      <c r="L4148" s="92">
        <f t="shared" si="321"/>
        <v>0</v>
      </c>
      <c r="M4148" s="92">
        <f t="shared" si="322"/>
        <v>0</v>
      </c>
      <c r="N4148" s="93" t="str">
        <f t="shared" si="323"/>
        <v>D</v>
      </c>
      <c r="O4148" s="93" t="str">
        <f t="shared" si="324"/>
        <v>CANADA</v>
      </c>
    </row>
    <row r="4149" spans="1:15" x14ac:dyDescent="0.25">
      <c r="A4149" s="88">
        <v>36733</v>
      </c>
      <c r="B4149" s="91" t="s">
        <v>49</v>
      </c>
      <c r="C4149" s="91" t="s">
        <v>50</v>
      </c>
      <c r="D4149" s="91" t="s">
        <v>104</v>
      </c>
      <c r="E4149" s="91" t="s">
        <v>21</v>
      </c>
      <c r="F4149" s="88"/>
      <c r="G4149" s="91" t="s">
        <v>72</v>
      </c>
      <c r="H4149" s="96">
        <v>36951</v>
      </c>
      <c r="I4149" s="91">
        <v>0</v>
      </c>
      <c r="J4149" s="91">
        <v>0</v>
      </c>
      <c r="K4149" s="92">
        <f t="shared" si="320"/>
        <v>0</v>
      </c>
      <c r="L4149" s="92">
        <f t="shared" si="321"/>
        <v>0</v>
      </c>
      <c r="M4149" s="92">
        <f t="shared" si="322"/>
        <v>0</v>
      </c>
      <c r="N4149" s="93" t="str">
        <f t="shared" si="323"/>
        <v>D</v>
      </c>
      <c r="O4149" s="93" t="str">
        <f t="shared" si="324"/>
        <v>CANADA</v>
      </c>
    </row>
    <row r="4150" spans="1:15" x14ac:dyDescent="0.25">
      <c r="A4150" s="88">
        <v>36733</v>
      </c>
      <c r="B4150" s="91" t="s">
        <v>49</v>
      </c>
      <c r="C4150" s="91" t="s">
        <v>50</v>
      </c>
      <c r="D4150" s="91" t="s">
        <v>104</v>
      </c>
      <c r="E4150" s="91" t="s">
        <v>21</v>
      </c>
      <c r="F4150" s="88"/>
      <c r="G4150" s="91" t="s">
        <v>72</v>
      </c>
      <c r="H4150" s="96">
        <v>36982</v>
      </c>
      <c r="I4150" s="91">
        <v>0</v>
      </c>
      <c r="J4150" s="91">
        <v>0</v>
      </c>
      <c r="K4150" s="92">
        <f t="shared" si="320"/>
        <v>0</v>
      </c>
      <c r="L4150" s="92">
        <f t="shared" si="321"/>
        <v>0</v>
      </c>
      <c r="M4150" s="92">
        <f t="shared" si="322"/>
        <v>0</v>
      </c>
      <c r="N4150" s="93" t="str">
        <f t="shared" si="323"/>
        <v>D</v>
      </c>
      <c r="O4150" s="93" t="str">
        <f t="shared" si="324"/>
        <v>CANADA</v>
      </c>
    </row>
    <row r="4151" spans="1:15" x14ac:dyDescent="0.25">
      <c r="A4151" s="88">
        <v>36733</v>
      </c>
      <c r="B4151" s="91" t="s">
        <v>49</v>
      </c>
      <c r="C4151" s="91" t="s">
        <v>50</v>
      </c>
      <c r="D4151" s="91" t="s">
        <v>104</v>
      </c>
      <c r="E4151" s="91" t="s">
        <v>21</v>
      </c>
      <c r="F4151" s="88"/>
      <c r="G4151" s="91" t="s">
        <v>72</v>
      </c>
      <c r="H4151" s="96">
        <v>37012</v>
      </c>
      <c r="I4151" s="91">
        <v>0</v>
      </c>
      <c r="J4151" s="91">
        <v>0</v>
      </c>
      <c r="K4151" s="92">
        <f t="shared" si="320"/>
        <v>0</v>
      </c>
      <c r="L4151" s="92">
        <f t="shared" si="321"/>
        <v>0</v>
      </c>
      <c r="M4151" s="92">
        <f t="shared" si="322"/>
        <v>0</v>
      </c>
      <c r="N4151" s="93" t="str">
        <f t="shared" si="323"/>
        <v>D</v>
      </c>
      <c r="O4151" s="93" t="str">
        <f t="shared" si="324"/>
        <v>CANADA</v>
      </c>
    </row>
    <row r="4152" spans="1:15" x14ac:dyDescent="0.25">
      <c r="A4152" s="88">
        <v>36733</v>
      </c>
      <c r="B4152" s="91" t="s">
        <v>49</v>
      </c>
      <c r="C4152" s="91" t="s">
        <v>50</v>
      </c>
      <c r="D4152" s="91" t="s">
        <v>104</v>
      </c>
      <c r="E4152" s="91" t="s">
        <v>21</v>
      </c>
      <c r="F4152" s="88"/>
      <c r="G4152" s="91" t="s">
        <v>72</v>
      </c>
      <c r="H4152" s="96">
        <v>37043</v>
      </c>
      <c r="I4152" s="91">
        <v>0</v>
      </c>
      <c r="J4152" s="91">
        <v>0</v>
      </c>
      <c r="K4152" s="92">
        <f t="shared" si="320"/>
        <v>0</v>
      </c>
      <c r="L4152" s="92">
        <f t="shared" si="321"/>
        <v>0</v>
      </c>
      <c r="M4152" s="92">
        <f t="shared" si="322"/>
        <v>0</v>
      </c>
      <c r="N4152" s="93" t="str">
        <f t="shared" si="323"/>
        <v>D</v>
      </c>
      <c r="O4152" s="93" t="str">
        <f t="shared" si="324"/>
        <v>CANADA</v>
      </c>
    </row>
    <row r="4153" spans="1:15" x14ac:dyDescent="0.25">
      <c r="A4153" s="88">
        <v>36733</v>
      </c>
      <c r="B4153" s="91" t="s">
        <v>49</v>
      </c>
      <c r="C4153" s="91" t="s">
        <v>50</v>
      </c>
      <c r="D4153" s="91" t="s">
        <v>104</v>
      </c>
      <c r="E4153" s="91" t="s">
        <v>21</v>
      </c>
      <c r="F4153" s="88"/>
      <c r="G4153" s="91" t="s">
        <v>72</v>
      </c>
      <c r="H4153" s="96">
        <v>37073</v>
      </c>
      <c r="I4153" s="91">
        <v>0</v>
      </c>
      <c r="J4153" s="91">
        <v>0</v>
      </c>
      <c r="K4153" s="92">
        <f t="shared" si="320"/>
        <v>0</v>
      </c>
      <c r="L4153" s="92">
        <f t="shared" si="321"/>
        <v>0</v>
      </c>
      <c r="M4153" s="92">
        <f t="shared" si="322"/>
        <v>0</v>
      </c>
      <c r="N4153" s="93" t="str">
        <f t="shared" si="323"/>
        <v>D</v>
      </c>
      <c r="O4153" s="93" t="str">
        <f t="shared" si="324"/>
        <v>CANADA</v>
      </c>
    </row>
    <row r="4154" spans="1:15" x14ac:dyDescent="0.25">
      <c r="A4154" s="88">
        <v>36733</v>
      </c>
      <c r="B4154" s="91" t="s">
        <v>49</v>
      </c>
      <c r="C4154" s="91" t="s">
        <v>50</v>
      </c>
      <c r="D4154" s="91" t="s">
        <v>104</v>
      </c>
      <c r="E4154" s="91" t="s">
        <v>21</v>
      </c>
      <c r="F4154" s="88"/>
      <c r="G4154" s="91" t="s">
        <v>72</v>
      </c>
      <c r="H4154" s="96">
        <v>37104</v>
      </c>
      <c r="I4154" s="91">
        <v>0</v>
      </c>
      <c r="J4154" s="91">
        <v>0</v>
      </c>
      <c r="K4154" s="92">
        <f t="shared" si="320"/>
        <v>0</v>
      </c>
      <c r="L4154" s="92">
        <f t="shared" si="321"/>
        <v>0</v>
      </c>
      <c r="M4154" s="92">
        <f t="shared" si="322"/>
        <v>0</v>
      </c>
      <c r="N4154" s="93" t="str">
        <f t="shared" si="323"/>
        <v>D</v>
      </c>
      <c r="O4154" s="93" t="str">
        <f t="shared" si="324"/>
        <v>CANADA</v>
      </c>
    </row>
    <row r="4155" spans="1:15" x14ac:dyDescent="0.25">
      <c r="A4155" s="88">
        <v>36733</v>
      </c>
      <c r="B4155" s="91" t="s">
        <v>49</v>
      </c>
      <c r="C4155" s="91" t="s">
        <v>50</v>
      </c>
      <c r="D4155" s="91" t="s">
        <v>104</v>
      </c>
      <c r="E4155" s="91" t="s">
        <v>21</v>
      </c>
      <c r="F4155" s="88"/>
      <c r="G4155" s="91" t="s">
        <v>72</v>
      </c>
      <c r="H4155" s="96">
        <v>37135</v>
      </c>
      <c r="I4155" s="91">
        <v>0</v>
      </c>
      <c r="J4155" s="91">
        <v>0</v>
      </c>
      <c r="K4155" s="92">
        <f t="shared" si="320"/>
        <v>0</v>
      </c>
      <c r="L4155" s="92">
        <f t="shared" si="321"/>
        <v>0</v>
      </c>
      <c r="M4155" s="92">
        <f t="shared" si="322"/>
        <v>0</v>
      </c>
      <c r="N4155" s="93" t="str">
        <f t="shared" si="323"/>
        <v>D</v>
      </c>
      <c r="O4155" s="93" t="str">
        <f t="shared" si="324"/>
        <v>CANADA</v>
      </c>
    </row>
    <row r="4156" spans="1:15" x14ac:dyDescent="0.25">
      <c r="A4156" s="88">
        <v>36733</v>
      </c>
      <c r="B4156" s="91" t="s">
        <v>49</v>
      </c>
      <c r="C4156" s="91" t="s">
        <v>50</v>
      </c>
      <c r="D4156" s="91" t="s">
        <v>104</v>
      </c>
      <c r="E4156" s="91" t="s">
        <v>21</v>
      </c>
      <c r="F4156" s="88"/>
      <c r="G4156" s="91" t="s">
        <v>72</v>
      </c>
      <c r="H4156" s="96">
        <v>37165</v>
      </c>
      <c r="I4156" s="91">
        <v>0</v>
      </c>
      <c r="J4156" s="91">
        <v>0</v>
      </c>
      <c r="K4156" s="92">
        <f t="shared" si="320"/>
        <v>0</v>
      </c>
      <c r="L4156" s="92">
        <f t="shared" si="321"/>
        <v>0</v>
      </c>
      <c r="M4156" s="92">
        <f t="shared" si="322"/>
        <v>0</v>
      </c>
      <c r="N4156" s="93" t="str">
        <f t="shared" si="323"/>
        <v>D</v>
      </c>
      <c r="O4156" s="93" t="str">
        <f t="shared" si="324"/>
        <v>CANADA</v>
      </c>
    </row>
    <row r="4157" spans="1:15" x14ac:dyDescent="0.25">
      <c r="A4157" s="88">
        <v>36733</v>
      </c>
      <c r="B4157" s="91" t="s">
        <v>49</v>
      </c>
      <c r="C4157" s="91" t="s">
        <v>50</v>
      </c>
      <c r="D4157" s="91" t="s">
        <v>104</v>
      </c>
      <c r="E4157" s="91" t="s">
        <v>21</v>
      </c>
      <c r="F4157" s="88"/>
      <c r="G4157" s="91" t="s">
        <v>73</v>
      </c>
      <c r="H4157" s="96">
        <v>36739</v>
      </c>
      <c r="I4157" s="91">
        <v>0</v>
      </c>
      <c r="J4157" s="91">
        <v>0</v>
      </c>
      <c r="K4157" s="92">
        <f t="shared" si="320"/>
        <v>0</v>
      </c>
      <c r="L4157" s="92">
        <f t="shared" si="321"/>
        <v>0</v>
      </c>
      <c r="M4157" s="92">
        <f t="shared" si="322"/>
        <v>0</v>
      </c>
      <c r="N4157" s="93" t="str">
        <f t="shared" si="323"/>
        <v>D</v>
      </c>
      <c r="O4157" s="93" t="str">
        <f t="shared" si="324"/>
        <v>CANADA</v>
      </c>
    </row>
    <row r="4158" spans="1:15" x14ac:dyDescent="0.25">
      <c r="A4158" s="88">
        <v>36733</v>
      </c>
      <c r="B4158" s="91" t="s">
        <v>49</v>
      </c>
      <c r="C4158" s="91" t="s">
        <v>50</v>
      </c>
      <c r="D4158" s="91" t="s">
        <v>104</v>
      </c>
      <c r="E4158" s="91" t="s">
        <v>21</v>
      </c>
      <c r="F4158" s="88"/>
      <c r="G4158" s="91" t="s">
        <v>73</v>
      </c>
      <c r="H4158" s="96">
        <v>36770</v>
      </c>
      <c r="I4158" s="91">
        <v>0</v>
      </c>
      <c r="J4158" s="91">
        <v>0</v>
      </c>
      <c r="K4158" s="92">
        <f t="shared" si="320"/>
        <v>0</v>
      </c>
      <c r="L4158" s="92">
        <f t="shared" si="321"/>
        <v>0</v>
      </c>
      <c r="M4158" s="92">
        <f t="shared" si="322"/>
        <v>0</v>
      </c>
      <c r="N4158" s="93" t="str">
        <f t="shared" si="323"/>
        <v>D</v>
      </c>
      <c r="O4158" s="93" t="str">
        <f t="shared" si="324"/>
        <v>CANADA</v>
      </c>
    </row>
    <row r="4159" spans="1:15" x14ac:dyDescent="0.25">
      <c r="A4159" s="88">
        <v>36733</v>
      </c>
      <c r="B4159" s="91" t="s">
        <v>49</v>
      </c>
      <c r="C4159" s="91" t="s">
        <v>50</v>
      </c>
      <c r="D4159" s="91" t="s">
        <v>104</v>
      </c>
      <c r="E4159" s="91" t="s">
        <v>21</v>
      </c>
      <c r="F4159" s="88"/>
      <c r="G4159" s="91" t="s">
        <v>73</v>
      </c>
      <c r="H4159" s="96">
        <v>36800</v>
      </c>
      <c r="I4159" s="91">
        <v>0</v>
      </c>
      <c r="J4159" s="91">
        <v>0</v>
      </c>
      <c r="K4159" s="92">
        <f t="shared" si="320"/>
        <v>0</v>
      </c>
      <c r="L4159" s="92">
        <f t="shared" si="321"/>
        <v>0</v>
      </c>
      <c r="M4159" s="92">
        <f t="shared" si="322"/>
        <v>0</v>
      </c>
      <c r="N4159" s="93" t="str">
        <f t="shared" si="323"/>
        <v>D</v>
      </c>
      <c r="O4159" s="93" t="str">
        <f t="shared" si="324"/>
        <v>CANADA</v>
      </c>
    </row>
    <row r="4160" spans="1:15" x14ac:dyDescent="0.25">
      <c r="A4160" s="88">
        <v>36733</v>
      </c>
      <c r="B4160" s="91" t="s">
        <v>49</v>
      </c>
      <c r="C4160" s="91" t="s">
        <v>50</v>
      </c>
      <c r="D4160" s="91" t="s">
        <v>104</v>
      </c>
      <c r="E4160" s="91" t="s">
        <v>21</v>
      </c>
      <c r="F4160" s="88"/>
      <c r="G4160" s="91" t="s">
        <v>73</v>
      </c>
      <c r="H4160" s="96">
        <v>36831</v>
      </c>
      <c r="I4160" s="91">
        <v>0</v>
      </c>
      <c r="J4160" s="91">
        <v>0</v>
      </c>
      <c r="K4160" s="92">
        <f t="shared" si="320"/>
        <v>0</v>
      </c>
      <c r="L4160" s="92">
        <f t="shared" si="321"/>
        <v>0</v>
      </c>
      <c r="M4160" s="92">
        <f t="shared" si="322"/>
        <v>0</v>
      </c>
      <c r="N4160" s="93" t="str">
        <f t="shared" si="323"/>
        <v>D</v>
      </c>
      <c r="O4160" s="93" t="str">
        <f t="shared" si="324"/>
        <v>CANADA</v>
      </c>
    </row>
    <row r="4161" spans="1:15" x14ac:dyDescent="0.25">
      <c r="A4161" s="88">
        <v>36733</v>
      </c>
      <c r="B4161" s="91" t="s">
        <v>49</v>
      </c>
      <c r="C4161" s="91" t="s">
        <v>50</v>
      </c>
      <c r="D4161" s="91" t="s">
        <v>104</v>
      </c>
      <c r="E4161" s="91" t="s">
        <v>21</v>
      </c>
      <c r="F4161" s="88"/>
      <c r="G4161" s="91" t="s">
        <v>73</v>
      </c>
      <c r="H4161" s="96">
        <v>36861</v>
      </c>
      <c r="I4161" s="91">
        <v>0</v>
      </c>
      <c r="J4161" s="91">
        <v>0</v>
      </c>
      <c r="K4161" s="92">
        <f t="shared" si="320"/>
        <v>0</v>
      </c>
      <c r="L4161" s="92">
        <f t="shared" si="321"/>
        <v>0</v>
      </c>
      <c r="M4161" s="92">
        <f t="shared" si="322"/>
        <v>0</v>
      </c>
      <c r="N4161" s="93" t="str">
        <f t="shared" si="323"/>
        <v>D</v>
      </c>
      <c r="O4161" s="93" t="str">
        <f t="shared" si="324"/>
        <v>CANADA</v>
      </c>
    </row>
    <row r="4162" spans="1:15" x14ac:dyDescent="0.25">
      <c r="A4162" s="88">
        <v>36733</v>
      </c>
      <c r="B4162" s="91" t="s">
        <v>49</v>
      </c>
      <c r="C4162" s="91" t="s">
        <v>50</v>
      </c>
      <c r="D4162" s="91" t="s">
        <v>104</v>
      </c>
      <c r="E4162" s="91" t="s">
        <v>21</v>
      </c>
      <c r="F4162" s="88"/>
      <c r="G4162" s="91" t="s">
        <v>73</v>
      </c>
      <c r="H4162" s="96">
        <v>36892</v>
      </c>
      <c r="I4162" s="91">
        <v>0</v>
      </c>
      <c r="J4162" s="91">
        <v>0</v>
      </c>
      <c r="K4162" s="92">
        <f t="shared" si="320"/>
        <v>0</v>
      </c>
      <c r="L4162" s="92">
        <f t="shared" si="321"/>
        <v>0</v>
      </c>
      <c r="M4162" s="92">
        <f t="shared" si="322"/>
        <v>0</v>
      </c>
      <c r="N4162" s="93" t="str">
        <f t="shared" si="323"/>
        <v>D</v>
      </c>
      <c r="O4162" s="93" t="str">
        <f t="shared" si="324"/>
        <v>CANADA</v>
      </c>
    </row>
    <row r="4163" spans="1:15" x14ac:dyDescent="0.25">
      <c r="A4163" s="88">
        <v>36733</v>
      </c>
      <c r="B4163" s="91" t="s">
        <v>49</v>
      </c>
      <c r="C4163" s="91" t="s">
        <v>50</v>
      </c>
      <c r="D4163" s="91" t="s">
        <v>104</v>
      </c>
      <c r="E4163" s="91" t="s">
        <v>21</v>
      </c>
      <c r="F4163" s="88"/>
      <c r="G4163" s="91" t="s">
        <v>73</v>
      </c>
      <c r="H4163" s="96">
        <v>36923</v>
      </c>
      <c r="I4163" s="91">
        <v>0</v>
      </c>
      <c r="J4163" s="91">
        <v>0</v>
      </c>
      <c r="K4163" s="92">
        <f t="shared" ref="K4163:K4226" si="325">IF(J4163=0,0,J4163/I4163)</f>
        <v>0</v>
      </c>
      <c r="L4163" s="92">
        <f t="shared" ref="L4163:L4226" si="326">I4163/UOM</f>
        <v>0</v>
      </c>
      <c r="M4163" s="92">
        <f t="shared" ref="M4163:M4226" si="327">J4163/UOM</f>
        <v>0</v>
      </c>
      <c r="N4163" s="93" t="str">
        <f t="shared" ref="N4163:N4226" si="328">IF(F4163="P","PHY",IF(F4163="G","G",E4163))</f>
        <v>D</v>
      </c>
      <c r="O4163" s="93" t="str">
        <f t="shared" ref="O4163:O4226" si="329">IF(ISNA(VLOOKUP(G4163,BadCanCurves,1,FALSE)),VLOOKUP(D4163,FOLIOS,6,FALSE),"not used")</f>
        <v>CANADA</v>
      </c>
    </row>
    <row r="4164" spans="1:15" x14ac:dyDescent="0.25">
      <c r="A4164" s="88">
        <v>36733</v>
      </c>
      <c r="B4164" s="91" t="s">
        <v>49</v>
      </c>
      <c r="C4164" s="91" t="s">
        <v>50</v>
      </c>
      <c r="D4164" s="91" t="s">
        <v>104</v>
      </c>
      <c r="E4164" s="91" t="s">
        <v>21</v>
      </c>
      <c r="F4164" s="88"/>
      <c r="G4164" s="91" t="s">
        <v>73</v>
      </c>
      <c r="H4164" s="96">
        <v>36951</v>
      </c>
      <c r="I4164" s="91">
        <v>0</v>
      </c>
      <c r="J4164" s="91">
        <v>0</v>
      </c>
      <c r="K4164" s="92">
        <f t="shared" si="325"/>
        <v>0</v>
      </c>
      <c r="L4164" s="92">
        <f t="shared" si="326"/>
        <v>0</v>
      </c>
      <c r="M4164" s="92">
        <f t="shared" si="327"/>
        <v>0</v>
      </c>
      <c r="N4164" s="93" t="str">
        <f t="shared" si="328"/>
        <v>D</v>
      </c>
      <c r="O4164" s="93" t="str">
        <f t="shared" si="329"/>
        <v>CANADA</v>
      </c>
    </row>
    <row r="4165" spans="1:15" x14ac:dyDescent="0.25">
      <c r="A4165" s="88">
        <v>36733</v>
      </c>
      <c r="B4165" s="91" t="s">
        <v>49</v>
      </c>
      <c r="C4165" s="91" t="s">
        <v>50</v>
      </c>
      <c r="D4165" s="91" t="s">
        <v>104</v>
      </c>
      <c r="E4165" s="91" t="s">
        <v>21</v>
      </c>
      <c r="F4165" s="88"/>
      <c r="G4165" s="91" t="s">
        <v>73</v>
      </c>
      <c r="H4165" s="96">
        <v>36982</v>
      </c>
      <c r="I4165" s="91">
        <v>0</v>
      </c>
      <c r="J4165" s="91">
        <v>0</v>
      </c>
      <c r="K4165" s="92">
        <f t="shared" si="325"/>
        <v>0</v>
      </c>
      <c r="L4165" s="92">
        <f t="shared" si="326"/>
        <v>0</v>
      </c>
      <c r="M4165" s="92">
        <f t="shared" si="327"/>
        <v>0</v>
      </c>
      <c r="N4165" s="93" t="str">
        <f t="shared" si="328"/>
        <v>D</v>
      </c>
      <c r="O4165" s="93" t="str">
        <f t="shared" si="329"/>
        <v>CANADA</v>
      </c>
    </row>
    <row r="4166" spans="1:15" x14ac:dyDescent="0.25">
      <c r="A4166" s="88">
        <v>36733</v>
      </c>
      <c r="B4166" s="91" t="s">
        <v>49</v>
      </c>
      <c r="C4166" s="91" t="s">
        <v>50</v>
      </c>
      <c r="D4166" s="91" t="s">
        <v>104</v>
      </c>
      <c r="E4166" s="91" t="s">
        <v>21</v>
      </c>
      <c r="F4166" s="88"/>
      <c r="G4166" s="91" t="s">
        <v>73</v>
      </c>
      <c r="H4166" s="96">
        <v>37012</v>
      </c>
      <c r="I4166" s="91">
        <v>0</v>
      </c>
      <c r="J4166" s="91">
        <v>0</v>
      </c>
      <c r="K4166" s="92">
        <f t="shared" si="325"/>
        <v>0</v>
      </c>
      <c r="L4166" s="92">
        <f t="shared" si="326"/>
        <v>0</v>
      </c>
      <c r="M4166" s="92">
        <f t="shared" si="327"/>
        <v>0</v>
      </c>
      <c r="N4166" s="93" t="str">
        <f t="shared" si="328"/>
        <v>D</v>
      </c>
      <c r="O4166" s="93" t="str">
        <f t="shared" si="329"/>
        <v>CANADA</v>
      </c>
    </row>
    <row r="4167" spans="1:15" x14ac:dyDescent="0.25">
      <c r="A4167" s="88">
        <v>36733</v>
      </c>
      <c r="B4167" s="91" t="s">
        <v>49</v>
      </c>
      <c r="C4167" s="91" t="s">
        <v>50</v>
      </c>
      <c r="D4167" s="91" t="s">
        <v>104</v>
      </c>
      <c r="E4167" s="91" t="s">
        <v>21</v>
      </c>
      <c r="F4167" s="88"/>
      <c r="G4167" s="91" t="s">
        <v>73</v>
      </c>
      <c r="H4167" s="96">
        <v>37043</v>
      </c>
      <c r="I4167" s="91">
        <v>0</v>
      </c>
      <c r="J4167" s="91">
        <v>0</v>
      </c>
      <c r="K4167" s="92">
        <f t="shared" si="325"/>
        <v>0</v>
      </c>
      <c r="L4167" s="92">
        <f t="shared" si="326"/>
        <v>0</v>
      </c>
      <c r="M4167" s="92">
        <f t="shared" si="327"/>
        <v>0</v>
      </c>
      <c r="N4167" s="93" t="str">
        <f t="shared" si="328"/>
        <v>D</v>
      </c>
      <c r="O4167" s="93" t="str">
        <f t="shared" si="329"/>
        <v>CANADA</v>
      </c>
    </row>
    <row r="4168" spans="1:15" x14ac:dyDescent="0.25">
      <c r="A4168" s="88">
        <v>36733</v>
      </c>
      <c r="B4168" s="91" t="s">
        <v>49</v>
      </c>
      <c r="C4168" s="91" t="s">
        <v>50</v>
      </c>
      <c r="D4168" s="91" t="s">
        <v>104</v>
      </c>
      <c r="E4168" s="91" t="s">
        <v>21</v>
      </c>
      <c r="F4168" s="88"/>
      <c r="G4168" s="91" t="s">
        <v>73</v>
      </c>
      <c r="H4168" s="96">
        <v>37073</v>
      </c>
      <c r="I4168" s="91">
        <v>0</v>
      </c>
      <c r="J4168" s="91">
        <v>0</v>
      </c>
      <c r="K4168" s="92">
        <f t="shared" si="325"/>
        <v>0</v>
      </c>
      <c r="L4168" s="92">
        <f t="shared" si="326"/>
        <v>0</v>
      </c>
      <c r="M4168" s="92">
        <f t="shared" si="327"/>
        <v>0</v>
      </c>
      <c r="N4168" s="93" t="str">
        <f t="shared" si="328"/>
        <v>D</v>
      </c>
      <c r="O4168" s="93" t="str">
        <f t="shared" si="329"/>
        <v>CANADA</v>
      </c>
    </row>
    <row r="4169" spans="1:15" x14ac:dyDescent="0.25">
      <c r="A4169" s="88">
        <v>36733</v>
      </c>
      <c r="B4169" s="91" t="s">
        <v>49</v>
      </c>
      <c r="C4169" s="91" t="s">
        <v>50</v>
      </c>
      <c r="D4169" s="91" t="s">
        <v>104</v>
      </c>
      <c r="E4169" s="91" t="s">
        <v>21</v>
      </c>
      <c r="F4169" s="88"/>
      <c r="G4169" s="91" t="s">
        <v>73</v>
      </c>
      <c r="H4169" s="96">
        <v>37104</v>
      </c>
      <c r="I4169" s="91">
        <v>0</v>
      </c>
      <c r="J4169" s="91">
        <v>0</v>
      </c>
      <c r="K4169" s="92">
        <f t="shared" si="325"/>
        <v>0</v>
      </c>
      <c r="L4169" s="92">
        <f t="shared" si="326"/>
        <v>0</v>
      </c>
      <c r="M4169" s="92">
        <f t="shared" si="327"/>
        <v>0</v>
      </c>
      <c r="N4169" s="93" t="str">
        <f t="shared" si="328"/>
        <v>D</v>
      </c>
      <c r="O4169" s="93" t="str">
        <f t="shared" si="329"/>
        <v>CANADA</v>
      </c>
    </row>
    <row r="4170" spans="1:15" x14ac:dyDescent="0.25">
      <c r="A4170" s="88">
        <v>36733</v>
      </c>
      <c r="B4170" s="91" t="s">
        <v>49</v>
      </c>
      <c r="C4170" s="91" t="s">
        <v>50</v>
      </c>
      <c r="D4170" s="91" t="s">
        <v>104</v>
      </c>
      <c r="E4170" s="91" t="s">
        <v>21</v>
      </c>
      <c r="F4170" s="88"/>
      <c r="G4170" s="91" t="s">
        <v>73</v>
      </c>
      <c r="H4170" s="96">
        <v>37135</v>
      </c>
      <c r="I4170" s="91">
        <v>0</v>
      </c>
      <c r="J4170" s="91">
        <v>0</v>
      </c>
      <c r="K4170" s="92">
        <f t="shared" si="325"/>
        <v>0</v>
      </c>
      <c r="L4170" s="92">
        <f t="shared" si="326"/>
        <v>0</v>
      </c>
      <c r="M4170" s="92">
        <f t="shared" si="327"/>
        <v>0</v>
      </c>
      <c r="N4170" s="93" t="str">
        <f t="shared" si="328"/>
        <v>D</v>
      </c>
      <c r="O4170" s="93" t="str">
        <f t="shared" si="329"/>
        <v>CANADA</v>
      </c>
    </row>
    <row r="4171" spans="1:15" x14ac:dyDescent="0.25">
      <c r="A4171" s="88">
        <v>36733</v>
      </c>
      <c r="B4171" s="91" t="s">
        <v>49</v>
      </c>
      <c r="C4171" s="91" t="s">
        <v>50</v>
      </c>
      <c r="D4171" s="91" t="s">
        <v>104</v>
      </c>
      <c r="E4171" s="91" t="s">
        <v>21</v>
      </c>
      <c r="F4171" s="88"/>
      <c r="G4171" s="91" t="s">
        <v>73</v>
      </c>
      <c r="H4171" s="96">
        <v>37165</v>
      </c>
      <c r="I4171" s="91">
        <v>0</v>
      </c>
      <c r="J4171" s="91">
        <v>0</v>
      </c>
      <c r="K4171" s="92">
        <f t="shared" si="325"/>
        <v>0</v>
      </c>
      <c r="L4171" s="92">
        <f t="shared" si="326"/>
        <v>0</v>
      </c>
      <c r="M4171" s="92">
        <f t="shared" si="327"/>
        <v>0</v>
      </c>
      <c r="N4171" s="93" t="str">
        <f t="shared" si="328"/>
        <v>D</v>
      </c>
      <c r="O4171" s="93" t="str">
        <f t="shared" si="329"/>
        <v>CANADA</v>
      </c>
    </row>
    <row r="4172" spans="1:15" x14ac:dyDescent="0.25">
      <c r="A4172" s="88">
        <v>36733</v>
      </c>
      <c r="B4172" s="91" t="s">
        <v>49</v>
      </c>
      <c r="C4172" s="91" t="s">
        <v>50</v>
      </c>
      <c r="D4172" s="91" t="s">
        <v>104</v>
      </c>
      <c r="E4172" s="91" t="s">
        <v>21</v>
      </c>
      <c r="F4172" s="88"/>
      <c r="G4172" s="91" t="s">
        <v>73</v>
      </c>
      <c r="H4172" s="96">
        <v>37196</v>
      </c>
      <c r="I4172" s="91">
        <v>0</v>
      </c>
      <c r="J4172" s="91">
        <v>0</v>
      </c>
      <c r="K4172" s="92">
        <f t="shared" si="325"/>
        <v>0</v>
      </c>
      <c r="L4172" s="92">
        <f t="shared" si="326"/>
        <v>0</v>
      </c>
      <c r="M4172" s="92">
        <f t="shared" si="327"/>
        <v>0</v>
      </c>
      <c r="N4172" s="93" t="str">
        <f t="shared" si="328"/>
        <v>D</v>
      </c>
      <c r="O4172" s="93" t="str">
        <f t="shared" si="329"/>
        <v>CANADA</v>
      </c>
    </row>
    <row r="4173" spans="1:15" x14ac:dyDescent="0.25">
      <c r="A4173" s="88">
        <v>36733</v>
      </c>
      <c r="B4173" s="91" t="s">
        <v>49</v>
      </c>
      <c r="C4173" s="91" t="s">
        <v>50</v>
      </c>
      <c r="D4173" s="91" t="s">
        <v>104</v>
      </c>
      <c r="E4173" s="91" t="s">
        <v>21</v>
      </c>
      <c r="F4173" s="88"/>
      <c r="G4173" s="91" t="s">
        <v>73</v>
      </c>
      <c r="H4173" s="96">
        <v>37226</v>
      </c>
      <c r="I4173" s="91">
        <v>0</v>
      </c>
      <c r="J4173" s="91">
        <v>0</v>
      </c>
      <c r="K4173" s="92">
        <f t="shared" si="325"/>
        <v>0</v>
      </c>
      <c r="L4173" s="92">
        <f t="shared" si="326"/>
        <v>0</v>
      </c>
      <c r="M4173" s="92">
        <f t="shared" si="327"/>
        <v>0</v>
      </c>
      <c r="N4173" s="93" t="str">
        <f t="shared" si="328"/>
        <v>D</v>
      </c>
      <c r="O4173" s="93" t="str">
        <f t="shared" si="329"/>
        <v>CANADA</v>
      </c>
    </row>
    <row r="4174" spans="1:15" x14ac:dyDescent="0.25">
      <c r="A4174" s="88">
        <v>36733</v>
      </c>
      <c r="B4174" s="91" t="s">
        <v>49</v>
      </c>
      <c r="C4174" s="91" t="s">
        <v>50</v>
      </c>
      <c r="D4174" s="91" t="s">
        <v>104</v>
      </c>
      <c r="E4174" s="91" t="s">
        <v>21</v>
      </c>
      <c r="F4174" s="88"/>
      <c r="G4174" s="91" t="s">
        <v>73</v>
      </c>
      <c r="H4174" s="96">
        <v>37257</v>
      </c>
      <c r="I4174" s="91">
        <v>0</v>
      </c>
      <c r="J4174" s="91">
        <v>0</v>
      </c>
      <c r="K4174" s="92">
        <f t="shared" si="325"/>
        <v>0</v>
      </c>
      <c r="L4174" s="92">
        <f t="shared" si="326"/>
        <v>0</v>
      </c>
      <c r="M4174" s="92">
        <f t="shared" si="327"/>
        <v>0</v>
      </c>
      <c r="N4174" s="93" t="str">
        <f t="shared" si="328"/>
        <v>D</v>
      </c>
      <c r="O4174" s="93" t="str">
        <f t="shared" si="329"/>
        <v>CANADA</v>
      </c>
    </row>
    <row r="4175" spans="1:15" x14ac:dyDescent="0.25">
      <c r="A4175" s="88">
        <v>36733</v>
      </c>
      <c r="B4175" s="91" t="s">
        <v>49</v>
      </c>
      <c r="C4175" s="91" t="s">
        <v>50</v>
      </c>
      <c r="D4175" s="91" t="s">
        <v>104</v>
      </c>
      <c r="E4175" s="91" t="s">
        <v>21</v>
      </c>
      <c r="F4175" s="88"/>
      <c r="G4175" s="91" t="s">
        <v>73</v>
      </c>
      <c r="H4175" s="96">
        <v>37288</v>
      </c>
      <c r="I4175" s="91">
        <v>0</v>
      </c>
      <c r="J4175" s="91">
        <v>0</v>
      </c>
      <c r="K4175" s="92">
        <f t="shared" si="325"/>
        <v>0</v>
      </c>
      <c r="L4175" s="92">
        <f t="shared" si="326"/>
        <v>0</v>
      </c>
      <c r="M4175" s="92">
        <f t="shared" si="327"/>
        <v>0</v>
      </c>
      <c r="N4175" s="93" t="str">
        <f t="shared" si="328"/>
        <v>D</v>
      </c>
      <c r="O4175" s="93" t="str">
        <f t="shared" si="329"/>
        <v>CANADA</v>
      </c>
    </row>
    <row r="4176" spans="1:15" x14ac:dyDescent="0.25">
      <c r="A4176" s="88">
        <v>36733</v>
      </c>
      <c r="B4176" s="91" t="s">
        <v>49</v>
      </c>
      <c r="C4176" s="91" t="s">
        <v>50</v>
      </c>
      <c r="D4176" s="91" t="s">
        <v>104</v>
      </c>
      <c r="E4176" s="91" t="s">
        <v>21</v>
      </c>
      <c r="F4176" s="88"/>
      <c r="G4176" s="91" t="s">
        <v>73</v>
      </c>
      <c r="H4176" s="96">
        <v>37316</v>
      </c>
      <c r="I4176" s="91">
        <v>0</v>
      </c>
      <c r="J4176" s="91">
        <v>0</v>
      </c>
      <c r="K4176" s="92">
        <f t="shared" si="325"/>
        <v>0</v>
      </c>
      <c r="L4176" s="92">
        <f t="shared" si="326"/>
        <v>0</v>
      </c>
      <c r="M4176" s="92">
        <f t="shared" si="327"/>
        <v>0</v>
      </c>
      <c r="N4176" s="93" t="str">
        <f t="shared" si="328"/>
        <v>D</v>
      </c>
      <c r="O4176" s="93" t="str">
        <f t="shared" si="329"/>
        <v>CANADA</v>
      </c>
    </row>
    <row r="4177" spans="1:15" x14ac:dyDescent="0.25">
      <c r="A4177" s="88">
        <v>36733</v>
      </c>
      <c r="B4177" s="91" t="s">
        <v>49</v>
      </c>
      <c r="C4177" s="91" t="s">
        <v>50</v>
      </c>
      <c r="D4177" s="91" t="s">
        <v>104</v>
      </c>
      <c r="E4177" s="91" t="s">
        <v>21</v>
      </c>
      <c r="F4177" s="88"/>
      <c r="G4177" s="91" t="s">
        <v>73</v>
      </c>
      <c r="H4177" s="96">
        <v>37347</v>
      </c>
      <c r="I4177" s="91">
        <v>0</v>
      </c>
      <c r="J4177" s="91">
        <v>0</v>
      </c>
      <c r="K4177" s="92">
        <f t="shared" si="325"/>
        <v>0</v>
      </c>
      <c r="L4177" s="92">
        <f t="shared" si="326"/>
        <v>0</v>
      </c>
      <c r="M4177" s="92">
        <f t="shared" si="327"/>
        <v>0</v>
      </c>
      <c r="N4177" s="93" t="str">
        <f t="shared" si="328"/>
        <v>D</v>
      </c>
      <c r="O4177" s="93" t="str">
        <f t="shared" si="329"/>
        <v>CANADA</v>
      </c>
    </row>
    <row r="4178" spans="1:15" x14ac:dyDescent="0.25">
      <c r="A4178" s="88">
        <v>36733</v>
      </c>
      <c r="B4178" s="91" t="s">
        <v>49</v>
      </c>
      <c r="C4178" s="91" t="s">
        <v>50</v>
      </c>
      <c r="D4178" s="91" t="s">
        <v>104</v>
      </c>
      <c r="E4178" s="91" t="s">
        <v>21</v>
      </c>
      <c r="F4178" s="88"/>
      <c r="G4178" s="91" t="s">
        <v>73</v>
      </c>
      <c r="H4178" s="96">
        <v>37377</v>
      </c>
      <c r="I4178" s="91">
        <v>0</v>
      </c>
      <c r="J4178" s="91">
        <v>0</v>
      </c>
      <c r="K4178" s="92">
        <f t="shared" si="325"/>
        <v>0</v>
      </c>
      <c r="L4178" s="92">
        <f t="shared" si="326"/>
        <v>0</v>
      </c>
      <c r="M4178" s="92">
        <f t="shared" si="327"/>
        <v>0</v>
      </c>
      <c r="N4178" s="93" t="str">
        <f t="shared" si="328"/>
        <v>D</v>
      </c>
      <c r="O4178" s="93" t="str">
        <f t="shared" si="329"/>
        <v>CANADA</v>
      </c>
    </row>
    <row r="4179" spans="1:15" x14ac:dyDescent="0.25">
      <c r="A4179" s="88">
        <v>36733</v>
      </c>
      <c r="B4179" s="91" t="s">
        <v>49</v>
      </c>
      <c r="C4179" s="91" t="s">
        <v>50</v>
      </c>
      <c r="D4179" s="91" t="s">
        <v>104</v>
      </c>
      <c r="E4179" s="91" t="s">
        <v>21</v>
      </c>
      <c r="F4179" s="88"/>
      <c r="G4179" s="91" t="s">
        <v>73</v>
      </c>
      <c r="H4179" s="96">
        <v>37408</v>
      </c>
      <c r="I4179" s="91">
        <v>0</v>
      </c>
      <c r="J4179" s="91">
        <v>0</v>
      </c>
      <c r="K4179" s="92">
        <f t="shared" si="325"/>
        <v>0</v>
      </c>
      <c r="L4179" s="92">
        <f t="shared" si="326"/>
        <v>0</v>
      </c>
      <c r="M4179" s="92">
        <f t="shared" si="327"/>
        <v>0</v>
      </c>
      <c r="N4179" s="93" t="str">
        <f t="shared" si="328"/>
        <v>D</v>
      </c>
      <c r="O4179" s="93" t="str">
        <f t="shared" si="329"/>
        <v>CANADA</v>
      </c>
    </row>
    <row r="4180" spans="1:15" x14ac:dyDescent="0.25">
      <c r="A4180" s="88">
        <v>36733</v>
      </c>
      <c r="B4180" s="91" t="s">
        <v>49</v>
      </c>
      <c r="C4180" s="91" t="s">
        <v>50</v>
      </c>
      <c r="D4180" s="91" t="s">
        <v>104</v>
      </c>
      <c r="E4180" s="91" t="s">
        <v>21</v>
      </c>
      <c r="F4180" s="88"/>
      <c r="G4180" s="91" t="s">
        <v>73</v>
      </c>
      <c r="H4180" s="96">
        <v>37438</v>
      </c>
      <c r="I4180" s="91">
        <v>0</v>
      </c>
      <c r="J4180" s="91">
        <v>0</v>
      </c>
      <c r="K4180" s="92">
        <f t="shared" si="325"/>
        <v>0</v>
      </c>
      <c r="L4180" s="92">
        <f t="shared" si="326"/>
        <v>0</v>
      </c>
      <c r="M4180" s="92">
        <f t="shared" si="327"/>
        <v>0</v>
      </c>
      <c r="N4180" s="93" t="str">
        <f t="shared" si="328"/>
        <v>D</v>
      </c>
      <c r="O4180" s="93" t="str">
        <f t="shared" si="329"/>
        <v>CANADA</v>
      </c>
    </row>
    <row r="4181" spans="1:15" x14ac:dyDescent="0.25">
      <c r="A4181" s="88">
        <v>36733</v>
      </c>
      <c r="B4181" s="91" t="s">
        <v>49</v>
      </c>
      <c r="C4181" s="91" t="s">
        <v>50</v>
      </c>
      <c r="D4181" s="91" t="s">
        <v>104</v>
      </c>
      <c r="E4181" s="91" t="s">
        <v>21</v>
      </c>
      <c r="F4181" s="88"/>
      <c r="G4181" s="91" t="s">
        <v>73</v>
      </c>
      <c r="H4181" s="96">
        <v>37469</v>
      </c>
      <c r="I4181" s="91">
        <v>0</v>
      </c>
      <c r="J4181" s="91">
        <v>0</v>
      </c>
      <c r="K4181" s="92">
        <f t="shared" si="325"/>
        <v>0</v>
      </c>
      <c r="L4181" s="92">
        <f t="shared" si="326"/>
        <v>0</v>
      </c>
      <c r="M4181" s="92">
        <f t="shared" si="327"/>
        <v>0</v>
      </c>
      <c r="N4181" s="93" t="str">
        <f t="shared" si="328"/>
        <v>D</v>
      </c>
      <c r="O4181" s="93" t="str">
        <f t="shared" si="329"/>
        <v>CANADA</v>
      </c>
    </row>
    <row r="4182" spans="1:15" x14ac:dyDescent="0.25">
      <c r="A4182" s="88">
        <v>36733</v>
      </c>
      <c r="B4182" s="91" t="s">
        <v>49</v>
      </c>
      <c r="C4182" s="91" t="s">
        <v>50</v>
      </c>
      <c r="D4182" s="91" t="s">
        <v>104</v>
      </c>
      <c r="E4182" s="91" t="s">
        <v>21</v>
      </c>
      <c r="F4182" s="88"/>
      <c r="G4182" s="91" t="s">
        <v>73</v>
      </c>
      <c r="H4182" s="96">
        <v>37500</v>
      </c>
      <c r="I4182" s="91">
        <v>0</v>
      </c>
      <c r="J4182" s="91">
        <v>0</v>
      </c>
      <c r="K4182" s="92">
        <f t="shared" si="325"/>
        <v>0</v>
      </c>
      <c r="L4182" s="92">
        <f t="shared" si="326"/>
        <v>0</v>
      </c>
      <c r="M4182" s="92">
        <f t="shared" si="327"/>
        <v>0</v>
      </c>
      <c r="N4182" s="93" t="str">
        <f t="shared" si="328"/>
        <v>D</v>
      </c>
      <c r="O4182" s="93" t="str">
        <f t="shared" si="329"/>
        <v>CANADA</v>
      </c>
    </row>
    <row r="4183" spans="1:15" x14ac:dyDescent="0.25">
      <c r="A4183" s="88">
        <v>36733</v>
      </c>
      <c r="B4183" s="91" t="s">
        <v>49</v>
      </c>
      <c r="C4183" s="91" t="s">
        <v>50</v>
      </c>
      <c r="D4183" s="91" t="s">
        <v>104</v>
      </c>
      <c r="E4183" s="91" t="s">
        <v>21</v>
      </c>
      <c r="F4183" s="88"/>
      <c r="G4183" s="91" t="s">
        <v>73</v>
      </c>
      <c r="H4183" s="96">
        <v>37530</v>
      </c>
      <c r="I4183" s="91">
        <v>0</v>
      </c>
      <c r="J4183" s="91">
        <v>0</v>
      </c>
      <c r="K4183" s="92">
        <f t="shared" si="325"/>
        <v>0</v>
      </c>
      <c r="L4183" s="92">
        <f t="shared" si="326"/>
        <v>0</v>
      </c>
      <c r="M4183" s="92">
        <f t="shared" si="327"/>
        <v>0</v>
      </c>
      <c r="N4183" s="93" t="str">
        <f t="shared" si="328"/>
        <v>D</v>
      </c>
      <c r="O4183" s="93" t="str">
        <f t="shared" si="329"/>
        <v>CANADA</v>
      </c>
    </row>
    <row r="4184" spans="1:15" x14ac:dyDescent="0.25">
      <c r="A4184" s="88">
        <v>36733</v>
      </c>
      <c r="B4184" s="91" t="s">
        <v>49</v>
      </c>
      <c r="C4184" s="91" t="s">
        <v>50</v>
      </c>
      <c r="D4184" s="91" t="s">
        <v>104</v>
      </c>
      <c r="E4184" s="91" t="s">
        <v>21</v>
      </c>
      <c r="F4184" s="88"/>
      <c r="G4184" s="91" t="s">
        <v>73</v>
      </c>
      <c r="H4184" s="96">
        <v>37561</v>
      </c>
      <c r="I4184" s="91">
        <v>0</v>
      </c>
      <c r="J4184" s="91">
        <v>0</v>
      </c>
      <c r="K4184" s="92">
        <f t="shared" si="325"/>
        <v>0</v>
      </c>
      <c r="L4184" s="92">
        <f t="shared" si="326"/>
        <v>0</v>
      </c>
      <c r="M4184" s="92">
        <f t="shared" si="327"/>
        <v>0</v>
      </c>
      <c r="N4184" s="93" t="str">
        <f t="shared" si="328"/>
        <v>D</v>
      </c>
      <c r="O4184" s="93" t="str">
        <f t="shared" si="329"/>
        <v>CANADA</v>
      </c>
    </row>
    <row r="4185" spans="1:15" x14ac:dyDescent="0.25">
      <c r="A4185" s="88">
        <v>36733</v>
      </c>
      <c r="B4185" s="91" t="s">
        <v>49</v>
      </c>
      <c r="C4185" s="91" t="s">
        <v>50</v>
      </c>
      <c r="D4185" s="91" t="s">
        <v>104</v>
      </c>
      <c r="E4185" s="91" t="s">
        <v>21</v>
      </c>
      <c r="F4185" s="88"/>
      <c r="G4185" s="91" t="s">
        <v>73</v>
      </c>
      <c r="H4185" s="96">
        <v>37591</v>
      </c>
      <c r="I4185" s="91">
        <v>0</v>
      </c>
      <c r="J4185" s="91">
        <v>0</v>
      </c>
      <c r="K4185" s="92">
        <f t="shared" si="325"/>
        <v>0</v>
      </c>
      <c r="L4185" s="92">
        <f t="shared" si="326"/>
        <v>0</v>
      </c>
      <c r="M4185" s="92">
        <f t="shared" si="327"/>
        <v>0</v>
      </c>
      <c r="N4185" s="93" t="str">
        <f t="shared" si="328"/>
        <v>D</v>
      </c>
      <c r="O4185" s="93" t="str">
        <f t="shared" si="329"/>
        <v>CANADA</v>
      </c>
    </row>
    <row r="4186" spans="1:15" x14ac:dyDescent="0.25">
      <c r="A4186" s="88">
        <v>36733</v>
      </c>
      <c r="B4186" s="91" t="s">
        <v>49</v>
      </c>
      <c r="C4186" s="91" t="s">
        <v>50</v>
      </c>
      <c r="D4186" s="91" t="s">
        <v>104</v>
      </c>
      <c r="E4186" s="91" t="s">
        <v>21</v>
      </c>
      <c r="F4186" s="88"/>
      <c r="G4186" s="91" t="s">
        <v>73</v>
      </c>
      <c r="H4186" s="96">
        <v>37622</v>
      </c>
      <c r="I4186" s="91">
        <v>0</v>
      </c>
      <c r="J4186" s="91">
        <v>0</v>
      </c>
      <c r="K4186" s="92">
        <f t="shared" si="325"/>
        <v>0</v>
      </c>
      <c r="L4186" s="92">
        <f t="shared" si="326"/>
        <v>0</v>
      </c>
      <c r="M4186" s="92">
        <f t="shared" si="327"/>
        <v>0</v>
      </c>
      <c r="N4186" s="93" t="str">
        <f t="shared" si="328"/>
        <v>D</v>
      </c>
      <c r="O4186" s="93" t="str">
        <f t="shared" si="329"/>
        <v>CANADA</v>
      </c>
    </row>
    <row r="4187" spans="1:15" x14ac:dyDescent="0.25">
      <c r="A4187" s="88">
        <v>36733</v>
      </c>
      <c r="B4187" s="91" t="s">
        <v>49</v>
      </c>
      <c r="C4187" s="91" t="s">
        <v>50</v>
      </c>
      <c r="D4187" s="91" t="s">
        <v>104</v>
      </c>
      <c r="E4187" s="91" t="s">
        <v>21</v>
      </c>
      <c r="F4187" s="88"/>
      <c r="G4187" s="91" t="s">
        <v>73</v>
      </c>
      <c r="H4187" s="96">
        <v>37653</v>
      </c>
      <c r="I4187" s="91">
        <v>0</v>
      </c>
      <c r="J4187" s="91">
        <v>0</v>
      </c>
      <c r="K4187" s="92">
        <f t="shared" si="325"/>
        <v>0</v>
      </c>
      <c r="L4187" s="92">
        <f t="shared" si="326"/>
        <v>0</v>
      </c>
      <c r="M4187" s="92">
        <f t="shared" si="327"/>
        <v>0</v>
      </c>
      <c r="N4187" s="93" t="str">
        <f t="shared" si="328"/>
        <v>D</v>
      </c>
      <c r="O4187" s="93" t="str">
        <f t="shared" si="329"/>
        <v>CANADA</v>
      </c>
    </row>
    <row r="4188" spans="1:15" x14ac:dyDescent="0.25">
      <c r="A4188" s="88">
        <v>36733</v>
      </c>
      <c r="B4188" s="91" t="s">
        <v>49</v>
      </c>
      <c r="C4188" s="91" t="s">
        <v>50</v>
      </c>
      <c r="D4188" s="91" t="s">
        <v>104</v>
      </c>
      <c r="E4188" s="91" t="s">
        <v>21</v>
      </c>
      <c r="F4188" s="88"/>
      <c r="G4188" s="91" t="s">
        <v>73</v>
      </c>
      <c r="H4188" s="96">
        <v>37681</v>
      </c>
      <c r="I4188" s="91">
        <v>0</v>
      </c>
      <c r="J4188" s="91">
        <v>0</v>
      </c>
      <c r="K4188" s="92">
        <f t="shared" si="325"/>
        <v>0</v>
      </c>
      <c r="L4188" s="92">
        <f t="shared" si="326"/>
        <v>0</v>
      </c>
      <c r="M4188" s="92">
        <f t="shared" si="327"/>
        <v>0</v>
      </c>
      <c r="N4188" s="93" t="str">
        <f t="shared" si="328"/>
        <v>D</v>
      </c>
      <c r="O4188" s="93" t="str">
        <f t="shared" si="329"/>
        <v>CANADA</v>
      </c>
    </row>
    <row r="4189" spans="1:15" x14ac:dyDescent="0.25">
      <c r="A4189" s="88">
        <v>36733</v>
      </c>
      <c r="B4189" s="91" t="s">
        <v>49</v>
      </c>
      <c r="C4189" s="91" t="s">
        <v>50</v>
      </c>
      <c r="D4189" s="91" t="s">
        <v>104</v>
      </c>
      <c r="E4189" s="91" t="s">
        <v>21</v>
      </c>
      <c r="F4189" s="88"/>
      <c r="G4189" s="91" t="s">
        <v>73</v>
      </c>
      <c r="H4189" s="96">
        <v>37712</v>
      </c>
      <c r="I4189" s="91">
        <v>0</v>
      </c>
      <c r="J4189" s="91">
        <v>0</v>
      </c>
      <c r="K4189" s="92">
        <f t="shared" si="325"/>
        <v>0</v>
      </c>
      <c r="L4189" s="92">
        <f t="shared" si="326"/>
        <v>0</v>
      </c>
      <c r="M4189" s="92">
        <f t="shared" si="327"/>
        <v>0</v>
      </c>
      <c r="N4189" s="93" t="str">
        <f t="shared" si="328"/>
        <v>D</v>
      </c>
      <c r="O4189" s="93" t="str">
        <f t="shared" si="329"/>
        <v>CANADA</v>
      </c>
    </row>
    <row r="4190" spans="1:15" x14ac:dyDescent="0.25">
      <c r="A4190" s="88">
        <v>36733</v>
      </c>
      <c r="B4190" s="91" t="s">
        <v>49</v>
      </c>
      <c r="C4190" s="91" t="s">
        <v>50</v>
      </c>
      <c r="D4190" s="91" t="s">
        <v>104</v>
      </c>
      <c r="E4190" s="91" t="s">
        <v>21</v>
      </c>
      <c r="F4190" s="88"/>
      <c r="G4190" s="91" t="s">
        <v>73</v>
      </c>
      <c r="H4190" s="96">
        <v>37742</v>
      </c>
      <c r="I4190" s="91">
        <v>0</v>
      </c>
      <c r="J4190" s="91">
        <v>0</v>
      </c>
      <c r="K4190" s="92">
        <f t="shared" si="325"/>
        <v>0</v>
      </c>
      <c r="L4190" s="92">
        <f t="shared" si="326"/>
        <v>0</v>
      </c>
      <c r="M4190" s="92">
        <f t="shared" si="327"/>
        <v>0</v>
      </c>
      <c r="N4190" s="93" t="str">
        <f t="shared" si="328"/>
        <v>D</v>
      </c>
      <c r="O4190" s="93" t="str">
        <f t="shared" si="329"/>
        <v>CANADA</v>
      </c>
    </row>
    <row r="4191" spans="1:15" x14ac:dyDescent="0.25">
      <c r="A4191" s="88">
        <v>36733</v>
      </c>
      <c r="B4191" s="91" t="s">
        <v>49</v>
      </c>
      <c r="C4191" s="91" t="s">
        <v>50</v>
      </c>
      <c r="D4191" s="91" t="s">
        <v>104</v>
      </c>
      <c r="E4191" s="91" t="s">
        <v>21</v>
      </c>
      <c r="F4191" s="88"/>
      <c r="G4191" s="91" t="s">
        <v>73</v>
      </c>
      <c r="H4191" s="96">
        <v>37773</v>
      </c>
      <c r="I4191" s="91">
        <v>0</v>
      </c>
      <c r="J4191" s="91">
        <v>0</v>
      </c>
      <c r="K4191" s="92">
        <f t="shared" si="325"/>
        <v>0</v>
      </c>
      <c r="L4191" s="92">
        <f t="shared" si="326"/>
        <v>0</v>
      </c>
      <c r="M4191" s="92">
        <f t="shared" si="327"/>
        <v>0</v>
      </c>
      <c r="N4191" s="93" t="str">
        <f t="shared" si="328"/>
        <v>D</v>
      </c>
      <c r="O4191" s="93" t="str">
        <f t="shared" si="329"/>
        <v>CANADA</v>
      </c>
    </row>
    <row r="4192" spans="1:15" x14ac:dyDescent="0.25">
      <c r="A4192" s="88">
        <v>36733</v>
      </c>
      <c r="B4192" s="91" t="s">
        <v>49</v>
      </c>
      <c r="C4192" s="91" t="s">
        <v>50</v>
      </c>
      <c r="D4192" s="91" t="s">
        <v>104</v>
      </c>
      <c r="E4192" s="91" t="s">
        <v>21</v>
      </c>
      <c r="F4192" s="88"/>
      <c r="G4192" s="91" t="s">
        <v>73</v>
      </c>
      <c r="H4192" s="96">
        <v>37803</v>
      </c>
      <c r="I4192" s="91">
        <v>0</v>
      </c>
      <c r="J4192" s="91">
        <v>0</v>
      </c>
      <c r="K4192" s="92">
        <f t="shared" si="325"/>
        <v>0</v>
      </c>
      <c r="L4192" s="92">
        <f t="shared" si="326"/>
        <v>0</v>
      </c>
      <c r="M4192" s="92">
        <f t="shared" si="327"/>
        <v>0</v>
      </c>
      <c r="N4192" s="93" t="str">
        <f t="shared" si="328"/>
        <v>D</v>
      </c>
      <c r="O4192" s="93" t="str">
        <f t="shared" si="329"/>
        <v>CANADA</v>
      </c>
    </row>
    <row r="4193" spans="1:15" x14ac:dyDescent="0.25">
      <c r="A4193" s="88">
        <v>36733</v>
      </c>
      <c r="B4193" s="91" t="s">
        <v>49</v>
      </c>
      <c r="C4193" s="91" t="s">
        <v>50</v>
      </c>
      <c r="D4193" s="91" t="s">
        <v>104</v>
      </c>
      <c r="E4193" s="91" t="s">
        <v>21</v>
      </c>
      <c r="F4193" s="88"/>
      <c r="G4193" s="91" t="s">
        <v>73</v>
      </c>
      <c r="H4193" s="96">
        <v>37834</v>
      </c>
      <c r="I4193" s="91">
        <v>0</v>
      </c>
      <c r="J4193" s="91">
        <v>0</v>
      </c>
      <c r="K4193" s="92">
        <f t="shared" si="325"/>
        <v>0</v>
      </c>
      <c r="L4193" s="92">
        <f t="shared" si="326"/>
        <v>0</v>
      </c>
      <c r="M4193" s="92">
        <f t="shared" si="327"/>
        <v>0</v>
      </c>
      <c r="N4193" s="93" t="str">
        <f t="shared" si="328"/>
        <v>D</v>
      </c>
      <c r="O4193" s="93" t="str">
        <f t="shared" si="329"/>
        <v>CANADA</v>
      </c>
    </row>
    <row r="4194" spans="1:15" x14ac:dyDescent="0.25">
      <c r="A4194" s="88">
        <v>36733</v>
      </c>
      <c r="B4194" s="91" t="s">
        <v>49</v>
      </c>
      <c r="C4194" s="91" t="s">
        <v>50</v>
      </c>
      <c r="D4194" s="91" t="s">
        <v>104</v>
      </c>
      <c r="E4194" s="91" t="s">
        <v>21</v>
      </c>
      <c r="F4194" s="88"/>
      <c r="G4194" s="91" t="s">
        <v>73</v>
      </c>
      <c r="H4194" s="96">
        <v>37865</v>
      </c>
      <c r="I4194" s="91">
        <v>0</v>
      </c>
      <c r="J4194" s="91">
        <v>0</v>
      </c>
      <c r="K4194" s="92">
        <f t="shared" si="325"/>
        <v>0</v>
      </c>
      <c r="L4194" s="92">
        <f t="shared" si="326"/>
        <v>0</v>
      </c>
      <c r="M4194" s="92">
        <f t="shared" si="327"/>
        <v>0</v>
      </c>
      <c r="N4194" s="93" t="str">
        <f t="shared" si="328"/>
        <v>D</v>
      </c>
      <c r="O4194" s="93" t="str">
        <f t="shared" si="329"/>
        <v>CANADA</v>
      </c>
    </row>
    <row r="4195" spans="1:15" x14ac:dyDescent="0.25">
      <c r="A4195" s="88">
        <v>36733</v>
      </c>
      <c r="B4195" s="91" t="s">
        <v>49</v>
      </c>
      <c r="C4195" s="91" t="s">
        <v>50</v>
      </c>
      <c r="D4195" s="91" t="s">
        <v>104</v>
      </c>
      <c r="E4195" s="91" t="s">
        <v>21</v>
      </c>
      <c r="F4195" s="88"/>
      <c r="G4195" s="91" t="s">
        <v>73</v>
      </c>
      <c r="H4195" s="96">
        <v>37895</v>
      </c>
      <c r="I4195" s="91">
        <v>0</v>
      </c>
      <c r="J4195" s="91">
        <v>0</v>
      </c>
      <c r="K4195" s="92">
        <f t="shared" si="325"/>
        <v>0</v>
      </c>
      <c r="L4195" s="92">
        <f t="shared" si="326"/>
        <v>0</v>
      </c>
      <c r="M4195" s="92">
        <f t="shared" si="327"/>
        <v>0</v>
      </c>
      <c r="N4195" s="93" t="str">
        <f t="shared" si="328"/>
        <v>D</v>
      </c>
      <c r="O4195" s="93" t="str">
        <f t="shared" si="329"/>
        <v>CANADA</v>
      </c>
    </row>
    <row r="4196" spans="1:15" x14ac:dyDescent="0.25">
      <c r="A4196" s="88">
        <v>36733</v>
      </c>
      <c r="B4196" s="91" t="s">
        <v>49</v>
      </c>
      <c r="C4196" s="91" t="s">
        <v>50</v>
      </c>
      <c r="D4196" s="91" t="s">
        <v>104</v>
      </c>
      <c r="E4196" s="91" t="s">
        <v>21</v>
      </c>
      <c r="F4196" s="88"/>
      <c r="G4196" s="91" t="s">
        <v>74</v>
      </c>
      <c r="H4196" s="96">
        <v>36831</v>
      </c>
      <c r="I4196" s="91">
        <v>0</v>
      </c>
      <c r="J4196" s="91">
        <v>0</v>
      </c>
      <c r="K4196" s="92">
        <f t="shared" si="325"/>
        <v>0</v>
      </c>
      <c r="L4196" s="92">
        <f t="shared" si="326"/>
        <v>0</v>
      </c>
      <c r="M4196" s="92">
        <f t="shared" si="327"/>
        <v>0</v>
      </c>
      <c r="N4196" s="93" t="str">
        <f t="shared" si="328"/>
        <v>D</v>
      </c>
      <c r="O4196" s="93" t="str">
        <f t="shared" si="329"/>
        <v>CANADA</v>
      </c>
    </row>
    <row r="4197" spans="1:15" x14ac:dyDescent="0.25">
      <c r="A4197" s="88">
        <v>36733</v>
      </c>
      <c r="B4197" s="91" t="s">
        <v>49</v>
      </c>
      <c r="C4197" s="91" t="s">
        <v>50</v>
      </c>
      <c r="D4197" s="91" t="s">
        <v>104</v>
      </c>
      <c r="E4197" s="91" t="s">
        <v>21</v>
      </c>
      <c r="F4197" s="88"/>
      <c r="G4197" s="91" t="s">
        <v>74</v>
      </c>
      <c r="H4197" s="96">
        <v>36861</v>
      </c>
      <c r="I4197" s="91">
        <v>0</v>
      </c>
      <c r="J4197" s="91">
        <v>0</v>
      </c>
      <c r="K4197" s="92">
        <f t="shared" si="325"/>
        <v>0</v>
      </c>
      <c r="L4197" s="92">
        <f t="shared" si="326"/>
        <v>0</v>
      </c>
      <c r="M4197" s="92">
        <f t="shared" si="327"/>
        <v>0</v>
      </c>
      <c r="N4197" s="93" t="str">
        <f t="shared" si="328"/>
        <v>D</v>
      </c>
      <c r="O4197" s="93" t="str">
        <f t="shared" si="329"/>
        <v>CANADA</v>
      </c>
    </row>
    <row r="4198" spans="1:15" x14ac:dyDescent="0.25">
      <c r="A4198" s="88">
        <v>36733</v>
      </c>
      <c r="B4198" s="91" t="s">
        <v>49</v>
      </c>
      <c r="C4198" s="91" t="s">
        <v>50</v>
      </c>
      <c r="D4198" s="91" t="s">
        <v>104</v>
      </c>
      <c r="E4198" s="91" t="s">
        <v>21</v>
      </c>
      <c r="F4198" s="88"/>
      <c r="G4198" s="91" t="s">
        <v>74</v>
      </c>
      <c r="H4198" s="96">
        <v>36892</v>
      </c>
      <c r="I4198" s="91">
        <v>0</v>
      </c>
      <c r="J4198" s="91">
        <v>0</v>
      </c>
      <c r="K4198" s="92">
        <f t="shared" si="325"/>
        <v>0</v>
      </c>
      <c r="L4198" s="92">
        <f t="shared" si="326"/>
        <v>0</v>
      </c>
      <c r="M4198" s="92">
        <f t="shared" si="327"/>
        <v>0</v>
      </c>
      <c r="N4198" s="93" t="str">
        <f t="shared" si="328"/>
        <v>D</v>
      </c>
      <c r="O4198" s="93" t="str">
        <f t="shared" si="329"/>
        <v>CANADA</v>
      </c>
    </row>
    <row r="4199" spans="1:15" x14ac:dyDescent="0.25">
      <c r="A4199" s="88">
        <v>36733</v>
      </c>
      <c r="B4199" s="91" t="s">
        <v>49</v>
      </c>
      <c r="C4199" s="91" t="s">
        <v>50</v>
      </c>
      <c r="D4199" s="91" t="s">
        <v>104</v>
      </c>
      <c r="E4199" s="91" t="s">
        <v>21</v>
      </c>
      <c r="F4199" s="88"/>
      <c r="G4199" s="91" t="s">
        <v>74</v>
      </c>
      <c r="H4199" s="96">
        <v>36923</v>
      </c>
      <c r="I4199" s="91">
        <v>0</v>
      </c>
      <c r="J4199" s="91">
        <v>0</v>
      </c>
      <c r="K4199" s="92">
        <f t="shared" si="325"/>
        <v>0</v>
      </c>
      <c r="L4199" s="92">
        <f t="shared" si="326"/>
        <v>0</v>
      </c>
      <c r="M4199" s="92">
        <f t="shared" si="327"/>
        <v>0</v>
      </c>
      <c r="N4199" s="93" t="str">
        <f t="shared" si="328"/>
        <v>D</v>
      </c>
      <c r="O4199" s="93" t="str">
        <f t="shared" si="329"/>
        <v>CANADA</v>
      </c>
    </row>
    <row r="4200" spans="1:15" x14ac:dyDescent="0.25">
      <c r="A4200" s="88">
        <v>36733</v>
      </c>
      <c r="B4200" s="91" t="s">
        <v>49</v>
      </c>
      <c r="C4200" s="91" t="s">
        <v>50</v>
      </c>
      <c r="D4200" s="91" t="s">
        <v>104</v>
      </c>
      <c r="E4200" s="91" t="s">
        <v>21</v>
      </c>
      <c r="F4200" s="88"/>
      <c r="G4200" s="91" t="s">
        <v>74</v>
      </c>
      <c r="H4200" s="96">
        <v>36951</v>
      </c>
      <c r="I4200" s="91">
        <v>0</v>
      </c>
      <c r="J4200" s="91">
        <v>0</v>
      </c>
      <c r="K4200" s="92">
        <f t="shared" si="325"/>
        <v>0</v>
      </c>
      <c r="L4200" s="92">
        <f t="shared" si="326"/>
        <v>0</v>
      </c>
      <c r="M4200" s="92">
        <f t="shared" si="327"/>
        <v>0</v>
      </c>
      <c r="N4200" s="93" t="str">
        <f t="shared" si="328"/>
        <v>D</v>
      </c>
      <c r="O4200" s="93" t="str">
        <f t="shared" si="329"/>
        <v>CANADA</v>
      </c>
    </row>
    <row r="4201" spans="1:15" x14ac:dyDescent="0.25">
      <c r="A4201" s="88">
        <v>36733</v>
      </c>
      <c r="B4201" s="91" t="s">
        <v>49</v>
      </c>
      <c r="C4201" s="91" t="s">
        <v>50</v>
      </c>
      <c r="D4201" s="91" t="s">
        <v>104</v>
      </c>
      <c r="E4201" s="91" t="s">
        <v>21</v>
      </c>
      <c r="F4201" s="88"/>
      <c r="G4201" s="91" t="s">
        <v>75</v>
      </c>
      <c r="H4201" s="96">
        <v>36739</v>
      </c>
      <c r="I4201" s="91">
        <v>0</v>
      </c>
      <c r="J4201" s="91">
        <v>0</v>
      </c>
      <c r="K4201" s="92">
        <f t="shared" si="325"/>
        <v>0</v>
      </c>
      <c r="L4201" s="92">
        <f t="shared" si="326"/>
        <v>0</v>
      </c>
      <c r="M4201" s="92">
        <f t="shared" si="327"/>
        <v>0</v>
      </c>
      <c r="N4201" s="93" t="str">
        <f t="shared" si="328"/>
        <v>D</v>
      </c>
      <c r="O4201" s="93" t="str">
        <f t="shared" si="329"/>
        <v>CANADA</v>
      </c>
    </row>
    <row r="4202" spans="1:15" x14ac:dyDescent="0.25">
      <c r="A4202" s="88">
        <v>36733</v>
      </c>
      <c r="B4202" s="91" t="s">
        <v>49</v>
      </c>
      <c r="C4202" s="91" t="s">
        <v>50</v>
      </c>
      <c r="D4202" s="91" t="s">
        <v>104</v>
      </c>
      <c r="E4202" s="91" t="s">
        <v>21</v>
      </c>
      <c r="F4202" s="88"/>
      <c r="G4202" s="91" t="s">
        <v>75</v>
      </c>
      <c r="H4202" s="96">
        <v>36770</v>
      </c>
      <c r="I4202" s="91">
        <v>0</v>
      </c>
      <c r="J4202" s="91">
        <v>0</v>
      </c>
      <c r="K4202" s="92">
        <f t="shared" si="325"/>
        <v>0</v>
      </c>
      <c r="L4202" s="92">
        <f t="shared" si="326"/>
        <v>0</v>
      </c>
      <c r="M4202" s="92">
        <f t="shared" si="327"/>
        <v>0</v>
      </c>
      <c r="N4202" s="93" t="str">
        <f t="shared" si="328"/>
        <v>D</v>
      </c>
      <c r="O4202" s="93" t="str">
        <f t="shared" si="329"/>
        <v>CANADA</v>
      </c>
    </row>
    <row r="4203" spans="1:15" x14ac:dyDescent="0.25">
      <c r="A4203" s="88">
        <v>36733</v>
      </c>
      <c r="B4203" s="91" t="s">
        <v>49</v>
      </c>
      <c r="C4203" s="91" t="s">
        <v>50</v>
      </c>
      <c r="D4203" s="91" t="s">
        <v>104</v>
      </c>
      <c r="E4203" s="91" t="s">
        <v>21</v>
      </c>
      <c r="F4203" s="88"/>
      <c r="G4203" s="91" t="s">
        <v>75</v>
      </c>
      <c r="H4203" s="96">
        <v>36800</v>
      </c>
      <c r="I4203" s="91">
        <v>0</v>
      </c>
      <c r="J4203" s="91">
        <v>0</v>
      </c>
      <c r="K4203" s="92">
        <f t="shared" si="325"/>
        <v>0</v>
      </c>
      <c r="L4203" s="92">
        <f t="shared" si="326"/>
        <v>0</v>
      </c>
      <c r="M4203" s="92">
        <f t="shared" si="327"/>
        <v>0</v>
      </c>
      <c r="N4203" s="93" t="str">
        <f t="shared" si="328"/>
        <v>D</v>
      </c>
      <c r="O4203" s="93" t="str">
        <f t="shared" si="329"/>
        <v>CANADA</v>
      </c>
    </row>
    <row r="4204" spans="1:15" x14ac:dyDescent="0.25">
      <c r="A4204" s="88">
        <v>36733</v>
      </c>
      <c r="B4204" s="91" t="s">
        <v>49</v>
      </c>
      <c r="C4204" s="91" t="s">
        <v>50</v>
      </c>
      <c r="D4204" s="91" t="s">
        <v>105</v>
      </c>
      <c r="E4204" s="91" t="s">
        <v>22</v>
      </c>
      <c r="F4204" s="88"/>
      <c r="G4204" s="91" t="s">
        <v>81</v>
      </c>
      <c r="H4204" s="96">
        <v>36708</v>
      </c>
      <c r="I4204" s="91">
        <v>0</v>
      </c>
      <c r="J4204" s="91">
        <v>0</v>
      </c>
      <c r="K4204" s="92">
        <f t="shared" si="325"/>
        <v>0</v>
      </c>
      <c r="L4204" s="92">
        <f t="shared" si="326"/>
        <v>0</v>
      </c>
      <c r="M4204" s="92">
        <f t="shared" si="327"/>
        <v>0</v>
      </c>
      <c r="N4204" s="93" t="str">
        <f t="shared" si="328"/>
        <v>P</v>
      </c>
      <c r="O4204" s="93" t="str">
        <f t="shared" si="329"/>
        <v>CANADA</v>
      </c>
    </row>
    <row r="4205" spans="1:15" x14ac:dyDescent="0.25">
      <c r="A4205" s="88">
        <v>36733</v>
      </c>
      <c r="B4205" s="91" t="s">
        <v>49</v>
      </c>
      <c r="C4205" s="91" t="s">
        <v>50</v>
      </c>
      <c r="D4205" s="91" t="s">
        <v>105</v>
      </c>
      <c r="E4205" s="91" t="s">
        <v>22</v>
      </c>
      <c r="F4205" s="88"/>
      <c r="G4205" s="91" t="s">
        <v>81</v>
      </c>
      <c r="H4205" s="96">
        <v>36739</v>
      </c>
      <c r="I4205" s="91">
        <v>0</v>
      </c>
      <c r="J4205" s="91">
        <v>0</v>
      </c>
      <c r="K4205" s="92">
        <f t="shared" si="325"/>
        <v>0</v>
      </c>
      <c r="L4205" s="92">
        <f t="shared" si="326"/>
        <v>0</v>
      </c>
      <c r="M4205" s="92">
        <f t="shared" si="327"/>
        <v>0</v>
      </c>
      <c r="N4205" s="93" t="str">
        <f t="shared" si="328"/>
        <v>P</v>
      </c>
      <c r="O4205" s="93" t="str">
        <f t="shared" si="329"/>
        <v>CANADA</v>
      </c>
    </row>
    <row r="4206" spans="1:15" x14ac:dyDescent="0.25">
      <c r="A4206" s="88">
        <v>36733</v>
      </c>
      <c r="B4206" s="91" t="s">
        <v>49</v>
      </c>
      <c r="C4206" s="91" t="s">
        <v>50</v>
      </c>
      <c r="D4206" s="91" t="s">
        <v>105</v>
      </c>
      <c r="E4206" s="91" t="s">
        <v>22</v>
      </c>
      <c r="F4206" s="88"/>
      <c r="G4206" s="91" t="s">
        <v>81</v>
      </c>
      <c r="H4206" s="96">
        <v>36770</v>
      </c>
      <c r="I4206" s="91">
        <v>0</v>
      </c>
      <c r="J4206" s="91">
        <v>0</v>
      </c>
      <c r="K4206" s="92">
        <f t="shared" si="325"/>
        <v>0</v>
      </c>
      <c r="L4206" s="92">
        <f t="shared" si="326"/>
        <v>0</v>
      </c>
      <c r="M4206" s="92">
        <f t="shared" si="327"/>
        <v>0</v>
      </c>
      <c r="N4206" s="93" t="str">
        <f t="shared" si="328"/>
        <v>P</v>
      </c>
      <c r="O4206" s="93" t="str">
        <f t="shared" si="329"/>
        <v>CANADA</v>
      </c>
    </row>
    <row r="4207" spans="1:15" x14ac:dyDescent="0.25">
      <c r="A4207" s="88">
        <v>36733</v>
      </c>
      <c r="B4207" s="91" t="s">
        <v>49</v>
      </c>
      <c r="C4207" s="91" t="s">
        <v>50</v>
      </c>
      <c r="D4207" s="91" t="s">
        <v>105</v>
      </c>
      <c r="E4207" s="91" t="s">
        <v>22</v>
      </c>
      <c r="F4207" s="88"/>
      <c r="G4207" s="91" t="s">
        <v>81</v>
      </c>
      <c r="H4207" s="96">
        <v>36800</v>
      </c>
      <c r="I4207" s="91">
        <v>0</v>
      </c>
      <c r="J4207" s="91">
        <v>0</v>
      </c>
      <c r="K4207" s="92">
        <f t="shared" si="325"/>
        <v>0</v>
      </c>
      <c r="L4207" s="92">
        <f t="shared" si="326"/>
        <v>0</v>
      </c>
      <c r="M4207" s="92">
        <f t="shared" si="327"/>
        <v>0</v>
      </c>
      <c r="N4207" s="93" t="str">
        <f t="shared" si="328"/>
        <v>P</v>
      </c>
      <c r="O4207" s="93" t="str">
        <f t="shared" si="329"/>
        <v>CANADA</v>
      </c>
    </row>
    <row r="4208" spans="1:15" x14ac:dyDescent="0.25">
      <c r="A4208" s="88">
        <v>36733</v>
      </c>
      <c r="B4208" s="91" t="s">
        <v>49</v>
      </c>
      <c r="C4208" s="91" t="s">
        <v>50</v>
      </c>
      <c r="D4208" s="91" t="s">
        <v>105</v>
      </c>
      <c r="E4208" s="91" t="s">
        <v>22</v>
      </c>
      <c r="F4208" s="88"/>
      <c r="G4208" s="91" t="s">
        <v>81</v>
      </c>
      <c r="H4208" s="96">
        <v>36831</v>
      </c>
      <c r="I4208" s="91">
        <v>0</v>
      </c>
      <c r="J4208" s="91">
        <v>0</v>
      </c>
      <c r="K4208" s="92">
        <f t="shared" si="325"/>
        <v>0</v>
      </c>
      <c r="L4208" s="92">
        <f t="shared" si="326"/>
        <v>0</v>
      </c>
      <c r="M4208" s="92">
        <f t="shared" si="327"/>
        <v>0</v>
      </c>
      <c r="N4208" s="93" t="str">
        <f t="shared" si="328"/>
        <v>P</v>
      </c>
      <c r="O4208" s="93" t="str">
        <f t="shared" si="329"/>
        <v>CANADA</v>
      </c>
    </row>
    <row r="4209" spans="1:15" x14ac:dyDescent="0.25">
      <c r="A4209" s="88">
        <v>36733</v>
      </c>
      <c r="B4209" s="91" t="s">
        <v>49</v>
      </c>
      <c r="C4209" s="91" t="s">
        <v>50</v>
      </c>
      <c r="D4209" s="91" t="s">
        <v>105</v>
      </c>
      <c r="E4209" s="91" t="s">
        <v>22</v>
      </c>
      <c r="F4209" s="88"/>
      <c r="G4209" s="91" t="s">
        <v>81</v>
      </c>
      <c r="H4209" s="96">
        <v>36861</v>
      </c>
      <c r="I4209" s="91">
        <v>0</v>
      </c>
      <c r="J4209" s="91">
        <v>0</v>
      </c>
      <c r="K4209" s="92">
        <f t="shared" si="325"/>
        <v>0</v>
      </c>
      <c r="L4209" s="92">
        <f t="shared" si="326"/>
        <v>0</v>
      </c>
      <c r="M4209" s="92">
        <f t="shared" si="327"/>
        <v>0</v>
      </c>
      <c r="N4209" s="93" t="str">
        <f t="shared" si="328"/>
        <v>P</v>
      </c>
      <c r="O4209" s="93" t="str">
        <f t="shared" si="329"/>
        <v>CANADA</v>
      </c>
    </row>
    <row r="4210" spans="1:15" x14ac:dyDescent="0.25">
      <c r="A4210" s="88">
        <v>36733</v>
      </c>
      <c r="B4210" s="91" t="s">
        <v>49</v>
      </c>
      <c r="C4210" s="91" t="s">
        <v>50</v>
      </c>
      <c r="D4210" s="91" t="s">
        <v>105</v>
      </c>
      <c r="E4210" s="91" t="s">
        <v>22</v>
      </c>
      <c r="F4210" s="88"/>
      <c r="G4210" s="91" t="s">
        <v>81</v>
      </c>
      <c r="H4210" s="96">
        <v>36892</v>
      </c>
      <c r="I4210" s="91">
        <v>0</v>
      </c>
      <c r="J4210" s="91">
        <v>0</v>
      </c>
      <c r="K4210" s="92">
        <f t="shared" si="325"/>
        <v>0</v>
      </c>
      <c r="L4210" s="92">
        <f t="shared" si="326"/>
        <v>0</v>
      </c>
      <c r="M4210" s="92">
        <f t="shared" si="327"/>
        <v>0</v>
      </c>
      <c r="N4210" s="93" t="str">
        <f t="shared" si="328"/>
        <v>P</v>
      </c>
      <c r="O4210" s="93" t="str">
        <f t="shared" si="329"/>
        <v>CANADA</v>
      </c>
    </row>
    <row r="4211" spans="1:15" x14ac:dyDescent="0.25">
      <c r="A4211" s="88">
        <v>36733</v>
      </c>
      <c r="B4211" s="91" t="s">
        <v>49</v>
      </c>
      <c r="C4211" s="91" t="s">
        <v>50</v>
      </c>
      <c r="D4211" s="91" t="s">
        <v>105</v>
      </c>
      <c r="E4211" s="91" t="s">
        <v>22</v>
      </c>
      <c r="F4211" s="88"/>
      <c r="G4211" s="91" t="s">
        <v>81</v>
      </c>
      <c r="H4211" s="96">
        <v>36923</v>
      </c>
      <c r="I4211" s="91">
        <v>0</v>
      </c>
      <c r="J4211" s="91">
        <v>0</v>
      </c>
      <c r="K4211" s="92">
        <f t="shared" si="325"/>
        <v>0</v>
      </c>
      <c r="L4211" s="92">
        <f t="shared" si="326"/>
        <v>0</v>
      </c>
      <c r="M4211" s="92">
        <f t="shared" si="327"/>
        <v>0</v>
      </c>
      <c r="N4211" s="93" t="str">
        <f t="shared" si="328"/>
        <v>P</v>
      </c>
      <c r="O4211" s="93" t="str">
        <f t="shared" si="329"/>
        <v>CANADA</v>
      </c>
    </row>
    <row r="4212" spans="1:15" x14ac:dyDescent="0.25">
      <c r="A4212" s="88">
        <v>36733</v>
      </c>
      <c r="B4212" s="91" t="s">
        <v>49</v>
      </c>
      <c r="C4212" s="91" t="s">
        <v>50</v>
      </c>
      <c r="D4212" s="91" t="s">
        <v>105</v>
      </c>
      <c r="E4212" s="91" t="s">
        <v>22</v>
      </c>
      <c r="F4212" s="88"/>
      <c r="G4212" s="91" t="s">
        <v>81</v>
      </c>
      <c r="H4212" s="96">
        <v>36951</v>
      </c>
      <c r="I4212" s="91">
        <v>0</v>
      </c>
      <c r="J4212" s="91">
        <v>0</v>
      </c>
      <c r="K4212" s="92">
        <f t="shared" si="325"/>
        <v>0</v>
      </c>
      <c r="L4212" s="92">
        <f t="shared" si="326"/>
        <v>0</v>
      </c>
      <c r="M4212" s="92">
        <f t="shared" si="327"/>
        <v>0</v>
      </c>
      <c r="N4212" s="93" t="str">
        <f t="shared" si="328"/>
        <v>P</v>
      </c>
      <c r="O4212" s="93" t="str">
        <f t="shared" si="329"/>
        <v>CANADA</v>
      </c>
    </row>
    <row r="4213" spans="1:15" x14ac:dyDescent="0.25">
      <c r="A4213" s="88">
        <v>36733</v>
      </c>
      <c r="B4213" s="91" t="s">
        <v>49</v>
      </c>
      <c r="C4213" s="91" t="s">
        <v>50</v>
      </c>
      <c r="D4213" s="91" t="s">
        <v>105</v>
      </c>
      <c r="E4213" s="91" t="s">
        <v>22</v>
      </c>
      <c r="F4213" s="88"/>
      <c r="G4213" s="91" t="s">
        <v>78</v>
      </c>
      <c r="H4213" s="96">
        <v>36739</v>
      </c>
      <c r="I4213" s="91">
        <v>0</v>
      </c>
      <c r="J4213" s="91">
        <v>0</v>
      </c>
      <c r="K4213" s="92">
        <f t="shared" si="325"/>
        <v>0</v>
      </c>
      <c r="L4213" s="92">
        <f t="shared" si="326"/>
        <v>0</v>
      </c>
      <c r="M4213" s="92">
        <f t="shared" si="327"/>
        <v>0</v>
      </c>
      <c r="N4213" s="93" t="str">
        <f t="shared" si="328"/>
        <v>P</v>
      </c>
      <c r="O4213" s="93" t="str">
        <f t="shared" si="329"/>
        <v>CANADA</v>
      </c>
    </row>
    <row r="4214" spans="1:15" x14ac:dyDescent="0.25">
      <c r="A4214" s="88">
        <v>36733</v>
      </c>
      <c r="B4214" s="91" t="s">
        <v>49</v>
      </c>
      <c r="C4214" s="91" t="s">
        <v>50</v>
      </c>
      <c r="D4214" s="91" t="s">
        <v>105</v>
      </c>
      <c r="E4214" s="91" t="s">
        <v>22</v>
      </c>
      <c r="F4214" s="88"/>
      <c r="G4214" s="91" t="s">
        <v>78</v>
      </c>
      <c r="H4214" s="96">
        <v>36770</v>
      </c>
      <c r="I4214" s="91">
        <v>0</v>
      </c>
      <c r="J4214" s="91">
        <v>0</v>
      </c>
      <c r="K4214" s="92">
        <f t="shared" si="325"/>
        <v>0</v>
      </c>
      <c r="L4214" s="92">
        <f t="shared" si="326"/>
        <v>0</v>
      </c>
      <c r="M4214" s="92">
        <f t="shared" si="327"/>
        <v>0</v>
      </c>
      <c r="N4214" s="93" t="str">
        <f t="shared" si="328"/>
        <v>P</v>
      </c>
      <c r="O4214" s="93" t="str">
        <f t="shared" si="329"/>
        <v>CANADA</v>
      </c>
    </row>
    <row r="4215" spans="1:15" x14ac:dyDescent="0.25">
      <c r="A4215" s="88">
        <v>36733</v>
      </c>
      <c r="B4215" s="91" t="s">
        <v>49</v>
      </c>
      <c r="C4215" s="91" t="s">
        <v>50</v>
      </c>
      <c r="D4215" s="91" t="s">
        <v>105</v>
      </c>
      <c r="E4215" s="91" t="s">
        <v>22</v>
      </c>
      <c r="F4215" s="88"/>
      <c r="G4215" s="91" t="s">
        <v>78</v>
      </c>
      <c r="H4215" s="96">
        <v>36800</v>
      </c>
      <c r="I4215" s="91">
        <v>0</v>
      </c>
      <c r="J4215" s="91">
        <v>0</v>
      </c>
      <c r="K4215" s="92">
        <f t="shared" si="325"/>
        <v>0</v>
      </c>
      <c r="L4215" s="92">
        <f t="shared" si="326"/>
        <v>0</v>
      </c>
      <c r="M4215" s="92">
        <f t="shared" si="327"/>
        <v>0</v>
      </c>
      <c r="N4215" s="93" t="str">
        <f t="shared" si="328"/>
        <v>P</v>
      </c>
      <c r="O4215" s="93" t="str">
        <f t="shared" si="329"/>
        <v>CANADA</v>
      </c>
    </row>
    <row r="4216" spans="1:15" x14ac:dyDescent="0.25">
      <c r="A4216" s="88">
        <v>36733</v>
      </c>
      <c r="B4216" s="91" t="s">
        <v>49</v>
      </c>
      <c r="C4216" s="91" t="s">
        <v>50</v>
      </c>
      <c r="D4216" s="91" t="s">
        <v>105</v>
      </c>
      <c r="E4216" s="91" t="s">
        <v>22</v>
      </c>
      <c r="F4216" s="88"/>
      <c r="G4216" s="91" t="s">
        <v>78</v>
      </c>
      <c r="H4216" s="96">
        <v>36831</v>
      </c>
      <c r="I4216" s="91">
        <v>0</v>
      </c>
      <c r="J4216" s="91">
        <v>0</v>
      </c>
      <c r="K4216" s="92">
        <f t="shared" si="325"/>
        <v>0</v>
      </c>
      <c r="L4216" s="92">
        <f t="shared" si="326"/>
        <v>0</v>
      </c>
      <c r="M4216" s="92">
        <f t="shared" si="327"/>
        <v>0</v>
      </c>
      <c r="N4216" s="93" t="str">
        <f t="shared" si="328"/>
        <v>P</v>
      </c>
      <c r="O4216" s="93" t="str">
        <f t="shared" si="329"/>
        <v>CANADA</v>
      </c>
    </row>
    <row r="4217" spans="1:15" x14ac:dyDescent="0.25">
      <c r="A4217" s="88">
        <v>36733</v>
      </c>
      <c r="B4217" s="91" t="s">
        <v>49</v>
      </c>
      <c r="C4217" s="91" t="s">
        <v>50</v>
      </c>
      <c r="D4217" s="91" t="s">
        <v>105</v>
      </c>
      <c r="E4217" s="91" t="s">
        <v>22</v>
      </c>
      <c r="F4217" s="88"/>
      <c r="G4217" s="91" t="s">
        <v>78</v>
      </c>
      <c r="H4217" s="96">
        <v>36861</v>
      </c>
      <c r="I4217" s="91">
        <v>0</v>
      </c>
      <c r="J4217" s="91">
        <v>0</v>
      </c>
      <c r="K4217" s="92">
        <f t="shared" si="325"/>
        <v>0</v>
      </c>
      <c r="L4217" s="92">
        <f t="shared" si="326"/>
        <v>0</v>
      </c>
      <c r="M4217" s="92">
        <f t="shared" si="327"/>
        <v>0</v>
      </c>
      <c r="N4217" s="93" t="str">
        <f t="shared" si="328"/>
        <v>P</v>
      </c>
      <c r="O4217" s="93" t="str">
        <f t="shared" si="329"/>
        <v>CANADA</v>
      </c>
    </row>
    <row r="4218" spans="1:15" x14ac:dyDescent="0.25">
      <c r="A4218" s="88">
        <v>36733</v>
      </c>
      <c r="B4218" s="91" t="s">
        <v>49</v>
      </c>
      <c r="C4218" s="91" t="s">
        <v>50</v>
      </c>
      <c r="D4218" s="91" t="s">
        <v>105</v>
      </c>
      <c r="E4218" s="91" t="s">
        <v>22</v>
      </c>
      <c r="F4218" s="88"/>
      <c r="G4218" s="91" t="s">
        <v>78</v>
      </c>
      <c r="H4218" s="96">
        <v>36892</v>
      </c>
      <c r="I4218" s="91">
        <v>0</v>
      </c>
      <c r="J4218" s="91">
        <v>0</v>
      </c>
      <c r="K4218" s="92">
        <f t="shared" si="325"/>
        <v>0</v>
      </c>
      <c r="L4218" s="92">
        <f t="shared" si="326"/>
        <v>0</v>
      </c>
      <c r="M4218" s="92">
        <f t="shared" si="327"/>
        <v>0</v>
      </c>
      <c r="N4218" s="93" t="str">
        <f t="shared" si="328"/>
        <v>P</v>
      </c>
      <c r="O4218" s="93" t="str">
        <f t="shared" si="329"/>
        <v>CANADA</v>
      </c>
    </row>
    <row r="4219" spans="1:15" x14ac:dyDescent="0.25">
      <c r="A4219" s="88">
        <v>36733</v>
      </c>
      <c r="B4219" s="91" t="s">
        <v>49</v>
      </c>
      <c r="C4219" s="91" t="s">
        <v>50</v>
      </c>
      <c r="D4219" s="91" t="s">
        <v>105</v>
      </c>
      <c r="E4219" s="91" t="s">
        <v>22</v>
      </c>
      <c r="F4219" s="88"/>
      <c r="G4219" s="91" t="s">
        <v>78</v>
      </c>
      <c r="H4219" s="96">
        <v>36923</v>
      </c>
      <c r="I4219" s="91">
        <v>0</v>
      </c>
      <c r="J4219" s="91">
        <v>0</v>
      </c>
      <c r="K4219" s="92">
        <f t="shared" si="325"/>
        <v>0</v>
      </c>
      <c r="L4219" s="92">
        <f t="shared" si="326"/>
        <v>0</v>
      </c>
      <c r="M4219" s="92">
        <f t="shared" si="327"/>
        <v>0</v>
      </c>
      <c r="N4219" s="93" t="str">
        <f t="shared" si="328"/>
        <v>P</v>
      </c>
      <c r="O4219" s="93" t="str">
        <f t="shared" si="329"/>
        <v>CANADA</v>
      </c>
    </row>
    <row r="4220" spans="1:15" x14ac:dyDescent="0.25">
      <c r="A4220" s="88">
        <v>36733</v>
      </c>
      <c r="B4220" s="91" t="s">
        <v>49</v>
      </c>
      <c r="C4220" s="91" t="s">
        <v>50</v>
      </c>
      <c r="D4220" s="91" t="s">
        <v>105</v>
      </c>
      <c r="E4220" s="91" t="s">
        <v>22</v>
      </c>
      <c r="F4220" s="88"/>
      <c r="G4220" s="91" t="s">
        <v>78</v>
      </c>
      <c r="H4220" s="96">
        <v>36951</v>
      </c>
      <c r="I4220" s="91">
        <v>0</v>
      </c>
      <c r="J4220" s="91">
        <v>0</v>
      </c>
      <c r="K4220" s="92">
        <f t="shared" si="325"/>
        <v>0</v>
      </c>
      <c r="L4220" s="92">
        <f t="shared" si="326"/>
        <v>0</v>
      </c>
      <c r="M4220" s="92">
        <f t="shared" si="327"/>
        <v>0</v>
      </c>
      <c r="N4220" s="93" t="str">
        <f t="shared" si="328"/>
        <v>P</v>
      </c>
      <c r="O4220" s="93" t="str">
        <f t="shared" si="329"/>
        <v>CANADA</v>
      </c>
    </row>
    <row r="4221" spans="1:15" x14ac:dyDescent="0.25">
      <c r="A4221" s="88">
        <v>36733</v>
      </c>
      <c r="B4221" s="91" t="s">
        <v>49</v>
      </c>
      <c r="C4221" s="91" t="s">
        <v>50</v>
      </c>
      <c r="D4221" s="91" t="s">
        <v>105</v>
      </c>
      <c r="E4221" s="91" t="s">
        <v>22</v>
      </c>
      <c r="F4221" s="88"/>
      <c r="G4221" s="91" t="s">
        <v>78</v>
      </c>
      <c r="H4221" s="96">
        <v>36982</v>
      </c>
      <c r="I4221" s="91">
        <v>0</v>
      </c>
      <c r="J4221" s="91">
        <v>0</v>
      </c>
      <c r="K4221" s="92">
        <f t="shared" si="325"/>
        <v>0</v>
      </c>
      <c r="L4221" s="92">
        <f t="shared" si="326"/>
        <v>0</v>
      </c>
      <c r="M4221" s="92">
        <f t="shared" si="327"/>
        <v>0</v>
      </c>
      <c r="N4221" s="93" t="str">
        <f t="shared" si="328"/>
        <v>P</v>
      </c>
      <c r="O4221" s="93" t="str">
        <f t="shared" si="329"/>
        <v>CANADA</v>
      </c>
    </row>
    <row r="4222" spans="1:15" x14ac:dyDescent="0.25">
      <c r="A4222" s="88">
        <v>36733</v>
      </c>
      <c r="B4222" s="91" t="s">
        <v>49</v>
      </c>
      <c r="C4222" s="91" t="s">
        <v>50</v>
      </c>
      <c r="D4222" s="91" t="s">
        <v>105</v>
      </c>
      <c r="E4222" s="91" t="s">
        <v>22</v>
      </c>
      <c r="F4222" s="88"/>
      <c r="G4222" s="91" t="s">
        <v>78</v>
      </c>
      <c r="H4222" s="96">
        <v>37012</v>
      </c>
      <c r="I4222" s="91">
        <v>0</v>
      </c>
      <c r="J4222" s="91">
        <v>0</v>
      </c>
      <c r="K4222" s="92">
        <f t="shared" si="325"/>
        <v>0</v>
      </c>
      <c r="L4222" s="92">
        <f t="shared" si="326"/>
        <v>0</v>
      </c>
      <c r="M4222" s="92">
        <f t="shared" si="327"/>
        <v>0</v>
      </c>
      <c r="N4222" s="93" t="str">
        <f t="shared" si="328"/>
        <v>P</v>
      </c>
      <c r="O4222" s="93" t="str">
        <f t="shared" si="329"/>
        <v>CANADA</v>
      </c>
    </row>
    <row r="4223" spans="1:15" x14ac:dyDescent="0.25">
      <c r="A4223" s="88">
        <v>36733</v>
      </c>
      <c r="B4223" s="91" t="s">
        <v>49</v>
      </c>
      <c r="C4223" s="91" t="s">
        <v>50</v>
      </c>
      <c r="D4223" s="91" t="s">
        <v>105</v>
      </c>
      <c r="E4223" s="91" t="s">
        <v>22</v>
      </c>
      <c r="F4223" s="88"/>
      <c r="G4223" s="91" t="s">
        <v>78</v>
      </c>
      <c r="H4223" s="96">
        <v>37043</v>
      </c>
      <c r="I4223" s="91">
        <v>0</v>
      </c>
      <c r="J4223" s="91">
        <v>0</v>
      </c>
      <c r="K4223" s="92">
        <f t="shared" si="325"/>
        <v>0</v>
      </c>
      <c r="L4223" s="92">
        <f t="shared" si="326"/>
        <v>0</v>
      </c>
      <c r="M4223" s="92">
        <f t="shared" si="327"/>
        <v>0</v>
      </c>
      <c r="N4223" s="93" t="str">
        <f t="shared" si="328"/>
        <v>P</v>
      </c>
      <c r="O4223" s="93" t="str">
        <f t="shared" si="329"/>
        <v>CANADA</v>
      </c>
    </row>
    <row r="4224" spans="1:15" x14ac:dyDescent="0.25">
      <c r="A4224" s="88">
        <v>36733</v>
      </c>
      <c r="B4224" s="91" t="s">
        <v>49</v>
      </c>
      <c r="C4224" s="91" t="s">
        <v>50</v>
      </c>
      <c r="D4224" s="91" t="s">
        <v>105</v>
      </c>
      <c r="E4224" s="91" t="s">
        <v>22</v>
      </c>
      <c r="F4224" s="88"/>
      <c r="G4224" s="91" t="s">
        <v>78</v>
      </c>
      <c r="H4224" s="96">
        <v>37073</v>
      </c>
      <c r="I4224" s="91">
        <v>0</v>
      </c>
      <c r="J4224" s="91">
        <v>0</v>
      </c>
      <c r="K4224" s="92">
        <f t="shared" si="325"/>
        <v>0</v>
      </c>
      <c r="L4224" s="92">
        <f t="shared" si="326"/>
        <v>0</v>
      </c>
      <c r="M4224" s="92">
        <f t="shared" si="327"/>
        <v>0</v>
      </c>
      <c r="N4224" s="93" t="str">
        <f t="shared" si="328"/>
        <v>P</v>
      </c>
      <c r="O4224" s="93" t="str">
        <f t="shared" si="329"/>
        <v>CANADA</v>
      </c>
    </row>
    <row r="4225" spans="1:15" x14ac:dyDescent="0.25">
      <c r="A4225" s="88">
        <v>36733</v>
      </c>
      <c r="B4225" s="91" t="s">
        <v>49</v>
      </c>
      <c r="C4225" s="91" t="s">
        <v>50</v>
      </c>
      <c r="D4225" s="91" t="s">
        <v>105</v>
      </c>
      <c r="E4225" s="91" t="s">
        <v>22</v>
      </c>
      <c r="F4225" s="88"/>
      <c r="G4225" s="91" t="s">
        <v>78</v>
      </c>
      <c r="H4225" s="96">
        <v>37104</v>
      </c>
      <c r="I4225" s="91">
        <v>0</v>
      </c>
      <c r="J4225" s="91">
        <v>0</v>
      </c>
      <c r="K4225" s="92">
        <f t="shared" si="325"/>
        <v>0</v>
      </c>
      <c r="L4225" s="92">
        <f t="shared" si="326"/>
        <v>0</v>
      </c>
      <c r="M4225" s="92">
        <f t="shared" si="327"/>
        <v>0</v>
      </c>
      <c r="N4225" s="93" t="str">
        <f t="shared" si="328"/>
        <v>P</v>
      </c>
      <c r="O4225" s="93" t="str">
        <f t="shared" si="329"/>
        <v>CANADA</v>
      </c>
    </row>
    <row r="4226" spans="1:15" x14ac:dyDescent="0.25">
      <c r="A4226" s="88">
        <v>36733</v>
      </c>
      <c r="B4226" s="91" t="s">
        <v>49</v>
      </c>
      <c r="C4226" s="91" t="s">
        <v>50</v>
      </c>
      <c r="D4226" s="91" t="s">
        <v>105</v>
      </c>
      <c r="E4226" s="91" t="s">
        <v>22</v>
      </c>
      <c r="F4226" s="88"/>
      <c r="G4226" s="91" t="s">
        <v>78</v>
      </c>
      <c r="H4226" s="96">
        <v>37135</v>
      </c>
      <c r="I4226" s="91">
        <v>0</v>
      </c>
      <c r="J4226" s="91">
        <v>0</v>
      </c>
      <c r="K4226" s="92">
        <f t="shared" si="325"/>
        <v>0</v>
      </c>
      <c r="L4226" s="92">
        <f t="shared" si="326"/>
        <v>0</v>
      </c>
      <c r="M4226" s="92">
        <f t="shared" si="327"/>
        <v>0</v>
      </c>
      <c r="N4226" s="93" t="str">
        <f t="shared" si="328"/>
        <v>P</v>
      </c>
      <c r="O4226" s="93" t="str">
        <f t="shared" si="329"/>
        <v>CANADA</v>
      </c>
    </row>
    <row r="4227" spans="1:15" x14ac:dyDescent="0.25">
      <c r="A4227" s="88">
        <v>36733</v>
      </c>
      <c r="B4227" s="91" t="s">
        <v>49</v>
      </c>
      <c r="C4227" s="91" t="s">
        <v>50</v>
      </c>
      <c r="D4227" s="91" t="s">
        <v>105</v>
      </c>
      <c r="E4227" s="91" t="s">
        <v>22</v>
      </c>
      <c r="F4227" s="88"/>
      <c r="G4227" s="91" t="s">
        <v>78</v>
      </c>
      <c r="H4227" s="96">
        <v>37165</v>
      </c>
      <c r="I4227" s="91">
        <v>0</v>
      </c>
      <c r="J4227" s="91">
        <v>0</v>
      </c>
      <c r="K4227" s="92">
        <f t="shared" ref="K4227:K4290" si="330">IF(J4227=0,0,J4227/I4227)</f>
        <v>0</v>
      </c>
      <c r="L4227" s="92">
        <f t="shared" ref="L4227:L4290" si="331">I4227/UOM</f>
        <v>0</v>
      </c>
      <c r="M4227" s="92">
        <f t="shared" ref="M4227:M4290" si="332">J4227/UOM</f>
        <v>0</v>
      </c>
      <c r="N4227" s="93" t="str">
        <f t="shared" ref="N4227:N4290" si="333">IF(F4227="P","PHY",IF(F4227="G","G",E4227))</f>
        <v>P</v>
      </c>
      <c r="O4227" s="93" t="str">
        <f t="shared" ref="O4227:O4290" si="334">IF(ISNA(VLOOKUP(G4227,BadCanCurves,1,FALSE)),VLOOKUP(D4227,FOLIOS,6,FALSE),"not used")</f>
        <v>CANADA</v>
      </c>
    </row>
    <row r="4228" spans="1:15" x14ac:dyDescent="0.25">
      <c r="A4228" s="88">
        <v>36733</v>
      </c>
      <c r="B4228" s="91" t="s">
        <v>49</v>
      </c>
      <c r="C4228" s="91" t="s">
        <v>50</v>
      </c>
      <c r="D4228" s="91" t="s">
        <v>105</v>
      </c>
      <c r="E4228" s="91" t="s">
        <v>22</v>
      </c>
      <c r="F4228" s="88"/>
      <c r="G4228" s="91" t="s">
        <v>78</v>
      </c>
      <c r="H4228" s="96">
        <v>37196</v>
      </c>
      <c r="I4228" s="91">
        <v>0</v>
      </c>
      <c r="J4228" s="91">
        <v>0</v>
      </c>
      <c r="K4228" s="92">
        <f t="shared" si="330"/>
        <v>0</v>
      </c>
      <c r="L4228" s="92">
        <f t="shared" si="331"/>
        <v>0</v>
      </c>
      <c r="M4228" s="92">
        <f t="shared" si="332"/>
        <v>0</v>
      </c>
      <c r="N4228" s="93" t="str">
        <f t="shared" si="333"/>
        <v>P</v>
      </c>
      <c r="O4228" s="93" t="str">
        <f t="shared" si="334"/>
        <v>CANADA</v>
      </c>
    </row>
    <row r="4229" spans="1:15" x14ac:dyDescent="0.25">
      <c r="A4229" s="88">
        <v>36733</v>
      </c>
      <c r="B4229" s="91" t="s">
        <v>49</v>
      </c>
      <c r="C4229" s="91" t="s">
        <v>50</v>
      </c>
      <c r="D4229" s="91" t="s">
        <v>105</v>
      </c>
      <c r="E4229" s="91" t="s">
        <v>22</v>
      </c>
      <c r="F4229" s="88"/>
      <c r="G4229" s="91" t="s">
        <v>78</v>
      </c>
      <c r="H4229" s="96">
        <v>37226</v>
      </c>
      <c r="I4229" s="91">
        <v>0</v>
      </c>
      <c r="J4229" s="91">
        <v>0</v>
      </c>
      <c r="K4229" s="92">
        <f t="shared" si="330"/>
        <v>0</v>
      </c>
      <c r="L4229" s="92">
        <f t="shared" si="331"/>
        <v>0</v>
      </c>
      <c r="M4229" s="92">
        <f t="shared" si="332"/>
        <v>0</v>
      </c>
      <c r="N4229" s="93" t="str">
        <f t="shared" si="333"/>
        <v>P</v>
      </c>
      <c r="O4229" s="93" t="str">
        <f t="shared" si="334"/>
        <v>CANADA</v>
      </c>
    </row>
    <row r="4230" spans="1:15" x14ac:dyDescent="0.25">
      <c r="A4230" s="88">
        <v>36733</v>
      </c>
      <c r="B4230" s="91" t="s">
        <v>49</v>
      </c>
      <c r="C4230" s="91" t="s">
        <v>50</v>
      </c>
      <c r="D4230" s="91" t="s">
        <v>105</v>
      </c>
      <c r="E4230" s="91" t="s">
        <v>22</v>
      </c>
      <c r="F4230" s="88"/>
      <c r="G4230" s="91" t="s">
        <v>78</v>
      </c>
      <c r="H4230" s="96">
        <v>37257</v>
      </c>
      <c r="I4230" s="91">
        <v>0</v>
      </c>
      <c r="J4230" s="91">
        <v>0</v>
      </c>
      <c r="K4230" s="92">
        <f t="shared" si="330"/>
        <v>0</v>
      </c>
      <c r="L4230" s="92">
        <f t="shared" si="331"/>
        <v>0</v>
      </c>
      <c r="M4230" s="92">
        <f t="shared" si="332"/>
        <v>0</v>
      </c>
      <c r="N4230" s="93" t="str">
        <f t="shared" si="333"/>
        <v>P</v>
      </c>
      <c r="O4230" s="93" t="str">
        <f t="shared" si="334"/>
        <v>CANADA</v>
      </c>
    </row>
    <row r="4231" spans="1:15" x14ac:dyDescent="0.25">
      <c r="A4231" s="88">
        <v>36733</v>
      </c>
      <c r="B4231" s="91" t="s">
        <v>49</v>
      </c>
      <c r="C4231" s="91" t="s">
        <v>50</v>
      </c>
      <c r="D4231" s="91" t="s">
        <v>105</v>
      </c>
      <c r="E4231" s="91" t="s">
        <v>22</v>
      </c>
      <c r="F4231" s="88"/>
      <c r="G4231" s="91" t="s">
        <v>78</v>
      </c>
      <c r="H4231" s="96">
        <v>37288</v>
      </c>
      <c r="I4231" s="91">
        <v>0</v>
      </c>
      <c r="J4231" s="91">
        <v>0</v>
      </c>
      <c r="K4231" s="92">
        <f t="shared" si="330"/>
        <v>0</v>
      </c>
      <c r="L4231" s="92">
        <f t="shared" si="331"/>
        <v>0</v>
      </c>
      <c r="M4231" s="92">
        <f t="shared" si="332"/>
        <v>0</v>
      </c>
      <c r="N4231" s="93" t="str">
        <f t="shared" si="333"/>
        <v>P</v>
      </c>
      <c r="O4231" s="93" t="str">
        <f t="shared" si="334"/>
        <v>CANADA</v>
      </c>
    </row>
    <row r="4232" spans="1:15" x14ac:dyDescent="0.25">
      <c r="A4232" s="88">
        <v>36733</v>
      </c>
      <c r="B4232" s="91" t="s">
        <v>49</v>
      </c>
      <c r="C4232" s="91" t="s">
        <v>50</v>
      </c>
      <c r="D4232" s="91" t="s">
        <v>105</v>
      </c>
      <c r="E4232" s="91" t="s">
        <v>22</v>
      </c>
      <c r="F4232" s="88"/>
      <c r="G4232" s="91" t="s">
        <v>78</v>
      </c>
      <c r="H4232" s="96">
        <v>37316</v>
      </c>
      <c r="I4232" s="91">
        <v>0</v>
      </c>
      <c r="J4232" s="91">
        <v>0</v>
      </c>
      <c r="K4232" s="92">
        <f t="shared" si="330"/>
        <v>0</v>
      </c>
      <c r="L4232" s="92">
        <f t="shared" si="331"/>
        <v>0</v>
      </c>
      <c r="M4232" s="92">
        <f t="shared" si="332"/>
        <v>0</v>
      </c>
      <c r="N4232" s="93" t="str">
        <f t="shared" si="333"/>
        <v>P</v>
      </c>
      <c r="O4232" s="93" t="str">
        <f t="shared" si="334"/>
        <v>CANADA</v>
      </c>
    </row>
    <row r="4233" spans="1:15" x14ac:dyDescent="0.25">
      <c r="A4233" s="88">
        <v>36733</v>
      </c>
      <c r="B4233" s="91" t="s">
        <v>49</v>
      </c>
      <c r="C4233" s="91" t="s">
        <v>50</v>
      </c>
      <c r="D4233" s="91" t="s">
        <v>105</v>
      </c>
      <c r="E4233" s="91" t="s">
        <v>22</v>
      </c>
      <c r="F4233" s="88"/>
      <c r="G4233" s="91" t="s">
        <v>78</v>
      </c>
      <c r="H4233" s="96">
        <v>37347</v>
      </c>
      <c r="I4233" s="91">
        <v>0</v>
      </c>
      <c r="J4233" s="91">
        <v>0</v>
      </c>
      <c r="K4233" s="92">
        <f t="shared" si="330"/>
        <v>0</v>
      </c>
      <c r="L4233" s="92">
        <f t="shared" si="331"/>
        <v>0</v>
      </c>
      <c r="M4233" s="92">
        <f t="shared" si="332"/>
        <v>0</v>
      </c>
      <c r="N4233" s="93" t="str">
        <f t="shared" si="333"/>
        <v>P</v>
      </c>
      <c r="O4233" s="93" t="str">
        <f t="shared" si="334"/>
        <v>CANADA</v>
      </c>
    </row>
    <row r="4234" spans="1:15" x14ac:dyDescent="0.25">
      <c r="A4234" s="88">
        <v>36733</v>
      </c>
      <c r="B4234" s="91" t="s">
        <v>49</v>
      </c>
      <c r="C4234" s="91" t="s">
        <v>50</v>
      </c>
      <c r="D4234" s="91" t="s">
        <v>105</v>
      </c>
      <c r="E4234" s="91" t="s">
        <v>22</v>
      </c>
      <c r="F4234" s="88"/>
      <c r="G4234" s="91" t="s">
        <v>78</v>
      </c>
      <c r="H4234" s="96">
        <v>37377</v>
      </c>
      <c r="I4234" s="91">
        <v>0</v>
      </c>
      <c r="J4234" s="91">
        <v>0</v>
      </c>
      <c r="K4234" s="92">
        <f t="shared" si="330"/>
        <v>0</v>
      </c>
      <c r="L4234" s="92">
        <f t="shared" si="331"/>
        <v>0</v>
      </c>
      <c r="M4234" s="92">
        <f t="shared" si="332"/>
        <v>0</v>
      </c>
      <c r="N4234" s="93" t="str">
        <f t="shared" si="333"/>
        <v>P</v>
      </c>
      <c r="O4234" s="93" t="str">
        <f t="shared" si="334"/>
        <v>CANADA</v>
      </c>
    </row>
    <row r="4235" spans="1:15" x14ac:dyDescent="0.25">
      <c r="A4235" s="88">
        <v>36733</v>
      </c>
      <c r="B4235" s="91" t="s">
        <v>49</v>
      </c>
      <c r="C4235" s="91" t="s">
        <v>50</v>
      </c>
      <c r="D4235" s="91" t="s">
        <v>105</v>
      </c>
      <c r="E4235" s="91" t="s">
        <v>22</v>
      </c>
      <c r="F4235" s="88"/>
      <c r="G4235" s="91" t="s">
        <v>78</v>
      </c>
      <c r="H4235" s="96">
        <v>37408</v>
      </c>
      <c r="I4235" s="91">
        <v>0</v>
      </c>
      <c r="J4235" s="91">
        <v>0</v>
      </c>
      <c r="K4235" s="92">
        <f t="shared" si="330"/>
        <v>0</v>
      </c>
      <c r="L4235" s="92">
        <f t="shared" si="331"/>
        <v>0</v>
      </c>
      <c r="M4235" s="92">
        <f t="shared" si="332"/>
        <v>0</v>
      </c>
      <c r="N4235" s="93" t="str">
        <f t="shared" si="333"/>
        <v>P</v>
      </c>
      <c r="O4235" s="93" t="str">
        <f t="shared" si="334"/>
        <v>CANADA</v>
      </c>
    </row>
    <row r="4236" spans="1:15" x14ac:dyDescent="0.25">
      <c r="A4236" s="88">
        <v>36733</v>
      </c>
      <c r="B4236" s="91" t="s">
        <v>49</v>
      </c>
      <c r="C4236" s="91" t="s">
        <v>50</v>
      </c>
      <c r="D4236" s="91" t="s">
        <v>105</v>
      </c>
      <c r="E4236" s="91" t="s">
        <v>22</v>
      </c>
      <c r="F4236" s="88"/>
      <c r="G4236" s="91" t="s">
        <v>78</v>
      </c>
      <c r="H4236" s="96">
        <v>37438</v>
      </c>
      <c r="I4236" s="91">
        <v>0</v>
      </c>
      <c r="J4236" s="91">
        <v>0</v>
      </c>
      <c r="K4236" s="92">
        <f t="shared" si="330"/>
        <v>0</v>
      </c>
      <c r="L4236" s="92">
        <f t="shared" si="331"/>
        <v>0</v>
      </c>
      <c r="M4236" s="92">
        <f t="shared" si="332"/>
        <v>0</v>
      </c>
      <c r="N4236" s="93" t="str">
        <f t="shared" si="333"/>
        <v>P</v>
      </c>
      <c r="O4236" s="93" t="str">
        <f t="shared" si="334"/>
        <v>CANADA</v>
      </c>
    </row>
    <row r="4237" spans="1:15" x14ac:dyDescent="0.25">
      <c r="A4237" s="88">
        <v>36733</v>
      </c>
      <c r="B4237" s="91" t="s">
        <v>49</v>
      </c>
      <c r="C4237" s="91" t="s">
        <v>50</v>
      </c>
      <c r="D4237" s="91" t="s">
        <v>105</v>
      </c>
      <c r="E4237" s="91" t="s">
        <v>22</v>
      </c>
      <c r="F4237" s="88"/>
      <c r="G4237" s="91" t="s">
        <v>78</v>
      </c>
      <c r="H4237" s="96">
        <v>37469</v>
      </c>
      <c r="I4237" s="91">
        <v>0</v>
      </c>
      <c r="J4237" s="91">
        <v>0</v>
      </c>
      <c r="K4237" s="92">
        <f t="shared" si="330"/>
        <v>0</v>
      </c>
      <c r="L4237" s="92">
        <f t="shared" si="331"/>
        <v>0</v>
      </c>
      <c r="M4237" s="92">
        <f t="shared" si="332"/>
        <v>0</v>
      </c>
      <c r="N4237" s="93" t="str">
        <f t="shared" si="333"/>
        <v>P</v>
      </c>
      <c r="O4237" s="93" t="str">
        <f t="shared" si="334"/>
        <v>CANADA</v>
      </c>
    </row>
    <row r="4238" spans="1:15" x14ac:dyDescent="0.25">
      <c r="A4238" s="88">
        <v>36733</v>
      </c>
      <c r="B4238" s="91" t="s">
        <v>49</v>
      </c>
      <c r="C4238" s="91" t="s">
        <v>50</v>
      </c>
      <c r="D4238" s="91" t="s">
        <v>105</v>
      </c>
      <c r="E4238" s="91" t="s">
        <v>22</v>
      </c>
      <c r="F4238" s="88"/>
      <c r="G4238" s="91" t="s">
        <v>78</v>
      </c>
      <c r="H4238" s="96">
        <v>37500</v>
      </c>
      <c r="I4238" s="91">
        <v>0</v>
      </c>
      <c r="J4238" s="91">
        <v>0</v>
      </c>
      <c r="K4238" s="92">
        <f t="shared" si="330"/>
        <v>0</v>
      </c>
      <c r="L4238" s="92">
        <f t="shared" si="331"/>
        <v>0</v>
      </c>
      <c r="M4238" s="92">
        <f t="shared" si="332"/>
        <v>0</v>
      </c>
      <c r="N4238" s="93" t="str">
        <f t="shared" si="333"/>
        <v>P</v>
      </c>
      <c r="O4238" s="93" t="str">
        <f t="shared" si="334"/>
        <v>CANADA</v>
      </c>
    </row>
    <row r="4239" spans="1:15" x14ac:dyDescent="0.25">
      <c r="A4239" s="88">
        <v>36733</v>
      </c>
      <c r="B4239" s="91" t="s">
        <v>49</v>
      </c>
      <c r="C4239" s="91" t="s">
        <v>50</v>
      </c>
      <c r="D4239" s="91" t="s">
        <v>105</v>
      </c>
      <c r="E4239" s="91" t="s">
        <v>22</v>
      </c>
      <c r="F4239" s="88"/>
      <c r="G4239" s="91" t="s">
        <v>78</v>
      </c>
      <c r="H4239" s="96">
        <v>37530</v>
      </c>
      <c r="I4239" s="91">
        <v>0</v>
      </c>
      <c r="J4239" s="91">
        <v>0</v>
      </c>
      <c r="K4239" s="92">
        <f t="shared" si="330"/>
        <v>0</v>
      </c>
      <c r="L4239" s="92">
        <f t="shared" si="331"/>
        <v>0</v>
      </c>
      <c r="M4239" s="92">
        <f t="shared" si="332"/>
        <v>0</v>
      </c>
      <c r="N4239" s="93" t="str">
        <f t="shared" si="333"/>
        <v>P</v>
      </c>
      <c r="O4239" s="93" t="str">
        <f t="shared" si="334"/>
        <v>CANADA</v>
      </c>
    </row>
    <row r="4240" spans="1:15" x14ac:dyDescent="0.25">
      <c r="A4240" s="88">
        <v>36733</v>
      </c>
      <c r="B4240" s="91" t="s">
        <v>49</v>
      </c>
      <c r="C4240" s="91" t="s">
        <v>50</v>
      </c>
      <c r="D4240" s="91" t="s">
        <v>105</v>
      </c>
      <c r="E4240" s="91" t="s">
        <v>22</v>
      </c>
      <c r="F4240" s="88"/>
      <c r="G4240" s="91" t="s">
        <v>78</v>
      </c>
      <c r="H4240" s="96">
        <v>37561</v>
      </c>
      <c r="I4240" s="91">
        <v>0</v>
      </c>
      <c r="J4240" s="91">
        <v>0</v>
      </c>
      <c r="K4240" s="92">
        <f t="shared" si="330"/>
        <v>0</v>
      </c>
      <c r="L4240" s="92">
        <f t="shared" si="331"/>
        <v>0</v>
      </c>
      <c r="M4240" s="92">
        <f t="shared" si="332"/>
        <v>0</v>
      </c>
      <c r="N4240" s="93" t="str">
        <f t="shared" si="333"/>
        <v>P</v>
      </c>
      <c r="O4240" s="93" t="str">
        <f t="shared" si="334"/>
        <v>CANADA</v>
      </c>
    </row>
    <row r="4241" spans="1:15" x14ac:dyDescent="0.25">
      <c r="A4241" s="88">
        <v>36733</v>
      </c>
      <c r="B4241" s="91" t="s">
        <v>49</v>
      </c>
      <c r="C4241" s="91" t="s">
        <v>50</v>
      </c>
      <c r="D4241" s="91" t="s">
        <v>105</v>
      </c>
      <c r="E4241" s="91" t="s">
        <v>22</v>
      </c>
      <c r="F4241" s="88"/>
      <c r="G4241" s="91" t="s">
        <v>78</v>
      </c>
      <c r="H4241" s="96">
        <v>37591</v>
      </c>
      <c r="I4241" s="91">
        <v>0</v>
      </c>
      <c r="J4241" s="91">
        <v>0</v>
      </c>
      <c r="K4241" s="92">
        <f t="shared" si="330"/>
        <v>0</v>
      </c>
      <c r="L4241" s="92">
        <f t="shared" si="331"/>
        <v>0</v>
      </c>
      <c r="M4241" s="92">
        <f t="shared" si="332"/>
        <v>0</v>
      </c>
      <c r="N4241" s="93" t="str">
        <f t="shared" si="333"/>
        <v>P</v>
      </c>
      <c r="O4241" s="93" t="str">
        <f t="shared" si="334"/>
        <v>CANADA</v>
      </c>
    </row>
    <row r="4242" spans="1:15" x14ac:dyDescent="0.25">
      <c r="A4242" s="88">
        <v>36733</v>
      </c>
      <c r="B4242" s="91" t="s">
        <v>49</v>
      </c>
      <c r="C4242" s="91" t="s">
        <v>50</v>
      </c>
      <c r="D4242" s="91" t="s">
        <v>105</v>
      </c>
      <c r="E4242" s="91" t="s">
        <v>22</v>
      </c>
      <c r="F4242" s="88"/>
      <c r="G4242" s="91" t="s">
        <v>78</v>
      </c>
      <c r="H4242" s="96">
        <v>37622</v>
      </c>
      <c r="I4242" s="91">
        <v>0</v>
      </c>
      <c r="J4242" s="91">
        <v>0</v>
      </c>
      <c r="K4242" s="92">
        <f t="shared" si="330"/>
        <v>0</v>
      </c>
      <c r="L4242" s="92">
        <f t="shared" si="331"/>
        <v>0</v>
      </c>
      <c r="M4242" s="92">
        <f t="shared" si="332"/>
        <v>0</v>
      </c>
      <c r="N4242" s="93" t="str">
        <f t="shared" si="333"/>
        <v>P</v>
      </c>
      <c r="O4242" s="93" t="str">
        <f t="shared" si="334"/>
        <v>CANADA</v>
      </c>
    </row>
    <row r="4243" spans="1:15" x14ac:dyDescent="0.25">
      <c r="A4243" s="88">
        <v>36733</v>
      </c>
      <c r="B4243" s="91" t="s">
        <v>49</v>
      </c>
      <c r="C4243" s="91" t="s">
        <v>50</v>
      </c>
      <c r="D4243" s="91" t="s">
        <v>105</v>
      </c>
      <c r="E4243" s="91" t="s">
        <v>22</v>
      </c>
      <c r="F4243" s="88"/>
      <c r="G4243" s="91" t="s">
        <v>78</v>
      </c>
      <c r="H4243" s="96">
        <v>37653</v>
      </c>
      <c r="I4243" s="91">
        <v>0</v>
      </c>
      <c r="J4243" s="91">
        <v>0</v>
      </c>
      <c r="K4243" s="92">
        <f t="shared" si="330"/>
        <v>0</v>
      </c>
      <c r="L4243" s="92">
        <f t="shared" si="331"/>
        <v>0</v>
      </c>
      <c r="M4243" s="92">
        <f t="shared" si="332"/>
        <v>0</v>
      </c>
      <c r="N4243" s="93" t="str">
        <f t="shared" si="333"/>
        <v>P</v>
      </c>
      <c r="O4243" s="93" t="str">
        <f t="shared" si="334"/>
        <v>CANADA</v>
      </c>
    </row>
    <row r="4244" spans="1:15" x14ac:dyDescent="0.25">
      <c r="A4244" s="88">
        <v>36733</v>
      </c>
      <c r="B4244" s="91" t="s">
        <v>49</v>
      </c>
      <c r="C4244" s="91" t="s">
        <v>50</v>
      </c>
      <c r="D4244" s="91" t="s">
        <v>105</v>
      </c>
      <c r="E4244" s="91" t="s">
        <v>22</v>
      </c>
      <c r="F4244" s="88"/>
      <c r="G4244" s="91" t="s">
        <v>78</v>
      </c>
      <c r="H4244" s="96">
        <v>37681</v>
      </c>
      <c r="I4244" s="91">
        <v>0</v>
      </c>
      <c r="J4244" s="91">
        <v>0</v>
      </c>
      <c r="K4244" s="92">
        <f t="shared" si="330"/>
        <v>0</v>
      </c>
      <c r="L4244" s="92">
        <f t="shared" si="331"/>
        <v>0</v>
      </c>
      <c r="M4244" s="92">
        <f t="shared" si="332"/>
        <v>0</v>
      </c>
      <c r="N4244" s="93" t="str">
        <f t="shared" si="333"/>
        <v>P</v>
      </c>
      <c r="O4244" s="93" t="str">
        <f t="shared" si="334"/>
        <v>CANADA</v>
      </c>
    </row>
    <row r="4245" spans="1:15" x14ac:dyDescent="0.25">
      <c r="A4245" s="88">
        <v>36733</v>
      </c>
      <c r="B4245" s="91" t="s">
        <v>49</v>
      </c>
      <c r="C4245" s="91" t="s">
        <v>50</v>
      </c>
      <c r="D4245" s="91" t="s">
        <v>105</v>
      </c>
      <c r="E4245" s="91" t="s">
        <v>22</v>
      </c>
      <c r="F4245" s="88"/>
      <c r="G4245" s="91" t="s">
        <v>78</v>
      </c>
      <c r="H4245" s="96">
        <v>37712</v>
      </c>
      <c r="I4245" s="91">
        <v>0</v>
      </c>
      <c r="J4245" s="91">
        <v>0</v>
      </c>
      <c r="K4245" s="92">
        <f t="shared" si="330"/>
        <v>0</v>
      </c>
      <c r="L4245" s="92">
        <f t="shared" si="331"/>
        <v>0</v>
      </c>
      <c r="M4245" s="92">
        <f t="shared" si="332"/>
        <v>0</v>
      </c>
      <c r="N4245" s="93" t="str">
        <f t="shared" si="333"/>
        <v>P</v>
      </c>
      <c r="O4245" s="93" t="str">
        <f t="shared" si="334"/>
        <v>CANADA</v>
      </c>
    </row>
    <row r="4246" spans="1:15" x14ac:dyDescent="0.25">
      <c r="A4246" s="88">
        <v>36733</v>
      </c>
      <c r="B4246" s="91" t="s">
        <v>49</v>
      </c>
      <c r="C4246" s="91" t="s">
        <v>50</v>
      </c>
      <c r="D4246" s="91" t="s">
        <v>105</v>
      </c>
      <c r="E4246" s="91" t="s">
        <v>22</v>
      </c>
      <c r="F4246" s="88"/>
      <c r="G4246" s="91" t="s">
        <v>78</v>
      </c>
      <c r="H4246" s="96">
        <v>37742</v>
      </c>
      <c r="I4246" s="91">
        <v>0</v>
      </c>
      <c r="J4246" s="91">
        <v>0</v>
      </c>
      <c r="K4246" s="92">
        <f t="shared" si="330"/>
        <v>0</v>
      </c>
      <c r="L4246" s="92">
        <f t="shared" si="331"/>
        <v>0</v>
      </c>
      <c r="M4246" s="92">
        <f t="shared" si="332"/>
        <v>0</v>
      </c>
      <c r="N4246" s="93" t="str">
        <f t="shared" si="333"/>
        <v>P</v>
      </c>
      <c r="O4246" s="93" t="str">
        <f t="shared" si="334"/>
        <v>CANADA</v>
      </c>
    </row>
    <row r="4247" spans="1:15" x14ac:dyDescent="0.25">
      <c r="A4247" s="88">
        <v>36733</v>
      </c>
      <c r="B4247" s="91" t="s">
        <v>49</v>
      </c>
      <c r="C4247" s="91" t="s">
        <v>50</v>
      </c>
      <c r="D4247" s="91" t="s">
        <v>105</v>
      </c>
      <c r="E4247" s="91" t="s">
        <v>22</v>
      </c>
      <c r="F4247" s="88"/>
      <c r="G4247" s="91" t="s">
        <v>78</v>
      </c>
      <c r="H4247" s="96">
        <v>37773</v>
      </c>
      <c r="I4247" s="91">
        <v>0</v>
      </c>
      <c r="J4247" s="91">
        <v>0</v>
      </c>
      <c r="K4247" s="92">
        <f t="shared" si="330"/>
        <v>0</v>
      </c>
      <c r="L4247" s="92">
        <f t="shared" si="331"/>
        <v>0</v>
      </c>
      <c r="M4247" s="92">
        <f t="shared" si="332"/>
        <v>0</v>
      </c>
      <c r="N4247" s="93" t="str">
        <f t="shared" si="333"/>
        <v>P</v>
      </c>
      <c r="O4247" s="93" t="str">
        <f t="shared" si="334"/>
        <v>CANADA</v>
      </c>
    </row>
    <row r="4248" spans="1:15" x14ac:dyDescent="0.25">
      <c r="A4248" s="88">
        <v>36733</v>
      </c>
      <c r="B4248" s="91" t="s">
        <v>49</v>
      </c>
      <c r="C4248" s="91" t="s">
        <v>50</v>
      </c>
      <c r="D4248" s="91" t="s">
        <v>105</v>
      </c>
      <c r="E4248" s="91" t="s">
        <v>22</v>
      </c>
      <c r="F4248" s="88"/>
      <c r="G4248" s="91" t="s">
        <v>78</v>
      </c>
      <c r="H4248" s="96">
        <v>37803</v>
      </c>
      <c r="I4248" s="91">
        <v>0</v>
      </c>
      <c r="J4248" s="91">
        <v>0</v>
      </c>
      <c r="K4248" s="92">
        <f t="shared" si="330"/>
        <v>0</v>
      </c>
      <c r="L4248" s="92">
        <f t="shared" si="331"/>
        <v>0</v>
      </c>
      <c r="M4248" s="92">
        <f t="shared" si="332"/>
        <v>0</v>
      </c>
      <c r="N4248" s="93" t="str">
        <f t="shared" si="333"/>
        <v>P</v>
      </c>
      <c r="O4248" s="93" t="str">
        <f t="shared" si="334"/>
        <v>CANADA</v>
      </c>
    </row>
    <row r="4249" spans="1:15" x14ac:dyDescent="0.25">
      <c r="A4249" s="88">
        <v>36733</v>
      </c>
      <c r="B4249" s="91" t="s">
        <v>49</v>
      </c>
      <c r="C4249" s="91" t="s">
        <v>50</v>
      </c>
      <c r="D4249" s="91" t="s">
        <v>105</v>
      </c>
      <c r="E4249" s="91" t="s">
        <v>22</v>
      </c>
      <c r="F4249" s="88"/>
      <c r="G4249" s="91" t="s">
        <v>78</v>
      </c>
      <c r="H4249" s="96">
        <v>37834</v>
      </c>
      <c r="I4249" s="91">
        <v>0</v>
      </c>
      <c r="J4249" s="91">
        <v>0</v>
      </c>
      <c r="K4249" s="92">
        <f t="shared" si="330"/>
        <v>0</v>
      </c>
      <c r="L4249" s="92">
        <f t="shared" si="331"/>
        <v>0</v>
      </c>
      <c r="M4249" s="92">
        <f t="shared" si="332"/>
        <v>0</v>
      </c>
      <c r="N4249" s="93" t="str">
        <f t="shared" si="333"/>
        <v>P</v>
      </c>
      <c r="O4249" s="93" t="str">
        <f t="shared" si="334"/>
        <v>CANADA</v>
      </c>
    </row>
    <row r="4250" spans="1:15" x14ac:dyDescent="0.25">
      <c r="A4250" s="88">
        <v>36733</v>
      </c>
      <c r="B4250" s="91" t="s">
        <v>49</v>
      </c>
      <c r="C4250" s="91" t="s">
        <v>50</v>
      </c>
      <c r="D4250" s="91" t="s">
        <v>105</v>
      </c>
      <c r="E4250" s="91" t="s">
        <v>22</v>
      </c>
      <c r="F4250" s="88"/>
      <c r="G4250" s="91" t="s">
        <v>78</v>
      </c>
      <c r="H4250" s="96">
        <v>37865</v>
      </c>
      <c r="I4250" s="91">
        <v>0</v>
      </c>
      <c r="J4250" s="91">
        <v>0</v>
      </c>
      <c r="K4250" s="92">
        <f t="shared" si="330"/>
        <v>0</v>
      </c>
      <c r="L4250" s="92">
        <f t="shared" si="331"/>
        <v>0</v>
      </c>
      <c r="M4250" s="92">
        <f t="shared" si="332"/>
        <v>0</v>
      </c>
      <c r="N4250" s="93" t="str">
        <f t="shared" si="333"/>
        <v>P</v>
      </c>
      <c r="O4250" s="93" t="str">
        <f t="shared" si="334"/>
        <v>CANADA</v>
      </c>
    </row>
    <row r="4251" spans="1:15" x14ac:dyDescent="0.25">
      <c r="A4251" s="88">
        <v>36733</v>
      </c>
      <c r="B4251" s="91" t="s">
        <v>49</v>
      </c>
      <c r="C4251" s="91" t="s">
        <v>50</v>
      </c>
      <c r="D4251" s="91" t="s">
        <v>105</v>
      </c>
      <c r="E4251" s="91" t="s">
        <v>22</v>
      </c>
      <c r="F4251" s="88"/>
      <c r="G4251" s="91" t="s">
        <v>78</v>
      </c>
      <c r="H4251" s="96">
        <v>37895</v>
      </c>
      <c r="I4251" s="91">
        <v>0</v>
      </c>
      <c r="J4251" s="91">
        <v>0</v>
      </c>
      <c r="K4251" s="92">
        <f t="shared" si="330"/>
        <v>0</v>
      </c>
      <c r="L4251" s="92">
        <f t="shared" si="331"/>
        <v>0</v>
      </c>
      <c r="M4251" s="92">
        <f t="shared" si="332"/>
        <v>0</v>
      </c>
      <c r="N4251" s="93" t="str">
        <f t="shared" si="333"/>
        <v>P</v>
      </c>
      <c r="O4251" s="93" t="str">
        <f t="shared" si="334"/>
        <v>CANADA</v>
      </c>
    </row>
    <row r="4252" spans="1:15" x14ac:dyDescent="0.25">
      <c r="A4252" s="88">
        <v>36733</v>
      </c>
      <c r="B4252" s="91" t="s">
        <v>49</v>
      </c>
      <c r="C4252" s="91" t="s">
        <v>50</v>
      </c>
      <c r="D4252" s="91" t="s">
        <v>105</v>
      </c>
      <c r="E4252" s="91" t="s">
        <v>22</v>
      </c>
      <c r="F4252" s="88"/>
      <c r="G4252" s="91" t="s">
        <v>78</v>
      </c>
      <c r="H4252" s="96">
        <v>37926</v>
      </c>
      <c r="I4252" s="91">
        <v>0</v>
      </c>
      <c r="J4252" s="91">
        <v>0</v>
      </c>
      <c r="K4252" s="92">
        <f t="shared" si="330"/>
        <v>0</v>
      </c>
      <c r="L4252" s="92">
        <f t="shared" si="331"/>
        <v>0</v>
      </c>
      <c r="M4252" s="92">
        <f t="shared" si="332"/>
        <v>0</v>
      </c>
      <c r="N4252" s="93" t="str">
        <f t="shared" si="333"/>
        <v>P</v>
      </c>
      <c r="O4252" s="93" t="str">
        <f t="shared" si="334"/>
        <v>CANADA</v>
      </c>
    </row>
    <row r="4253" spans="1:15" x14ac:dyDescent="0.25">
      <c r="A4253" s="88">
        <v>36733</v>
      </c>
      <c r="B4253" s="91" t="s">
        <v>49</v>
      </c>
      <c r="C4253" s="91" t="s">
        <v>50</v>
      </c>
      <c r="D4253" s="91" t="s">
        <v>105</v>
      </c>
      <c r="E4253" s="91" t="s">
        <v>22</v>
      </c>
      <c r="F4253" s="88"/>
      <c r="G4253" s="91" t="s">
        <v>78</v>
      </c>
      <c r="H4253" s="96">
        <v>37956</v>
      </c>
      <c r="I4253" s="91">
        <v>0</v>
      </c>
      <c r="J4253" s="91">
        <v>0</v>
      </c>
      <c r="K4253" s="92">
        <f t="shared" si="330"/>
        <v>0</v>
      </c>
      <c r="L4253" s="92">
        <f t="shared" si="331"/>
        <v>0</v>
      </c>
      <c r="M4253" s="92">
        <f t="shared" si="332"/>
        <v>0</v>
      </c>
      <c r="N4253" s="93" t="str">
        <f t="shared" si="333"/>
        <v>P</v>
      </c>
      <c r="O4253" s="93" t="str">
        <f t="shared" si="334"/>
        <v>CANADA</v>
      </c>
    </row>
    <row r="4254" spans="1:15" x14ac:dyDescent="0.25">
      <c r="A4254" s="88">
        <v>36733</v>
      </c>
      <c r="B4254" s="91" t="s">
        <v>49</v>
      </c>
      <c r="C4254" s="91" t="s">
        <v>50</v>
      </c>
      <c r="D4254" s="91" t="s">
        <v>105</v>
      </c>
      <c r="E4254" s="91" t="s">
        <v>22</v>
      </c>
      <c r="F4254" s="88"/>
      <c r="G4254" s="91" t="s">
        <v>78</v>
      </c>
      <c r="H4254" s="96">
        <v>37987</v>
      </c>
      <c r="I4254" s="91">
        <v>0</v>
      </c>
      <c r="J4254" s="91">
        <v>0</v>
      </c>
      <c r="K4254" s="92">
        <f t="shared" si="330"/>
        <v>0</v>
      </c>
      <c r="L4254" s="92">
        <f t="shared" si="331"/>
        <v>0</v>
      </c>
      <c r="M4254" s="92">
        <f t="shared" si="332"/>
        <v>0</v>
      </c>
      <c r="N4254" s="93" t="str">
        <f t="shared" si="333"/>
        <v>P</v>
      </c>
      <c r="O4254" s="93" t="str">
        <f t="shared" si="334"/>
        <v>CANADA</v>
      </c>
    </row>
    <row r="4255" spans="1:15" x14ac:dyDescent="0.25">
      <c r="A4255" s="88">
        <v>36733</v>
      </c>
      <c r="B4255" s="91" t="s">
        <v>49</v>
      </c>
      <c r="C4255" s="91" t="s">
        <v>50</v>
      </c>
      <c r="D4255" s="91" t="s">
        <v>105</v>
      </c>
      <c r="E4255" s="91" t="s">
        <v>22</v>
      </c>
      <c r="F4255" s="88"/>
      <c r="G4255" s="91" t="s">
        <v>78</v>
      </c>
      <c r="H4255" s="96">
        <v>38018</v>
      </c>
      <c r="I4255" s="91">
        <v>0</v>
      </c>
      <c r="J4255" s="91">
        <v>0</v>
      </c>
      <c r="K4255" s="92">
        <f t="shared" si="330"/>
        <v>0</v>
      </c>
      <c r="L4255" s="92">
        <f t="shared" si="331"/>
        <v>0</v>
      </c>
      <c r="M4255" s="92">
        <f t="shared" si="332"/>
        <v>0</v>
      </c>
      <c r="N4255" s="93" t="str">
        <f t="shared" si="333"/>
        <v>P</v>
      </c>
      <c r="O4255" s="93" t="str">
        <f t="shared" si="334"/>
        <v>CANADA</v>
      </c>
    </row>
    <row r="4256" spans="1:15" x14ac:dyDescent="0.25">
      <c r="A4256" s="88">
        <v>36733</v>
      </c>
      <c r="B4256" s="91" t="s">
        <v>49</v>
      </c>
      <c r="C4256" s="91" t="s">
        <v>50</v>
      </c>
      <c r="D4256" s="91" t="s">
        <v>105</v>
      </c>
      <c r="E4256" s="91" t="s">
        <v>22</v>
      </c>
      <c r="F4256" s="88"/>
      <c r="G4256" s="91" t="s">
        <v>78</v>
      </c>
      <c r="H4256" s="96">
        <v>38047</v>
      </c>
      <c r="I4256" s="91">
        <v>0</v>
      </c>
      <c r="J4256" s="91">
        <v>0</v>
      </c>
      <c r="K4256" s="92">
        <f t="shared" si="330"/>
        <v>0</v>
      </c>
      <c r="L4256" s="92">
        <f t="shared" si="331"/>
        <v>0</v>
      </c>
      <c r="M4256" s="92">
        <f t="shared" si="332"/>
        <v>0</v>
      </c>
      <c r="N4256" s="93" t="str">
        <f t="shared" si="333"/>
        <v>P</v>
      </c>
      <c r="O4256" s="93" t="str">
        <f t="shared" si="334"/>
        <v>CANADA</v>
      </c>
    </row>
    <row r="4257" spans="1:15" x14ac:dyDescent="0.25">
      <c r="A4257" s="88">
        <v>36733</v>
      </c>
      <c r="B4257" s="91" t="s">
        <v>49</v>
      </c>
      <c r="C4257" s="91" t="s">
        <v>50</v>
      </c>
      <c r="D4257" s="91" t="s">
        <v>105</v>
      </c>
      <c r="E4257" s="91" t="s">
        <v>22</v>
      </c>
      <c r="F4257" s="88"/>
      <c r="G4257" s="91" t="s">
        <v>78</v>
      </c>
      <c r="H4257" s="96">
        <v>38078</v>
      </c>
      <c r="I4257" s="91">
        <v>0</v>
      </c>
      <c r="J4257" s="91">
        <v>0</v>
      </c>
      <c r="K4257" s="92">
        <f t="shared" si="330"/>
        <v>0</v>
      </c>
      <c r="L4257" s="92">
        <f t="shared" si="331"/>
        <v>0</v>
      </c>
      <c r="M4257" s="92">
        <f t="shared" si="332"/>
        <v>0</v>
      </c>
      <c r="N4257" s="93" t="str">
        <f t="shared" si="333"/>
        <v>P</v>
      </c>
      <c r="O4257" s="93" t="str">
        <f t="shared" si="334"/>
        <v>CANADA</v>
      </c>
    </row>
    <row r="4258" spans="1:15" x14ac:dyDescent="0.25">
      <c r="A4258" s="88">
        <v>36733</v>
      </c>
      <c r="B4258" s="91" t="s">
        <v>49</v>
      </c>
      <c r="C4258" s="91" t="s">
        <v>50</v>
      </c>
      <c r="D4258" s="91" t="s">
        <v>105</v>
      </c>
      <c r="E4258" s="91" t="s">
        <v>22</v>
      </c>
      <c r="F4258" s="88"/>
      <c r="G4258" s="91" t="s">
        <v>78</v>
      </c>
      <c r="H4258" s="96">
        <v>38108</v>
      </c>
      <c r="I4258" s="91">
        <v>0</v>
      </c>
      <c r="J4258" s="91">
        <v>0</v>
      </c>
      <c r="K4258" s="92">
        <f t="shared" si="330"/>
        <v>0</v>
      </c>
      <c r="L4258" s="92">
        <f t="shared" si="331"/>
        <v>0</v>
      </c>
      <c r="M4258" s="92">
        <f t="shared" si="332"/>
        <v>0</v>
      </c>
      <c r="N4258" s="93" t="str">
        <f t="shared" si="333"/>
        <v>P</v>
      </c>
      <c r="O4258" s="93" t="str">
        <f t="shared" si="334"/>
        <v>CANADA</v>
      </c>
    </row>
    <row r="4259" spans="1:15" x14ac:dyDescent="0.25">
      <c r="A4259" s="88">
        <v>36733</v>
      </c>
      <c r="B4259" s="91" t="s">
        <v>49</v>
      </c>
      <c r="C4259" s="91" t="s">
        <v>50</v>
      </c>
      <c r="D4259" s="91" t="s">
        <v>105</v>
      </c>
      <c r="E4259" s="91" t="s">
        <v>22</v>
      </c>
      <c r="F4259" s="88"/>
      <c r="G4259" s="91" t="s">
        <v>78</v>
      </c>
      <c r="H4259" s="96">
        <v>38139</v>
      </c>
      <c r="I4259" s="91">
        <v>0</v>
      </c>
      <c r="J4259" s="91">
        <v>0</v>
      </c>
      <c r="K4259" s="92">
        <f t="shared" si="330"/>
        <v>0</v>
      </c>
      <c r="L4259" s="92">
        <f t="shared" si="331"/>
        <v>0</v>
      </c>
      <c r="M4259" s="92">
        <f t="shared" si="332"/>
        <v>0</v>
      </c>
      <c r="N4259" s="93" t="str">
        <f t="shared" si="333"/>
        <v>P</v>
      </c>
      <c r="O4259" s="93" t="str">
        <f t="shared" si="334"/>
        <v>CANADA</v>
      </c>
    </row>
    <row r="4260" spans="1:15" x14ac:dyDescent="0.25">
      <c r="A4260" s="88">
        <v>36733</v>
      </c>
      <c r="B4260" s="91" t="s">
        <v>49</v>
      </c>
      <c r="C4260" s="91" t="s">
        <v>50</v>
      </c>
      <c r="D4260" s="91" t="s">
        <v>105</v>
      </c>
      <c r="E4260" s="91" t="s">
        <v>22</v>
      </c>
      <c r="F4260" s="88"/>
      <c r="G4260" s="91" t="s">
        <v>78</v>
      </c>
      <c r="H4260" s="96">
        <v>38169</v>
      </c>
      <c r="I4260" s="91">
        <v>0</v>
      </c>
      <c r="J4260" s="91">
        <v>0</v>
      </c>
      <c r="K4260" s="92">
        <f t="shared" si="330"/>
        <v>0</v>
      </c>
      <c r="L4260" s="92">
        <f t="shared" si="331"/>
        <v>0</v>
      </c>
      <c r="M4260" s="92">
        <f t="shared" si="332"/>
        <v>0</v>
      </c>
      <c r="N4260" s="93" t="str">
        <f t="shared" si="333"/>
        <v>P</v>
      </c>
      <c r="O4260" s="93" t="str">
        <f t="shared" si="334"/>
        <v>CANADA</v>
      </c>
    </row>
    <row r="4261" spans="1:15" x14ac:dyDescent="0.25">
      <c r="A4261" s="88">
        <v>36733</v>
      </c>
      <c r="B4261" s="91" t="s">
        <v>49</v>
      </c>
      <c r="C4261" s="91" t="s">
        <v>50</v>
      </c>
      <c r="D4261" s="91" t="s">
        <v>105</v>
      </c>
      <c r="E4261" s="91" t="s">
        <v>22</v>
      </c>
      <c r="F4261" s="88"/>
      <c r="G4261" s="91" t="s">
        <v>78</v>
      </c>
      <c r="H4261" s="96">
        <v>38200</v>
      </c>
      <c r="I4261" s="91">
        <v>0</v>
      </c>
      <c r="J4261" s="91">
        <v>0</v>
      </c>
      <c r="K4261" s="92">
        <f t="shared" si="330"/>
        <v>0</v>
      </c>
      <c r="L4261" s="92">
        <f t="shared" si="331"/>
        <v>0</v>
      </c>
      <c r="M4261" s="92">
        <f t="shared" si="332"/>
        <v>0</v>
      </c>
      <c r="N4261" s="93" t="str">
        <f t="shared" si="333"/>
        <v>P</v>
      </c>
      <c r="O4261" s="93" t="str">
        <f t="shared" si="334"/>
        <v>CANADA</v>
      </c>
    </row>
    <row r="4262" spans="1:15" x14ac:dyDescent="0.25">
      <c r="A4262" s="88">
        <v>36733</v>
      </c>
      <c r="B4262" s="91" t="s">
        <v>49</v>
      </c>
      <c r="C4262" s="91" t="s">
        <v>50</v>
      </c>
      <c r="D4262" s="91" t="s">
        <v>105</v>
      </c>
      <c r="E4262" s="91" t="s">
        <v>22</v>
      </c>
      <c r="F4262" s="88"/>
      <c r="G4262" s="91" t="s">
        <v>78</v>
      </c>
      <c r="H4262" s="96">
        <v>38231</v>
      </c>
      <c r="I4262" s="91">
        <v>0</v>
      </c>
      <c r="J4262" s="91">
        <v>0</v>
      </c>
      <c r="K4262" s="92">
        <f t="shared" si="330"/>
        <v>0</v>
      </c>
      <c r="L4262" s="92">
        <f t="shared" si="331"/>
        <v>0</v>
      </c>
      <c r="M4262" s="92">
        <f t="shared" si="332"/>
        <v>0</v>
      </c>
      <c r="N4262" s="93" t="str">
        <f t="shared" si="333"/>
        <v>P</v>
      </c>
      <c r="O4262" s="93" t="str">
        <f t="shared" si="334"/>
        <v>CANADA</v>
      </c>
    </row>
    <row r="4263" spans="1:15" x14ac:dyDescent="0.25">
      <c r="A4263" s="88">
        <v>36733</v>
      </c>
      <c r="B4263" s="91" t="s">
        <v>49</v>
      </c>
      <c r="C4263" s="91" t="s">
        <v>50</v>
      </c>
      <c r="D4263" s="91" t="s">
        <v>105</v>
      </c>
      <c r="E4263" s="91" t="s">
        <v>22</v>
      </c>
      <c r="F4263" s="88"/>
      <c r="G4263" s="91" t="s">
        <v>78</v>
      </c>
      <c r="H4263" s="96">
        <v>38261</v>
      </c>
      <c r="I4263" s="91">
        <v>0</v>
      </c>
      <c r="J4263" s="91">
        <v>0</v>
      </c>
      <c r="K4263" s="92">
        <f t="shared" si="330"/>
        <v>0</v>
      </c>
      <c r="L4263" s="92">
        <f t="shared" si="331"/>
        <v>0</v>
      </c>
      <c r="M4263" s="92">
        <f t="shared" si="332"/>
        <v>0</v>
      </c>
      <c r="N4263" s="93" t="str">
        <f t="shared" si="333"/>
        <v>P</v>
      </c>
      <c r="O4263" s="93" t="str">
        <f t="shared" si="334"/>
        <v>CANADA</v>
      </c>
    </row>
    <row r="4264" spans="1:15" x14ac:dyDescent="0.25">
      <c r="A4264" s="88">
        <v>36733</v>
      </c>
      <c r="B4264" s="91" t="s">
        <v>49</v>
      </c>
      <c r="C4264" s="91" t="s">
        <v>50</v>
      </c>
      <c r="D4264" s="91" t="s">
        <v>105</v>
      </c>
      <c r="E4264" s="91" t="s">
        <v>22</v>
      </c>
      <c r="F4264" s="88"/>
      <c r="G4264" s="91" t="s">
        <v>78</v>
      </c>
      <c r="H4264" s="96">
        <v>38292</v>
      </c>
      <c r="I4264" s="91">
        <v>0</v>
      </c>
      <c r="J4264" s="91">
        <v>0</v>
      </c>
      <c r="K4264" s="92">
        <f t="shared" si="330"/>
        <v>0</v>
      </c>
      <c r="L4264" s="92">
        <f t="shared" si="331"/>
        <v>0</v>
      </c>
      <c r="M4264" s="92">
        <f t="shared" si="332"/>
        <v>0</v>
      </c>
      <c r="N4264" s="93" t="str">
        <f t="shared" si="333"/>
        <v>P</v>
      </c>
      <c r="O4264" s="93" t="str">
        <f t="shared" si="334"/>
        <v>CANADA</v>
      </c>
    </row>
    <row r="4265" spans="1:15" x14ac:dyDescent="0.25">
      <c r="A4265" s="88">
        <v>36733</v>
      </c>
      <c r="B4265" s="91" t="s">
        <v>49</v>
      </c>
      <c r="C4265" s="91" t="s">
        <v>50</v>
      </c>
      <c r="D4265" s="91" t="s">
        <v>105</v>
      </c>
      <c r="E4265" s="91" t="s">
        <v>22</v>
      </c>
      <c r="F4265" s="88"/>
      <c r="G4265" s="91" t="s">
        <v>78</v>
      </c>
      <c r="H4265" s="96">
        <v>38322</v>
      </c>
      <c r="I4265" s="91">
        <v>0</v>
      </c>
      <c r="J4265" s="91">
        <v>0</v>
      </c>
      <c r="K4265" s="92">
        <f t="shared" si="330"/>
        <v>0</v>
      </c>
      <c r="L4265" s="92">
        <f t="shared" si="331"/>
        <v>0</v>
      </c>
      <c r="M4265" s="92">
        <f t="shared" si="332"/>
        <v>0</v>
      </c>
      <c r="N4265" s="93" t="str">
        <f t="shared" si="333"/>
        <v>P</v>
      </c>
      <c r="O4265" s="93" t="str">
        <f t="shared" si="334"/>
        <v>CANADA</v>
      </c>
    </row>
    <row r="4266" spans="1:15" x14ac:dyDescent="0.25">
      <c r="A4266" s="88">
        <v>36733</v>
      </c>
      <c r="B4266" s="91" t="s">
        <v>49</v>
      </c>
      <c r="C4266" s="91" t="s">
        <v>50</v>
      </c>
      <c r="D4266" s="91" t="s">
        <v>105</v>
      </c>
      <c r="E4266" s="91" t="s">
        <v>22</v>
      </c>
      <c r="F4266" s="88"/>
      <c r="G4266" s="91" t="s">
        <v>78</v>
      </c>
      <c r="H4266" s="96">
        <v>38353</v>
      </c>
      <c r="I4266" s="91">
        <v>0</v>
      </c>
      <c r="J4266" s="91">
        <v>0</v>
      </c>
      <c r="K4266" s="92">
        <f t="shared" si="330"/>
        <v>0</v>
      </c>
      <c r="L4266" s="92">
        <f t="shared" si="331"/>
        <v>0</v>
      </c>
      <c r="M4266" s="92">
        <f t="shared" si="332"/>
        <v>0</v>
      </c>
      <c r="N4266" s="93" t="str">
        <f t="shared" si="333"/>
        <v>P</v>
      </c>
      <c r="O4266" s="93" t="str">
        <f t="shared" si="334"/>
        <v>CANADA</v>
      </c>
    </row>
    <row r="4267" spans="1:15" x14ac:dyDescent="0.25">
      <c r="A4267" s="88">
        <v>36733</v>
      </c>
      <c r="B4267" s="91" t="s">
        <v>49</v>
      </c>
      <c r="C4267" s="91" t="s">
        <v>50</v>
      </c>
      <c r="D4267" s="91" t="s">
        <v>105</v>
      </c>
      <c r="E4267" s="91" t="s">
        <v>22</v>
      </c>
      <c r="F4267" s="88"/>
      <c r="G4267" s="91" t="s">
        <v>78</v>
      </c>
      <c r="H4267" s="96">
        <v>38384</v>
      </c>
      <c r="I4267" s="91">
        <v>0</v>
      </c>
      <c r="J4267" s="91">
        <v>0</v>
      </c>
      <c r="K4267" s="92">
        <f t="shared" si="330"/>
        <v>0</v>
      </c>
      <c r="L4267" s="92">
        <f t="shared" si="331"/>
        <v>0</v>
      </c>
      <c r="M4267" s="92">
        <f t="shared" si="332"/>
        <v>0</v>
      </c>
      <c r="N4267" s="93" t="str">
        <f t="shared" si="333"/>
        <v>P</v>
      </c>
      <c r="O4267" s="93" t="str">
        <f t="shared" si="334"/>
        <v>CANADA</v>
      </c>
    </row>
    <row r="4268" spans="1:15" x14ac:dyDescent="0.25">
      <c r="A4268" s="88">
        <v>36733</v>
      </c>
      <c r="B4268" s="91" t="s">
        <v>49</v>
      </c>
      <c r="C4268" s="91" t="s">
        <v>50</v>
      </c>
      <c r="D4268" s="91" t="s">
        <v>105</v>
      </c>
      <c r="E4268" s="91" t="s">
        <v>22</v>
      </c>
      <c r="F4268" s="88"/>
      <c r="G4268" s="91" t="s">
        <v>78</v>
      </c>
      <c r="H4268" s="96">
        <v>38412</v>
      </c>
      <c r="I4268" s="91">
        <v>0</v>
      </c>
      <c r="J4268" s="91">
        <v>0</v>
      </c>
      <c r="K4268" s="92">
        <f t="shared" si="330"/>
        <v>0</v>
      </c>
      <c r="L4268" s="92">
        <f t="shared" si="331"/>
        <v>0</v>
      </c>
      <c r="M4268" s="92">
        <f t="shared" si="332"/>
        <v>0</v>
      </c>
      <c r="N4268" s="93" t="str">
        <f t="shared" si="333"/>
        <v>P</v>
      </c>
      <c r="O4268" s="93" t="str">
        <f t="shared" si="334"/>
        <v>CANADA</v>
      </c>
    </row>
    <row r="4269" spans="1:15" x14ac:dyDescent="0.25">
      <c r="A4269" s="88">
        <v>36733</v>
      </c>
      <c r="B4269" s="91" t="s">
        <v>49</v>
      </c>
      <c r="C4269" s="91" t="s">
        <v>50</v>
      </c>
      <c r="D4269" s="91" t="s">
        <v>105</v>
      </c>
      <c r="E4269" s="91" t="s">
        <v>22</v>
      </c>
      <c r="F4269" s="88"/>
      <c r="G4269" s="91" t="s">
        <v>78</v>
      </c>
      <c r="H4269" s="96">
        <v>38443</v>
      </c>
      <c r="I4269" s="91">
        <v>0</v>
      </c>
      <c r="J4269" s="91">
        <v>0</v>
      </c>
      <c r="K4269" s="92">
        <f t="shared" si="330"/>
        <v>0</v>
      </c>
      <c r="L4269" s="92">
        <f t="shared" si="331"/>
        <v>0</v>
      </c>
      <c r="M4269" s="92">
        <f t="shared" si="332"/>
        <v>0</v>
      </c>
      <c r="N4269" s="93" t="str">
        <f t="shared" si="333"/>
        <v>P</v>
      </c>
      <c r="O4269" s="93" t="str">
        <f t="shared" si="334"/>
        <v>CANADA</v>
      </c>
    </row>
    <row r="4270" spans="1:15" x14ac:dyDescent="0.25">
      <c r="A4270" s="88">
        <v>36733</v>
      </c>
      <c r="B4270" s="91" t="s">
        <v>49</v>
      </c>
      <c r="C4270" s="91" t="s">
        <v>50</v>
      </c>
      <c r="D4270" s="91" t="s">
        <v>105</v>
      </c>
      <c r="E4270" s="91" t="s">
        <v>22</v>
      </c>
      <c r="F4270" s="88"/>
      <c r="G4270" s="91" t="s">
        <v>78</v>
      </c>
      <c r="H4270" s="96">
        <v>38473</v>
      </c>
      <c r="I4270" s="91">
        <v>0</v>
      </c>
      <c r="J4270" s="91">
        <v>0</v>
      </c>
      <c r="K4270" s="92">
        <f t="shared" si="330"/>
        <v>0</v>
      </c>
      <c r="L4270" s="92">
        <f t="shared" si="331"/>
        <v>0</v>
      </c>
      <c r="M4270" s="92">
        <f t="shared" si="332"/>
        <v>0</v>
      </c>
      <c r="N4270" s="93" t="str">
        <f t="shared" si="333"/>
        <v>P</v>
      </c>
      <c r="O4270" s="93" t="str">
        <f t="shared" si="334"/>
        <v>CANADA</v>
      </c>
    </row>
    <row r="4271" spans="1:15" x14ac:dyDescent="0.25">
      <c r="A4271" s="88">
        <v>36733</v>
      </c>
      <c r="B4271" s="91" t="s">
        <v>49</v>
      </c>
      <c r="C4271" s="91" t="s">
        <v>50</v>
      </c>
      <c r="D4271" s="91" t="s">
        <v>105</v>
      </c>
      <c r="E4271" s="91" t="s">
        <v>22</v>
      </c>
      <c r="F4271" s="88"/>
      <c r="G4271" s="91" t="s">
        <v>78</v>
      </c>
      <c r="H4271" s="96">
        <v>38504</v>
      </c>
      <c r="I4271" s="91">
        <v>0</v>
      </c>
      <c r="J4271" s="91">
        <v>0</v>
      </c>
      <c r="K4271" s="92">
        <f t="shared" si="330"/>
        <v>0</v>
      </c>
      <c r="L4271" s="92">
        <f t="shared" si="331"/>
        <v>0</v>
      </c>
      <c r="M4271" s="92">
        <f t="shared" si="332"/>
        <v>0</v>
      </c>
      <c r="N4271" s="93" t="str">
        <f t="shared" si="333"/>
        <v>P</v>
      </c>
      <c r="O4271" s="93" t="str">
        <f t="shared" si="334"/>
        <v>CANADA</v>
      </c>
    </row>
    <row r="4272" spans="1:15" x14ac:dyDescent="0.25">
      <c r="A4272" s="88">
        <v>36733</v>
      </c>
      <c r="B4272" s="91" t="s">
        <v>49</v>
      </c>
      <c r="C4272" s="91" t="s">
        <v>50</v>
      </c>
      <c r="D4272" s="91" t="s">
        <v>105</v>
      </c>
      <c r="E4272" s="91" t="s">
        <v>22</v>
      </c>
      <c r="F4272" s="88"/>
      <c r="G4272" s="91" t="s">
        <v>78</v>
      </c>
      <c r="H4272" s="96">
        <v>38534</v>
      </c>
      <c r="I4272" s="91">
        <v>0</v>
      </c>
      <c r="J4272" s="91">
        <v>0</v>
      </c>
      <c r="K4272" s="92">
        <f t="shared" si="330"/>
        <v>0</v>
      </c>
      <c r="L4272" s="92">
        <f t="shared" si="331"/>
        <v>0</v>
      </c>
      <c r="M4272" s="92">
        <f t="shared" si="332"/>
        <v>0</v>
      </c>
      <c r="N4272" s="93" t="str">
        <f t="shared" si="333"/>
        <v>P</v>
      </c>
      <c r="O4272" s="93" t="str">
        <f t="shared" si="334"/>
        <v>CANADA</v>
      </c>
    </row>
    <row r="4273" spans="1:15" x14ac:dyDescent="0.25">
      <c r="A4273" s="88">
        <v>36733</v>
      </c>
      <c r="B4273" s="91" t="s">
        <v>49</v>
      </c>
      <c r="C4273" s="91" t="s">
        <v>50</v>
      </c>
      <c r="D4273" s="91" t="s">
        <v>105</v>
      </c>
      <c r="E4273" s="91" t="s">
        <v>22</v>
      </c>
      <c r="F4273" s="88"/>
      <c r="G4273" s="91" t="s">
        <v>78</v>
      </c>
      <c r="H4273" s="96">
        <v>38565</v>
      </c>
      <c r="I4273" s="91">
        <v>0</v>
      </c>
      <c r="J4273" s="91">
        <v>0</v>
      </c>
      <c r="K4273" s="92">
        <f t="shared" si="330"/>
        <v>0</v>
      </c>
      <c r="L4273" s="92">
        <f t="shared" si="331"/>
        <v>0</v>
      </c>
      <c r="M4273" s="92">
        <f t="shared" si="332"/>
        <v>0</v>
      </c>
      <c r="N4273" s="93" t="str">
        <f t="shared" si="333"/>
        <v>P</v>
      </c>
      <c r="O4273" s="93" t="str">
        <f t="shared" si="334"/>
        <v>CANADA</v>
      </c>
    </row>
    <row r="4274" spans="1:15" x14ac:dyDescent="0.25">
      <c r="A4274" s="88">
        <v>36733</v>
      </c>
      <c r="B4274" s="91" t="s">
        <v>49</v>
      </c>
      <c r="C4274" s="91" t="s">
        <v>50</v>
      </c>
      <c r="D4274" s="91" t="s">
        <v>105</v>
      </c>
      <c r="E4274" s="91" t="s">
        <v>22</v>
      </c>
      <c r="F4274" s="88"/>
      <c r="G4274" s="91" t="s">
        <v>78</v>
      </c>
      <c r="H4274" s="96">
        <v>38596</v>
      </c>
      <c r="I4274" s="91">
        <v>0</v>
      </c>
      <c r="J4274" s="91">
        <v>0</v>
      </c>
      <c r="K4274" s="92">
        <f t="shared" si="330"/>
        <v>0</v>
      </c>
      <c r="L4274" s="92">
        <f t="shared" si="331"/>
        <v>0</v>
      </c>
      <c r="M4274" s="92">
        <f t="shared" si="332"/>
        <v>0</v>
      </c>
      <c r="N4274" s="93" t="str">
        <f t="shared" si="333"/>
        <v>P</v>
      </c>
      <c r="O4274" s="93" t="str">
        <f t="shared" si="334"/>
        <v>CANADA</v>
      </c>
    </row>
    <row r="4275" spans="1:15" x14ac:dyDescent="0.25">
      <c r="A4275" s="88">
        <v>36733</v>
      </c>
      <c r="B4275" s="91" t="s">
        <v>49</v>
      </c>
      <c r="C4275" s="91" t="s">
        <v>50</v>
      </c>
      <c r="D4275" s="91" t="s">
        <v>105</v>
      </c>
      <c r="E4275" s="91" t="s">
        <v>22</v>
      </c>
      <c r="F4275" s="88"/>
      <c r="G4275" s="91" t="s">
        <v>78</v>
      </c>
      <c r="H4275" s="96">
        <v>38626</v>
      </c>
      <c r="I4275" s="91">
        <v>0</v>
      </c>
      <c r="J4275" s="91">
        <v>0</v>
      </c>
      <c r="K4275" s="92">
        <f t="shared" si="330"/>
        <v>0</v>
      </c>
      <c r="L4275" s="92">
        <f t="shared" si="331"/>
        <v>0</v>
      </c>
      <c r="M4275" s="92">
        <f t="shared" si="332"/>
        <v>0</v>
      </c>
      <c r="N4275" s="93" t="str">
        <f t="shared" si="333"/>
        <v>P</v>
      </c>
      <c r="O4275" s="93" t="str">
        <f t="shared" si="334"/>
        <v>CANADA</v>
      </c>
    </row>
    <row r="4276" spans="1:15" x14ac:dyDescent="0.25">
      <c r="A4276" s="88">
        <v>36733</v>
      </c>
      <c r="B4276" s="91" t="s">
        <v>49</v>
      </c>
      <c r="C4276" s="91" t="s">
        <v>50</v>
      </c>
      <c r="D4276" s="91" t="s">
        <v>105</v>
      </c>
      <c r="E4276" s="91" t="s">
        <v>22</v>
      </c>
      <c r="F4276" s="88"/>
      <c r="G4276" s="91" t="s">
        <v>78</v>
      </c>
      <c r="H4276" s="96">
        <v>38657</v>
      </c>
      <c r="I4276" s="91">
        <v>0</v>
      </c>
      <c r="J4276" s="91">
        <v>0</v>
      </c>
      <c r="K4276" s="92">
        <f t="shared" si="330"/>
        <v>0</v>
      </c>
      <c r="L4276" s="92">
        <f t="shared" si="331"/>
        <v>0</v>
      </c>
      <c r="M4276" s="92">
        <f t="shared" si="332"/>
        <v>0</v>
      </c>
      <c r="N4276" s="93" t="str">
        <f t="shared" si="333"/>
        <v>P</v>
      </c>
      <c r="O4276" s="93" t="str">
        <f t="shared" si="334"/>
        <v>CANADA</v>
      </c>
    </row>
    <row r="4277" spans="1:15" x14ac:dyDescent="0.25">
      <c r="A4277" s="88">
        <v>36733</v>
      </c>
      <c r="B4277" s="91" t="s">
        <v>49</v>
      </c>
      <c r="C4277" s="91" t="s">
        <v>50</v>
      </c>
      <c r="D4277" s="91" t="s">
        <v>105</v>
      </c>
      <c r="E4277" s="91" t="s">
        <v>22</v>
      </c>
      <c r="F4277" s="88"/>
      <c r="G4277" s="91" t="s">
        <v>78</v>
      </c>
      <c r="H4277" s="96">
        <v>38687</v>
      </c>
      <c r="I4277" s="91">
        <v>0</v>
      </c>
      <c r="J4277" s="91">
        <v>0</v>
      </c>
      <c r="K4277" s="92">
        <f t="shared" si="330"/>
        <v>0</v>
      </c>
      <c r="L4277" s="92">
        <f t="shared" si="331"/>
        <v>0</v>
      </c>
      <c r="M4277" s="92">
        <f t="shared" si="332"/>
        <v>0</v>
      </c>
      <c r="N4277" s="93" t="str">
        <f t="shared" si="333"/>
        <v>P</v>
      </c>
      <c r="O4277" s="93" t="str">
        <f t="shared" si="334"/>
        <v>CANADA</v>
      </c>
    </row>
    <row r="4278" spans="1:15" x14ac:dyDescent="0.25">
      <c r="A4278" s="88">
        <v>36733</v>
      </c>
      <c r="B4278" s="91" t="s">
        <v>49</v>
      </c>
      <c r="C4278" s="91" t="s">
        <v>50</v>
      </c>
      <c r="D4278" s="91" t="s">
        <v>105</v>
      </c>
      <c r="E4278" s="91" t="s">
        <v>22</v>
      </c>
      <c r="F4278" s="88"/>
      <c r="G4278" s="91" t="s">
        <v>78</v>
      </c>
      <c r="H4278" s="96">
        <v>38718</v>
      </c>
      <c r="I4278" s="91">
        <v>0</v>
      </c>
      <c r="J4278" s="91">
        <v>0</v>
      </c>
      <c r="K4278" s="92">
        <f t="shared" si="330"/>
        <v>0</v>
      </c>
      <c r="L4278" s="92">
        <f t="shared" si="331"/>
        <v>0</v>
      </c>
      <c r="M4278" s="92">
        <f t="shared" si="332"/>
        <v>0</v>
      </c>
      <c r="N4278" s="93" t="str">
        <f t="shared" si="333"/>
        <v>P</v>
      </c>
      <c r="O4278" s="93" t="str">
        <f t="shared" si="334"/>
        <v>CANADA</v>
      </c>
    </row>
    <row r="4279" spans="1:15" x14ac:dyDescent="0.25">
      <c r="A4279" s="88">
        <v>36733</v>
      </c>
      <c r="B4279" s="91" t="s">
        <v>49</v>
      </c>
      <c r="C4279" s="91" t="s">
        <v>50</v>
      </c>
      <c r="D4279" s="91" t="s">
        <v>105</v>
      </c>
      <c r="E4279" s="91" t="s">
        <v>22</v>
      </c>
      <c r="F4279" s="88"/>
      <c r="G4279" s="91" t="s">
        <v>78</v>
      </c>
      <c r="H4279" s="96">
        <v>38749</v>
      </c>
      <c r="I4279" s="91">
        <v>0</v>
      </c>
      <c r="J4279" s="91">
        <v>0</v>
      </c>
      <c r="K4279" s="92">
        <f t="shared" si="330"/>
        <v>0</v>
      </c>
      <c r="L4279" s="92">
        <f t="shared" si="331"/>
        <v>0</v>
      </c>
      <c r="M4279" s="92">
        <f t="shared" si="332"/>
        <v>0</v>
      </c>
      <c r="N4279" s="93" t="str">
        <f t="shared" si="333"/>
        <v>P</v>
      </c>
      <c r="O4279" s="93" t="str">
        <f t="shared" si="334"/>
        <v>CANADA</v>
      </c>
    </row>
    <row r="4280" spans="1:15" x14ac:dyDescent="0.25">
      <c r="A4280" s="88">
        <v>36733</v>
      </c>
      <c r="B4280" s="91" t="s">
        <v>49</v>
      </c>
      <c r="C4280" s="91" t="s">
        <v>50</v>
      </c>
      <c r="D4280" s="91" t="s">
        <v>105</v>
      </c>
      <c r="E4280" s="91" t="s">
        <v>22</v>
      </c>
      <c r="F4280" s="88"/>
      <c r="G4280" s="91" t="s">
        <v>78</v>
      </c>
      <c r="H4280" s="96">
        <v>38777</v>
      </c>
      <c r="I4280" s="91">
        <v>0</v>
      </c>
      <c r="J4280" s="91">
        <v>0</v>
      </c>
      <c r="K4280" s="92">
        <f t="shared" si="330"/>
        <v>0</v>
      </c>
      <c r="L4280" s="92">
        <f t="shared" si="331"/>
        <v>0</v>
      </c>
      <c r="M4280" s="92">
        <f t="shared" si="332"/>
        <v>0</v>
      </c>
      <c r="N4280" s="93" t="str">
        <f t="shared" si="333"/>
        <v>P</v>
      </c>
      <c r="O4280" s="93" t="str">
        <f t="shared" si="334"/>
        <v>CANADA</v>
      </c>
    </row>
    <row r="4281" spans="1:15" x14ac:dyDescent="0.25">
      <c r="A4281" s="88">
        <v>36733</v>
      </c>
      <c r="B4281" s="91" t="s">
        <v>49</v>
      </c>
      <c r="C4281" s="91" t="s">
        <v>50</v>
      </c>
      <c r="D4281" s="91" t="s">
        <v>105</v>
      </c>
      <c r="E4281" s="91" t="s">
        <v>22</v>
      </c>
      <c r="F4281" s="88"/>
      <c r="G4281" s="91" t="s">
        <v>78</v>
      </c>
      <c r="H4281" s="96">
        <v>38808</v>
      </c>
      <c r="I4281" s="91">
        <v>0</v>
      </c>
      <c r="J4281" s="91">
        <v>0</v>
      </c>
      <c r="K4281" s="92">
        <f t="shared" si="330"/>
        <v>0</v>
      </c>
      <c r="L4281" s="92">
        <f t="shared" si="331"/>
        <v>0</v>
      </c>
      <c r="M4281" s="92">
        <f t="shared" si="332"/>
        <v>0</v>
      </c>
      <c r="N4281" s="93" t="str">
        <f t="shared" si="333"/>
        <v>P</v>
      </c>
      <c r="O4281" s="93" t="str">
        <f t="shared" si="334"/>
        <v>CANADA</v>
      </c>
    </row>
    <row r="4282" spans="1:15" x14ac:dyDescent="0.25">
      <c r="A4282" s="88">
        <v>36733</v>
      </c>
      <c r="B4282" s="91" t="s">
        <v>49</v>
      </c>
      <c r="C4282" s="91" t="s">
        <v>50</v>
      </c>
      <c r="D4282" s="91" t="s">
        <v>105</v>
      </c>
      <c r="E4282" s="91" t="s">
        <v>22</v>
      </c>
      <c r="F4282" s="88"/>
      <c r="G4282" s="91" t="s">
        <v>78</v>
      </c>
      <c r="H4282" s="96">
        <v>38838</v>
      </c>
      <c r="I4282" s="91">
        <v>0</v>
      </c>
      <c r="J4282" s="91">
        <v>0</v>
      </c>
      <c r="K4282" s="92">
        <f t="shared" si="330"/>
        <v>0</v>
      </c>
      <c r="L4282" s="92">
        <f t="shared" si="331"/>
        <v>0</v>
      </c>
      <c r="M4282" s="92">
        <f t="shared" si="332"/>
        <v>0</v>
      </c>
      <c r="N4282" s="93" t="str">
        <f t="shared" si="333"/>
        <v>P</v>
      </c>
      <c r="O4282" s="93" t="str">
        <f t="shared" si="334"/>
        <v>CANADA</v>
      </c>
    </row>
    <row r="4283" spans="1:15" x14ac:dyDescent="0.25">
      <c r="A4283" s="88">
        <v>36733</v>
      </c>
      <c r="B4283" s="91" t="s">
        <v>49</v>
      </c>
      <c r="C4283" s="91" t="s">
        <v>50</v>
      </c>
      <c r="D4283" s="91" t="s">
        <v>105</v>
      </c>
      <c r="E4283" s="91" t="s">
        <v>22</v>
      </c>
      <c r="F4283" s="88"/>
      <c r="G4283" s="91" t="s">
        <v>78</v>
      </c>
      <c r="H4283" s="96">
        <v>38869</v>
      </c>
      <c r="I4283" s="91">
        <v>0</v>
      </c>
      <c r="J4283" s="91">
        <v>0</v>
      </c>
      <c r="K4283" s="92">
        <f t="shared" si="330"/>
        <v>0</v>
      </c>
      <c r="L4283" s="92">
        <f t="shared" si="331"/>
        <v>0</v>
      </c>
      <c r="M4283" s="92">
        <f t="shared" si="332"/>
        <v>0</v>
      </c>
      <c r="N4283" s="93" t="str">
        <f t="shared" si="333"/>
        <v>P</v>
      </c>
      <c r="O4283" s="93" t="str">
        <f t="shared" si="334"/>
        <v>CANADA</v>
      </c>
    </row>
    <row r="4284" spans="1:15" x14ac:dyDescent="0.25">
      <c r="A4284" s="88">
        <v>36733</v>
      </c>
      <c r="B4284" s="91" t="s">
        <v>49</v>
      </c>
      <c r="C4284" s="91" t="s">
        <v>50</v>
      </c>
      <c r="D4284" s="91" t="s">
        <v>105</v>
      </c>
      <c r="E4284" s="91" t="s">
        <v>22</v>
      </c>
      <c r="F4284" s="88"/>
      <c r="G4284" s="91" t="s">
        <v>78</v>
      </c>
      <c r="H4284" s="96">
        <v>38899</v>
      </c>
      <c r="I4284" s="91">
        <v>0</v>
      </c>
      <c r="J4284" s="91">
        <v>0</v>
      </c>
      <c r="K4284" s="92">
        <f t="shared" si="330"/>
        <v>0</v>
      </c>
      <c r="L4284" s="92">
        <f t="shared" si="331"/>
        <v>0</v>
      </c>
      <c r="M4284" s="92">
        <f t="shared" si="332"/>
        <v>0</v>
      </c>
      <c r="N4284" s="93" t="str">
        <f t="shared" si="333"/>
        <v>P</v>
      </c>
      <c r="O4284" s="93" t="str">
        <f t="shared" si="334"/>
        <v>CANADA</v>
      </c>
    </row>
    <row r="4285" spans="1:15" x14ac:dyDescent="0.25">
      <c r="A4285" s="88">
        <v>36733</v>
      </c>
      <c r="B4285" s="91" t="s">
        <v>49</v>
      </c>
      <c r="C4285" s="91" t="s">
        <v>50</v>
      </c>
      <c r="D4285" s="91" t="s">
        <v>105</v>
      </c>
      <c r="E4285" s="91" t="s">
        <v>22</v>
      </c>
      <c r="F4285" s="88"/>
      <c r="G4285" s="91" t="s">
        <v>78</v>
      </c>
      <c r="H4285" s="96">
        <v>38930</v>
      </c>
      <c r="I4285" s="91">
        <v>0</v>
      </c>
      <c r="J4285" s="91">
        <v>0</v>
      </c>
      <c r="K4285" s="92">
        <f t="shared" si="330"/>
        <v>0</v>
      </c>
      <c r="L4285" s="92">
        <f t="shared" si="331"/>
        <v>0</v>
      </c>
      <c r="M4285" s="92">
        <f t="shared" si="332"/>
        <v>0</v>
      </c>
      <c r="N4285" s="93" t="str">
        <f t="shared" si="333"/>
        <v>P</v>
      </c>
      <c r="O4285" s="93" t="str">
        <f t="shared" si="334"/>
        <v>CANADA</v>
      </c>
    </row>
    <row r="4286" spans="1:15" x14ac:dyDescent="0.25">
      <c r="A4286" s="88">
        <v>36733</v>
      </c>
      <c r="B4286" s="91" t="s">
        <v>49</v>
      </c>
      <c r="C4286" s="91" t="s">
        <v>50</v>
      </c>
      <c r="D4286" s="91" t="s">
        <v>105</v>
      </c>
      <c r="E4286" s="91" t="s">
        <v>22</v>
      </c>
      <c r="F4286" s="88"/>
      <c r="G4286" s="91" t="s">
        <v>78</v>
      </c>
      <c r="H4286" s="96">
        <v>38961</v>
      </c>
      <c r="I4286" s="91">
        <v>0</v>
      </c>
      <c r="J4286" s="91">
        <v>0</v>
      </c>
      <c r="K4286" s="92">
        <f t="shared" si="330"/>
        <v>0</v>
      </c>
      <c r="L4286" s="92">
        <f t="shared" si="331"/>
        <v>0</v>
      </c>
      <c r="M4286" s="92">
        <f t="shared" si="332"/>
        <v>0</v>
      </c>
      <c r="N4286" s="93" t="str">
        <f t="shared" si="333"/>
        <v>P</v>
      </c>
      <c r="O4286" s="93" t="str">
        <f t="shared" si="334"/>
        <v>CANADA</v>
      </c>
    </row>
    <row r="4287" spans="1:15" x14ac:dyDescent="0.25">
      <c r="A4287" s="88">
        <v>36733</v>
      </c>
      <c r="B4287" s="91" t="s">
        <v>49</v>
      </c>
      <c r="C4287" s="91" t="s">
        <v>50</v>
      </c>
      <c r="D4287" s="91" t="s">
        <v>105</v>
      </c>
      <c r="E4287" s="91" t="s">
        <v>22</v>
      </c>
      <c r="F4287" s="88"/>
      <c r="G4287" s="91" t="s">
        <v>78</v>
      </c>
      <c r="H4287" s="96">
        <v>38991</v>
      </c>
      <c r="I4287" s="91">
        <v>0</v>
      </c>
      <c r="J4287" s="91">
        <v>0</v>
      </c>
      <c r="K4287" s="92">
        <f t="shared" si="330"/>
        <v>0</v>
      </c>
      <c r="L4287" s="92">
        <f t="shared" si="331"/>
        <v>0</v>
      </c>
      <c r="M4287" s="92">
        <f t="shared" si="332"/>
        <v>0</v>
      </c>
      <c r="N4287" s="93" t="str">
        <f t="shared" si="333"/>
        <v>P</v>
      </c>
      <c r="O4287" s="93" t="str">
        <f t="shared" si="334"/>
        <v>CANADA</v>
      </c>
    </row>
    <row r="4288" spans="1:15" x14ac:dyDescent="0.25">
      <c r="A4288" s="88">
        <v>36733</v>
      </c>
      <c r="B4288" s="91" t="s">
        <v>49</v>
      </c>
      <c r="C4288" s="91" t="s">
        <v>50</v>
      </c>
      <c r="D4288" s="91" t="s">
        <v>105</v>
      </c>
      <c r="E4288" s="91" t="s">
        <v>22</v>
      </c>
      <c r="F4288" s="88"/>
      <c r="G4288" s="91" t="s">
        <v>78</v>
      </c>
      <c r="H4288" s="96">
        <v>39022</v>
      </c>
      <c r="I4288" s="91">
        <v>0</v>
      </c>
      <c r="J4288" s="91">
        <v>0</v>
      </c>
      <c r="K4288" s="92">
        <f t="shared" si="330"/>
        <v>0</v>
      </c>
      <c r="L4288" s="92">
        <f t="shared" si="331"/>
        <v>0</v>
      </c>
      <c r="M4288" s="92">
        <f t="shared" si="332"/>
        <v>0</v>
      </c>
      <c r="N4288" s="93" t="str">
        <f t="shared" si="333"/>
        <v>P</v>
      </c>
      <c r="O4288" s="93" t="str">
        <f t="shared" si="334"/>
        <v>CANADA</v>
      </c>
    </row>
    <row r="4289" spans="1:15" x14ac:dyDescent="0.25">
      <c r="A4289" s="88">
        <v>36733</v>
      </c>
      <c r="B4289" s="91" t="s">
        <v>49</v>
      </c>
      <c r="C4289" s="91" t="s">
        <v>50</v>
      </c>
      <c r="D4289" s="91" t="s">
        <v>105</v>
      </c>
      <c r="E4289" s="91" t="s">
        <v>22</v>
      </c>
      <c r="F4289" s="88"/>
      <c r="G4289" s="91" t="s">
        <v>78</v>
      </c>
      <c r="H4289" s="96">
        <v>39052</v>
      </c>
      <c r="I4289" s="91">
        <v>0</v>
      </c>
      <c r="J4289" s="91">
        <v>0</v>
      </c>
      <c r="K4289" s="92">
        <f t="shared" si="330"/>
        <v>0</v>
      </c>
      <c r="L4289" s="92">
        <f t="shared" si="331"/>
        <v>0</v>
      </c>
      <c r="M4289" s="92">
        <f t="shared" si="332"/>
        <v>0</v>
      </c>
      <c r="N4289" s="93" t="str">
        <f t="shared" si="333"/>
        <v>P</v>
      </c>
      <c r="O4289" s="93" t="str">
        <f t="shared" si="334"/>
        <v>CANADA</v>
      </c>
    </row>
    <row r="4290" spans="1:15" x14ac:dyDescent="0.25">
      <c r="A4290" s="88">
        <v>36733</v>
      </c>
      <c r="B4290" s="91" t="s">
        <v>49</v>
      </c>
      <c r="C4290" s="91" t="s">
        <v>50</v>
      </c>
      <c r="D4290" s="91" t="s">
        <v>105</v>
      </c>
      <c r="E4290" s="91" t="s">
        <v>22</v>
      </c>
      <c r="F4290" s="88"/>
      <c r="G4290" s="91" t="s">
        <v>78</v>
      </c>
      <c r="H4290" s="96">
        <v>39083</v>
      </c>
      <c r="I4290" s="91">
        <v>0</v>
      </c>
      <c r="J4290" s="91">
        <v>0</v>
      </c>
      <c r="K4290" s="92">
        <f t="shared" si="330"/>
        <v>0</v>
      </c>
      <c r="L4290" s="92">
        <f t="shared" si="331"/>
        <v>0</v>
      </c>
      <c r="M4290" s="92">
        <f t="shared" si="332"/>
        <v>0</v>
      </c>
      <c r="N4290" s="93" t="str">
        <f t="shared" si="333"/>
        <v>P</v>
      </c>
      <c r="O4290" s="93" t="str">
        <f t="shared" si="334"/>
        <v>CANADA</v>
      </c>
    </row>
    <row r="4291" spans="1:15" x14ac:dyDescent="0.25">
      <c r="A4291" s="88">
        <v>36733</v>
      </c>
      <c r="B4291" s="91" t="s">
        <v>49</v>
      </c>
      <c r="C4291" s="91" t="s">
        <v>50</v>
      </c>
      <c r="D4291" s="91" t="s">
        <v>105</v>
      </c>
      <c r="E4291" s="91" t="s">
        <v>22</v>
      </c>
      <c r="F4291" s="88"/>
      <c r="G4291" s="91" t="s">
        <v>78</v>
      </c>
      <c r="H4291" s="96">
        <v>39114</v>
      </c>
      <c r="I4291" s="91">
        <v>0</v>
      </c>
      <c r="J4291" s="91">
        <v>0</v>
      </c>
      <c r="K4291" s="92">
        <f t="shared" ref="K4291:K4354" si="335">IF(J4291=0,0,J4291/I4291)</f>
        <v>0</v>
      </c>
      <c r="L4291" s="92">
        <f t="shared" ref="L4291:L4354" si="336">I4291/UOM</f>
        <v>0</v>
      </c>
      <c r="M4291" s="92">
        <f t="shared" ref="M4291:M4354" si="337">J4291/UOM</f>
        <v>0</v>
      </c>
      <c r="N4291" s="93" t="str">
        <f t="shared" ref="N4291:N4354" si="338">IF(F4291="P","PHY",IF(F4291="G","G",E4291))</f>
        <v>P</v>
      </c>
      <c r="O4291" s="93" t="str">
        <f t="shared" ref="O4291:O4354" si="339">IF(ISNA(VLOOKUP(G4291,BadCanCurves,1,FALSE)),VLOOKUP(D4291,FOLIOS,6,FALSE),"not used")</f>
        <v>CANADA</v>
      </c>
    </row>
    <row r="4292" spans="1:15" x14ac:dyDescent="0.25">
      <c r="A4292" s="88">
        <v>36733</v>
      </c>
      <c r="B4292" s="91" t="s">
        <v>49</v>
      </c>
      <c r="C4292" s="91" t="s">
        <v>50</v>
      </c>
      <c r="D4292" s="91" t="s">
        <v>105</v>
      </c>
      <c r="E4292" s="91" t="s">
        <v>22</v>
      </c>
      <c r="F4292" s="88"/>
      <c r="G4292" s="91" t="s">
        <v>78</v>
      </c>
      <c r="H4292" s="96">
        <v>39142</v>
      </c>
      <c r="I4292" s="91">
        <v>0</v>
      </c>
      <c r="J4292" s="91">
        <v>0</v>
      </c>
      <c r="K4292" s="92">
        <f t="shared" si="335"/>
        <v>0</v>
      </c>
      <c r="L4292" s="92">
        <f t="shared" si="336"/>
        <v>0</v>
      </c>
      <c r="M4292" s="92">
        <f t="shared" si="337"/>
        <v>0</v>
      </c>
      <c r="N4292" s="93" t="str">
        <f t="shared" si="338"/>
        <v>P</v>
      </c>
      <c r="O4292" s="93" t="str">
        <f t="shared" si="339"/>
        <v>CANADA</v>
      </c>
    </row>
    <row r="4293" spans="1:15" x14ac:dyDescent="0.25">
      <c r="A4293" s="88">
        <v>36733</v>
      </c>
      <c r="B4293" s="91" t="s">
        <v>49</v>
      </c>
      <c r="C4293" s="91" t="s">
        <v>50</v>
      </c>
      <c r="D4293" s="91" t="s">
        <v>105</v>
      </c>
      <c r="E4293" s="91" t="s">
        <v>22</v>
      </c>
      <c r="F4293" s="88"/>
      <c r="G4293" s="91" t="s">
        <v>78</v>
      </c>
      <c r="H4293" s="96">
        <v>39173</v>
      </c>
      <c r="I4293" s="91">
        <v>0</v>
      </c>
      <c r="J4293" s="91">
        <v>0</v>
      </c>
      <c r="K4293" s="92">
        <f t="shared" si="335"/>
        <v>0</v>
      </c>
      <c r="L4293" s="92">
        <f t="shared" si="336"/>
        <v>0</v>
      </c>
      <c r="M4293" s="92">
        <f t="shared" si="337"/>
        <v>0</v>
      </c>
      <c r="N4293" s="93" t="str">
        <f t="shared" si="338"/>
        <v>P</v>
      </c>
      <c r="O4293" s="93" t="str">
        <f t="shared" si="339"/>
        <v>CANADA</v>
      </c>
    </row>
    <row r="4294" spans="1:15" x14ac:dyDescent="0.25">
      <c r="A4294" s="88">
        <v>36733</v>
      </c>
      <c r="B4294" s="91" t="s">
        <v>49</v>
      </c>
      <c r="C4294" s="91" t="s">
        <v>50</v>
      </c>
      <c r="D4294" s="91" t="s">
        <v>105</v>
      </c>
      <c r="E4294" s="91" t="s">
        <v>22</v>
      </c>
      <c r="F4294" s="88"/>
      <c r="G4294" s="91" t="s">
        <v>78</v>
      </c>
      <c r="H4294" s="96">
        <v>39203</v>
      </c>
      <c r="I4294" s="91">
        <v>0</v>
      </c>
      <c r="J4294" s="91">
        <v>0</v>
      </c>
      <c r="K4294" s="92">
        <f t="shared" si="335"/>
        <v>0</v>
      </c>
      <c r="L4294" s="92">
        <f t="shared" si="336"/>
        <v>0</v>
      </c>
      <c r="M4294" s="92">
        <f t="shared" si="337"/>
        <v>0</v>
      </c>
      <c r="N4294" s="93" t="str">
        <f t="shared" si="338"/>
        <v>P</v>
      </c>
      <c r="O4294" s="93" t="str">
        <f t="shared" si="339"/>
        <v>CANADA</v>
      </c>
    </row>
    <row r="4295" spans="1:15" x14ac:dyDescent="0.25">
      <c r="A4295" s="88">
        <v>36733</v>
      </c>
      <c r="B4295" s="91" t="s">
        <v>49</v>
      </c>
      <c r="C4295" s="91" t="s">
        <v>50</v>
      </c>
      <c r="D4295" s="91" t="s">
        <v>105</v>
      </c>
      <c r="E4295" s="91" t="s">
        <v>22</v>
      </c>
      <c r="F4295" s="88"/>
      <c r="G4295" s="91" t="s">
        <v>78</v>
      </c>
      <c r="H4295" s="96">
        <v>39234</v>
      </c>
      <c r="I4295" s="91">
        <v>0</v>
      </c>
      <c r="J4295" s="91">
        <v>0</v>
      </c>
      <c r="K4295" s="92">
        <f t="shared" si="335"/>
        <v>0</v>
      </c>
      <c r="L4295" s="92">
        <f t="shared" si="336"/>
        <v>0</v>
      </c>
      <c r="M4295" s="92">
        <f t="shared" si="337"/>
        <v>0</v>
      </c>
      <c r="N4295" s="93" t="str">
        <f t="shared" si="338"/>
        <v>P</v>
      </c>
      <c r="O4295" s="93" t="str">
        <f t="shared" si="339"/>
        <v>CANADA</v>
      </c>
    </row>
    <row r="4296" spans="1:15" x14ac:dyDescent="0.25">
      <c r="A4296" s="88">
        <v>36733</v>
      </c>
      <c r="B4296" s="91" t="s">
        <v>49</v>
      </c>
      <c r="C4296" s="91" t="s">
        <v>50</v>
      </c>
      <c r="D4296" s="91" t="s">
        <v>105</v>
      </c>
      <c r="E4296" s="91" t="s">
        <v>22</v>
      </c>
      <c r="F4296" s="88"/>
      <c r="G4296" s="91" t="s">
        <v>78</v>
      </c>
      <c r="H4296" s="96">
        <v>39264</v>
      </c>
      <c r="I4296" s="91">
        <v>0</v>
      </c>
      <c r="J4296" s="91">
        <v>0</v>
      </c>
      <c r="K4296" s="92">
        <f t="shared" si="335"/>
        <v>0</v>
      </c>
      <c r="L4296" s="92">
        <f t="shared" si="336"/>
        <v>0</v>
      </c>
      <c r="M4296" s="92">
        <f t="shared" si="337"/>
        <v>0</v>
      </c>
      <c r="N4296" s="93" t="str">
        <f t="shared" si="338"/>
        <v>P</v>
      </c>
      <c r="O4296" s="93" t="str">
        <f t="shared" si="339"/>
        <v>CANADA</v>
      </c>
    </row>
    <row r="4297" spans="1:15" x14ac:dyDescent="0.25">
      <c r="A4297" s="88">
        <v>36733</v>
      </c>
      <c r="B4297" s="91" t="s">
        <v>49</v>
      </c>
      <c r="C4297" s="91" t="s">
        <v>50</v>
      </c>
      <c r="D4297" s="91" t="s">
        <v>105</v>
      </c>
      <c r="E4297" s="91" t="s">
        <v>22</v>
      </c>
      <c r="F4297" s="88"/>
      <c r="G4297" s="91" t="s">
        <v>78</v>
      </c>
      <c r="H4297" s="96">
        <v>39295</v>
      </c>
      <c r="I4297" s="91">
        <v>0</v>
      </c>
      <c r="J4297" s="91">
        <v>0</v>
      </c>
      <c r="K4297" s="92">
        <f t="shared" si="335"/>
        <v>0</v>
      </c>
      <c r="L4297" s="92">
        <f t="shared" si="336"/>
        <v>0</v>
      </c>
      <c r="M4297" s="92">
        <f t="shared" si="337"/>
        <v>0</v>
      </c>
      <c r="N4297" s="93" t="str">
        <f t="shared" si="338"/>
        <v>P</v>
      </c>
      <c r="O4297" s="93" t="str">
        <f t="shared" si="339"/>
        <v>CANADA</v>
      </c>
    </row>
    <row r="4298" spans="1:15" x14ac:dyDescent="0.25">
      <c r="A4298" s="88">
        <v>36733</v>
      </c>
      <c r="B4298" s="91" t="s">
        <v>49</v>
      </c>
      <c r="C4298" s="91" t="s">
        <v>50</v>
      </c>
      <c r="D4298" s="91" t="s">
        <v>105</v>
      </c>
      <c r="E4298" s="91" t="s">
        <v>22</v>
      </c>
      <c r="F4298" s="88"/>
      <c r="G4298" s="91" t="s">
        <v>78</v>
      </c>
      <c r="H4298" s="96">
        <v>39326</v>
      </c>
      <c r="I4298" s="91">
        <v>0</v>
      </c>
      <c r="J4298" s="91">
        <v>0</v>
      </c>
      <c r="K4298" s="92">
        <f t="shared" si="335"/>
        <v>0</v>
      </c>
      <c r="L4298" s="92">
        <f t="shared" si="336"/>
        <v>0</v>
      </c>
      <c r="M4298" s="92">
        <f t="shared" si="337"/>
        <v>0</v>
      </c>
      <c r="N4298" s="93" t="str">
        <f t="shared" si="338"/>
        <v>P</v>
      </c>
      <c r="O4298" s="93" t="str">
        <f t="shared" si="339"/>
        <v>CANADA</v>
      </c>
    </row>
    <row r="4299" spans="1:15" x14ac:dyDescent="0.25">
      <c r="A4299" s="88">
        <v>36733</v>
      </c>
      <c r="B4299" s="91" t="s">
        <v>49</v>
      </c>
      <c r="C4299" s="91" t="s">
        <v>50</v>
      </c>
      <c r="D4299" s="91" t="s">
        <v>105</v>
      </c>
      <c r="E4299" s="91" t="s">
        <v>22</v>
      </c>
      <c r="F4299" s="88"/>
      <c r="G4299" s="91" t="s">
        <v>78</v>
      </c>
      <c r="H4299" s="96">
        <v>39356</v>
      </c>
      <c r="I4299" s="91">
        <v>0</v>
      </c>
      <c r="J4299" s="91">
        <v>0</v>
      </c>
      <c r="K4299" s="92">
        <f t="shared" si="335"/>
        <v>0</v>
      </c>
      <c r="L4299" s="92">
        <f t="shared" si="336"/>
        <v>0</v>
      </c>
      <c r="M4299" s="92">
        <f t="shared" si="337"/>
        <v>0</v>
      </c>
      <c r="N4299" s="93" t="str">
        <f t="shared" si="338"/>
        <v>P</v>
      </c>
      <c r="O4299" s="93" t="str">
        <f t="shared" si="339"/>
        <v>CANADA</v>
      </c>
    </row>
    <row r="4300" spans="1:15" x14ac:dyDescent="0.25">
      <c r="A4300" s="88">
        <v>36733</v>
      </c>
      <c r="B4300" s="91" t="s">
        <v>49</v>
      </c>
      <c r="C4300" s="91" t="s">
        <v>50</v>
      </c>
      <c r="D4300" s="91" t="s">
        <v>105</v>
      </c>
      <c r="E4300" s="91" t="s">
        <v>22</v>
      </c>
      <c r="F4300" s="88"/>
      <c r="G4300" s="91" t="s">
        <v>78</v>
      </c>
      <c r="H4300" s="96">
        <v>39387</v>
      </c>
      <c r="I4300" s="91">
        <v>0</v>
      </c>
      <c r="J4300" s="91">
        <v>0</v>
      </c>
      <c r="K4300" s="92">
        <f t="shared" si="335"/>
        <v>0</v>
      </c>
      <c r="L4300" s="92">
        <f t="shared" si="336"/>
        <v>0</v>
      </c>
      <c r="M4300" s="92">
        <f t="shared" si="337"/>
        <v>0</v>
      </c>
      <c r="N4300" s="93" t="str">
        <f t="shared" si="338"/>
        <v>P</v>
      </c>
      <c r="O4300" s="93" t="str">
        <f t="shared" si="339"/>
        <v>CANADA</v>
      </c>
    </row>
    <row r="4301" spans="1:15" x14ac:dyDescent="0.25">
      <c r="A4301" s="88">
        <v>36733</v>
      </c>
      <c r="B4301" s="91" t="s">
        <v>49</v>
      </c>
      <c r="C4301" s="91" t="s">
        <v>50</v>
      </c>
      <c r="D4301" s="91" t="s">
        <v>105</v>
      </c>
      <c r="E4301" s="91" t="s">
        <v>22</v>
      </c>
      <c r="F4301" s="88"/>
      <c r="G4301" s="91" t="s">
        <v>78</v>
      </c>
      <c r="H4301" s="96">
        <v>39417</v>
      </c>
      <c r="I4301" s="91">
        <v>0</v>
      </c>
      <c r="J4301" s="91">
        <v>0</v>
      </c>
      <c r="K4301" s="92">
        <f t="shared" si="335"/>
        <v>0</v>
      </c>
      <c r="L4301" s="92">
        <f t="shared" si="336"/>
        <v>0</v>
      </c>
      <c r="M4301" s="92">
        <f t="shared" si="337"/>
        <v>0</v>
      </c>
      <c r="N4301" s="93" t="str">
        <f t="shared" si="338"/>
        <v>P</v>
      </c>
      <c r="O4301" s="93" t="str">
        <f t="shared" si="339"/>
        <v>CANADA</v>
      </c>
    </row>
    <row r="4302" spans="1:15" x14ac:dyDescent="0.25">
      <c r="A4302" s="88">
        <v>36733</v>
      </c>
      <c r="B4302" s="91" t="s">
        <v>49</v>
      </c>
      <c r="C4302" s="91" t="s">
        <v>50</v>
      </c>
      <c r="D4302" s="91" t="s">
        <v>105</v>
      </c>
      <c r="E4302" s="91" t="s">
        <v>22</v>
      </c>
      <c r="F4302" s="88"/>
      <c r="G4302" s="91" t="s">
        <v>78</v>
      </c>
      <c r="H4302" s="96">
        <v>39448</v>
      </c>
      <c r="I4302" s="91">
        <v>0</v>
      </c>
      <c r="J4302" s="91">
        <v>0</v>
      </c>
      <c r="K4302" s="92">
        <f t="shared" si="335"/>
        <v>0</v>
      </c>
      <c r="L4302" s="92">
        <f t="shared" si="336"/>
        <v>0</v>
      </c>
      <c r="M4302" s="92">
        <f t="shared" si="337"/>
        <v>0</v>
      </c>
      <c r="N4302" s="93" t="str">
        <f t="shared" si="338"/>
        <v>P</v>
      </c>
      <c r="O4302" s="93" t="str">
        <f t="shared" si="339"/>
        <v>CANADA</v>
      </c>
    </row>
    <row r="4303" spans="1:15" x14ac:dyDescent="0.25">
      <c r="A4303" s="88">
        <v>36733</v>
      </c>
      <c r="B4303" s="91" t="s">
        <v>49</v>
      </c>
      <c r="C4303" s="91" t="s">
        <v>50</v>
      </c>
      <c r="D4303" s="91" t="s">
        <v>105</v>
      </c>
      <c r="E4303" s="91" t="s">
        <v>22</v>
      </c>
      <c r="F4303" s="88"/>
      <c r="G4303" s="91" t="s">
        <v>78</v>
      </c>
      <c r="H4303" s="96">
        <v>39479</v>
      </c>
      <c r="I4303" s="91">
        <v>0</v>
      </c>
      <c r="J4303" s="91">
        <v>0</v>
      </c>
      <c r="K4303" s="92">
        <f t="shared" si="335"/>
        <v>0</v>
      </c>
      <c r="L4303" s="92">
        <f t="shared" si="336"/>
        <v>0</v>
      </c>
      <c r="M4303" s="92">
        <f t="shared" si="337"/>
        <v>0</v>
      </c>
      <c r="N4303" s="93" t="str">
        <f t="shared" si="338"/>
        <v>P</v>
      </c>
      <c r="O4303" s="93" t="str">
        <f t="shared" si="339"/>
        <v>CANADA</v>
      </c>
    </row>
    <row r="4304" spans="1:15" x14ac:dyDescent="0.25">
      <c r="A4304" s="88">
        <v>36733</v>
      </c>
      <c r="B4304" s="91" t="s">
        <v>49</v>
      </c>
      <c r="C4304" s="91" t="s">
        <v>50</v>
      </c>
      <c r="D4304" s="91" t="s">
        <v>105</v>
      </c>
      <c r="E4304" s="91" t="s">
        <v>22</v>
      </c>
      <c r="F4304" s="88"/>
      <c r="G4304" s="91" t="s">
        <v>78</v>
      </c>
      <c r="H4304" s="96">
        <v>39508</v>
      </c>
      <c r="I4304" s="91">
        <v>0</v>
      </c>
      <c r="J4304" s="91">
        <v>0</v>
      </c>
      <c r="K4304" s="92">
        <f t="shared" si="335"/>
        <v>0</v>
      </c>
      <c r="L4304" s="92">
        <f t="shared" si="336"/>
        <v>0</v>
      </c>
      <c r="M4304" s="92">
        <f t="shared" si="337"/>
        <v>0</v>
      </c>
      <c r="N4304" s="93" t="str">
        <f t="shared" si="338"/>
        <v>P</v>
      </c>
      <c r="O4304" s="93" t="str">
        <f t="shared" si="339"/>
        <v>CANADA</v>
      </c>
    </row>
    <row r="4305" spans="1:15" x14ac:dyDescent="0.25">
      <c r="A4305" s="88">
        <v>36733</v>
      </c>
      <c r="B4305" s="91" t="s">
        <v>49</v>
      </c>
      <c r="C4305" s="91" t="s">
        <v>50</v>
      </c>
      <c r="D4305" s="91" t="s">
        <v>105</v>
      </c>
      <c r="E4305" s="91" t="s">
        <v>22</v>
      </c>
      <c r="F4305" s="88"/>
      <c r="G4305" s="91" t="s">
        <v>78</v>
      </c>
      <c r="H4305" s="96">
        <v>39539</v>
      </c>
      <c r="I4305" s="91">
        <v>0</v>
      </c>
      <c r="J4305" s="91">
        <v>0</v>
      </c>
      <c r="K4305" s="92">
        <f t="shared" si="335"/>
        <v>0</v>
      </c>
      <c r="L4305" s="92">
        <f t="shared" si="336"/>
        <v>0</v>
      </c>
      <c r="M4305" s="92">
        <f t="shared" si="337"/>
        <v>0</v>
      </c>
      <c r="N4305" s="93" t="str">
        <f t="shared" si="338"/>
        <v>P</v>
      </c>
      <c r="O4305" s="93" t="str">
        <f t="shared" si="339"/>
        <v>CANADA</v>
      </c>
    </row>
    <row r="4306" spans="1:15" x14ac:dyDescent="0.25">
      <c r="A4306" s="88">
        <v>36733</v>
      </c>
      <c r="B4306" s="91" t="s">
        <v>49</v>
      </c>
      <c r="C4306" s="91" t="s">
        <v>50</v>
      </c>
      <c r="D4306" s="91" t="s">
        <v>105</v>
      </c>
      <c r="E4306" s="91" t="s">
        <v>22</v>
      </c>
      <c r="F4306" s="88"/>
      <c r="G4306" s="91" t="s">
        <v>78</v>
      </c>
      <c r="H4306" s="96">
        <v>39569</v>
      </c>
      <c r="I4306" s="91">
        <v>0</v>
      </c>
      <c r="J4306" s="91">
        <v>0</v>
      </c>
      <c r="K4306" s="92">
        <f t="shared" si="335"/>
        <v>0</v>
      </c>
      <c r="L4306" s="92">
        <f t="shared" si="336"/>
        <v>0</v>
      </c>
      <c r="M4306" s="92">
        <f t="shared" si="337"/>
        <v>0</v>
      </c>
      <c r="N4306" s="93" t="str">
        <f t="shared" si="338"/>
        <v>P</v>
      </c>
      <c r="O4306" s="93" t="str">
        <f t="shared" si="339"/>
        <v>CANADA</v>
      </c>
    </row>
    <row r="4307" spans="1:15" x14ac:dyDescent="0.25">
      <c r="A4307" s="88">
        <v>36733</v>
      </c>
      <c r="B4307" s="91" t="s">
        <v>49</v>
      </c>
      <c r="C4307" s="91" t="s">
        <v>50</v>
      </c>
      <c r="D4307" s="91" t="s">
        <v>105</v>
      </c>
      <c r="E4307" s="91" t="s">
        <v>22</v>
      </c>
      <c r="F4307" s="88"/>
      <c r="G4307" s="91" t="s">
        <v>78</v>
      </c>
      <c r="H4307" s="96">
        <v>39600</v>
      </c>
      <c r="I4307" s="91">
        <v>0</v>
      </c>
      <c r="J4307" s="91">
        <v>0</v>
      </c>
      <c r="K4307" s="92">
        <f t="shared" si="335"/>
        <v>0</v>
      </c>
      <c r="L4307" s="92">
        <f t="shared" si="336"/>
        <v>0</v>
      </c>
      <c r="M4307" s="92">
        <f t="shared" si="337"/>
        <v>0</v>
      </c>
      <c r="N4307" s="93" t="str">
        <f t="shared" si="338"/>
        <v>P</v>
      </c>
      <c r="O4307" s="93" t="str">
        <f t="shared" si="339"/>
        <v>CANADA</v>
      </c>
    </row>
    <row r="4308" spans="1:15" x14ac:dyDescent="0.25">
      <c r="A4308" s="88">
        <v>36733</v>
      </c>
      <c r="B4308" s="91" t="s">
        <v>49</v>
      </c>
      <c r="C4308" s="91" t="s">
        <v>50</v>
      </c>
      <c r="D4308" s="91" t="s">
        <v>105</v>
      </c>
      <c r="E4308" s="91" t="s">
        <v>22</v>
      </c>
      <c r="F4308" s="88"/>
      <c r="G4308" s="91" t="s">
        <v>78</v>
      </c>
      <c r="H4308" s="96">
        <v>39630</v>
      </c>
      <c r="I4308" s="91">
        <v>0</v>
      </c>
      <c r="J4308" s="91">
        <v>0</v>
      </c>
      <c r="K4308" s="92">
        <f t="shared" si="335"/>
        <v>0</v>
      </c>
      <c r="L4308" s="92">
        <f t="shared" si="336"/>
        <v>0</v>
      </c>
      <c r="M4308" s="92">
        <f t="shared" si="337"/>
        <v>0</v>
      </c>
      <c r="N4308" s="93" t="str">
        <f t="shared" si="338"/>
        <v>P</v>
      </c>
      <c r="O4308" s="93" t="str">
        <f t="shared" si="339"/>
        <v>CANADA</v>
      </c>
    </row>
    <row r="4309" spans="1:15" x14ac:dyDescent="0.25">
      <c r="A4309" s="88">
        <v>36733</v>
      </c>
      <c r="B4309" s="91" t="s">
        <v>49</v>
      </c>
      <c r="C4309" s="91" t="s">
        <v>50</v>
      </c>
      <c r="D4309" s="91" t="s">
        <v>105</v>
      </c>
      <c r="E4309" s="91" t="s">
        <v>22</v>
      </c>
      <c r="F4309" s="88"/>
      <c r="G4309" s="91" t="s">
        <v>78</v>
      </c>
      <c r="H4309" s="96">
        <v>39661</v>
      </c>
      <c r="I4309" s="91">
        <v>0</v>
      </c>
      <c r="J4309" s="91">
        <v>0</v>
      </c>
      <c r="K4309" s="92">
        <f t="shared" si="335"/>
        <v>0</v>
      </c>
      <c r="L4309" s="92">
        <f t="shared" si="336"/>
        <v>0</v>
      </c>
      <c r="M4309" s="92">
        <f t="shared" si="337"/>
        <v>0</v>
      </c>
      <c r="N4309" s="93" t="str">
        <f t="shared" si="338"/>
        <v>P</v>
      </c>
      <c r="O4309" s="93" t="str">
        <f t="shared" si="339"/>
        <v>CANADA</v>
      </c>
    </row>
    <row r="4310" spans="1:15" x14ac:dyDescent="0.25">
      <c r="A4310" s="88">
        <v>36733</v>
      </c>
      <c r="B4310" s="91" t="s">
        <v>49</v>
      </c>
      <c r="C4310" s="91" t="s">
        <v>50</v>
      </c>
      <c r="D4310" s="91" t="s">
        <v>105</v>
      </c>
      <c r="E4310" s="91" t="s">
        <v>22</v>
      </c>
      <c r="F4310" s="88"/>
      <c r="G4310" s="91" t="s">
        <v>78</v>
      </c>
      <c r="H4310" s="96">
        <v>39692</v>
      </c>
      <c r="I4310" s="91">
        <v>0</v>
      </c>
      <c r="J4310" s="91">
        <v>0</v>
      </c>
      <c r="K4310" s="92">
        <f t="shared" si="335"/>
        <v>0</v>
      </c>
      <c r="L4310" s="92">
        <f t="shared" si="336"/>
        <v>0</v>
      </c>
      <c r="M4310" s="92">
        <f t="shared" si="337"/>
        <v>0</v>
      </c>
      <c r="N4310" s="93" t="str">
        <f t="shared" si="338"/>
        <v>P</v>
      </c>
      <c r="O4310" s="93" t="str">
        <f t="shared" si="339"/>
        <v>CANADA</v>
      </c>
    </row>
    <row r="4311" spans="1:15" x14ac:dyDescent="0.25">
      <c r="A4311" s="88">
        <v>36733</v>
      </c>
      <c r="B4311" s="91" t="s">
        <v>49</v>
      </c>
      <c r="C4311" s="91" t="s">
        <v>50</v>
      </c>
      <c r="D4311" s="91" t="s">
        <v>105</v>
      </c>
      <c r="E4311" s="91" t="s">
        <v>22</v>
      </c>
      <c r="F4311" s="88"/>
      <c r="G4311" s="91" t="s">
        <v>78</v>
      </c>
      <c r="H4311" s="96">
        <v>39722</v>
      </c>
      <c r="I4311" s="91">
        <v>0</v>
      </c>
      <c r="J4311" s="91">
        <v>0</v>
      </c>
      <c r="K4311" s="92">
        <f t="shared" si="335"/>
        <v>0</v>
      </c>
      <c r="L4311" s="92">
        <f t="shared" si="336"/>
        <v>0</v>
      </c>
      <c r="M4311" s="92">
        <f t="shared" si="337"/>
        <v>0</v>
      </c>
      <c r="N4311" s="93" t="str">
        <f t="shared" si="338"/>
        <v>P</v>
      </c>
      <c r="O4311" s="93" t="str">
        <f t="shared" si="339"/>
        <v>CANADA</v>
      </c>
    </row>
    <row r="4312" spans="1:15" x14ac:dyDescent="0.25">
      <c r="A4312" s="88">
        <v>36733</v>
      </c>
      <c r="B4312" s="91" t="s">
        <v>49</v>
      </c>
      <c r="C4312" s="91" t="s">
        <v>50</v>
      </c>
      <c r="D4312" s="91" t="s">
        <v>105</v>
      </c>
      <c r="E4312" s="91" t="s">
        <v>22</v>
      </c>
      <c r="F4312" s="88"/>
      <c r="G4312" s="91" t="s">
        <v>78</v>
      </c>
      <c r="H4312" s="96">
        <v>39753</v>
      </c>
      <c r="I4312" s="91">
        <v>0</v>
      </c>
      <c r="J4312" s="91">
        <v>0</v>
      </c>
      <c r="K4312" s="92">
        <f t="shared" si="335"/>
        <v>0</v>
      </c>
      <c r="L4312" s="92">
        <f t="shared" si="336"/>
        <v>0</v>
      </c>
      <c r="M4312" s="92">
        <f t="shared" si="337"/>
        <v>0</v>
      </c>
      <c r="N4312" s="93" t="str">
        <f t="shared" si="338"/>
        <v>P</v>
      </c>
      <c r="O4312" s="93" t="str">
        <f t="shared" si="339"/>
        <v>CANADA</v>
      </c>
    </row>
    <row r="4313" spans="1:15" x14ac:dyDescent="0.25">
      <c r="A4313" s="88">
        <v>36733</v>
      </c>
      <c r="B4313" s="91" t="s">
        <v>49</v>
      </c>
      <c r="C4313" s="91" t="s">
        <v>50</v>
      </c>
      <c r="D4313" s="91" t="s">
        <v>105</v>
      </c>
      <c r="E4313" s="91" t="s">
        <v>22</v>
      </c>
      <c r="F4313" s="88"/>
      <c r="G4313" s="91" t="s">
        <v>78</v>
      </c>
      <c r="H4313" s="96">
        <v>39783</v>
      </c>
      <c r="I4313" s="91">
        <v>0</v>
      </c>
      <c r="J4313" s="91">
        <v>0</v>
      </c>
      <c r="K4313" s="92">
        <f t="shared" si="335"/>
        <v>0</v>
      </c>
      <c r="L4313" s="92">
        <f t="shared" si="336"/>
        <v>0</v>
      </c>
      <c r="M4313" s="92">
        <f t="shared" si="337"/>
        <v>0</v>
      </c>
      <c r="N4313" s="93" t="str">
        <f t="shared" si="338"/>
        <v>P</v>
      </c>
      <c r="O4313" s="93" t="str">
        <f t="shared" si="339"/>
        <v>CANADA</v>
      </c>
    </row>
    <row r="4314" spans="1:15" x14ac:dyDescent="0.25">
      <c r="A4314" s="88">
        <v>36733</v>
      </c>
      <c r="B4314" s="91" t="s">
        <v>49</v>
      </c>
      <c r="C4314" s="91" t="s">
        <v>50</v>
      </c>
      <c r="D4314" s="91" t="s">
        <v>105</v>
      </c>
      <c r="E4314" s="91" t="s">
        <v>22</v>
      </c>
      <c r="F4314" s="88"/>
      <c r="G4314" s="91" t="s">
        <v>78</v>
      </c>
      <c r="H4314" s="96">
        <v>39814</v>
      </c>
      <c r="I4314" s="91">
        <v>0</v>
      </c>
      <c r="J4314" s="91">
        <v>0</v>
      </c>
      <c r="K4314" s="92">
        <f t="shared" si="335"/>
        <v>0</v>
      </c>
      <c r="L4314" s="92">
        <f t="shared" si="336"/>
        <v>0</v>
      </c>
      <c r="M4314" s="92">
        <f t="shared" si="337"/>
        <v>0</v>
      </c>
      <c r="N4314" s="93" t="str">
        <f t="shared" si="338"/>
        <v>P</v>
      </c>
      <c r="O4314" s="93" t="str">
        <f t="shared" si="339"/>
        <v>CANADA</v>
      </c>
    </row>
    <row r="4315" spans="1:15" x14ac:dyDescent="0.25">
      <c r="A4315" s="88">
        <v>36733</v>
      </c>
      <c r="B4315" s="91" t="s">
        <v>49</v>
      </c>
      <c r="C4315" s="91" t="s">
        <v>50</v>
      </c>
      <c r="D4315" s="91" t="s">
        <v>105</v>
      </c>
      <c r="E4315" s="91" t="s">
        <v>22</v>
      </c>
      <c r="F4315" s="88"/>
      <c r="G4315" s="91" t="s">
        <v>78</v>
      </c>
      <c r="H4315" s="96">
        <v>39845</v>
      </c>
      <c r="I4315" s="91">
        <v>0</v>
      </c>
      <c r="J4315" s="91">
        <v>0</v>
      </c>
      <c r="K4315" s="92">
        <f t="shared" si="335"/>
        <v>0</v>
      </c>
      <c r="L4315" s="92">
        <f t="shared" si="336"/>
        <v>0</v>
      </c>
      <c r="M4315" s="92">
        <f t="shared" si="337"/>
        <v>0</v>
      </c>
      <c r="N4315" s="93" t="str">
        <f t="shared" si="338"/>
        <v>P</v>
      </c>
      <c r="O4315" s="93" t="str">
        <f t="shared" si="339"/>
        <v>CANADA</v>
      </c>
    </row>
    <row r="4316" spans="1:15" x14ac:dyDescent="0.25">
      <c r="A4316" s="88">
        <v>36733</v>
      </c>
      <c r="B4316" s="91" t="s">
        <v>49</v>
      </c>
      <c r="C4316" s="91" t="s">
        <v>50</v>
      </c>
      <c r="D4316" s="91" t="s">
        <v>105</v>
      </c>
      <c r="E4316" s="91" t="s">
        <v>22</v>
      </c>
      <c r="F4316" s="88"/>
      <c r="G4316" s="91" t="s">
        <v>78</v>
      </c>
      <c r="H4316" s="96">
        <v>39873</v>
      </c>
      <c r="I4316" s="91">
        <v>0</v>
      </c>
      <c r="J4316" s="91">
        <v>0</v>
      </c>
      <c r="K4316" s="92">
        <f t="shared" si="335"/>
        <v>0</v>
      </c>
      <c r="L4316" s="92">
        <f t="shared" si="336"/>
        <v>0</v>
      </c>
      <c r="M4316" s="92">
        <f t="shared" si="337"/>
        <v>0</v>
      </c>
      <c r="N4316" s="93" t="str">
        <f t="shared" si="338"/>
        <v>P</v>
      </c>
      <c r="O4316" s="93" t="str">
        <f t="shared" si="339"/>
        <v>CANADA</v>
      </c>
    </row>
    <row r="4317" spans="1:15" x14ac:dyDescent="0.25">
      <c r="A4317" s="88">
        <v>36733</v>
      </c>
      <c r="B4317" s="91" t="s">
        <v>49</v>
      </c>
      <c r="C4317" s="91" t="s">
        <v>50</v>
      </c>
      <c r="D4317" s="91" t="s">
        <v>105</v>
      </c>
      <c r="E4317" s="91" t="s">
        <v>22</v>
      </c>
      <c r="F4317" s="88"/>
      <c r="G4317" s="91" t="s">
        <v>78</v>
      </c>
      <c r="H4317" s="96">
        <v>39904</v>
      </c>
      <c r="I4317" s="91">
        <v>0</v>
      </c>
      <c r="J4317" s="91">
        <v>0</v>
      </c>
      <c r="K4317" s="92">
        <f t="shared" si="335"/>
        <v>0</v>
      </c>
      <c r="L4317" s="92">
        <f t="shared" si="336"/>
        <v>0</v>
      </c>
      <c r="M4317" s="92">
        <f t="shared" si="337"/>
        <v>0</v>
      </c>
      <c r="N4317" s="93" t="str">
        <f t="shared" si="338"/>
        <v>P</v>
      </c>
      <c r="O4317" s="93" t="str">
        <f t="shared" si="339"/>
        <v>CANADA</v>
      </c>
    </row>
    <row r="4318" spans="1:15" x14ac:dyDescent="0.25">
      <c r="A4318" s="88">
        <v>36733</v>
      </c>
      <c r="B4318" s="91" t="s">
        <v>49</v>
      </c>
      <c r="C4318" s="91" t="s">
        <v>50</v>
      </c>
      <c r="D4318" s="91" t="s">
        <v>105</v>
      </c>
      <c r="E4318" s="91" t="s">
        <v>22</v>
      </c>
      <c r="F4318" s="88"/>
      <c r="G4318" s="91" t="s">
        <v>78</v>
      </c>
      <c r="H4318" s="96">
        <v>39934</v>
      </c>
      <c r="I4318" s="91">
        <v>0</v>
      </c>
      <c r="J4318" s="91">
        <v>0</v>
      </c>
      <c r="K4318" s="92">
        <f t="shared" si="335"/>
        <v>0</v>
      </c>
      <c r="L4318" s="92">
        <f t="shared" si="336"/>
        <v>0</v>
      </c>
      <c r="M4318" s="92">
        <f t="shared" si="337"/>
        <v>0</v>
      </c>
      <c r="N4318" s="93" t="str">
        <f t="shared" si="338"/>
        <v>P</v>
      </c>
      <c r="O4318" s="93" t="str">
        <f t="shared" si="339"/>
        <v>CANADA</v>
      </c>
    </row>
    <row r="4319" spans="1:15" x14ac:dyDescent="0.25">
      <c r="A4319" s="88">
        <v>36733</v>
      </c>
      <c r="B4319" s="91" t="s">
        <v>49</v>
      </c>
      <c r="C4319" s="91" t="s">
        <v>50</v>
      </c>
      <c r="D4319" s="91" t="s">
        <v>105</v>
      </c>
      <c r="E4319" s="91" t="s">
        <v>22</v>
      </c>
      <c r="F4319" s="88"/>
      <c r="G4319" s="91" t="s">
        <v>78</v>
      </c>
      <c r="H4319" s="96">
        <v>39965</v>
      </c>
      <c r="I4319" s="91">
        <v>0</v>
      </c>
      <c r="J4319" s="91">
        <v>0</v>
      </c>
      <c r="K4319" s="92">
        <f t="shared" si="335"/>
        <v>0</v>
      </c>
      <c r="L4319" s="92">
        <f t="shared" si="336"/>
        <v>0</v>
      </c>
      <c r="M4319" s="92">
        <f t="shared" si="337"/>
        <v>0</v>
      </c>
      <c r="N4319" s="93" t="str">
        <f t="shared" si="338"/>
        <v>P</v>
      </c>
      <c r="O4319" s="93" t="str">
        <f t="shared" si="339"/>
        <v>CANADA</v>
      </c>
    </row>
    <row r="4320" spans="1:15" x14ac:dyDescent="0.25">
      <c r="A4320" s="88">
        <v>36733</v>
      </c>
      <c r="B4320" s="91" t="s">
        <v>49</v>
      </c>
      <c r="C4320" s="91" t="s">
        <v>50</v>
      </c>
      <c r="D4320" s="91" t="s">
        <v>105</v>
      </c>
      <c r="E4320" s="91" t="s">
        <v>22</v>
      </c>
      <c r="F4320" s="88"/>
      <c r="G4320" s="91" t="s">
        <v>78</v>
      </c>
      <c r="H4320" s="96">
        <v>39995</v>
      </c>
      <c r="I4320" s="91">
        <v>0</v>
      </c>
      <c r="J4320" s="91">
        <v>0</v>
      </c>
      <c r="K4320" s="92">
        <f t="shared" si="335"/>
        <v>0</v>
      </c>
      <c r="L4320" s="92">
        <f t="shared" si="336"/>
        <v>0</v>
      </c>
      <c r="M4320" s="92">
        <f t="shared" si="337"/>
        <v>0</v>
      </c>
      <c r="N4320" s="93" t="str">
        <f t="shared" si="338"/>
        <v>P</v>
      </c>
      <c r="O4320" s="93" t="str">
        <f t="shared" si="339"/>
        <v>CANADA</v>
      </c>
    </row>
    <row r="4321" spans="1:15" x14ac:dyDescent="0.25">
      <c r="A4321" s="88">
        <v>36733</v>
      </c>
      <c r="B4321" s="91" t="s">
        <v>49</v>
      </c>
      <c r="C4321" s="91" t="s">
        <v>50</v>
      </c>
      <c r="D4321" s="91" t="s">
        <v>105</v>
      </c>
      <c r="E4321" s="91" t="s">
        <v>22</v>
      </c>
      <c r="F4321" s="88"/>
      <c r="G4321" s="91" t="s">
        <v>78</v>
      </c>
      <c r="H4321" s="96">
        <v>40026</v>
      </c>
      <c r="I4321" s="91">
        <v>0</v>
      </c>
      <c r="J4321" s="91">
        <v>0</v>
      </c>
      <c r="K4321" s="92">
        <f t="shared" si="335"/>
        <v>0</v>
      </c>
      <c r="L4321" s="92">
        <f t="shared" si="336"/>
        <v>0</v>
      </c>
      <c r="M4321" s="92">
        <f t="shared" si="337"/>
        <v>0</v>
      </c>
      <c r="N4321" s="93" t="str">
        <f t="shared" si="338"/>
        <v>P</v>
      </c>
      <c r="O4321" s="93" t="str">
        <f t="shared" si="339"/>
        <v>CANADA</v>
      </c>
    </row>
    <row r="4322" spans="1:15" x14ac:dyDescent="0.25">
      <c r="A4322" s="88">
        <v>36733</v>
      </c>
      <c r="B4322" s="91" t="s">
        <v>49</v>
      </c>
      <c r="C4322" s="91" t="s">
        <v>50</v>
      </c>
      <c r="D4322" s="91" t="s">
        <v>105</v>
      </c>
      <c r="E4322" s="91" t="s">
        <v>22</v>
      </c>
      <c r="F4322" s="88"/>
      <c r="G4322" s="91" t="s">
        <v>78</v>
      </c>
      <c r="H4322" s="96">
        <v>40057</v>
      </c>
      <c r="I4322" s="91">
        <v>0</v>
      </c>
      <c r="J4322" s="91">
        <v>0</v>
      </c>
      <c r="K4322" s="92">
        <f t="shared" si="335"/>
        <v>0</v>
      </c>
      <c r="L4322" s="92">
        <f t="shared" si="336"/>
        <v>0</v>
      </c>
      <c r="M4322" s="92">
        <f t="shared" si="337"/>
        <v>0</v>
      </c>
      <c r="N4322" s="93" t="str">
        <f t="shared" si="338"/>
        <v>P</v>
      </c>
      <c r="O4322" s="93" t="str">
        <f t="shared" si="339"/>
        <v>CANADA</v>
      </c>
    </row>
    <row r="4323" spans="1:15" x14ac:dyDescent="0.25">
      <c r="A4323" s="88">
        <v>36733</v>
      </c>
      <c r="B4323" s="91" t="s">
        <v>49</v>
      </c>
      <c r="C4323" s="91" t="s">
        <v>50</v>
      </c>
      <c r="D4323" s="91" t="s">
        <v>105</v>
      </c>
      <c r="E4323" s="91" t="s">
        <v>22</v>
      </c>
      <c r="F4323" s="88"/>
      <c r="G4323" s="91" t="s">
        <v>78</v>
      </c>
      <c r="H4323" s="96">
        <v>40087</v>
      </c>
      <c r="I4323" s="91">
        <v>0</v>
      </c>
      <c r="J4323" s="91">
        <v>0</v>
      </c>
      <c r="K4323" s="92">
        <f t="shared" si="335"/>
        <v>0</v>
      </c>
      <c r="L4323" s="92">
        <f t="shared" si="336"/>
        <v>0</v>
      </c>
      <c r="M4323" s="92">
        <f t="shared" si="337"/>
        <v>0</v>
      </c>
      <c r="N4323" s="93" t="str">
        <f t="shared" si="338"/>
        <v>P</v>
      </c>
      <c r="O4323" s="93" t="str">
        <f t="shared" si="339"/>
        <v>CANADA</v>
      </c>
    </row>
    <row r="4324" spans="1:15" x14ac:dyDescent="0.25">
      <c r="A4324" s="88">
        <v>36733</v>
      </c>
      <c r="B4324" s="91" t="s">
        <v>49</v>
      </c>
      <c r="C4324" s="91" t="s">
        <v>50</v>
      </c>
      <c r="D4324" s="91" t="s">
        <v>105</v>
      </c>
      <c r="E4324" s="91" t="s">
        <v>22</v>
      </c>
      <c r="F4324" s="88"/>
      <c r="G4324" s="91" t="s">
        <v>78</v>
      </c>
      <c r="H4324" s="96">
        <v>40118</v>
      </c>
      <c r="I4324" s="91">
        <v>0</v>
      </c>
      <c r="J4324" s="91">
        <v>0</v>
      </c>
      <c r="K4324" s="92">
        <f t="shared" si="335"/>
        <v>0</v>
      </c>
      <c r="L4324" s="92">
        <f t="shared" si="336"/>
        <v>0</v>
      </c>
      <c r="M4324" s="92">
        <f t="shared" si="337"/>
        <v>0</v>
      </c>
      <c r="N4324" s="93" t="str">
        <f t="shared" si="338"/>
        <v>P</v>
      </c>
      <c r="O4324" s="93" t="str">
        <f t="shared" si="339"/>
        <v>CANADA</v>
      </c>
    </row>
    <row r="4325" spans="1:15" x14ac:dyDescent="0.25">
      <c r="A4325" s="88">
        <v>36733</v>
      </c>
      <c r="B4325" s="91" t="s">
        <v>49</v>
      </c>
      <c r="C4325" s="91" t="s">
        <v>50</v>
      </c>
      <c r="D4325" s="91" t="s">
        <v>105</v>
      </c>
      <c r="E4325" s="91" t="s">
        <v>22</v>
      </c>
      <c r="F4325" s="88"/>
      <c r="G4325" s="91" t="s">
        <v>78</v>
      </c>
      <c r="H4325" s="96">
        <v>40148</v>
      </c>
      <c r="I4325" s="91">
        <v>0</v>
      </c>
      <c r="J4325" s="91">
        <v>0</v>
      </c>
      <c r="K4325" s="92">
        <f t="shared" si="335"/>
        <v>0</v>
      </c>
      <c r="L4325" s="92">
        <f t="shared" si="336"/>
        <v>0</v>
      </c>
      <c r="M4325" s="92">
        <f t="shared" si="337"/>
        <v>0</v>
      </c>
      <c r="N4325" s="93" t="str">
        <f t="shared" si="338"/>
        <v>P</v>
      </c>
      <c r="O4325" s="93" t="str">
        <f t="shared" si="339"/>
        <v>CANADA</v>
      </c>
    </row>
    <row r="4326" spans="1:15" x14ac:dyDescent="0.25">
      <c r="A4326" s="88">
        <v>36733</v>
      </c>
      <c r="B4326" s="91" t="s">
        <v>49</v>
      </c>
      <c r="C4326" s="91" t="s">
        <v>50</v>
      </c>
      <c r="D4326" s="91" t="s">
        <v>105</v>
      </c>
      <c r="E4326" s="91" t="s">
        <v>22</v>
      </c>
      <c r="F4326" s="88"/>
      <c r="G4326" s="91" t="s">
        <v>78</v>
      </c>
      <c r="H4326" s="96">
        <v>40179</v>
      </c>
      <c r="I4326" s="91">
        <v>0</v>
      </c>
      <c r="J4326" s="91">
        <v>0</v>
      </c>
      <c r="K4326" s="92">
        <f t="shared" si="335"/>
        <v>0</v>
      </c>
      <c r="L4326" s="92">
        <f t="shared" si="336"/>
        <v>0</v>
      </c>
      <c r="M4326" s="92">
        <f t="shared" si="337"/>
        <v>0</v>
      </c>
      <c r="N4326" s="93" t="str">
        <f t="shared" si="338"/>
        <v>P</v>
      </c>
      <c r="O4326" s="93" t="str">
        <f t="shared" si="339"/>
        <v>CANADA</v>
      </c>
    </row>
    <row r="4327" spans="1:15" x14ac:dyDescent="0.25">
      <c r="A4327" s="88">
        <v>36733</v>
      </c>
      <c r="B4327" s="91" t="s">
        <v>49</v>
      </c>
      <c r="C4327" s="91" t="s">
        <v>50</v>
      </c>
      <c r="D4327" s="91" t="s">
        <v>105</v>
      </c>
      <c r="E4327" s="91" t="s">
        <v>22</v>
      </c>
      <c r="F4327" s="88"/>
      <c r="G4327" s="91" t="s">
        <v>78</v>
      </c>
      <c r="H4327" s="96">
        <v>40210</v>
      </c>
      <c r="I4327" s="91">
        <v>0</v>
      </c>
      <c r="J4327" s="91">
        <v>0</v>
      </c>
      <c r="K4327" s="92">
        <f t="shared" si="335"/>
        <v>0</v>
      </c>
      <c r="L4327" s="92">
        <f t="shared" si="336"/>
        <v>0</v>
      </c>
      <c r="M4327" s="92">
        <f t="shared" si="337"/>
        <v>0</v>
      </c>
      <c r="N4327" s="93" t="str">
        <f t="shared" si="338"/>
        <v>P</v>
      </c>
      <c r="O4327" s="93" t="str">
        <f t="shared" si="339"/>
        <v>CANADA</v>
      </c>
    </row>
    <row r="4328" spans="1:15" x14ac:dyDescent="0.25">
      <c r="A4328" s="88">
        <v>36733</v>
      </c>
      <c r="B4328" s="89" t="s">
        <v>49</v>
      </c>
      <c r="C4328" s="89" t="s">
        <v>50</v>
      </c>
      <c r="D4328" s="89" t="s">
        <v>105</v>
      </c>
      <c r="E4328" s="89" t="s">
        <v>22</v>
      </c>
      <c r="F4328" s="90"/>
      <c r="G4328" s="89" t="s">
        <v>78</v>
      </c>
      <c r="H4328" s="97">
        <v>40238</v>
      </c>
      <c r="I4328" s="91">
        <v>0</v>
      </c>
      <c r="J4328" s="91">
        <v>0</v>
      </c>
      <c r="K4328" s="92">
        <f t="shared" si="335"/>
        <v>0</v>
      </c>
      <c r="L4328" s="92">
        <f t="shared" si="336"/>
        <v>0</v>
      </c>
      <c r="M4328" s="92">
        <f t="shared" si="337"/>
        <v>0</v>
      </c>
      <c r="N4328" s="93" t="str">
        <f t="shared" si="338"/>
        <v>P</v>
      </c>
      <c r="O4328" s="93" t="str">
        <f t="shared" si="339"/>
        <v>CANADA</v>
      </c>
    </row>
    <row r="4329" spans="1:15" x14ac:dyDescent="0.25">
      <c r="A4329" s="88">
        <v>36733</v>
      </c>
      <c r="B4329" s="89" t="s">
        <v>49</v>
      </c>
      <c r="C4329" s="89" t="s">
        <v>50</v>
      </c>
      <c r="D4329" s="89" t="s">
        <v>105</v>
      </c>
      <c r="E4329" s="89" t="s">
        <v>22</v>
      </c>
      <c r="F4329" s="90"/>
      <c r="G4329" s="89" t="s">
        <v>78</v>
      </c>
      <c r="H4329" s="97">
        <v>40269</v>
      </c>
      <c r="I4329" s="91">
        <v>0</v>
      </c>
      <c r="J4329" s="91">
        <v>0</v>
      </c>
      <c r="K4329" s="92">
        <f t="shared" si="335"/>
        <v>0</v>
      </c>
      <c r="L4329" s="92">
        <f t="shared" si="336"/>
        <v>0</v>
      </c>
      <c r="M4329" s="92">
        <f t="shared" si="337"/>
        <v>0</v>
      </c>
      <c r="N4329" s="93" t="str">
        <f t="shared" si="338"/>
        <v>P</v>
      </c>
      <c r="O4329" s="93" t="str">
        <f t="shared" si="339"/>
        <v>CANADA</v>
      </c>
    </row>
    <row r="4330" spans="1:15" x14ac:dyDescent="0.25">
      <c r="A4330" s="88">
        <v>36733</v>
      </c>
      <c r="B4330" s="89" t="s">
        <v>49</v>
      </c>
      <c r="C4330" s="89" t="s">
        <v>50</v>
      </c>
      <c r="D4330" s="89" t="s">
        <v>105</v>
      </c>
      <c r="E4330" s="89" t="s">
        <v>22</v>
      </c>
      <c r="F4330" s="90"/>
      <c r="G4330" s="89" t="s">
        <v>78</v>
      </c>
      <c r="H4330" s="97">
        <v>40299</v>
      </c>
      <c r="I4330" s="91">
        <v>0</v>
      </c>
      <c r="J4330" s="91">
        <v>0</v>
      </c>
      <c r="K4330" s="92">
        <f t="shared" si="335"/>
        <v>0</v>
      </c>
      <c r="L4330" s="92">
        <f t="shared" si="336"/>
        <v>0</v>
      </c>
      <c r="M4330" s="92">
        <f t="shared" si="337"/>
        <v>0</v>
      </c>
      <c r="N4330" s="93" t="str">
        <f t="shared" si="338"/>
        <v>P</v>
      </c>
      <c r="O4330" s="93" t="str">
        <f t="shared" si="339"/>
        <v>CANADA</v>
      </c>
    </row>
    <row r="4331" spans="1:15" x14ac:dyDescent="0.25">
      <c r="A4331" s="88">
        <v>36733</v>
      </c>
      <c r="B4331" s="89" t="s">
        <v>49</v>
      </c>
      <c r="C4331" s="89" t="s">
        <v>50</v>
      </c>
      <c r="D4331" s="89" t="s">
        <v>105</v>
      </c>
      <c r="E4331" s="89" t="s">
        <v>22</v>
      </c>
      <c r="F4331" s="90"/>
      <c r="G4331" s="89" t="s">
        <v>78</v>
      </c>
      <c r="H4331" s="97">
        <v>40330</v>
      </c>
      <c r="I4331" s="91">
        <v>0</v>
      </c>
      <c r="J4331" s="91">
        <v>0</v>
      </c>
      <c r="K4331" s="92">
        <f t="shared" si="335"/>
        <v>0</v>
      </c>
      <c r="L4331" s="92">
        <f t="shared" si="336"/>
        <v>0</v>
      </c>
      <c r="M4331" s="92">
        <f t="shared" si="337"/>
        <v>0</v>
      </c>
      <c r="N4331" s="93" t="str">
        <f t="shared" si="338"/>
        <v>P</v>
      </c>
      <c r="O4331" s="93" t="str">
        <f t="shared" si="339"/>
        <v>CANADA</v>
      </c>
    </row>
    <row r="4332" spans="1:15" x14ac:dyDescent="0.25">
      <c r="A4332" s="88">
        <v>36733</v>
      </c>
      <c r="B4332" s="89" t="s">
        <v>49</v>
      </c>
      <c r="C4332" s="89" t="s">
        <v>50</v>
      </c>
      <c r="D4332" s="89" t="s">
        <v>105</v>
      </c>
      <c r="E4332" s="89" t="s">
        <v>22</v>
      </c>
      <c r="F4332" s="90"/>
      <c r="G4332" s="89" t="s">
        <v>78</v>
      </c>
      <c r="H4332" s="97">
        <v>40360</v>
      </c>
      <c r="I4332" s="91">
        <v>0</v>
      </c>
      <c r="J4332" s="91">
        <v>0</v>
      </c>
      <c r="K4332" s="92">
        <f t="shared" si="335"/>
        <v>0</v>
      </c>
      <c r="L4332" s="92">
        <f t="shared" si="336"/>
        <v>0</v>
      </c>
      <c r="M4332" s="92">
        <f t="shared" si="337"/>
        <v>0</v>
      </c>
      <c r="N4332" s="93" t="str">
        <f t="shared" si="338"/>
        <v>P</v>
      </c>
      <c r="O4332" s="93" t="str">
        <f t="shared" si="339"/>
        <v>CANADA</v>
      </c>
    </row>
    <row r="4333" spans="1:15" x14ac:dyDescent="0.25">
      <c r="A4333" s="88">
        <v>36733</v>
      </c>
      <c r="B4333" s="89" t="s">
        <v>49</v>
      </c>
      <c r="C4333" s="89" t="s">
        <v>50</v>
      </c>
      <c r="D4333" s="89" t="s">
        <v>105</v>
      </c>
      <c r="E4333" s="89" t="s">
        <v>22</v>
      </c>
      <c r="F4333" s="90"/>
      <c r="G4333" s="89" t="s">
        <v>78</v>
      </c>
      <c r="H4333" s="97">
        <v>40391</v>
      </c>
      <c r="I4333" s="91">
        <v>0</v>
      </c>
      <c r="J4333" s="91">
        <v>0</v>
      </c>
      <c r="K4333" s="92">
        <f t="shared" si="335"/>
        <v>0</v>
      </c>
      <c r="L4333" s="92">
        <f t="shared" si="336"/>
        <v>0</v>
      </c>
      <c r="M4333" s="92">
        <f t="shared" si="337"/>
        <v>0</v>
      </c>
      <c r="N4333" s="93" t="str">
        <f t="shared" si="338"/>
        <v>P</v>
      </c>
      <c r="O4333" s="93" t="str">
        <f t="shared" si="339"/>
        <v>CANADA</v>
      </c>
    </row>
    <row r="4334" spans="1:15" x14ac:dyDescent="0.25">
      <c r="A4334" s="88">
        <v>36733</v>
      </c>
      <c r="B4334" s="89" t="s">
        <v>49</v>
      </c>
      <c r="C4334" s="89" t="s">
        <v>50</v>
      </c>
      <c r="D4334" s="89" t="s">
        <v>105</v>
      </c>
      <c r="E4334" s="89" t="s">
        <v>22</v>
      </c>
      <c r="F4334" s="90"/>
      <c r="G4334" s="89" t="s">
        <v>78</v>
      </c>
      <c r="H4334" s="97">
        <v>40422</v>
      </c>
      <c r="I4334" s="91">
        <v>0</v>
      </c>
      <c r="J4334" s="91">
        <v>0</v>
      </c>
      <c r="K4334" s="92">
        <f t="shared" si="335"/>
        <v>0</v>
      </c>
      <c r="L4334" s="92">
        <f t="shared" si="336"/>
        <v>0</v>
      </c>
      <c r="M4334" s="92">
        <f t="shared" si="337"/>
        <v>0</v>
      </c>
      <c r="N4334" s="93" t="str">
        <f t="shared" si="338"/>
        <v>P</v>
      </c>
      <c r="O4334" s="93" t="str">
        <f t="shared" si="339"/>
        <v>CANADA</v>
      </c>
    </row>
    <row r="4335" spans="1:15" x14ac:dyDescent="0.25">
      <c r="A4335" s="88">
        <v>36733</v>
      </c>
      <c r="B4335" s="89" t="s">
        <v>49</v>
      </c>
      <c r="C4335" s="89" t="s">
        <v>50</v>
      </c>
      <c r="D4335" s="89" t="s">
        <v>105</v>
      </c>
      <c r="E4335" s="89" t="s">
        <v>22</v>
      </c>
      <c r="F4335" s="90"/>
      <c r="G4335" s="89" t="s">
        <v>78</v>
      </c>
      <c r="H4335" s="97">
        <v>40452</v>
      </c>
      <c r="I4335" s="91">
        <v>0</v>
      </c>
      <c r="J4335" s="91">
        <v>0</v>
      </c>
      <c r="K4335" s="92">
        <f t="shared" si="335"/>
        <v>0</v>
      </c>
      <c r="L4335" s="92">
        <f t="shared" si="336"/>
        <v>0</v>
      </c>
      <c r="M4335" s="92">
        <f t="shared" si="337"/>
        <v>0</v>
      </c>
      <c r="N4335" s="93" t="str">
        <f t="shared" si="338"/>
        <v>P</v>
      </c>
      <c r="O4335" s="93" t="str">
        <f t="shared" si="339"/>
        <v>CANADA</v>
      </c>
    </row>
    <row r="4336" spans="1:15" x14ac:dyDescent="0.25">
      <c r="A4336" s="88">
        <v>36733</v>
      </c>
      <c r="B4336" s="89" t="s">
        <v>49</v>
      </c>
      <c r="C4336" s="89" t="s">
        <v>50</v>
      </c>
      <c r="D4336" s="89" t="s">
        <v>105</v>
      </c>
      <c r="E4336" s="89" t="s">
        <v>22</v>
      </c>
      <c r="F4336" s="90"/>
      <c r="G4336" s="89" t="s">
        <v>78</v>
      </c>
      <c r="H4336" s="97">
        <v>40483</v>
      </c>
      <c r="I4336" s="91">
        <v>0</v>
      </c>
      <c r="J4336" s="91">
        <v>0</v>
      </c>
      <c r="K4336" s="92">
        <f t="shared" si="335"/>
        <v>0</v>
      </c>
      <c r="L4336" s="92">
        <f t="shared" si="336"/>
        <v>0</v>
      </c>
      <c r="M4336" s="92">
        <f t="shared" si="337"/>
        <v>0</v>
      </c>
      <c r="N4336" s="93" t="str">
        <f t="shared" si="338"/>
        <v>P</v>
      </c>
      <c r="O4336" s="93" t="str">
        <f t="shared" si="339"/>
        <v>CANADA</v>
      </c>
    </row>
    <row r="4337" spans="1:15" x14ac:dyDescent="0.25">
      <c r="A4337" s="88">
        <v>36733</v>
      </c>
      <c r="B4337" s="89" t="s">
        <v>49</v>
      </c>
      <c r="C4337" s="89" t="s">
        <v>50</v>
      </c>
      <c r="D4337" s="89" t="s">
        <v>105</v>
      </c>
      <c r="E4337" s="89" t="s">
        <v>22</v>
      </c>
      <c r="F4337" s="90"/>
      <c r="G4337" s="89" t="s">
        <v>78</v>
      </c>
      <c r="H4337" s="97">
        <v>40513</v>
      </c>
      <c r="I4337" s="91">
        <v>0</v>
      </c>
      <c r="J4337" s="91">
        <v>0</v>
      </c>
      <c r="K4337" s="92">
        <f t="shared" si="335"/>
        <v>0</v>
      </c>
      <c r="L4337" s="92">
        <f t="shared" si="336"/>
        <v>0</v>
      </c>
      <c r="M4337" s="92">
        <f t="shared" si="337"/>
        <v>0</v>
      </c>
      <c r="N4337" s="93" t="str">
        <f t="shared" si="338"/>
        <v>P</v>
      </c>
      <c r="O4337" s="93" t="str">
        <f t="shared" si="339"/>
        <v>CANADA</v>
      </c>
    </row>
    <row r="4338" spans="1:15" x14ac:dyDescent="0.25">
      <c r="A4338" s="88">
        <v>36733</v>
      </c>
      <c r="B4338" s="89" t="s">
        <v>49</v>
      </c>
      <c r="C4338" s="89" t="s">
        <v>50</v>
      </c>
      <c r="D4338" s="89" t="s">
        <v>105</v>
      </c>
      <c r="E4338" s="89" t="s">
        <v>22</v>
      </c>
      <c r="F4338" s="90"/>
      <c r="G4338" s="89" t="s">
        <v>78</v>
      </c>
      <c r="H4338" s="97">
        <v>40544</v>
      </c>
      <c r="I4338" s="91">
        <v>0</v>
      </c>
      <c r="J4338" s="91">
        <v>0</v>
      </c>
      <c r="K4338" s="92">
        <f t="shared" si="335"/>
        <v>0</v>
      </c>
      <c r="L4338" s="92">
        <f t="shared" si="336"/>
        <v>0</v>
      </c>
      <c r="M4338" s="92">
        <f t="shared" si="337"/>
        <v>0</v>
      </c>
      <c r="N4338" s="93" t="str">
        <f t="shared" si="338"/>
        <v>P</v>
      </c>
      <c r="O4338" s="93" t="str">
        <f t="shared" si="339"/>
        <v>CANADA</v>
      </c>
    </row>
    <row r="4339" spans="1:15" x14ac:dyDescent="0.25">
      <c r="A4339" s="88">
        <v>36733</v>
      </c>
      <c r="B4339" s="89" t="s">
        <v>49</v>
      </c>
      <c r="C4339" s="89" t="s">
        <v>50</v>
      </c>
      <c r="D4339" s="89" t="s">
        <v>105</v>
      </c>
      <c r="E4339" s="89" t="s">
        <v>22</v>
      </c>
      <c r="F4339" s="90"/>
      <c r="G4339" s="89" t="s">
        <v>78</v>
      </c>
      <c r="H4339" s="97">
        <v>40575</v>
      </c>
      <c r="I4339" s="91">
        <v>0</v>
      </c>
      <c r="J4339" s="91">
        <v>0</v>
      </c>
      <c r="K4339" s="92">
        <f t="shared" si="335"/>
        <v>0</v>
      </c>
      <c r="L4339" s="92">
        <f t="shared" si="336"/>
        <v>0</v>
      </c>
      <c r="M4339" s="92">
        <f t="shared" si="337"/>
        <v>0</v>
      </c>
      <c r="N4339" s="93" t="str">
        <f t="shared" si="338"/>
        <v>P</v>
      </c>
      <c r="O4339" s="93" t="str">
        <f t="shared" si="339"/>
        <v>CANADA</v>
      </c>
    </row>
    <row r="4340" spans="1:15" x14ac:dyDescent="0.25">
      <c r="A4340" s="88">
        <v>36733</v>
      </c>
      <c r="B4340" s="91" t="s">
        <v>49</v>
      </c>
      <c r="C4340" s="91" t="s">
        <v>50</v>
      </c>
      <c r="D4340" s="91" t="s">
        <v>105</v>
      </c>
      <c r="E4340" s="91" t="s">
        <v>22</v>
      </c>
      <c r="F4340" s="88"/>
      <c r="G4340" s="91" t="s">
        <v>78</v>
      </c>
      <c r="H4340" s="96">
        <v>40603</v>
      </c>
      <c r="I4340" s="91">
        <v>0</v>
      </c>
      <c r="J4340" s="91">
        <v>0</v>
      </c>
      <c r="K4340" s="92">
        <f t="shared" si="335"/>
        <v>0</v>
      </c>
      <c r="L4340" s="92">
        <f t="shared" si="336"/>
        <v>0</v>
      </c>
      <c r="M4340" s="92">
        <f t="shared" si="337"/>
        <v>0</v>
      </c>
      <c r="N4340" s="93" t="str">
        <f t="shared" si="338"/>
        <v>P</v>
      </c>
      <c r="O4340" s="93" t="str">
        <f t="shared" si="339"/>
        <v>CANADA</v>
      </c>
    </row>
    <row r="4341" spans="1:15" x14ac:dyDescent="0.25">
      <c r="A4341" s="88">
        <v>36733</v>
      </c>
      <c r="B4341" s="91" t="s">
        <v>49</v>
      </c>
      <c r="C4341" s="91" t="s">
        <v>50</v>
      </c>
      <c r="D4341" s="91" t="s">
        <v>105</v>
      </c>
      <c r="E4341" s="91" t="s">
        <v>22</v>
      </c>
      <c r="F4341" s="88"/>
      <c r="G4341" s="91" t="s">
        <v>78</v>
      </c>
      <c r="H4341" s="96">
        <v>40634</v>
      </c>
      <c r="I4341" s="91">
        <v>0</v>
      </c>
      <c r="J4341" s="91">
        <v>0</v>
      </c>
      <c r="K4341" s="92">
        <f t="shared" si="335"/>
        <v>0</v>
      </c>
      <c r="L4341" s="92">
        <f t="shared" si="336"/>
        <v>0</v>
      </c>
      <c r="M4341" s="92">
        <f t="shared" si="337"/>
        <v>0</v>
      </c>
      <c r="N4341" s="93" t="str">
        <f t="shared" si="338"/>
        <v>P</v>
      </c>
      <c r="O4341" s="93" t="str">
        <f t="shared" si="339"/>
        <v>CANADA</v>
      </c>
    </row>
    <row r="4342" spans="1:15" x14ac:dyDescent="0.25">
      <c r="A4342" s="88">
        <v>36733</v>
      </c>
      <c r="B4342" s="91" t="s">
        <v>49</v>
      </c>
      <c r="C4342" s="91" t="s">
        <v>50</v>
      </c>
      <c r="D4342" s="91" t="s">
        <v>105</v>
      </c>
      <c r="E4342" s="91" t="s">
        <v>22</v>
      </c>
      <c r="F4342" s="88"/>
      <c r="G4342" s="91" t="s">
        <v>85</v>
      </c>
      <c r="H4342" s="96">
        <v>36708</v>
      </c>
      <c r="I4342" s="91">
        <v>0</v>
      </c>
      <c r="J4342" s="91">
        <v>0</v>
      </c>
      <c r="K4342" s="92">
        <f t="shared" si="335"/>
        <v>0</v>
      </c>
      <c r="L4342" s="92">
        <f t="shared" si="336"/>
        <v>0</v>
      </c>
      <c r="M4342" s="92">
        <f t="shared" si="337"/>
        <v>0</v>
      </c>
      <c r="N4342" s="93" t="str">
        <f t="shared" si="338"/>
        <v>P</v>
      </c>
      <c r="O4342" s="93" t="str">
        <f t="shared" si="339"/>
        <v>CANADA</v>
      </c>
    </row>
    <row r="4343" spans="1:15" x14ac:dyDescent="0.25">
      <c r="A4343" s="88">
        <v>36733</v>
      </c>
      <c r="B4343" s="91" t="s">
        <v>49</v>
      </c>
      <c r="C4343" s="91" t="s">
        <v>50</v>
      </c>
      <c r="D4343" s="91" t="s">
        <v>105</v>
      </c>
      <c r="E4343" s="91" t="s">
        <v>22</v>
      </c>
      <c r="F4343" s="88"/>
      <c r="G4343" s="91" t="s">
        <v>85</v>
      </c>
      <c r="H4343" s="96">
        <v>36739</v>
      </c>
      <c r="I4343" s="91">
        <v>0</v>
      </c>
      <c r="J4343" s="91">
        <v>0</v>
      </c>
      <c r="K4343" s="92">
        <f t="shared" si="335"/>
        <v>0</v>
      </c>
      <c r="L4343" s="92">
        <f t="shared" si="336"/>
        <v>0</v>
      </c>
      <c r="M4343" s="92">
        <f t="shared" si="337"/>
        <v>0</v>
      </c>
      <c r="N4343" s="93" t="str">
        <f t="shared" si="338"/>
        <v>P</v>
      </c>
      <c r="O4343" s="93" t="str">
        <f t="shared" si="339"/>
        <v>CANADA</v>
      </c>
    </row>
    <row r="4344" spans="1:15" x14ac:dyDescent="0.25">
      <c r="A4344" s="88">
        <v>36733</v>
      </c>
      <c r="B4344" s="91" t="s">
        <v>49</v>
      </c>
      <c r="C4344" s="91" t="s">
        <v>50</v>
      </c>
      <c r="D4344" s="91" t="s">
        <v>105</v>
      </c>
      <c r="E4344" s="91" t="s">
        <v>22</v>
      </c>
      <c r="F4344" s="88"/>
      <c r="G4344" s="91" t="s">
        <v>85</v>
      </c>
      <c r="H4344" s="96">
        <v>36770</v>
      </c>
      <c r="I4344" s="91">
        <v>0</v>
      </c>
      <c r="J4344" s="91">
        <v>0</v>
      </c>
      <c r="K4344" s="92">
        <f t="shared" si="335"/>
        <v>0</v>
      </c>
      <c r="L4344" s="92">
        <f t="shared" si="336"/>
        <v>0</v>
      </c>
      <c r="M4344" s="92">
        <f t="shared" si="337"/>
        <v>0</v>
      </c>
      <c r="N4344" s="93" t="str">
        <f t="shared" si="338"/>
        <v>P</v>
      </c>
      <c r="O4344" s="93" t="str">
        <f t="shared" si="339"/>
        <v>CANADA</v>
      </c>
    </row>
    <row r="4345" spans="1:15" x14ac:dyDescent="0.25">
      <c r="A4345" s="88">
        <v>36733</v>
      </c>
      <c r="B4345" s="91" t="s">
        <v>49</v>
      </c>
      <c r="C4345" s="91" t="s">
        <v>50</v>
      </c>
      <c r="D4345" s="91" t="s">
        <v>105</v>
      </c>
      <c r="E4345" s="91" t="s">
        <v>22</v>
      </c>
      <c r="F4345" s="88"/>
      <c r="G4345" s="91" t="s">
        <v>85</v>
      </c>
      <c r="H4345" s="96">
        <v>36800</v>
      </c>
      <c r="I4345" s="91">
        <v>0</v>
      </c>
      <c r="J4345" s="91">
        <v>0</v>
      </c>
      <c r="K4345" s="92">
        <f t="shared" si="335"/>
        <v>0</v>
      </c>
      <c r="L4345" s="92">
        <f t="shared" si="336"/>
        <v>0</v>
      </c>
      <c r="M4345" s="92">
        <f t="shared" si="337"/>
        <v>0</v>
      </c>
      <c r="N4345" s="93" t="str">
        <f t="shared" si="338"/>
        <v>P</v>
      </c>
      <c r="O4345" s="93" t="str">
        <f t="shared" si="339"/>
        <v>CANADA</v>
      </c>
    </row>
    <row r="4346" spans="1:15" x14ac:dyDescent="0.25">
      <c r="A4346" s="88">
        <v>36733</v>
      </c>
      <c r="B4346" s="91" t="s">
        <v>49</v>
      </c>
      <c r="C4346" s="91" t="s">
        <v>50</v>
      </c>
      <c r="D4346" s="91" t="s">
        <v>105</v>
      </c>
      <c r="E4346" s="91" t="s">
        <v>22</v>
      </c>
      <c r="F4346" s="88"/>
      <c r="G4346" s="91" t="s">
        <v>85</v>
      </c>
      <c r="H4346" s="96">
        <v>36831</v>
      </c>
      <c r="I4346" s="91">
        <v>0</v>
      </c>
      <c r="J4346" s="91">
        <v>0</v>
      </c>
      <c r="K4346" s="92">
        <f t="shared" si="335"/>
        <v>0</v>
      </c>
      <c r="L4346" s="92">
        <f t="shared" si="336"/>
        <v>0</v>
      </c>
      <c r="M4346" s="92">
        <f t="shared" si="337"/>
        <v>0</v>
      </c>
      <c r="N4346" s="93" t="str">
        <f t="shared" si="338"/>
        <v>P</v>
      </c>
      <c r="O4346" s="93" t="str">
        <f t="shared" si="339"/>
        <v>CANADA</v>
      </c>
    </row>
    <row r="4347" spans="1:15" x14ac:dyDescent="0.25">
      <c r="A4347" s="88">
        <v>36733</v>
      </c>
      <c r="B4347" s="91" t="s">
        <v>49</v>
      </c>
      <c r="C4347" s="91" t="s">
        <v>50</v>
      </c>
      <c r="D4347" s="91" t="s">
        <v>105</v>
      </c>
      <c r="E4347" s="91" t="s">
        <v>22</v>
      </c>
      <c r="F4347" s="88"/>
      <c r="G4347" s="91" t="s">
        <v>85</v>
      </c>
      <c r="H4347" s="96">
        <v>36861</v>
      </c>
      <c r="I4347" s="91">
        <v>0</v>
      </c>
      <c r="J4347" s="91">
        <v>0</v>
      </c>
      <c r="K4347" s="92">
        <f t="shared" si="335"/>
        <v>0</v>
      </c>
      <c r="L4347" s="92">
        <f t="shared" si="336"/>
        <v>0</v>
      </c>
      <c r="M4347" s="92">
        <f t="shared" si="337"/>
        <v>0</v>
      </c>
      <c r="N4347" s="93" t="str">
        <f t="shared" si="338"/>
        <v>P</v>
      </c>
      <c r="O4347" s="93" t="str">
        <f t="shared" si="339"/>
        <v>CANADA</v>
      </c>
    </row>
    <row r="4348" spans="1:15" x14ac:dyDescent="0.25">
      <c r="A4348" s="88">
        <v>36733</v>
      </c>
      <c r="B4348" s="91" t="s">
        <v>49</v>
      </c>
      <c r="C4348" s="91" t="s">
        <v>50</v>
      </c>
      <c r="D4348" s="91" t="s">
        <v>105</v>
      </c>
      <c r="E4348" s="91" t="s">
        <v>22</v>
      </c>
      <c r="F4348" s="88"/>
      <c r="G4348" s="91" t="s">
        <v>85</v>
      </c>
      <c r="H4348" s="96">
        <v>36892</v>
      </c>
      <c r="I4348" s="91">
        <v>0</v>
      </c>
      <c r="J4348" s="91">
        <v>0</v>
      </c>
      <c r="K4348" s="92">
        <f t="shared" si="335"/>
        <v>0</v>
      </c>
      <c r="L4348" s="92">
        <f t="shared" si="336"/>
        <v>0</v>
      </c>
      <c r="M4348" s="92">
        <f t="shared" si="337"/>
        <v>0</v>
      </c>
      <c r="N4348" s="93" t="str">
        <f t="shared" si="338"/>
        <v>P</v>
      </c>
      <c r="O4348" s="93" t="str">
        <f t="shared" si="339"/>
        <v>CANADA</v>
      </c>
    </row>
    <row r="4349" spans="1:15" x14ac:dyDescent="0.25">
      <c r="A4349" s="88">
        <v>36733</v>
      </c>
      <c r="B4349" s="91" t="s">
        <v>49</v>
      </c>
      <c r="C4349" s="91" t="s">
        <v>50</v>
      </c>
      <c r="D4349" s="91" t="s">
        <v>105</v>
      </c>
      <c r="E4349" s="91" t="s">
        <v>22</v>
      </c>
      <c r="F4349" s="88"/>
      <c r="G4349" s="91" t="s">
        <v>85</v>
      </c>
      <c r="H4349" s="96">
        <v>36923</v>
      </c>
      <c r="I4349" s="91">
        <v>0</v>
      </c>
      <c r="J4349" s="91">
        <v>0</v>
      </c>
      <c r="K4349" s="92">
        <f t="shared" si="335"/>
        <v>0</v>
      </c>
      <c r="L4349" s="92">
        <f t="shared" si="336"/>
        <v>0</v>
      </c>
      <c r="M4349" s="92">
        <f t="shared" si="337"/>
        <v>0</v>
      </c>
      <c r="N4349" s="93" t="str">
        <f t="shared" si="338"/>
        <v>P</v>
      </c>
      <c r="O4349" s="93" t="str">
        <f t="shared" si="339"/>
        <v>CANADA</v>
      </c>
    </row>
    <row r="4350" spans="1:15" x14ac:dyDescent="0.25">
      <c r="A4350" s="88">
        <v>36733</v>
      </c>
      <c r="B4350" s="91" t="s">
        <v>49</v>
      </c>
      <c r="C4350" s="91" t="s">
        <v>50</v>
      </c>
      <c r="D4350" s="91" t="s">
        <v>105</v>
      </c>
      <c r="E4350" s="91" t="s">
        <v>22</v>
      </c>
      <c r="F4350" s="88"/>
      <c r="G4350" s="91" t="s">
        <v>85</v>
      </c>
      <c r="H4350" s="96">
        <v>36951</v>
      </c>
      <c r="I4350" s="91">
        <v>0</v>
      </c>
      <c r="J4350" s="91">
        <v>0</v>
      </c>
      <c r="K4350" s="92">
        <f t="shared" si="335"/>
        <v>0</v>
      </c>
      <c r="L4350" s="92">
        <f t="shared" si="336"/>
        <v>0</v>
      </c>
      <c r="M4350" s="92">
        <f t="shared" si="337"/>
        <v>0</v>
      </c>
      <c r="N4350" s="93" t="str">
        <f t="shared" si="338"/>
        <v>P</v>
      </c>
      <c r="O4350" s="93" t="str">
        <f t="shared" si="339"/>
        <v>CANADA</v>
      </c>
    </row>
    <row r="4351" spans="1:15" x14ac:dyDescent="0.25">
      <c r="A4351" s="88">
        <v>36733</v>
      </c>
      <c r="B4351" s="91" t="s">
        <v>49</v>
      </c>
      <c r="C4351" s="91" t="s">
        <v>50</v>
      </c>
      <c r="D4351" s="91" t="s">
        <v>105</v>
      </c>
      <c r="E4351" s="91" t="s">
        <v>22</v>
      </c>
      <c r="F4351" s="88"/>
      <c r="G4351" s="91" t="s">
        <v>85</v>
      </c>
      <c r="H4351" s="96">
        <v>36982</v>
      </c>
      <c r="I4351" s="91">
        <v>0</v>
      </c>
      <c r="J4351" s="91">
        <v>0</v>
      </c>
      <c r="K4351" s="92">
        <f t="shared" si="335"/>
        <v>0</v>
      </c>
      <c r="L4351" s="92">
        <f t="shared" si="336"/>
        <v>0</v>
      </c>
      <c r="M4351" s="92">
        <f t="shared" si="337"/>
        <v>0</v>
      </c>
      <c r="N4351" s="93" t="str">
        <f t="shared" si="338"/>
        <v>P</v>
      </c>
      <c r="O4351" s="93" t="str">
        <f t="shared" si="339"/>
        <v>CANADA</v>
      </c>
    </row>
    <row r="4352" spans="1:15" x14ac:dyDescent="0.25">
      <c r="A4352" s="88">
        <v>36733</v>
      </c>
      <c r="B4352" s="91" t="s">
        <v>49</v>
      </c>
      <c r="C4352" s="91" t="s">
        <v>50</v>
      </c>
      <c r="D4352" s="91" t="s">
        <v>105</v>
      </c>
      <c r="E4352" s="91" t="s">
        <v>22</v>
      </c>
      <c r="F4352" s="88"/>
      <c r="G4352" s="91" t="s">
        <v>85</v>
      </c>
      <c r="H4352" s="96">
        <v>37012</v>
      </c>
      <c r="I4352" s="91">
        <v>0</v>
      </c>
      <c r="J4352" s="91">
        <v>0</v>
      </c>
      <c r="K4352" s="92">
        <f t="shared" si="335"/>
        <v>0</v>
      </c>
      <c r="L4352" s="92">
        <f t="shared" si="336"/>
        <v>0</v>
      </c>
      <c r="M4352" s="92">
        <f t="shared" si="337"/>
        <v>0</v>
      </c>
      <c r="N4352" s="93" t="str">
        <f t="shared" si="338"/>
        <v>P</v>
      </c>
      <c r="O4352" s="93" t="str">
        <f t="shared" si="339"/>
        <v>CANADA</v>
      </c>
    </row>
    <row r="4353" spans="1:15" x14ac:dyDescent="0.25">
      <c r="A4353" s="88">
        <v>36733</v>
      </c>
      <c r="B4353" s="91" t="s">
        <v>49</v>
      </c>
      <c r="C4353" s="91" t="s">
        <v>50</v>
      </c>
      <c r="D4353" s="91" t="s">
        <v>105</v>
      </c>
      <c r="E4353" s="91" t="s">
        <v>22</v>
      </c>
      <c r="F4353" s="88"/>
      <c r="G4353" s="91" t="s">
        <v>85</v>
      </c>
      <c r="H4353" s="96">
        <v>37043</v>
      </c>
      <c r="I4353" s="91">
        <v>0</v>
      </c>
      <c r="J4353" s="91">
        <v>0</v>
      </c>
      <c r="K4353" s="92">
        <f t="shared" si="335"/>
        <v>0</v>
      </c>
      <c r="L4353" s="92">
        <f t="shared" si="336"/>
        <v>0</v>
      </c>
      <c r="M4353" s="92">
        <f t="shared" si="337"/>
        <v>0</v>
      </c>
      <c r="N4353" s="93" t="str">
        <f t="shared" si="338"/>
        <v>P</v>
      </c>
      <c r="O4353" s="93" t="str">
        <f t="shared" si="339"/>
        <v>CANADA</v>
      </c>
    </row>
    <row r="4354" spans="1:15" x14ac:dyDescent="0.25">
      <c r="A4354" s="88">
        <v>36733</v>
      </c>
      <c r="B4354" s="91" t="s">
        <v>49</v>
      </c>
      <c r="C4354" s="91" t="s">
        <v>50</v>
      </c>
      <c r="D4354" s="91" t="s">
        <v>105</v>
      </c>
      <c r="E4354" s="91" t="s">
        <v>22</v>
      </c>
      <c r="F4354" s="88"/>
      <c r="G4354" s="91" t="s">
        <v>85</v>
      </c>
      <c r="H4354" s="96">
        <v>37073</v>
      </c>
      <c r="I4354" s="91">
        <v>0</v>
      </c>
      <c r="J4354" s="91">
        <v>0</v>
      </c>
      <c r="K4354" s="92">
        <f t="shared" si="335"/>
        <v>0</v>
      </c>
      <c r="L4354" s="92">
        <f t="shared" si="336"/>
        <v>0</v>
      </c>
      <c r="M4354" s="92">
        <f t="shared" si="337"/>
        <v>0</v>
      </c>
      <c r="N4354" s="93" t="str">
        <f t="shared" si="338"/>
        <v>P</v>
      </c>
      <c r="O4354" s="93" t="str">
        <f t="shared" si="339"/>
        <v>CANADA</v>
      </c>
    </row>
    <row r="4355" spans="1:15" x14ac:dyDescent="0.25">
      <c r="A4355" s="88">
        <v>36733</v>
      </c>
      <c r="B4355" s="91" t="s">
        <v>49</v>
      </c>
      <c r="C4355" s="91" t="s">
        <v>50</v>
      </c>
      <c r="D4355" s="91" t="s">
        <v>105</v>
      </c>
      <c r="E4355" s="91" t="s">
        <v>22</v>
      </c>
      <c r="F4355" s="88"/>
      <c r="G4355" s="91" t="s">
        <v>85</v>
      </c>
      <c r="H4355" s="96">
        <v>37104</v>
      </c>
      <c r="I4355" s="91">
        <v>0</v>
      </c>
      <c r="J4355" s="91">
        <v>0</v>
      </c>
      <c r="K4355" s="92">
        <f t="shared" ref="K4355:K4418" si="340">IF(J4355=0,0,J4355/I4355)</f>
        <v>0</v>
      </c>
      <c r="L4355" s="92">
        <f t="shared" ref="L4355:L4418" si="341">I4355/UOM</f>
        <v>0</v>
      </c>
      <c r="M4355" s="92">
        <f t="shared" ref="M4355:M4418" si="342">J4355/UOM</f>
        <v>0</v>
      </c>
      <c r="N4355" s="93" t="str">
        <f t="shared" ref="N4355:N4418" si="343">IF(F4355="P","PHY",IF(F4355="G","G",E4355))</f>
        <v>P</v>
      </c>
      <c r="O4355" s="93" t="str">
        <f t="shared" ref="O4355:O4418" si="344">IF(ISNA(VLOOKUP(G4355,BadCanCurves,1,FALSE)),VLOOKUP(D4355,FOLIOS,6,FALSE),"not used")</f>
        <v>CANADA</v>
      </c>
    </row>
    <row r="4356" spans="1:15" x14ac:dyDescent="0.25">
      <c r="A4356" s="88">
        <v>36733</v>
      </c>
      <c r="B4356" s="91" t="s">
        <v>49</v>
      </c>
      <c r="C4356" s="91" t="s">
        <v>50</v>
      </c>
      <c r="D4356" s="91" t="s">
        <v>105</v>
      </c>
      <c r="E4356" s="91" t="s">
        <v>22</v>
      </c>
      <c r="F4356" s="88"/>
      <c r="G4356" s="91" t="s">
        <v>85</v>
      </c>
      <c r="H4356" s="96">
        <v>37135</v>
      </c>
      <c r="I4356" s="91">
        <v>0</v>
      </c>
      <c r="J4356" s="91">
        <v>0</v>
      </c>
      <c r="K4356" s="92">
        <f t="shared" si="340"/>
        <v>0</v>
      </c>
      <c r="L4356" s="92">
        <f t="shared" si="341"/>
        <v>0</v>
      </c>
      <c r="M4356" s="92">
        <f t="shared" si="342"/>
        <v>0</v>
      </c>
      <c r="N4356" s="93" t="str">
        <f t="shared" si="343"/>
        <v>P</v>
      </c>
      <c r="O4356" s="93" t="str">
        <f t="shared" si="344"/>
        <v>CANADA</v>
      </c>
    </row>
    <row r="4357" spans="1:15" x14ac:dyDescent="0.25">
      <c r="A4357" s="88">
        <v>36733</v>
      </c>
      <c r="B4357" s="91" t="s">
        <v>49</v>
      </c>
      <c r="C4357" s="91" t="s">
        <v>50</v>
      </c>
      <c r="D4357" s="91" t="s">
        <v>105</v>
      </c>
      <c r="E4357" s="91" t="s">
        <v>22</v>
      </c>
      <c r="F4357" s="88"/>
      <c r="G4357" s="91" t="s">
        <v>85</v>
      </c>
      <c r="H4357" s="96">
        <v>37165</v>
      </c>
      <c r="I4357" s="91">
        <v>0</v>
      </c>
      <c r="J4357" s="91">
        <v>0</v>
      </c>
      <c r="K4357" s="92">
        <f t="shared" si="340"/>
        <v>0</v>
      </c>
      <c r="L4357" s="92">
        <f t="shared" si="341"/>
        <v>0</v>
      </c>
      <c r="M4357" s="92">
        <f t="shared" si="342"/>
        <v>0</v>
      </c>
      <c r="N4357" s="93" t="str">
        <f t="shared" si="343"/>
        <v>P</v>
      </c>
      <c r="O4357" s="93" t="str">
        <f t="shared" si="344"/>
        <v>CANADA</v>
      </c>
    </row>
    <row r="4358" spans="1:15" x14ac:dyDescent="0.25">
      <c r="A4358" s="88">
        <v>36733</v>
      </c>
      <c r="B4358" s="91" t="s">
        <v>49</v>
      </c>
      <c r="C4358" s="91" t="s">
        <v>50</v>
      </c>
      <c r="D4358" s="91" t="s">
        <v>105</v>
      </c>
      <c r="E4358" s="91" t="s">
        <v>22</v>
      </c>
      <c r="F4358" s="88"/>
      <c r="G4358" s="91" t="s">
        <v>103</v>
      </c>
      <c r="H4358" s="96">
        <v>36739</v>
      </c>
      <c r="I4358" s="91">
        <v>0</v>
      </c>
      <c r="J4358" s="91">
        <v>0</v>
      </c>
      <c r="K4358" s="92">
        <f t="shared" si="340"/>
        <v>0</v>
      </c>
      <c r="L4358" s="92">
        <f t="shared" si="341"/>
        <v>0</v>
      </c>
      <c r="M4358" s="92">
        <f t="shared" si="342"/>
        <v>0</v>
      </c>
      <c r="N4358" s="93" t="str">
        <f t="shared" si="343"/>
        <v>P</v>
      </c>
      <c r="O4358" s="93" t="str">
        <f t="shared" si="344"/>
        <v>not used</v>
      </c>
    </row>
    <row r="4359" spans="1:15" x14ac:dyDescent="0.25">
      <c r="A4359" s="88">
        <v>36733</v>
      </c>
      <c r="B4359" s="91" t="s">
        <v>49</v>
      </c>
      <c r="C4359" s="91" t="s">
        <v>50</v>
      </c>
      <c r="D4359" s="91" t="s">
        <v>105</v>
      </c>
      <c r="E4359" s="91" t="s">
        <v>22</v>
      </c>
      <c r="F4359" s="88"/>
      <c r="G4359" s="91" t="s">
        <v>103</v>
      </c>
      <c r="H4359" s="96">
        <v>36770</v>
      </c>
      <c r="I4359" s="91">
        <v>0</v>
      </c>
      <c r="J4359" s="91">
        <v>0</v>
      </c>
      <c r="K4359" s="92">
        <f t="shared" si="340"/>
        <v>0</v>
      </c>
      <c r="L4359" s="92">
        <f t="shared" si="341"/>
        <v>0</v>
      </c>
      <c r="M4359" s="92">
        <f t="shared" si="342"/>
        <v>0</v>
      </c>
      <c r="N4359" s="93" t="str">
        <f t="shared" si="343"/>
        <v>P</v>
      </c>
      <c r="O4359" s="93" t="str">
        <f t="shared" si="344"/>
        <v>not used</v>
      </c>
    </row>
    <row r="4360" spans="1:15" x14ac:dyDescent="0.25">
      <c r="A4360" s="88">
        <v>36733</v>
      </c>
      <c r="B4360" s="91" t="s">
        <v>49</v>
      </c>
      <c r="C4360" s="91" t="s">
        <v>50</v>
      </c>
      <c r="D4360" s="91" t="s">
        <v>105</v>
      </c>
      <c r="E4360" s="91" t="s">
        <v>22</v>
      </c>
      <c r="F4360" s="88"/>
      <c r="G4360" s="91" t="s">
        <v>103</v>
      </c>
      <c r="H4360" s="96">
        <v>36800</v>
      </c>
      <c r="I4360" s="91">
        <v>0</v>
      </c>
      <c r="J4360" s="91">
        <v>0</v>
      </c>
      <c r="K4360" s="92">
        <f t="shared" si="340"/>
        <v>0</v>
      </c>
      <c r="L4360" s="92">
        <f t="shared" si="341"/>
        <v>0</v>
      </c>
      <c r="M4360" s="92">
        <f t="shared" si="342"/>
        <v>0</v>
      </c>
      <c r="N4360" s="93" t="str">
        <f t="shared" si="343"/>
        <v>P</v>
      </c>
      <c r="O4360" s="93" t="str">
        <f t="shared" si="344"/>
        <v>not used</v>
      </c>
    </row>
    <row r="4361" spans="1:15" x14ac:dyDescent="0.25">
      <c r="A4361" s="88">
        <v>36733</v>
      </c>
      <c r="B4361" s="91" t="s">
        <v>49</v>
      </c>
      <c r="C4361" s="91" t="s">
        <v>50</v>
      </c>
      <c r="D4361" s="91" t="s">
        <v>105</v>
      </c>
      <c r="E4361" s="91" t="s">
        <v>22</v>
      </c>
      <c r="F4361" s="88"/>
      <c r="G4361" s="91" t="s">
        <v>103</v>
      </c>
      <c r="H4361" s="96">
        <v>36831</v>
      </c>
      <c r="I4361" s="91">
        <v>0</v>
      </c>
      <c r="J4361" s="91">
        <v>0</v>
      </c>
      <c r="K4361" s="92">
        <f t="shared" si="340"/>
        <v>0</v>
      </c>
      <c r="L4361" s="92">
        <f t="shared" si="341"/>
        <v>0</v>
      </c>
      <c r="M4361" s="92">
        <f t="shared" si="342"/>
        <v>0</v>
      </c>
      <c r="N4361" s="93" t="str">
        <f t="shared" si="343"/>
        <v>P</v>
      </c>
      <c r="O4361" s="93" t="str">
        <f t="shared" si="344"/>
        <v>not used</v>
      </c>
    </row>
    <row r="4362" spans="1:15" x14ac:dyDescent="0.25">
      <c r="A4362" s="88">
        <v>36733</v>
      </c>
      <c r="B4362" s="91" t="s">
        <v>49</v>
      </c>
      <c r="C4362" s="91" t="s">
        <v>50</v>
      </c>
      <c r="D4362" s="91" t="s">
        <v>105</v>
      </c>
      <c r="E4362" s="91" t="s">
        <v>22</v>
      </c>
      <c r="F4362" s="88"/>
      <c r="G4362" s="91" t="s">
        <v>103</v>
      </c>
      <c r="H4362" s="96">
        <v>36861</v>
      </c>
      <c r="I4362" s="91">
        <v>0</v>
      </c>
      <c r="J4362" s="91">
        <v>0</v>
      </c>
      <c r="K4362" s="92">
        <f t="shared" si="340"/>
        <v>0</v>
      </c>
      <c r="L4362" s="92">
        <f t="shared" si="341"/>
        <v>0</v>
      </c>
      <c r="M4362" s="92">
        <f t="shared" si="342"/>
        <v>0</v>
      </c>
      <c r="N4362" s="93" t="str">
        <f t="shared" si="343"/>
        <v>P</v>
      </c>
      <c r="O4362" s="93" t="str">
        <f t="shared" si="344"/>
        <v>not used</v>
      </c>
    </row>
    <row r="4363" spans="1:15" x14ac:dyDescent="0.25">
      <c r="A4363" s="88">
        <v>36733</v>
      </c>
      <c r="B4363" s="91" t="s">
        <v>49</v>
      </c>
      <c r="C4363" s="91" t="s">
        <v>50</v>
      </c>
      <c r="D4363" s="91" t="s">
        <v>105</v>
      </c>
      <c r="E4363" s="91" t="s">
        <v>22</v>
      </c>
      <c r="F4363" s="88"/>
      <c r="G4363" s="91" t="s">
        <v>103</v>
      </c>
      <c r="H4363" s="96">
        <v>36892</v>
      </c>
      <c r="I4363" s="91">
        <v>0</v>
      </c>
      <c r="J4363" s="91">
        <v>0</v>
      </c>
      <c r="K4363" s="92">
        <f t="shared" si="340"/>
        <v>0</v>
      </c>
      <c r="L4363" s="92">
        <f t="shared" si="341"/>
        <v>0</v>
      </c>
      <c r="M4363" s="92">
        <f t="shared" si="342"/>
        <v>0</v>
      </c>
      <c r="N4363" s="93" t="str">
        <f t="shared" si="343"/>
        <v>P</v>
      </c>
      <c r="O4363" s="93" t="str">
        <f t="shared" si="344"/>
        <v>not used</v>
      </c>
    </row>
    <row r="4364" spans="1:15" x14ac:dyDescent="0.25">
      <c r="A4364" s="88">
        <v>36733</v>
      </c>
      <c r="B4364" s="91" t="s">
        <v>49</v>
      </c>
      <c r="C4364" s="91" t="s">
        <v>50</v>
      </c>
      <c r="D4364" s="91" t="s">
        <v>105</v>
      </c>
      <c r="E4364" s="91" t="s">
        <v>22</v>
      </c>
      <c r="F4364" s="88"/>
      <c r="G4364" s="91" t="s">
        <v>103</v>
      </c>
      <c r="H4364" s="96">
        <v>36923</v>
      </c>
      <c r="I4364" s="91">
        <v>0</v>
      </c>
      <c r="J4364" s="91">
        <v>0</v>
      </c>
      <c r="K4364" s="92">
        <f t="shared" si="340"/>
        <v>0</v>
      </c>
      <c r="L4364" s="92">
        <f t="shared" si="341"/>
        <v>0</v>
      </c>
      <c r="M4364" s="92">
        <f t="shared" si="342"/>
        <v>0</v>
      </c>
      <c r="N4364" s="93" t="str">
        <f t="shared" si="343"/>
        <v>P</v>
      </c>
      <c r="O4364" s="93" t="str">
        <f t="shared" si="344"/>
        <v>not used</v>
      </c>
    </row>
    <row r="4365" spans="1:15" x14ac:dyDescent="0.25">
      <c r="A4365" s="88">
        <v>36733</v>
      </c>
      <c r="B4365" s="91" t="s">
        <v>49</v>
      </c>
      <c r="C4365" s="91" t="s">
        <v>50</v>
      </c>
      <c r="D4365" s="91" t="s">
        <v>105</v>
      </c>
      <c r="E4365" s="91" t="s">
        <v>22</v>
      </c>
      <c r="F4365" s="88"/>
      <c r="G4365" s="91" t="s">
        <v>103</v>
      </c>
      <c r="H4365" s="96">
        <v>36951</v>
      </c>
      <c r="I4365" s="91">
        <v>0</v>
      </c>
      <c r="J4365" s="91">
        <v>0</v>
      </c>
      <c r="K4365" s="92">
        <f t="shared" si="340"/>
        <v>0</v>
      </c>
      <c r="L4365" s="92">
        <f t="shared" si="341"/>
        <v>0</v>
      </c>
      <c r="M4365" s="92">
        <f t="shared" si="342"/>
        <v>0</v>
      </c>
      <c r="N4365" s="93" t="str">
        <f t="shared" si="343"/>
        <v>P</v>
      </c>
      <c r="O4365" s="93" t="str">
        <f t="shared" si="344"/>
        <v>not used</v>
      </c>
    </row>
    <row r="4366" spans="1:15" x14ac:dyDescent="0.25">
      <c r="A4366" s="88">
        <v>36733</v>
      </c>
      <c r="B4366" s="91" t="s">
        <v>49</v>
      </c>
      <c r="C4366" s="91" t="s">
        <v>50</v>
      </c>
      <c r="D4366" s="91" t="s">
        <v>105</v>
      </c>
      <c r="E4366" s="91" t="s">
        <v>22</v>
      </c>
      <c r="F4366" s="88"/>
      <c r="G4366" s="91" t="s">
        <v>103</v>
      </c>
      <c r="H4366" s="96">
        <v>36982</v>
      </c>
      <c r="I4366" s="91">
        <v>0</v>
      </c>
      <c r="J4366" s="91">
        <v>0</v>
      </c>
      <c r="K4366" s="92">
        <f t="shared" si="340"/>
        <v>0</v>
      </c>
      <c r="L4366" s="92">
        <f t="shared" si="341"/>
        <v>0</v>
      </c>
      <c r="M4366" s="92">
        <f t="shared" si="342"/>
        <v>0</v>
      </c>
      <c r="N4366" s="93" t="str">
        <f t="shared" si="343"/>
        <v>P</v>
      </c>
      <c r="O4366" s="93" t="str">
        <f t="shared" si="344"/>
        <v>not used</v>
      </c>
    </row>
    <row r="4367" spans="1:15" x14ac:dyDescent="0.25">
      <c r="A4367" s="88">
        <v>36733</v>
      </c>
      <c r="B4367" s="91" t="s">
        <v>49</v>
      </c>
      <c r="C4367" s="91" t="s">
        <v>50</v>
      </c>
      <c r="D4367" s="91" t="s">
        <v>105</v>
      </c>
      <c r="E4367" s="91" t="s">
        <v>22</v>
      </c>
      <c r="F4367" s="88"/>
      <c r="G4367" s="91" t="s">
        <v>103</v>
      </c>
      <c r="H4367" s="96">
        <v>37012</v>
      </c>
      <c r="I4367" s="91">
        <v>0</v>
      </c>
      <c r="J4367" s="91">
        <v>0</v>
      </c>
      <c r="K4367" s="92">
        <f t="shared" si="340"/>
        <v>0</v>
      </c>
      <c r="L4367" s="92">
        <f t="shared" si="341"/>
        <v>0</v>
      </c>
      <c r="M4367" s="92">
        <f t="shared" si="342"/>
        <v>0</v>
      </c>
      <c r="N4367" s="93" t="str">
        <f t="shared" si="343"/>
        <v>P</v>
      </c>
      <c r="O4367" s="93" t="str">
        <f t="shared" si="344"/>
        <v>not used</v>
      </c>
    </row>
    <row r="4368" spans="1:15" x14ac:dyDescent="0.25">
      <c r="A4368" s="88">
        <v>36733</v>
      </c>
      <c r="B4368" s="91" t="s">
        <v>49</v>
      </c>
      <c r="C4368" s="91" t="s">
        <v>50</v>
      </c>
      <c r="D4368" s="91" t="s">
        <v>105</v>
      </c>
      <c r="E4368" s="91" t="s">
        <v>22</v>
      </c>
      <c r="F4368" s="88"/>
      <c r="G4368" s="91" t="s">
        <v>103</v>
      </c>
      <c r="H4368" s="96">
        <v>37043</v>
      </c>
      <c r="I4368" s="91">
        <v>0</v>
      </c>
      <c r="J4368" s="91">
        <v>0</v>
      </c>
      <c r="K4368" s="92">
        <f t="shared" si="340"/>
        <v>0</v>
      </c>
      <c r="L4368" s="92">
        <f t="shared" si="341"/>
        <v>0</v>
      </c>
      <c r="M4368" s="92">
        <f t="shared" si="342"/>
        <v>0</v>
      </c>
      <c r="N4368" s="93" t="str">
        <f t="shared" si="343"/>
        <v>P</v>
      </c>
      <c r="O4368" s="93" t="str">
        <f t="shared" si="344"/>
        <v>not used</v>
      </c>
    </row>
    <row r="4369" spans="1:15" x14ac:dyDescent="0.25">
      <c r="A4369" s="88">
        <v>36733</v>
      </c>
      <c r="B4369" s="91" t="s">
        <v>49</v>
      </c>
      <c r="C4369" s="91" t="s">
        <v>50</v>
      </c>
      <c r="D4369" s="91" t="s">
        <v>105</v>
      </c>
      <c r="E4369" s="91" t="s">
        <v>22</v>
      </c>
      <c r="F4369" s="88"/>
      <c r="G4369" s="91" t="s">
        <v>103</v>
      </c>
      <c r="H4369" s="96">
        <v>37073</v>
      </c>
      <c r="I4369" s="91">
        <v>0</v>
      </c>
      <c r="J4369" s="91">
        <v>0</v>
      </c>
      <c r="K4369" s="92">
        <f t="shared" si="340"/>
        <v>0</v>
      </c>
      <c r="L4369" s="92">
        <f t="shared" si="341"/>
        <v>0</v>
      </c>
      <c r="M4369" s="92">
        <f t="shared" si="342"/>
        <v>0</v>
      </c>
      <c r="N4369" s="93" t="str">
        <f t="shared" si="343"/>
        <v>P</v>
      </c>
      <c r="O4369" s="93" t="str">
        <f t="shared" si="344"/>
        <v>not used</v>
      </c>
    </row>
    <row r="4370" spans="1:15" x14ac:dyDescent="0.25">
      <c r="A4370" s="88">
        <v>36733</v>
      </c>
      <c r="B4370" s="91" t="s">
        <v>49</v>
      </c>
      <c r="C4370" s="91" t="s">
        <v>50</v>
      </c>
      <c r="D4370" s="91" t="s">
        <v>105</v>
      </c>
      <c r="E4370" s="91" t="s">
        <v>22</v>
      </c>
      <c r="F4370" s="88"/>
      <c r="G4370" s="91" t="s">
        <v>103</v>
      </c>
      <c r="H4370" s="96">
        <v>37104</v>
      </c>
      <c r="I4370" s="91">
        <v>0</v>
      </c>
      <c r="J4370" s="91">
        <v>0</v>
      </c>
      <c r="K4370" s="92">
        <f t="shared" si="340"/>
        <v>0</v>
      </c>
      <c r="L4370" s="92">
        <f t="shared" si="341"/>
        <v>0</v>
      </c>
      <c r="M4370" s="92">
        <f t="shared" si="342"/>
        <v>0</v>
      </c>
      <c r="N4370" s="93" t="str">
        <f t="shared" si="343"/>
        <v>P</v>
      </c>
      <c r="O4370" s="93" t="str">
        <f t="shared" si="344"/>
        <v>not used</v>
      </c>
    </row>
    <row r="4371" spans="1:15" x14ac:dyDescent="0.25">
      <c r="A4371" s="88">
        <v>36733</v>
      </c>
      <c r="B4371" s="91" t="s">
        <v>49</v>
      </c>
      <c r="C4371" s="91" t="s">
        <v>50</v>
      </c>
      <c r="D4371" s="91" t="s">
        <v>105</v>
      </c>
      <c r="E4371" s="91" t="s">
        <v>22</v>
      </c>
      <c r="F4371" s="88"/>
      <c r="G4371" s="91" t="s">
        <v>103</v>
      </c>
      <c r="H4371" s="96">
        <v>37135</v>
      </c>
      <c r="I4371" s="91">
        <v>0</v>
      </c>
      <c r="J4371" s="91">
        <v>0</v>
      </c>
      <c r="K4371" s="92">
        <f t="shared" si="340"/>
        <v>0</v>
      </c>
      <c r="L4371" s="92">
        <f t="shared" si="341"/>
        <v>0</v>
      </c>
      <c r="M4371" s="92">
        <f t="shared" si="342"/>
        <v>0</v>
      </c>
      <c r="N4371" s="93" t="str">
        <f t="shared" si="343"/>
        <v>P</v>
      </c>
      <c r="O4371" s="93" t="str">
        <f t="shared" si="344"/>
        <v>not used</v>
      </c>
    </row>
    <row r="4372" spans="1:15" x14ac:dyDescent="0.25">
      <c r="A4372" s="88">
        <v>36733</v>
      </c>
      <c r="B4372" s="91" t="s">
        <v>49</v>
      </c>
      <c r="C4372" s="91" t="s">
        <v>50</v>
      </c>
      <c r="D4372" s="91" t="s">
        <v>105</v>
      </c>
      <c r="E4372" s="91" t="s">
        <v>22</v>
      </c>
      <c r="F4372" s="88"/>
      <c r="G4372" s="91" t="s">
        <v>103</v>
      </c>
      <c r="H4372" s="96">
        <v>37165</v>
      </c>
      <c r="I4372" s="91">
        <v>0</v>
      </c>
      <c r="J4372" s="91">
        <v>0</v>
      </c>
      <c r="K4372" s="92">
        <f t="shared" si="340"/>
        <v>0</v>
      </c>
      <c r="L4372" s="92">
        <f t="shared" si="341"/>
        <v>0</v>
      </c>
      <c r="M4372" s="92">
        <f t="shared" si="342"/>
        <v>0</v>
      </c>
      <c r="N4372" s="93" t="str">
        <f t="shared" si="343"/>
        <v>P</v>
      </c>
      <c r="O4372" s="93" t="str">
        <f t="shared" si="344"/>
        <v>not used</v>
      </c>
    </row>
    <row r="4373" spans="1:15" x14ac:dyDescent="0.25">
      <c r="A4373" s="88">
        <v>36733</v>
      </c>
      <c r="B4373" s="91" t="s">
        <v>49</v>
      </c>
      <c r="C4373" s="91" t="s">
        <v>50</v>
      </c>
      <c r="D4373" s="91" t="s">
        <v>105</v>
      </c>
      <c r="E4373" s="91" t="s">
        <v>22</v>
      </c>
      <c r="F4373" s="88"/>
      <c r="G4373" s="91" t="s">
        <v>103</v>
      </c>
      <c r="H4373" s="96">
        <v>37196</v>
      </c>
      <c r="I4373" s="91">
        <v>0</v>
      </c>
      <c r="J4373" s="91">
        <v>0</v>
      </c>
      <c r="K4373" s="92">
        <f t="shared" si="340"/>
        <v>0</v>
      </c>
      <c r="L4373" s="92">
        <f t="shared" si="341"/>
        <v>0</v>
      </c>
      <c r="M4373" s="92">
        <f t="shared" si="342"/>
        <v>0</v>
      </c>
      <c r="N4373" s="93" t="str">
        <f t="shared" si="343"/>
        <v>P</v>
      </c>
      <c r="O4373" s="93" t="str">
        <f t="shared" si="344"/>
        <v>not used</v>
      </c>
    </row>
    <row r="4374" spans="1:15" x14ac:dyDescent="0.25">
      <c r="A4374" s="88">
        <v>36733</v>
      </c>
      <c r="B4374" s="91" t="s">
        <v>49</v>
      </c>
      <c r="C4374" s="91" t="s">
        <v>50</v>
      </c>
      <c r="D4374" s="91" t="s">
        <v>105</v>
      </c>
      <c r="E4374" s="91" t="s">
        <v>22</v>
      </c>
      <c r="F4374" s="88"/>
      <c r="G4374" s="91" t="s">
        <v>103</v>
      </c>
      <c r="H4374" s="96">
        <v>37226</v>
      </c>
      <c r="I4374" s="91">
        <v>0</v>
      </c>
      <c r="J4374" s="91">
        <v>0</v>
      </c>
      <c r="K4374" s="92">
        <f t="shared" si="340"/>
        <v>0</v>
      </c>
      <c r="L4374" s="92">
        <f t="shared" si="341"/>
        <v>0</v>
      </c>
      <c r="M4374" s="92">
        <f t="shared" si="342"/>
        <v>0</v>
      </c>
      <c r="N4374" s="93" t="str">
        <f t="shared" si="343"/>
        <v>P</v>
      </c>
      <c r="O4374" s="93" t="str">
        <f t="shared" si="344"/>
        <v>not used</v>
      </c>
    </row>
    <row r="4375" spans="1:15" x14ac:dyDescent="0.25">
      <c r="A4375" s="88">
        <v>36733</v>
      </c>
      <c r="B4375" s="91" t="s">
        <v>49</v>
      </c>
      <c r="C4375" s="91" t="s">
        <v>50</v>
      </c>
      <c r="D4375" s="91" t="s">
        <v>105</v>
      </c>
      <c r="E4375" s="91" t="s">
        <v>22</v>
      </c>
      <c r="F4375" s="88"/>
      <c r="G4375" s="91" t="s">
        <v>103</v>
      </c>
      <c r="H4375" s="96">
        <v>37257</v>
      </c>
      <c r="I4375" s="91">
        <v>0</v>
      </c>
      <c r="J4375" s="91">
        <v>0</v>
      </c>
      <c r="K4375" s="92">
        <f t="shared" si="340"/>
        <v>0</v>
      </c>
      <c r="L4375" s="92">
        <f t="shared" si="341"/>
        <v>0</v>
      </c>
      <c r="M4375" s="92">
        <f t="shared" si="342"/>
        <v>0</v>
      </c>
      <c r="N4375" s="93" t="str">
        <f t="shared" si="343"/>
        <v>P</v>
      </c>
      <c r="O4375" s="93" t="str">
        <f t="shared" si="344"/>
        <v>not used</v>
      </c>
    </row>
    <row r="4376" spans="1:15" x14ac:dyDescent="0.25">
      <c r="A4376" s="88">
        <v>36733</v>
      </c>
      <c r="B4376" s="91" t="s">
        <v>49</v>
      </c>
      <c r="C4376" s="91" t="s">
        <v>50</v>
      </c>
      <c r="D4376" s="91" t="s">
        <v>105</v>
      </c>
      <c r="E4376" s="91" t="s">
        <v>22</v>
      </c>
      <c r="F4376" s="88"/>
      <c r="G4376" s="91" t="s">
        <v>103</v>
      </c>
      <c r="H4376" s="96">
        <v>37288</v>
      </c>
      <c r="I4376" s="91">
        <v>0</v>
      </c>
      <c r="J4376" s="91">
        <v>0</v>
      </c>
      <c r="K4376" s="92">
        <f t="shared" si="340"/>
        <v>0</v>
      </c>
      <c r="L4376" s="92">
        <f t="shared" si="341"/>
        <v>0</v>
      </c>
      <c r="M4376" s="92">
        <f t="shared" si="342"/>
        <v>0</v>
      </c>
      <c r="N4376" s="93" t="str">
        <f t="shared" si="343"/>
        <v>P</v>
      </c>
      <c r="O4376" s="93" t="str">
        <f t="shared" si="344"/>
        <v>not used</v>
      </c>
    </row>
    <row r="4377" spans="1:15" x14ac:dyDescent="0.25">
      <c r="A4377" s="88">
        <v>36733</v>
      </c>
      <c r="B4377" s="91" t="s">
        <v>49</v>
      </c>
      <c r="C4377" s="91" t="s">
        <v>50</v>
      </c>
      <c r="D4377" s="91" t="s">
        <v>105</v>
      </c>
      <c r="E4377" s="91" t="s">
        <v>22</v>
      </c>
      <c r="F4377" s="88"/>
      <c r="G4377" s="91" t="s">
        <v>103</v>
      </c>
      <c r="H4377" s="96">
        <v>37316</v>
      </c>
      <c r="I4377" s="91">
        <v>0</v>
      </c>
      <c r="J4377" s="91">
        <v>0</v>
      </c>
      <c r="K4377" s="92">
        <f t="shared" si="340"/>
        <v>0</v>
      </c>
      <c r="L4377" s="92">
        <f t="shared" si="341"/>
        <v>0</v>
      </c>
      <c r="M4377" s="92">
        <f t="shared" si="342"/>
        <v>0</v>
      </c>
      <c r="N4377" s="93" t="str">
        <f t="shared" si="343"/>
        <v>P</v>
      </c>
      <c r="O4377" s="93" t="str">
        <f t="shared" si="344"/>
        <v>not used</v>
      </c>
    </row>
    <row r="4378" spans="1:15" x14ac:dyDescent="0.25">
      <c r="A4378" s="88">
        <v>36733</v>
      </c>
      <c r="B4378" s="91" t="s">
        <v>49</v>
      </c>
      <c r="C4378" s="91" t="s">
        <v>50</v>
      </c>
      <c r="D4378" s="91" t="s">
        <v>105</v>
      </c>
      <c r="E4378" s="91" t="s">
        <v>22</v>
      </c>
      <c r="F4378" s="88"/>
      <c r="G4378" s="91" t="s">
        <v>103</v>
      </c>
      <c r="H4378" s="96">
        <v>37347</v>
      </c>
      <c r="I4378" s="91">
        <v>0</v>
      </c>
      <c r="J4378" s="91">
        <v>0</v>
      </c>
      <c r="K4378" s="92">
        <f t="shared" si="340"/>
        <v>0</v>
      </c>
      <c r="L4378" s="92">
        <f t="shared" si="341"/>
        <v>0</v>
      </c>
      <c r="M4378" s="92">
        <f t="shared" si="342"/>
        <v>0</v>
      </c>
      <c r="N4378" s="93" t="str">
        <f t="shared" si="343"/>
        <v>P</v>
      </c>
      <c r="O4378" s="93" t="str">
        <f t="shared" si="344"/>
        <v>not used</v>
      </c>
    </row>
    <row r="4379" spans="1:15" x14ac:dyDescent="0.25">
      <c r="A4379" s="88">
        <v>36733</v>
      </c>
      <c r="B4379" s="91" t="s">
        <v>49</v>
      </c>
      <c r="C4379" s="91" t="s">
        <v>50</v>
      </c>
      <c r="D4379" s="91" t="s">
        <v>105</v>
      </c>
      <c r="E4379" s="91" t="s">
        <v>22</v>
      </c>
      <c r="F4379" s="88"/>
      <c r="G4379" s="91" t="s">
        <v>103</v>
      </c>
      <c r="H4379" s="96">
        <v>37377</v>
      </c>
      <c r="I4379" s="91">
        <v>0</v>
      </c>
      <c r="J4379" s="91">
        <v>0</v>
      </c>
      <c r="K4379" s="92">
        <f t="shared" si="340"/>
        <v>0</v>
      </c>
      <c r="L4379" s="92">
        <f t="shared" si="341"/>
        <v>0</v>
      </c>
      <c r="M4379" s="92">
        <f t="shared" si="342"/>
        <v>0</v>
      </c>
      <c r="N4379" s="93" t="str">
        <f t="shared" si="343"/>
        <v>P</v>
      </c>
      <c r="O4379" s="93" t="str">
        <f t="shared" si="344"/>
        <v>not used</v>
      </c>
    </row>
    <row r="4380" spans="1:15" x14ac:dyDescent="0.25">
      <c r="A4380" s="88">
        <v>36733</v>
      </c>
      <c r="B4380" s="91" t="s">
        <v>49</v>
      </c>
      <c r="C4380" s="91" t="s">
        <v>50</v>
      </c>
      <c r="D4380" s="91" t="s">
        <v>105</v>
      </c>
      <c r="E4380" s="91" t="s">
        <v>22</v>
      </c>
      <c r="F4380" s="88"/>
      <c r="G4380" s="91" t="s">
        <v>103</v>
      </c>
      <c r="H4380" s="96">
        <v>37408</v>
      </c>
      <c r="I4380" s="91">
        <v>0</v>
      </c>
      <c r="J4380" s="91">
        <v>0</v>
      </c>
      <c r="K4380" s="92">
        <f t="shared" si="340"/>
        <v>0</v>
      </c>
      <c r="L4380" s="92">
        <f t="shared" si="341"/>
        <v>0</v>
      </c>
      <c r="M4380" s="92">
        <f t="shared" si="342"/>
        <v>0</v>
      </c>
      <c r="N4380" s="93" t="str">
        <f t="shared" si="343"/>
        <v>P</v>
      </c>
      <c r="O4380" s="93" t="str">
        <f t="shared" si="344"/>
        <v>not used</v>
      </c>
    </row>
    <row r="4381" spans="1:15" x14ac:dyDescent="0.25">
      <c r="A4381" s="88">
        <v>36733</v>
      </c>
      <c r="B4381" s="91" t="s">
        <v>49</v>
      </c>
      <c r="C4381" s="91" t="s">
        <v>50</v>
      </c>
      <c r="D4381" s="91" t="s">
        <v>105</v>
      </c>
      <c r="E4381" s="91" t="s">
        <v>22</v>
      </c>
      <c r="F4381" s="88"/>
      <c r="G4381" s="91" t="s">
        <v>103</v>
      </c>
      <c r="H4381" s="96">
        <v>37438</v>
      </c>
      <c r="I4381" s="91">
        <v>0</v>
      </c>
      <c r="J4381" s="91">
        <v>0</v>
      </c>
      <c r="K4381" s="92">
        <f t="shared" si="340"/>
        <v>0</v>
      </c>
      <c r="L4381" s="92">
        <f t="shared" si="341"/>
        <v>0</v>
      </c>
      <c r="M4381" s="92">
        <f t="shared" si="342"/>
        <v>0</v>
      </c>
      <c r="N4381" s="93" t="str">
        <f t="shared" si="343"/>
        <v>P</v>
      </c>
      <c r="O4381" s="93" t="str">
        <f t="shared" si="344"/>
        <v>not used</v>
      </c>
    </row>
    <row r="4382" spans="1:15" x14ac:dyDescent="0.25">
      <c r="A4382" s="88">
        <v>36733</v>
      </c>
      <c r="B4382" s="91" t="s">
        <v>49</v>
      </c>
      <c r="C4382" s="91" t="s">
        <v>50</v>
      </c>
      <c r="D4382" s="91" t="s">
        <v>105</v>
      </c>
      <c r="E4382" s="91" t="s">
        <v>22</v>
      </c>
      <c r="F4382" s="88"/>
      <c r="G4382" s="91" t="s">
        <v>103</v>
      </c>
      <c r="H4382" s="96">
        <v>37469</v>
      </c>
      <c r="I4382" s="91">
        <v>0</v>
      </c>
      <c r="J4382" s="91">
        <v>0</v>
      </c>
      <c r="K4382" s="92">
        <f t="shared" si="340"/>
        <v>0</v>
      </c>
      <c r="L4382" s="92">
        <f t="shared" si="341"/>
        <v>0</v>
      </c>
      <c r="M4382" s="92">
        <f t="shared" si="342"/>
        <v>0</v>
      </c>
      <c r="N4382" s="93" t="str">
        <f t="shared" si="343"/>
        <v>P</v>
      </c>
      <c r="O4382" s="93" t="str">
        <f t="shared" si="344"/>
        <v>not used</v>
      </c>
    </row>
    <row r="4383" spans="1:15" x14ac:dyDescent="0.25">
      <c r="A4383" s="88">
        <v>36733</v>
      </c>
      <c r="B4383" s="91" t="s">
        <v>49</v>
      </c>
      <c r="C4383" s="91" t="s">
        <v>50</v>
      </c>
      <c r="D4383" s="91" t="s">
        <v>105</v>
      </c>
      <c r="E4383" s="91" t="s">
        <v>22</v>
      </c>
      <c r="F4383" s="88"/>
      <c r="G4383" s="91" t="s">
        <v>103</v>
      </c>
      <c r="H4383" s="96">
        <v>37500</v>
      </c>
      <c r="I4383" s="91">
        <v>0</v>
      </c>
      <c r="J4383" s="91">
        <v>0</v>
      </c>
      <c r="K4383" s="92">
        <f t="shared" si="340"/>
        <v>0</v>
      </c>
      <c r="L4383" s="92">
        <f t="shared" si="341"/>
        <v>0</v>
      </c>
      <c r="M4383" s="92">
        <f t="shared" si="342"/>
        <v>0</v>
      </c>
      <c r="N4383" s="93" t="str">
        <f t="shared" si="343"/>
        <v>P</v>
      </c>
      <c r="O4383" s="93" t="str">
        <f t="shared" si="344"/>
        <v>not used</v>
      </c>
    </row>
    <row r="4384" spans="1:15" x14ac:dyDescent="0.25">
      <c r="A4384" s="88">
        <v>36733</v>
      </c>
      <c r="B4384" s="91" t="s">
        <v>49</v>
      </c>
      <c r="C4384" s="91" t="s">
        <v>50</v>
      </c>
      <c r="D4384" s="91" t="s">
        <v>105</v>
      </c>
      <c r="E4384" s="91" t="s">
        <v>22</v>
      </c>
      <c r="F4384" s="88"/>
      <c r="G4384" s="91" t="s">
        <v>103</v>
      </c>
      <c r="H4384" s="96">
        <v>37530</v>
      </c>
      <c r="I4384" s="91">
        <v>0</v>
      </c>
      <c r="J4384" s="91">
        <v>0</v>
      </c>
      <c r="K4384" s="92">
        <f t="shared" si="340"/>
        <v>0</v>
      </c>
      <c r="L4384" s="92">
        <f t="shared" si="341"/>
        <v>0</v>
      </c>
      <c r="M4384" s="92">
        <f t="shared" si="342"/>
        <v>0</v>
      </c>
      <c r="N4384" s="93" t="str">
        <f t="shared" si="343"/>
        <v>P</v>
      </c>
      <c r="O4384" s="93" t="str">
        <f t="shared" si="344"/>
        <v>not used</v>
      </c>
    </row>
    <row r="4385" spans="1:15" x14ac:dyDescent="0.25">
      <c r="A4385" s="88">
        <v>36733</v>
      </c>
      <c r="B4385" s="91" t="s">
        <v>49</v>
      </c>
      <c r="C4385" s="91" t="s">
        <v>50</v>
      </c>
      <c r="D4385" s="91" t="s">
        <v>105</v>
      </c>
      <c r="E4385" s="91" t="s">
        <v>22</v>
      </c>
      <c r="F4385" s="88"/>
      <c r="G4385" s="91" t="s">
        <v>103</v>
      </c>
      <c r="H4385" s="96">
        <v>37561</v>
      </c>
      <c r="I4385" s="91">
        <v>0</v>
      </c>
      <c r="J4385" s="91">
        <v>0</v>
      </c>
      <c r="K4385" s="92">
        <f t="shared" si="340"/>
        <v>0</v>
      </c>
      <c r="L4385" s="92">
        <f t="shared" si="341"/>
        <v>0</v>
      </c>
      <c r="M4385" s="92">
        <f t="shared" si="342"/>
        <v>0</v>
      </c>
      <c r="N4385" s="93" t="str">
        <f t="shared" si="343"/>
        <v>P</v>
      </c>
      <c r="O4385" s="93" t="str">
        <f t="shared" si="344"/>
        <v>not used</v>
      </c>
    </row>
    <row r="4386" spans="1:15" x14ac:dyDescent="0.25">
      <c r="A4386" s="88">
        <v>36733</v>
      </c>
      <c r="B4386" s="91" t="s">
        <v>49</v>
      </c>
      <c r="C4386" s="91" t="s">
        <v>50</v>
      </c>
      <c r="D4386" s="91" t="s">
        <v>105</v>
      </c>
      <c r="E4386" s="91" t="s">
        <v>22</v>
      </c>
      <c r="F4386" s="88"/>
      <c r="G4386" s="91" t="s">
        <v>103</v>
      </c>
      <c r="H4386" s="96">
        <v>37591</v>
      </c>
      <c r="I4386" s="91">
        <v>0</v>
      </c>
      <c r="J4386" s="91">
        <v>0</v>
      </c>
      <c r="K4386" s="92">
        <f t="shared" si="340"/>
        <v>0</v>
      </c>
      <c r="L4386" s="92">
        <f t="shared" si="341"/>
        <v>0</v>
      </c>
      <c r="M4386" s="92">
        <f t="shared" si="342"/>
        <v>0</v>
      </c>
      <c r="N4386" s="93" t="str">
        <f t="shared" si="343"/>
        <v>P</v>
      </c>
      <c r="O4386" s="93" t="str">
        <f t="shared" si="344"/>
        <v>not used</v>
      </c>
    </row>
    <row r="4387" spans="1:15" x14ac:dyDescent="0.25">
      <c r="A4387" s="88">
        <v>36733</v>
      </c>
      <c r="B4387" s="91" t="s">
        <v>49</v>
      </c>
      <c r="C4387" s="91" t="s">
        <v>50</v>
      </c>
      <c r="D4387" s="91" t="s">
        <v>105</v>
      </c>
      <c r="E4387" s="91" t="s">
        <v>22</v>
      </c>
      <c r="F4387" s="88"/>
      <c r="G4387" s="91" t="s">
        <v>103</v>
      </c>
      <c r="H4387" s="96">
        <v>37622</v>
      </c>
      <c r="I4387" s="91">
        <v>0</v>
      </c>
      <c r="J4387" s="91">
        <v>0</v>
      </c>
      <c r="K4387" s="92">
        <f t="shared" si="340"/>
        <v>0</v>
      </c>
      <c r="L4387" s="92">
        <f t="shared" si="341"/>
        <v>0</v>
      </c>
      <c r="M4387" s="92">
        <f t="shared" si="342"/>
        <v>0</v>
      </c>
      <c r="N4387" s="93" t="str">
        <f t="shared" si="343"/>
        <v>P</v>
      </c>
      <c r="O4387" s="93" t="str">
        <f t="shared" si="344"/>
        <v>not used</v>
      </c>
    </row>
    <row r="4388" spans="1:15" x14ac:dyDescent="0.25">
      <c r="A4388" s="88">
        <v>36733</v>
      </c>
      <c r="B4388" s="91" t="s">
        <v>49</v>
      </c>
      <c r="C4388" s="91" t="s">
        <v>50</v>
      </c>
      <c r="D4388" s="91" t="s">
        <v>105</v>
      </c>
      <c r="E4388" s="91" t="s">
        <v>22</v>
      </c>
      <c r="F4388" s="88"/>
      <c r="G4388" s="91" t="s">
        <v>103</v>
      </c>
      <c r="H4388" s="96">
        <v>37653</v>
      </c>
      <c r="I4388" s="91">
        <v>0</v>
      </c>
      <c r="J4388" s="91">
        <v>0</v>
      </c>
      <c r="K4388" s="92">
        <f t="shared" si="340"/>
        <v>0</v>
      </c>
      <c r="L4388" s="92">
        <f t="shared" si="341"/>
        <v>0</v>
      </c>
      <c r="M4388" s="92">
        <f t="shared" si="342"/>
        <v>0</v>
      </c>
      <c r="N4388" s="93" t="str">
        <f t="shared" si="343"/>
        <v>P</v>
      </c>
      <c r="O4388" s="93" t="str">
        <f t="shared" si="344"/>
        <v>not used</v>
      </c>
    </row>
    <row r="4389" spans="1:15" x14ac:dyDescent="0.25">
      <c r="A4389" s="88">
        <v>36733</v>
      </c>
      <c r="B4389" s="91" t="s">
        <v>49</v>
      </c>
      <c r="C4389" s="91" t="s">
        <v>50</v>
      </c>
      <c r="D4389" s="91" t="s">
        <v>105</v>
      </c>
      <c r="E4389" s="91" t="s">
        <v>22</v>
      </c>
      <c r="F4389" s="88"/>
      <c r="G4389" s="91" t="s">
        <v>103</v>
      </c>
      <c r="H4389" s="96">
        <v>37681</v>
      </c>
      <c r="I4389" s="91">
        <v>0</v>
      </c>
      <c r="J4389" s="91">
        <v>0</v>
      </c>
      <c r="K4389" s="92">
        <f t="shared" si="340"/>
        <v>0</v>
      </c>
      <c r="L4389" s="92">
        <f t="shared" si="341"/>
        <v>0</v>
      </c>
      <c r="M4389" s="92">
        <f t="shared" si="342"/>
        <v>0</v>
      </c>
      <c r="N4389" s="93" t="str">
        <f t="shared" si="343"/>
        <v>P</v>
      </c>
      <c r="O4389" s="93" t="str">
        <f t="shared" si="344"/>
        <v>not used</v>
      </c>
    </row>
    <row r="4390" spans="1:15" x14ac:dyDescent="0.25">
      <c r="A4390" s="88">
        <v>36733</v>
      </c>
      <c r="B4390" s="91" t="s">
        <v>49</v>
      </c>
      <c r="C4390" s="91" t="s">
        <v>50</v>
      </c>
      <c r="D4390" s="91" t="s">
        <v>105</v>
      </c>
      <c r="E4390" s="91" t="s">
        <v>22</v>
      </c>
      <c r="F4390" s="88"/>
      <c r="G4390" s="91" t="s">
        <v>103</v>
      </c>
      <c r="H4390" s="96">
        <v>37712</v>
      </c>
      <c r="I4390" s="91">
        <v>0</v>
      </c>
      <c r="J4390" s="91">
        <v>0</v>
      </c>
      <c r="K4390" s="92">
        <f t="shared" si="340"/>
        <v>0</v>
      </c>
      <c r="L4390" s="92">
        <f t="shared" si="341"/>
        <v>0</v>
      </c>
      <c r="M4390" s="92">
        <f t="shared" si="342"/>
        <v>0</v>
      </c>
      <c r="N4390" s="93" t="str">
        <f t="shared" si="343"/>
        <v>P</v>
      </c>
      <c r="O4390" s="93" t="str">
        <f t="shared" si="344"/>
        <v>not used</v>
      </c>
    </row>
    <row r="4391" spans="1:15" x14ac:dyDescent="0.25">
      <c r="A4391" s="88">
        <v>36733</v>
      </c>
      <c r="B4391" s="91" t="s">
        <v>49</v>
      </c>
      <c r="C4391" s="91" t="s">
        <v>50</v>
      </c>
      <c r="D4391" s="91" t="s">
        <v>105</v>
      </c>
      <c r="E4391" s="91" t="s">
        <v>22</v>
      </c>
      <c r="F4391" s="88"/>
      <c r="G4391" s="91" t="s">
        <v>103</v>
      </c>
      <c r="H4391" s="96">
        <v>37742</v>
      </c>
      <c r="I4391" s="91">
        <v>0</v>
      </c>
      <c r="J4391" s="91">
        <v>0</v>
      </c>
      <c r="K4391" s="92">
        <f t="shared" si="340"/>
        <v>0</v>
      </c>
      <c r="L4391" s="92">
        <f t="shared" si="341"/>
        <v>0</v>
      </c>
      <c r="M4391" s="92">
        <f t="shared" si="342"/>
        <v>0</v>
      </c>
      <c r="N4391" s="93" t="str">
        <f t="shared" si="343"/>
        <v>P</v>
      </c>
      <c r="O4391" s="93" t="str">
        <f t="shared" si="344"/>
        <v>not used</v>
      </c>
    </row>
    <row r="4392" spans="1:15" x14ac:dyDescent="0.25">
      <c r="A4392" s="88">
        <v>36733</v>
      </c>
      <c r="B4392" s="91" t="s">
        <v>49</v>
      </c>
      <c r="C4392" s="91" t="s">
        <v>50</v>
      </c>
      <c r="D4392" s="91" t="s">
        <v>105</v>
      </c>
      <c r="E4392" s="91" t="s">
        <v>22</v>
      </c>
      <c r="F4392" s="88"/>
      <c r="G4392" s="91" t="s">
        <v>103</v>
      </c>
      <c r="H4392" s="96">
        <v>37773</v>
      </c>
      <c r="I4392" s="91">
        <v>0</v>
      </c>
      <c r="J4392" s="91">
        <v>0</v>
      </c>
      <c r="K4392" s="92">
        <f t="shared" si="340"/>
        <v>0</v>
      </c>
      <c r="L4392" s="92">
        <f t="shared" si="341"/>
        <v>0</v>
      </c>
      <c r="M4392" s="92">
        <f t="shared" si="342"/>
        <v>0</v>
      </c>
      <c r="N4392" s="93" t="str">
        <f t="shared" si="343"/>
        <v>P</v>
      </c>
      <c r="O4392" s="93" t="str">
        <f t="shared" si="344"/>
        <v>not used</v>
      </c>
    </row>
    <row r="4393" spans="1:15" x14ac:dyDescent="0.25">
      <c r="A4393" s="88">
        <v>36733</v>
      </c>
      <c r="B4393" s="91" t="s">
        <v>49</v>
      </c>
      <c r="C4393" s="91" t="s">
        <v>50</v>
      </c>
      <c r="D4393" s="91" t="s">
        <v>105</v>
      </c>
      <c r="E4393" s="91" t="s">
        <v>22</v>
      </c>
      <c r="F4393" s="88"/>
      <c r="G4393" s="91" t="s">
        <v>103</v>
      </c>
      <c r="H4393" s="96">
        <v>37803</v>
      </c>
      <c r="I4393" s="91">
        <v>0</v>
      </c>
      <c r="J4393" s="91">
        <v>0</v>
      </c>
      <c r="K4393" s="92">
        <f t="shared" si="340"/>
        <v>0</v>
      </c>
      <c r="L4393" s="92">
        <f t="shared" si="341"/>
        <v>0</v>
      </c>
      <c r="M4393" s="92">
        <f t="shared" si="342"/>
        <v>0</v>
      </c>
      <c r="N4393" s="93" t="str">
        <f t="shared" si="343"/>
        <v>P</v>
      </c>
      <c r="O4393" s="93" t="str">
        <f t="shared" si="344"/>
        <v>not used</v>
      </c>
    </row>
    <row r="4394" spans="1:15" x14ac:dyDescent="0.25">
      <c r="A4394" s="88">
        <v>36733</v>
      </c>
      <c r="B4394" s="91" t="s">
        <v>49</v>
      </c>
      <c r="C4394" s="91" t="s">
        <v>50</v>
      </c>
      <c r="D4394" s="91" t="s">
        <v>105</v>
      </c>
      <c r="E4394" s="91" t="s">
        <v>22</v>
      </c>
      <c r="F4394" s="88"/>
      <c r="G4394" s="91" t="s">
        <v>103</v>
      </c>
      <c r="H4394" s="96">
        <v>37834</v>
      </c>
      <c r="I4394" s="91">
        <v>0</v>
      </c>
      <c r="J4394" s="91">
        <v>0</v>
      </c>
      <c r="K4394" s="92">
        <f t="shared" si="340"/>
        <v>0</v>
      </c>
      <c r="L4394" s="92">
        <f t="shared" si="341"/>
        <v>0</v>
      </c>
      <c r="M4394" s="92">
        <f t="shared" si="342"/>
        <v>0</v>
      </c>
      <c r="N4394" s="93" t="str">
        <f t="shared" si="343"/>
        <v>P</v>
      </c>
      <c r="O4394" s="93" t="str">
        <f t="shared" si="344"/>
        <v>not used</v>
      </c>
    </row>
    <row r="4395" spans="1:15" x14ac:dyDescent="0.25">
      <c r="A4395" s="88">
        <v>36733</v>
      </c>
      <c r="B4395" s="91" t="s">
        <v>49</v>
      </c>
      <c r="C4395" s="91" t="s">
        <v>50</v>
      </c>
      <c r="D4395" s="91" t="s">
        <v>105</v>
      </c>
      <c r="E4395" s="91" t="s">
        <v>22</v>
      </c>
      <c r="F4395" s="88"/>
      <c r="G4395" s="91" t="s">
        <v>103</v>
      </c>
      <c r="H4395" s="96">
        <v>37865</v>
      </c>
      <c r="I4395" s="91">
        <v>0</v>
      </c>
      <c r="J4395" s="91">
        <v>0</v>
      </c>
      <c r="K4395" s="92">
        <f t="shared" si="340"/>
        <v>0</v>
      </c>
      <c r="L4395" s="92">
        <f t="shared" si="341"/>
        <v>0</v>
      </c>
      <c r="M4395" s="92">
        <f t="shared" si="342"/>
        <v>0</v>
      </c>
      <c r="N4395" s="93" t="str">
        <f t="shared" si="343"/>
        <v>P</v>
      </c>
      <c r="O4395" s="93" t="str">
        <f t="shared" si="344"/>
        <v>not used</v>
      </c>
    </row>
    <row r="4396" spans="1:15" x14ac:dyDescent="0.25">
      <c r="A4396" s="88">
        <v>36733</v>
      </c>
      <c r="B4396" s="91" t="s">
        <v>49</v>
      </c>
      <c r="C4396" s="91" t="s">
        <v>50</v>
      </c>
      <c r="D4396" s="91" t="s">
        <v>105</v>
      </c>
      <c r="E4396" s="91" t="s">
        <v>22</v>
      </c>
      <c r="F4396" s="88"/>
      <c r="G4396" s="91" t="s">
        <v>103</v>
      </c>
      <c r="H4396" s="96">
        <v>37895</v>
      </c>
      <c r="I4396" s="91">
        <v>0</v>
      </c>
      <c r="J4396" s="91">
        <v>0</v>
      </c>
      <c r="K4396" s="92">
        <f t="shared" si="340"/>
        <v>0</v>
      </c>
      <c r="L4396" s="92">
        <f t="shared" si="341"/>
        <v>0</v>
      </c>
      <c r="M4396" s="92">
        <f t="shared" si="342"/>
        <v>0</v>
      </c>
      <c r="N4396" s="93" t="str">
        <f t="shared" si="343"/>
        <v>P</v>
      </c>
      <c r="O4396" s="93" t="str">
        <f t="shared" si="344"/>
        <v>not used</v>
      </c>
    </row>
    <row r="4397" spans="1:15" x14ac:dyDescent="0.25">
      <c r="A4397" s="88">
        <v>36733</v>
      </c>
      <c r="B4397" s="91" t="s">
        <v>49</v>
      </c>
      <c r="C4397" s="91" t="s">
        <v>50</v>
      </c>
      <c r="D4397" s="91" t="s">
        <v>105</v>
      </c>
      <c r="E4397" s="91" t="s">
        <v>22</v>
      </c>
      <c r="F4397" s="88"/>
      <c r="G4397" s="91" t="s">
        <v>103</v>
      </c>
      <c r="H4397" s="96">
        <v>37926</v>
      </c>
      <c r="I4397" s="91">
        <v>0</v>
      </c>
      <c r="J4397" s="91">
        <v>0</v>
      </c>
      <c r="K4397" s="92">
        <f t="shared" si="340"/>
        <v>0</v>
      </c>
      <c r="L4397" s="92">
        <f t="shared" si="341"/>
        <v>0</v>
      </c>
      <c r="M4397" s="92">
        <f t="shared" si="342"/>
        <v>0</v>
      </c>
      <c r="N4397" s="93" t="str">
        <f t="shared" si="343"/>
        <v>P</v>
      </c>
      <c r="O4397" s="93" t="str">
        <f t="shared" si="344"/>
        <v>not used</v>
      </c>
    </row>
    <row r="4398" spans="1:15" x14ac:dyDescent="0.25">
      <c r="A4398" s="88">
        <v>36733</v>
      </c>
      <c r="B4398" s="91" t="s">
        <v>49</v>
      </c>
      <c r="C4398" s="91" t="s">
        <v>50</v>
      </c>
      <c r="D4398" s="91" t="s">
        <v>105</v>
      </c>
      <c r="E4398" s="91" t="s">
        <v>22</v>
      </c>
      <c r="F4398" s="88"/>
      <c r="G4398" s="91" t="s">
        <v>103</v>
      </c>
      <c r="H4398" s="96">
        <v>37956</v>
      </c>
      <c r="I4398" s="91">
        <v>0</v>
      </c>
      <c r="J4398" s="91">
        <v>0</v>
      </c>
      <c r="K4398" s="92">
        <f t="shared" si="340"/>
        <v>0</v>
      </c>
      <c r="L4398" s="92">
        <f t="shared" si="341"/>
        <v>0</v>
      </c>
      <c r="M4398" s="92">
        <f t="shared" si="342"/>
        <v>0</v>
      </c>
      <c r="N4398" s="93" t="str">
        <f t="shared" si="343"/>
        <v>P</v>
      </c>
      <c r="O4398" s="93" t="str">
        <f t="shared" si="344"/>
        <v>not used</v>
      </c>
    </row>
    <row r="4399" spans="1:15" x14ac:dyDescent="0.25">
      <c r="A4399" s="88">
        <v>36733</v>
      </c>
      <c r="B4399" s="91" t="s">
        <v>49</v>
      </c>
      <c r="C4399" s="91" t="s">
        <v>50</v>
      </c>
      <c r="D4399" s="91" t="s">
        <v>105</v>
      </c>
      <c r="E4399" s="91" t="s">
        <v>22</v>
      </c>
      <c r="F4399" s="88"/>
      <c r="G4399" s="91" t="s">
        <v>103</v>
      </c>
      <c r="H4399" s="96">
        <v>37987</v>
      </c>
      <c r="I4399" s="91">
        <v>0</v>
      </c>
      <c r="J4399" s="91">
        <v>0</v>
      </c>
      <c r="K4399" s="92">
        <f t="shared" si="340"/>
        <v>0</v>
      </c>
      <c r="L4399" s="92">
        <f t="shared" si="341"/>
        <v>0</v>
      </c>
      <c r="M4399" s="92">
        <f t="shared" si="342"/>
        <v>0</v>
      </c>
      <c r="N4399" s="93" t="str">
        <f t="shared" si="343"/>
        <v>P</v>
      </c>
      <c r="O4399" s="93" t="str">
        <f t="shared" si="344"/>
        <v>not used</v>
      </c>
    </row>
    <row r="4400" spans="1:15" x14ac:dyDescent="0.25">
      <c r="A4400" s="88">
        <v>36733</v>
      </c>
      <c r="B4400" s="91" t="s">
        <v>49</v>
      </c>
      <c r="C4400" s="91" t="s">
        <v>50</v>
      </c>
      <c r="D4400" s="91" t="s">
        <v>105</v>
      </c>
      <c r="E4400" s="91" t="s">
        <v>22</v>
      </c>
      <c r="F4400" s="88"/>
      <c r="G4400" s="91" t="s">
        <v>103</v>
      </c>
      <c r="H4400" s="96">
        <v>38018</v>
      </c>
      <c r="I4400" s="91">
        <v>0</v>
      </c>
      <c r="J4400" s="91">
        <v>0</v>
      </c>
      <c r="K4400" s="92">
        <f t="shared" si="340"/>
        <v>0</v>
      </c>
      <c r="L4400" s="92">
        <f t="shared" si="341"/>
        <v>0</v>
      </c>
      <c r="M4400" s="92">
        <f t="shared" si="342"/>
        <v>0</v>
      </c>
      <c r="N4400" s="93" t="str">
        <f t="shared" si="343"/>
        <v>P</v>
      </c>
      <c r="O4400" s="93" t="str">
        <f t="shared" si="344"/>
        <v>not used</v>
      </c>
    </row>
    <row r="4401" spans="1:15" x14ac:dyDescent="0.25">
      <c r="A4401" s="88">
        <v>36733</v>
      </c>
      <c r="B4401" s="91" t="s">
        <v>49</v>
      </c>
      <c r="C4401" s="91" t="s">
        <v>50</v>
      </c>
      <c r="D4401" s="91" t="s">
        <v>105</v>
      </c>
      <c r="E4401" s="91" t="s">
        <v>22</v>
      </c>
      <c r="F4401" s="88"/>
      <c r="G4401" s="91" t="s">
        <v>103</v>
      </c>
      <c r="H4401" s="96">
        <v>38047</v>
      </c>
      <c r="I4401" s="91">
        <v>0</v>
      </c>
      <c r="J4401" s="91">
        <v>0</v>
      </c>
      <c r="K4401" s="92">
        <f t="shared" si="340"/>
        <v>0</v>
      </c>
      <c r="L4401" s="92">
        <f t="shared" si="341"/>
        <v>0</v>
      </c>
      <c r="M4401" s="92">
        <f t="shared" si="342"/>
        <v>0</v>
      </c>
      <c r="N4401" s="93" t="str">
        <f t="shared" si="343"/>
        <v>P</v>
      </c>
      <c r="O4401" s="93" t="str">
        <f t="shared" si="344"/>
        <v>not used</v>
      </c>
    </row>
    <row r="4402" spans="1:15" x14ac:dyDescent="0.25">
      <c r="A4402" s="88">
        <v>36733</v>
      </c>
      <c r="B4402" s="91" t="s">
        <v>49</v>
      </c>
      <c r="C4402" s="91" t="s">
        <v>50</v>
      </c>
      <c r="D4402" s="91" t="s">
        <v>105</v>
      </c>
      <c r="E4402" s="91" t="s">
        <v>22</v>
      </c>
      <c r="F4402" s="88"/>
      <c r="G4402" s="91" t="s">
        <v>103</v>
      </c>
      <c r="H4402" s="96">
        <v>38078</v>
      </c>
      <c r="I4402" s="91">
        <v>0</v>
      </c>
      <c r="J4402" s="91">
        <v>0</v>
      </c>
      <c r="K4402" s="92">
        <f t="shared" si="340"/>
        <v>0</v>
      </c>
      <c r="L4402" s="92">
        <f t="shared" si="341"/>
        <v>0</v>
      </c>
      <c r="M4402" s="92">
        <f t="shared" si="342"/>
        <v>0</v>
      </c>
      <c r="N4402" s="93" t="str">
        <f t="shared" si="343"/>
        <v>P</v>
      </c>
      <c r="O4402" s="93" t="str">
        <f t="shared" si="344"/>
        <v>not used</v>
      </c>
    </row>
    <row r="4403" spans="1:15" x14ac:dyDescent="0.25">
      <c r="A4403" s="88">
        <v>36733</v>
      </c>
      <c r="B4403" s="91" t="s">
        <v>49</v>
      </c>
      <c r="C4403" s="91" t="s">
        <v>50</v>
      </c>
      <c r="D4403" s="91" t="s">
        <v>105</v>
      </c>
      <c r="E4403" s="91" t="s">
        <v>22</v>
      </c>
      <c r="F4403" s="88"/>
      <c r="G4403" s="91" t="s">
        <v>103</v>
      </c>
      <c r="H4403" s="96">
        <v>38108</v>
      </c>
      <c r="I4403" s="91">
        <v>0</v>
      </c>
      <c r="J4403" s="91">
        <v>0</v>
      </c>
      <c r="K4403" s="92">
        <f t="shared" si="340"/>
        <v>0</v>
      </c>
      <c r="L4403" s="92">
        <f t="shared" si="341"/>
        <v>0</v>
      </c>
      <c r="M4403" s="92">
        <f t="shared" si="342"/>
        <v>0</v>
      </c>
      <c r="N4403" s="93" t="str">
        <f t="shared" si="343"/>
        <v>P</v>
      </c>
      <c r="O4403" s="93" t="str">
        <f t="shared" si="344"/>
        <v>not used</v>
      </c>
    </row>
    <row r="4404" spans="1:15" x14ac:dyDescent="0.25">
      <c r="A4404" s="88">
        <v>36733</v>
      </c>
      <c r="B4404" s="91" t="s">
        <v>49</v>
      </c>
      <c r="C4404" s="91" t="s">
        <v>50</v>
      </c>
      <c r="D4404" s="91" t="s">
        <v>105</v>
      </c>
      <c r="E4404" s="91" t="s">
        <v>22</v>
      </c>
      <c r="F4404" s="88"/>
      <c r="G4404" s="91" t="s">
        <v>103</v>
      </c>
      <c r="H4404" s="96">
        <v>38139</v>
      </c>
      <c r="I4404" s="91">
        <v>0</v>
      </c>
      <c r="J4404" s="91">
        <v>0</v>
      </c>
      <c r="K4404" s="92">
        <f t="shared" si="340"/>
        <v>0</v>
      </c>
      <c r="L4404" s="92">
        <f t="shared" si="341"/>
        <v>0</v>
      </c>
      <c r="M4404" s="92">
        <f t="shared" si="342"/>
        <v>0</v>
      </c>
      <c r="N4404" s="93" t="str">
        <f t="shared" si="343"/>
        <v>P</v>
      </c>
      <c r="O4404" s="93" t="str">
        <f t="shared" si="344"/>
        <v>not used</v>
      </c>
    </row>
    <row r="4405" spans="1:15" x14ac:dyDescent="0.25">
      <c r="A4405" s="88">
        <v>36733</v>
      </c>
      <c r="B4405" s="91" t="s">
        <v>49</v>
      </c>
      <c r="C4405" s="91" t="s">
        <v>50</v>
      </c>
      <c r="D4405" s="91" t="s">
        <v>105</v>
      </c>
      <c r="E4405" s="91" t="s">
        <v>22</v>
      </c>
      <c r="F4405" s="88"/>
      <c r="G4405" s="91" t="s">
        <v>103</v>
      </c>
      <c r="H4405" s="96">
        <v>38169</v>
      </c>
      <c r="I4405" s="91">
        <v>0</v>
      </c>
      <c r="J4405" s="91">
        <v>0</v>
      </c>
      <c r="K4405" s="92">
        <f t="shared" si="340"/>
        <v>0</v>
      </c>
      <c r="L4405" s="92">
        <f t="shared" si="341"/>
        <v>0</v>
      </c>
      <c r="M4405" s="92">
        <f t="shared" si="342"/>
        <v>0</v>
      </c>
      <c r="N4405" s="93" t="str">
        <f t="shared" si="343"/>
        <v>P</v>
      </c>
      <c r="O4405" s="93" t="str">
        <f t="shared" si="344"/>
        <v>not used</v>
      </c>
    </row>
    <row r="4406" spans="1:15" x14ac:dyDescent="0.25">
      <c r="A4406" s="88">
        <v>36733</v>
      </c>
      <c r="B4406" s="91" t="s">
        <v>49</v>
      </c>
      <c r="C4406" s="91" t="s">
        <v>50</v>
      </c>
      <c r="D4406" s="91" t="s">
        <v>105</v>
      </c>
      <c r="E4406" s="91" t="s">
        <v>22</v>
      </c>
      <c r="F4406" s="88"/>
      <c r="G4406" s="91" t="s">
        <v>103</v>
      </c>
      <c r="H4406" s="96">
        <v>38200</v>
      </c>
      <c r="I4406" s="91">
        <v>0</v>
      </c>
      <c r="J4406" s="91">
        <v>0</v>
      </c>
      <c r="K4406" s="92">
        <f t="shared" si="340"/>
        <v>0</v>
      </c>
      <c r="L4406" s="92">
        <f t="shared" si="341"/>
        <v>0</v>
      </c>
      <c r="M4406" s="92">
        <f t="shared" si="342"/>
        <v>0</v>
      </c>
      <c r="N4406" s="93" t="str">
        <f t="shared" si="343"/>
        <v>P</v>
      </c>
      <c r="O4406" s="93" t="str">
        <f t="shared" si="344"/>
        <v>not used</v>
      </c>
    </row>
    <row r="4407" spans="1:15" x14ac:dyDescent="0.25">
      <c r="A4407" s="88">
        <v>36733</v>
      </c>
      <c r="B4407" s="91" t="s">
        <v>49</v>
      </c>
      <c r="C4407" s="91" t="s">
        <v>50</v>
      </c>
      <c r="D4407" s="91" t="s">
        <v>105</v>
      </c>
      <c r="E4407" s="91" t="s">
        <v>22</v>
      </c>
      <c r="F4407" s="88"/>
      <c r="G4407" s="91" t="s">
        <v>103</v>
      </c>
      <c r="H4407" s="96">
        <v>38231</v>
      </c>
      <c r="I4407" s="91">
        <v>0</v>
      </c>
      <c r="J4407" s="91">
        <v>0</v>
      </c>
      <c r="K4407" s="92">
        <f t="shared" si="340"/>
        <v>0</v>
      </c>
      <c r="L4407" s="92">
        <f t="shared" si="341"/>
        <v>0</v>
      </c>
      <c r="M4407" s="92">
        <f t="shared" si="342"/>
        <v>0</v>
      </c>
      <c r="N4407" s="93" t="str">
        <f t="shared" si="343"/>
        <v>P</v>
      </c>
      <c r="O4407" s="93" t="str">
        <f t="shared" si="344"/>
        <v>not used</v>
      </c>
    </row>
    <row r="4408" spans="1:15" x14ac:dyDescent="0.25">
      <c r="A4408" s="88">
        <v>36733</v>
      </c>
      <c r="B4408" s="91" t="s">
        <v>49</v>
      </c>
      <c r="C4408" s="91" t="s">
        <v>50</v>
      </c>
      <c r="D4408" s="91" t="s">
        <v>105</v>
      </c>
      <c r="E4408" s="91" t="s">
        <v>22</v>
      </c>
      <c r="F4408" s="88"/>
      <c r="G4408" s="91" t="s">
        <v>103</v>
      </c>
      <c r="H4408" s="96">
        <v>38261</v>
      </c>
      <c r="I4408" s="91">
        <v>0</v>
      </c>
      <c r="J4408" s="91">
        <v>0</v>
      </c>
      <c r="K4408" s="92">
        <f t="shared" si="340"/>
        <v>0</v>
      </c>
      <c r="L4408" s="92">
        <f t="shared" si="341"/>
        <v>0</v>
      </c>
      <c r="M4408" s="92">
        <f t="shared" si="342"/>
        <v>0</v>
      </c>
      <c r="N4408" s="93" t="str">
        <f t="shared" si="343"/>
        <v>P</v>
      </c>
      <c r="O4408" s="93" t="str">
        <f t="shared" si="344"/>
        <v>not used</v>
      </c>
    </row>
    <row r="4409" spans="1:15" x14ac:dyDescent="0.25">
      <c r="A4409" s="88">
        <v>36733</v>
      </c>
      <c r="B4409" s="91" t="s">
        <v>49</v>
      </c>
      <c r="C4409" s="91" t="s">
        <v>50</v>
      </c>
      <c r="D4409" s="91" t="s">
        <v>105</v>
      </c>
      <c r="E4409" s="91" t="s">
        <v>22</v>
      </c>
      <c r="F4409" s="88"/>
      <c r="G4409" s="91" t="s">
        <v>103</v>
      </c>
      <c r="H4409" s="96">
        <v>38292</v>
      </c>
      <c r="I4409" s="91">
        <v>0</v>
      </c>
      <c r="J4409" s="91">
        <v>0</v>
      </c>
      <c r="K4409" s="92">
        <f t="shared" si="340"/>
        <v>0</v>
      </c>
      <c r="L4409" s="92">
        <f t="shared" si="341"/>
        <v>0</v>
      </c>
      <c r="M4409" s="92">
        <f t="shared" si="342"/>
        <v>0</v>
      </c>
      <c r="N4409" s="93" t="str">
        <f t="shared" si="343"/>
        <v>P</v>
      </c>
      <c r="O4409" s="93" t="str">
        <f t="shared" si="344"/>
        <v>not used</v>
      </c>
    </row>
    <row r="4410" spans="1:15" x14ac:dyDescent="0.25">
      <c r="A4410" s="88">
        <v>36733</v>
      </c>
      <c r="B4410" s="91" t="s">
        <v>49</v>
      </c>
      <c r="C4410" s="91" t="s">
        <v>50</v>
      </c>
      <c r="D4410" s="91" t="s">
        <v>105</v>
      </c>
      <c r="E4410" s="91" t="s">
        <v>22</v>
      </c>
      <c r="F4410" s="88"/>
      <c r="G4410" s="91" t="s">
        <v>103</v>
      </c>
      <c r="H4410" s="96">
        <v>38322</v>
      </c>
      <c r="I4410" s="91">
        <v>0</v>
      </c>
      <c r="J4410" s="91">
        <v>0</v>
      </c>
      <c r="K4410" s="92">
        <f t="shared" si="340"/>
        <v>0</v>
      </c>
      <c r="L4410" s="92">
        <f t="shared" si="341"/>
        <v>0</v>
      </c>
      <c r="M4410" s="92">
        <f t="shared" si="342"/>
        <v>0</v>
      </c>
      <c r="N4410" s="93" t="str">
        <f t="shared" si="343"/>
        <v>P</v>
      </c>
      <c r="O4410" s="93" t="str">
        <f t="shared" si="344"/>
        <v>not used</v>
      </c>
    </row>
    <row r="4411" spans="1:15" x14ac:dyDescent="0.25">
      <c r="A4411" s="88">
        <v>36733</v>
      </c>
      <c r="B4411" s="91" t="s">
        <v>49</v>
      </c>
      <c r="C4411" s="91" t="s">
        <v>50</v>
      </c>
      <c r="D4411" s="91" t="s">
        <v>105</v>
      </c>
      <c r="E4411" s="91" t="s">
        <v>22</v>
      </c>
      <c r="F4411" s="88"/>
      <c r="G4411" s="91" t="s">
        <v>103</v>
      </c>
      <c r="H4411" s="96">
        <v>38353</v>
      </c>
      <c r="I4411" s="91">
        <v>0</v>
      </c>
      <c r="J4411" s="91">
        <v>0</v>
      </c>
      <c r="K4411" s="92">
        <f t="shared" si="340"/>
        <v>0</v>
      </c>
      <c r="L4411" s="92">
        <f t="shared" si="341"/>
        <v>0</v>
      </c>
      <c r="M4411" s="92">
        <f t="shared" si="342"/>
        <v>0</v>
      </c>
      <c r="N4411" s="93" t="str">
        <f t="shared" si="343"/>
        <v>P</v>
      </c>
      <c r="O4411" s="93" t="str">
        <f t="shared" si="344"/>
        <v>not used</v>
      </c>
    </row>
    <row r="4412" spans="1:15" x14ac:dyDescent="0.25">
      <c r="A4412" s="88">
        <v>36733</v>
      </c>
      <c r="B4412" s="91" t="s">
        <v>49</v>
      </c>
      <c r="C4412" s="91" t="s">
        <v>50</v>
      </c>
      <c r="D4412" s="91" t="s">
        <v>105</v>
      </c>
      <c r="E4412" s="91" t="s">
        <v>22</v>
      </c>
      <c r="F4412" s="88"/>
      <c r="G4412" s="91" t="s">
        <v>103</v>
      </c>
      <c r="H4412" s="96">
        <v>38384</v>
      </c>
      <c r="I4412" s="91">
        <v>0</v>
      </c>
      <c r="J4412" s="91">
        <v>0</v>
      </c>
      <c r="K4412" s="92">
        <f t="shared" si="340"/>
        <v>0</v>
      </c>
      <c r="L4412" s="92">
        <f t="shared" si="341"/>
        <v>0</v>
      </c>
      <c r="M4412" s="92">
        <f t="shared" si="342"/>
        <v>0</v>
      </c>
      <c r="N4412" s="93" t="str">
        <f t="shared" si="343"/>
        <v>P</v>
      </c>
      <c r="O4412" s="93" t="str">
        <f t="shared" si="344"/>
        <v>not used</v>
      </c>
    </row>
    <row r="4413" spans="1:15" x14ac:dyDescent="0.25">
      <c r="A4413" s="88">
        <v>36733</v>
      </c>
      <c r="B4413" s="91" t="s">
        <v>49</v>
      </c>
      <c r="C4413" s="91" t="s">
        <v>50</v>
      </c>
      <c r="D4413" s="91" t="s">
        <v>105</v>
      </c>
      <c r="E4413" s="91" t="s">
        <v>22</v>
      </c>
      <c r="F4413" s="88"/>
      <c r="G4413" s="91" t="s">
        <v>103</v>
      </c>
      <c r="H4413" s="96">
        <v>38412</v>
      </c>
      <c r="I4413" s="91">
        <v>0</v>
      </c>
      <c r="J4413" s="91">
        <v>0</v>
      </c>
      <c r="K4413" s="92">
        <f t="shared" si="340"/>
        <v>0</v>
      </c>
      <c r="L4413" s="92">
        <f t="shared" si="341"/>
        <v>0</v>
      </c>
      <c r="M4413" s="92">
        <f t="shared" si="342"/>
        <v>0</v>
      </c>
      <c r="N4413" s="93" t="str">
        <f t="shared" si="343"/>
        <v>P</v>
      </c>
      <c r="O4413" s="93" t="str">
        <f t="shared" si="344"/>
        <v>not used</v>
      </c>
    </row>
    <row r="4414" spans="1:15" x14ac:dyDescent="0.25">
      <c r="A4414" s="88">
        <v>36733</v>
      </c>
      <c r="B4414" s="91" t="s">
        <v>49</v>
      </c>
      <c r="C4414" s="91" t="s">
        <v>50</v>
      </c>
      <c r="D4414" s="91" t="s">
        <v>105</v>
      </c>
      <c r="E4414" s="91" t="s">
        <v>22</v>
      </c>
      <c r="F4414" s="88"/>
      <c r="G4414" s="91" t="s">
        <v>103</v>
      </c>
      <c r="H4414" s="96">
        <v>38443</v>
      </c>
      <c r="I4414" s="91">
        <v>0</v>
      </c>
      <c r="J4414" s="91">
        <v>0</v>
      </c>
      <c r="K4414" s="92">
        <f t="shared" si="340"/>
        <v>0</v>
      </c>
      <c r="L4414" s="92">
        <f t="shared" si="341"/>
        <v>0</v>
      </c>
      <c r="M4414" s="92">
        <f t="shared" si="342"/>
        <v>0</v>
      </c>
      <c r="N4414" s="93" t="str">
        <f t="shared" si="343"/>
        <v>P</v>
      </c>
      <c r="O4414" s="93" t="str">
        <f t="shared" si="344"/>
        <v>not used</v>
      </c>
    </row>
    <row r="4415" spans="1:15" x14ac:dyDescent="0.25">
      <c r="A4415" s="88">
        <v>36733</v>
      </c>
      <c r="B4415" s="91" t="s">
        <v>49</v>
      </c>
      <c r="C4415" s="91" t="s">
        <v>50</v>
      </c>
      <c r="D4415" s="91" t="s">
        <v>105</v>
      </c>
      <c r="E4415" s="91" t="s">
        <v>22</v>
      </c>
      <c r="F4415" s="88"/>
      <c r="G4415" s="91" t="s">
        <v>103</v>
      </c>
      <c r="H4415" s="96">
        <v>38473</v>
      </c>
      <c r="I4415" s="91">
        <v>0</v>
      </c>
      <c r="J4415" s="91">
        <v>0</v>
      </c>
      <c r="K4415" s="92">
        <f t="shared" si="340"/>
        <v>0</v>
      </c>
      <c r="L4415" s="92">
        <f t="shared" si="341"/>
        <v>0</v>
      </c>
      <c r="M4415" s="92">
        <f t="shared" si="342"/>
        <v>0</v>
      </c>
      <c r="N4415" s="93" t="str">
        <f t="shared" si="343"/>
        <v>P</v>
      </c>
      <c r="O4415" s="93" t="str">
        <f t="shared" si="344"/>
        <v>not used</v>
      </c>
    </row>
    <row r="4416" spans="1:15" x14ac:dyDescent="0.25">
      <c r="A4416" s="88">
        <v>36733</v>
      </c>
      <c r="B4416" s="91" t="s">
        <v>49</v>
      </c>
      <c r="C4416" s="91" t="s">
        <v>50</v>
      </c>
      <c r="D4416" s="91" t="s">
        <v>105</v>
      </c>
      <c r="E4416" s="91" t="s">
        <v>22</v>
      </c>
      <c r="F4416" s="88"/>
      <c r="G4416" s="91" t="s">
        <v>103</v>
      </c>
      <c r="H4416" s="96">
        <v>38504</v>
      </c>
      <c r="I4416" s="91">
        <v>0</v>
      </c>
      <c r="J4416" s="91">
        <v>0</v>
      </c>
      <c r="K4416" s="92">
        <f t="shared" si="340"/>
        <v>0</v>
      </c>
      <c r="L4416" s="92">
        <f t="shared" si="341"/>
        <v>0</v>
      </c>
      <c r="M4416" s="92">
        <f t="shared" si="342"/>
        <v>0</v>
      </c>
      <c r="N4416" s="93" t="str">
        <f t="shared" si="343"/>
        <v>P</v>
      </c>
      <c r="O4416" s="93" t="str">
        <f t="shared" si="344"/>
        <v>not used</v>
      </c>
    </row>
    <row r="4417" spans="1:15" x14ac:dyDescent="0.25">
      <c r="A4417" s="88">
        <v>36733</v>
      </c>
      <c r="B4417" s="91" t="s">
        <v>49</v>
      </c>
      <c r="C4417" s="91" t="s">
        <v>50</v>
      </c>
      <c r="D4417" s="91" t="s">
        <v>105</v>
      </c>
      <c r="E4417" s="91" t="s">
        <v>22</v>
      </c>
      <c r="F4417" s="88"/>
      <c r="G4417" s="91" t="s">
        <v>103</v>
      </c>
      <c r="H4417" s="96">
        <v>38534</v>
      </c>
      <c r="I4417" s="91">
        <v>0</v>
      </c>
      <c r="J4417" s="91">
        <v>0</v>
      </c>
      <c r="K4417" s="92">
        <f t="shared" si="340"/>
        <v>0</v>
      </c>
      <c r="L4417" s="92">
        <f t="shared" si="341"/>
        <v>0</v>
      </c>
      <c r="M4417" s="92">
        <f t="shared" si="342"/>
        <v>0</v>
      </c>
      <c r="N4417" s="93" t="str">
        <f t="shared" si="343"/>
        <v>P</v>
      </c>
      <c r="O4417" s="93" t="str">
        <f t="shared" si="344"/>
        <v>not used</v>
      </c>
    </row>
    <row r="4418" spans="1:15" x14ac:dyDescent="0.25">
      <c r="A4418" s="88">
        <v>36733</v>
      </c>
      <c r="B4418" s="91" t="s">
        <v>49</v>
      </c>
      <c r="C4418" s="91" t="s">
        <v>50</v>
      </c>
      <c r="D4418" s="91" t="s">
        <v>105</v>
      </c>
      <c r="E4418" s="91" t="s">
        <v>22</v>
      </c>
      <c r="F4418" s="88"/>
      <c r="G4418" s="91" t="s">
        <v>103</v>
      </c>
      <c r="H4418" s="96">
        <v>38565</v>
      </c>
      <c r="I4418" s="91">
        <v>0</v>
      </c>
      <c r="J4418" s="91">
        <v>0</v>
      </c>
      <c r="K4418" s="92">
        <f t="shared" si="340"/>
        <v>0</v>
      </c>
      <c r="L4418" s="92">
        <f t="shared" si="341"/>
        <v>0</v>
      </c>
      <c r="M4418" s="92">
        <f t="shared" si="342"/>
        <v>0</v>
      </c>
      <c r="N4418" s="93" t="str">
        <f t="shared" si="343"/>
        <v>P</v>
      </c>
      <c r="O4418" s="93" t="str">
        <f t="shared" si="344"/>
        <v>not used</v>
      </c>
    </row>
    <row r="4419" spans="1:15" x14ac:dyDescent="0.25">
      <c r="A4419" s="88">
        <v>36733</v>
      </c>
      <c r="B4419" s="91" t="s">
        <v>49</v>
      </c>
      <c r="C4419" s="91" t="s">
        <v>50</v>
      </c>
      <c r="D4419" s="91" t="s">
        <v>105</v>
      </c>
      <c r="E4419" s="91" t="s">
        <v>22</v>
      </c>
      <c r="F4419" s="88"/>
      <c r="G4419" s="91" t="s">
        <v>103</v>
      </c>
      <c r="H4419" s="96">
        <v>38596</v>
      </c>
      <c r="I4419" s="91">
        <v>0</v>
      </c>
      <c r="J4419" s="91">
        <v>0</v>
      </c>
      <c r="K4419" s="92">
        <f t="shared" ref="K4419:K4482" si="345">IF(J4419=0,0,J4419/I4419)</f>
        <v>0</v>
      </c>
      <c r="L4419" s="92">
        <f t="shared" ref="L4419:L4482" si="346">I4419/UOM</f>
        <v>0</v>
      </c>
      <c r="M4419" s="92">
        <f t="shared" ref="M4419:M4482" si="347">J4419/UOM</f>
        <v>0</v>
      </c>
      <c r="N4419" s="93" t="str">
        <f t="shared" ref="N4419:N4482" si="348">IF(F4419="P","PHY",IF(F4419="G","G",E4419))</f>
        <v>P</v>
      </c>
      <c r="O4419" s="93" t="str">
        <f t="shared" ref="O4419:O4482" si="349">IF(ISNA(VLOOKUP(G4419,BadCanCurves,1,FALSE)),VLOOKUP(D4419,FOLIOS,6,FALSE),"not used")</f>
        <v>not used</v>
      </c>
    </row>
    <row r="4420" spans="1:15" x14ac:dyDescent="0.25">
      <c r="A4420" s="88">
        <v>36733</v>
      </c>
      <c r="B4420" s="91" t="s">
        <v>49</v>
      </c>
      <c r="C4420" s="91" t="s">
        <v>50</v>
      </c>
      <c r="D4420" s="91" t="s">
        <v>105</v>
      </c>
      <c r="E4420" s="91" t="s">
        <v>22</v>
      </c>
      <c r="F4420" s="88"/>
      <c r="G4420" s="91" t="s">
        <v>103</v>
      </c>
      <c r="H4420" s="96">
        <v>38626</v>
      </c>
      <c r="I4420" s="91">
        <v>0</v>
      </c>
      <c r="J4420" s="91">
        <v>0</v>
      </c>
      <c r="K4420" s="92">
        <f t="shared" si="345"/>
        <v>0</v>
      </c>
      <c r="L4420" s="92">
        <f t="shared" si="346"/>
        <v>0</v>
      </c>
      <c r="M4420" s="92">
        <f t="shared" si="347"/>
        <v>0</v>
      </c>
      <c r="N4420" s="93" t="str">
        <f t="shared" si="348"/>
        <v>P</v>
      </c>
      <c r="O4420" s="93" t="str">
        <f t="shared" si="349"/>
        <v>not used</v>
      </c>
    </row>
    <row r="4421" spans="1:15" x14ac:dyDescent="0.25">
      <c r="A4421" s="88">
        <v>36733</v>
      </c>
      <c r="B4421" s="91" t="s">
        <v>49</v>
      </c>
      <c r="C4421" s="91" t="s">
        <v>50</v>
      </c>
      <c r="D4421" s="91" t="s">
        <v>105</v>
      </c>
      <c r="E4421" s="91" t="s">
        <v>22</v>
      </c>
      <c r="F4421" s="88"/>
      <c r="G4421" s="91" t="s">
        <v>103</v>
      </c>
      <c r="H4421" s="96">
        <v>38657</v>
      </c>
      <c r="I4421" s="91">
        <v>0</v>
      </c>
      <c r="J4421" s="91">
        <v>0</v>
      </c>
      <c r="K4421" s="92">
        <f t="shared" si="345"/>
        <v>0</v>
      </c>
      <c r="L4421" s="92">
        <f t="shared" si="346"/>
        <v>0</v>
      </c>
      <c r="M4421" s="92">
        <f t="shared" si="347"/>
        <v>0</v>
      </c>
      <c r="N4421" s="93" t="str">
        <f t="shared" si="348"/>
        <v>P</v>
      </c>
      <c r="O4421" s="93" t="str">
        <f t="shared" si="349"/>
        <v>not used</v>
      </c>
    </row>
    <row r="4422" spans="1:15" x14ac:dyDescent="0.25">
      <c r="A4422" s="88">
        <v>36733</v>
      </c>
      <c r="B4422" s="91" t="s">
        <v>49</v>
      </c>
      <c r="C4422" s="91" t="s">
        <v>50</v>
      </c>
      <c r="D4422" s="91" t="s">
        <v>105</v>
      </c>
      <c r="E4422" s="91" t="s">
        <v>22</v>
      </c>
      <c r="F4422" s="88"/>
      <c r="G4422" s="91" t="s">
        <v>103</v>
      </c>
      <c r="H4422" s="96">
        <v>38687</v>
      </c>
      <c r="I4422" s="91">
        <v>0</v>
      </c>
      <c r="J4422" s="91">
        <v>0</v>
      </c>
      <c r="K4422" s="92">
        <f t="shared" si="345"/>
        <v>0</v>
      </c>
      <c r="L4422" s="92">
        <f t="shared" si="346"/>
        <v>0</v>
      </c>
      <c r="M4422" s="92">
        <f t="shared" si="347"/>
        <v>0</v>
      </c>
      <c r="N4422" s="93" t="str">
        <f t="shared" si="348"/>
        <v>P</v>
      </c>
      <c r="O4422" s="93" t="str">
        <f t="shared" si="349"/>
        <v>not used</v>
      </c>
    </row>
    <row r="4423" spans="1:15" x14ac:dyDescent="0.25">
      <c r="A4423" s="88">
        <v>36733</v>
      </c>
      <c r="B4423" s="91" t="s">
        <v>49</v>
      </c>
      <c r="C4423" s="91" t="s">
        <v>50</v>
      </c>
      <c r="D4423" s="91" t="s">
        <v>105</v>
      </c>
      <c r="E4423" s="91" t="s">
        <v>22</v>
      </c>
      <c r="F4423" s="88"/>
      <c r="G4423" s="91" t="s">
        <v>103</v>
      </c>
      <c r="H4423" s="96">
        <v>38718</v>
      </c>
      <c r="I4423" s="91">
        <v>0</v>
      </c>
      <c r="J4423" s="91">
        <v>0</v>
      </c>
      <c r="K4423" s="92">
        <f t="shared" si="345"/>
        <v>0</v>
      </c>
      <c r="L4423" s="92">
        <f t="shared" si="346"/>
        <v>0</v>
      </c>
      <c r="M4423" s="92">
        <f t="shared" si="347"/>
        <v>0</v>
      </c>
      <c r="N4423" s="93" t="str">
        <f t="shared" si="348"/>
        <v>P</v>
      </c>
      <c r="O4423" s="93" t="str">
        <f t="shared" si="349"/>
        <v>not used</v>
      </c>
    </row>
    <row r="4424" spans="1:15" x14ac:dyDescent="0.25">
      <c r="A4424" s="88">
        <v>36733</v>
      </c>
      <c r="B4424" s="91" t="s">
        <v>49</v>
      </c>
      <c r="C4424" s="91" t="s">
        <v>50</v>
      </c>
      <c r="D4424" s="91" t="s">
        <v>105</v>
      </c>
      <c r="E4424" s="91" t="s">
        <v>22</v>
      </c>
      <c r="F4424" s="88"/>
      <c r="G4424" s="91" t="s">
        <v>103</v>
      </c>
      <c r="H4424" s="96">
        <v>38749</v>
      </c>
      <c r="I4424" s="91">
        <v>0</v>
      </c>
      <c r="J4424" s="91">
        <v>0</v>
      </c>
      <c r="K4424" s="92">
        <f t="shared" si="345"/>
        <v>0</v>
      </c>
      <c r="L4424" s="92">
        <f t="shared" si="346"/>
        <v>0</v>
      </c>
      <c r="M4424" s="92">
        <f t="shared" si="347"/>
        <v>0</v>
      </c>
      <c r="N4424" s="93" t="str">
        <f t="shared" si="348"/>
        <v>P</v>
      </c>
      <c r="O4424" s="93" t="str">
        <f t="shared" si="349"/>
        <v>not used</v>
      </c>
    </row>
    <row r="4425" spans="1:15" x14ac:dyDescent="0.25">
      <c r="A4425" s="88">
        <v>36733</v>
      </c>
      <c r="B4425" s="91" t="s">
        <v>49</v>
      </c>
      <c r="C4425" s="91" t="s">
        <v>50</v>
      </c>
      <c r="D4425" s="91" t="s">
        <v>105</v>
      </c>
      <c r="E4425" s="91" t="s">
        <v>22</v>
      </c>
      <c r="F4425" s="88"/>
      <c r="G4425" s="91" t="s">
        <v>103</v>
      </c>
      <c r="H4425" s="96">
        <v>38777</v>
      </c>
      <c r="I4425" s="91">
        <v>0</v>
      </c>
      <c r="J4425" s="91">
        <v>0</v>
      </c>
      <c r="K4425" s="92">
        <f t="shared" si="345"/>
        <v>0</v>
      </c>
      <c r="L4425" s="92">
        <f t="shared" si="346"/>
        <v>0</v>
      </c>
      <c r="M4425" s="92">
        <f t="shared" si="347"/>
        <v>0</v>
      </c>
      <c r="N4425" s="93" t="str">
        <f t="shared" si="348"/>
        <v>P</v>
      </c>
      <c r="O4425" s="93" t="str">
        <f t="shared" si="349"/>
        <v>not used</v>
      </c>
    </row>
    <row r="4426" spans="1:15" x14ac:dyDescent="0.25">
      <c r="A4426" s="88">
        <v>36733</v>
      </c>
      <c r="B4426" s="91" t="s">
        <v>49</v>
      </c>
      <c r="C4426" s="91" t="s">
        <v>50</v>
      </c>
      <c r="D4426" s="91" t="s">
        <v>105</v>
      </c>
      <c r="E4426" s="91" t="s">
        <v>22</v>
      </c>
      <c r="F4426" s="88"/>
      <c r="G4426" s="91" t="s">
        <v>103</v>
      </c>
      <c r="H4426" s="96">
        <v>38808</v>
      </c>
      <c r="I4426" s="91">
        <v>0</v>
      </c>
      <c r="J4426" s="91">
        <v>0</v>
      </c>
      <c r="K4426" s="92">
        <f t="shared" si="345"/>
        <v>0</v>
      </c>
      <c r="L4426" s="92">
        <f t="shared" si="346"/>
        <v>0</v>
      </c>
      <c r="M4426" s="92">
        <f t="shared" si="347"/>
        <v>0</v>
      </c>
      <c r="N4426" s="93" t="str">
        <f t="shared" si="348"/>
        <v>P</v>
      </c>
      <c r="O4426" s="93" t="str">
        <f t="shared" si="349"/>
        <v>not used</v>
      </c>
    </row>
    <row r="4427" spans="1:15" x14ac:dyDescent="0.25">
      <c r="A4427" s="88">
        <v>36733</v>
      </c>
      <c r="B4427" s="91" t="s">
        <v>49</v>
      </c>
      <c r="C4427" s="91" t="s">
        <v>50</v>
      </c>
      <c r="D4427" s="91" t="s">
        <v>105</v>
      </c>
      <c r="E4427" s="91" t="s">
        <v>22</v>
      </c>
      <c r="F4427" s="88"/>
      <c r="G4427" s="91" t="s">
        <v>103</v>
      </c>
      <c r="H4427" s="96">
        <v>38838</v>
      </c>
      <c r="I4427" s="91">
        <v>0</v>
      </c>
      <c r="J4427" s="91">
        <v>0</v>
      </c>
      <c r="K4427" s="92">
        <f t="shared" si="345"/>
        <v>0</v>
      </c>
      <c r="L4427" s="92">
        <f t="shared" si="346"/>
        <v>0</v>
      </c>
      <c r="M4427" s="92">
        <f t="shared" si="347"/>
        <v>0</v>
      </c>
      <c r="N4427" s="93" t="str">
        <f t="shared" si="348"/>
        <v>P</v>
      </c>
      <c r="O4427" s="93" t="str">
        <f t="shared" si="349"/>
        <v>not used</v>
      </c>
    </row>
    <row r="4428" spans="1:15" x14ac:dyDescent="0.25">
      <c r="A4428" s="88">
        <v>36733</v>
      </c>
      <c r="B4428" s="91" t="s">
        <v>49</v>
      </c>
      <c r="C4428" s="91" t="s">
        <v>50</v>
      </c>
      <c r="D4428" s="91" t="s">
        <v>105</v>
      </c>
      <c r="E4428" s="91" t="s">
        <v>22</v>
      </c>
      <c r="F4428" s="88"/>
      <c r="G4428" s="91" t="s">
        <v>103</v>
      </c>
      <c r="H4428" s="96">
        <v>38869</v>
      </c>
      <c r="I4428" s="91">
        <v>0</v>
      </c>
      <c r="J4428" s="91">
        <v>0</v>
      </c>
      <c r="K4428" s="92">
        <f t="shared" si="345"/>
        <v>0</v>
      </c>
      <c r="L4428" s="92">
        <f t="shared" si="346"/>
        <v>0</v>
      </c>
      <c r="M4428" s="92">
        <f t="shared" si="347"/>
        <v>0</v>
      </c>
      <c r="N4428" s="93" t="str">
        <f t="shared" si="348"/>
        <v>P</v>
      </c>
      <c r="O4428" s="93" t="str">
        <f t="shared" si="349"/>
        <v>not used</v>
      </c>
    </row>
    <row r="4429" spans="1:15" x14ac:dyDescent="0.25">
      <c r="A4429" s="88">
        <v>36733</v>
      </c>
      <c r="B4429" s="91" t="s">
        <v>49</v>
      </c>
      <c r="C4429" s="91" t="s">
        <v>50</v>
      </c>
      <c r="D4429" s="91" t="s">
        <v>105</v>
      </c>
      <c r="E4429" s="91" t="s">
        <v>22</v>
      </c>
      <c r="F4429" s="88"/>
      <c r="G4429" s="91" t="s">
        <v>103</v>
      </c>
      <c r="H4429" s="96">
        <v>38899</v>
      </c>
      <c r="I4429" s="91">
        <v>0</v>
      </c>
      <c r="J4429" s="91">
        <v>0</v>
      </c>
      <c r="K4429" s="92">
        <f t="shared" si="345"/>
        <v>0</v>
      </c>
      <c r="L4429" s="92">
        <f t="shared" si="346"/>
        <v>0</v>
      </c>
      <c r="M4429" s="92">
        <f t="shared" si="347"/>
        <v>0</v>
      </c>
      <c r="N4429" s="93" t="str">
        <f t="shared" si="348"/>
        <v>P</v>
      </c>
      <c r="O4429" s="93" t="str">
        <f t="shared" si="349"/>
        <v>not used</v>
      </c>
    </row>
    <row r="4430" spans="1:15" x14ac:dyDescent="0.25">
      <c r="A4430" s="88">
        <v>36733</v>
      </c>
      <c r="B4430" s="91" t="s">
        <v>49</v>
      </c>
      <c r="C4430" s="91" t="s">
        <v>50</v>
      </c>
      <c r="D4430" s="91" t="s">
        <v>105</v>
      </c>
      <c r="E4430" s="91" t="s">
        <v>22</v>
      </c>
      <c r="F4430" s="88"/>
      <c r="G4430" s="91" t="s">
        <v>103</v>
      </c>
      <c r="H4430" s="96">
        <v>38930</v>
      </c>
      <c r="I4430" s="91">
        <v>0</v>
      </c>
      <c r="J4430" s="91">
        <v>0</v>
      </c>
      <c r="K4430" s="92">
        <f t="shared" si="345"/>
        <v>0</v>
      </c>
      <c r="L4430" s="92">
        <f t="shared" si="346"/>
        <v>0</v>
      </c>
      <c r="M4430" s="92">
        <f t="shared" si="347"/>
        <v>0</v>
      </c>
      <c r="N4430" s="93" t="str">
        <f t="shared" si="348"/>
        <v>P</v>
      </c>
      <c r="O4430" s="93" t="str">
        <f t="shared" si="349"/>
        <v>not used</v>
      </c>
    </row>
    <row r="4431" spans="1:15" x14ac:dyDescent="0.25">
      <c r="A4431" s="88">
        <v>36733</v>
      </c>
      <c r="B4431" s="91" t="s">
        <v>49</v>
      </c>
      <c r="C4431" s="91" t="s">
        <v>50</v>
      </c>
      <c r="D4431" s="91" t="s">
        <v>105</v>
      </c>
      <c r="E4431" s="91" t="s">
        <v>22</v>
      </c>
      <c r="F4431" s="88"/>
      <c r="G4431" s="91" t="s">
        <v>103</v>
      </c>
      <c r="H4431" s="96">
        <v>38961</v>
      </c>
      <c r="I4431" s="91">
        <v>0</v>
      </c>
      <c r="J4431" s="91">
        <v>0</v>
      </c>
      <c r="K4431" s="92">
        <f t="shared" si="345"/>
        <v>0</v>
      </c>
      <c r="L4431" s="92">
        <f t="shared" si="346"/>
        <v>0</v>
      </c>
      <c r="M4431" s="92">
        <f t="shared" si="347"/>
        <v>0</v>
      </c>
      <c r="N4431" s="93" t="str">
        <f t="shared" si="348"/>
        <v>P</v>
      </c>
      <c r="O4431" s="93" t="str">
        <f t="shared" si="349"/>
        <v>not used</v>
      </c>
    </row>
    <row r="4432" spans="1:15" x14ac:dyDescent="0.25">
      <c r="A4432" s="88">
        <v>36733</v>
      </c>
      <c r="B4432" s="91" t="s">
        <v>49</v>
      </c>
      <c r="C4432" s="91" t="s">
        <v>50</v>
      </c>
      <c r="D4432" s="91" t="s">
        <v>105</v>
      </c>
      <c r="E4432" s="91" t="s">
        <v>22</v>
      </c>
      <c r="F4432" s="88"/>
      <c r="G4432" s="91" t="s">
        <v>103</v>
      </c>
      <c r="H4432" s="96">
        <v>38991</v>
      </c>
      <c r="I4432" s="91">
        <v>0</v>
      </c>
      <c r="J4432" s="91">
        <v>0</v>
      </c>
      <c r="K4432" s="92">
        <f t="shared" si="345"/>
        <v>0</v>
      </c>
      <c r="L4432" s="92">
        <f t="shared" si="346"/>
        <v>0</v>
      </c>
      <c r="M4432" s="92">
        <f t="shared" si="347"/>
        <v>0</v>
      </c>
      <c r="N4432" s="93" t="str">
        <f t="shared" si="348"/>
        <v>P</v>
      </c>
      <c r="O4432" s="93" t="str">
        <f t="shared" si="349"/>
        <v>not used</v>
      </c>
    </row>
    <row r="4433" spans="1:15" x14ac:dyDescent="0.25">
      <c r="A4433" s="88">
        <v>36733</v>
      </c>
      <c r="B4433" s="91" t="s">
        <v>49</v>
      </c>
      <c r="C4433" s="91" t="s">
        <v>50</v>
      </c>
      <c r="D4433" s="91" t="s">
        <v>105</v>
      </c>
      <c r="E4433" s="91" t="s">
        <v>22</v>
      </c>
      <c r="F4433" s="88"/>
      <c r="G4433" s="91" t="s">
        <v>103</v>
      </c>
      <c r="H4433" s="96">
        <v>39022</v>
      </c>
      <c r="I4433" s="91">
        <v>0</v>
      </c>
      <c r="J4433" s="91">
        <v>0</v>
      </c>
      <c r="K4433" s="92">
        <f t="shared" si="345"/>
        <v>0</v>
      </c>
      <c r="L4433" s="92">
        <f t="shared" si="346"/>
        <v>0</v>
      </c>
      <c r="M4433" s="92">
        <f t="shared" si="347"/>
        <v>0</v>
      </c>
      <c r="N4433" s="93" t="str">
        <f t="shared" si="348"/>
        <v>P</v>
      </c>
      <c r="O4433" s="93" t="str">
        <f t="shared" si="349"/>
        <v>not used</v>
      </c>
    </row>
    <row r="4434" spans="1:15" x14ac:dyDescent="0.25">
      <c r="A4434" s="88">
        <v>36733</v>
      </c>
      <c r="B4434" s="91" t="s">
        <v>49</v>
      </c>
      <c r="C4434" s="91" t="s">
        <v>50</v>
      </c>
      <c r="D4434" s="91" t="s">
        <v>105</v>
      </c>
      <c r="E4434" s="91" t="s">
        <v>22</v>
      </c>
      <c r="F4434" s="88"/>
      <c r="G4434" s="91" t="s">
        <v>103</v>
      </c>
      <c r="H4434" s="96">
        <v>39052</v>
      </c>
      <c r="I4434" s="91">
        <v>0</v>
      </c>
      <c r="J4434" s="91">
        <v>0</v>
      </c>
      <c r="K4434" s="92">
        <f t="shared" si="345"/>
        <v>0</v>
      </c>
      <c r="L4434" s="92">
        <f t="shared" si="346"/>
        <v>0</v>
      </c>
      <c r="M4434" s="92">
        <f t="shared" si="347"/>
        <v>0</v>
      </c>
      <c r="N4434" s="93" t="str">
        <f t="shared" si="348"/>
        <v>P</v>
      </c>
      <c r="O4434" s="93" t="str">
        <f t="shared" si="349"/>
        <v>not used</v>
      </c>
    </row>
    <row r="4435" spans="1:15" x14ac:dyDescent="0.25">
      <c r="A4435" s="88">
        <v>36733</v>
      </c>
      <c r="B4435" s="91" t="s">
        <v>49</v>
      </c>
      <c r="C4435" s="91" t="s">
        <v>50</v>
      </c>
      <c r="D4435" s="91" t="s">
        <v>105</v>
      </c>
      <c r="E4435" s="91" t="s">
        <v>22</v>
      </c>
      <c r="F4435" s="88"/>
      <c r="G4435" s="91" t="s">
        <v>103</v>
      </c>
      <c r="H4435" s="96">
        <v>39083</v>
      </c>
      <c r="I4435" s="91">
        <v>0</v>
      </c>
      <c r="J4435" s="91">
        <v>0</v>
      </c>
      <c r="K4435" s="92">
        <f t="shared" si="345"/>
        <v>0</v>
      </c>
      <c r="L4435" s="92">
        <f t="shared" si="346"/>
        <v>0</v>
      </c>
      <c r="M4435" s="92">
        <f t="shared" si="347"/>
        <v>0</v>
      </c>
      <c r="N4435" s="93" t="str">
        <f t="shared" si="348"/>
        <v>P</v>
      </c>
      <c r="O4435" s="93" t="str">
        <f t="shared" si="349"/>
        <v>not used</v>
      </c>
    </row>
    <row r="4436" spans="1:15" x14ac:dyDescent="0.25">
      <c r="A4436" s="88">
        <v>36733</v>
      </c>
      <c r="B4436" s="91" t="s">
        <v>49</v>
      </c>
      <c r="C4436" s="91" t="s">
        <v>50</v>
      </c>
      <c r="D4436" s="91" t="s">
        <v>105</v>
      </c>
      <c r="E4436" s="91" t="s">
        <v>22</v>
      </c>
      <c r="F4436" s="88"/>
      <c r="G4436" s="91" t="s">
        <v>103</v>
      </c>
      <c r="H4436" s="96">
        <v>39114</v>
      </c>
      <c r="I4436" s="91">
        <v>0</v>
      </c>
      <c r="J4436" s="91">
        <v>0</v>
      </c>
      <c r="K4436" s="92">
        <f t="shared" si="345"/>
        <v>0</v>
      </c>
      <c r="L4436" s="92">
        <f t="shared" si="346"/>
        <v>0</v>
      </c>
      <c r="M4436" s="92">
        <f t="shared" si="347"/>
        <v>0</v>
      </c>
      <c r="N4436" s="93" t="str">
        <f t="shared" si="348"/>
        <v>P</v>
      </c>
      <c r="O4436" s="93" t="str">
        <f t="shared" si="349"/>
        <v>not used</v>
      </c>
    </row>
    <row r="4437" spans="1:15" x14ac:dyDescent="0.25">
      <c r="A4437" s="88">
        <v>36733</v>
      </c>
      <c r="B4437" s="91" t="s">
        <v>49</v>
      </c>
      <c r="C4437" s="91" t="s">
        <v>50</v>
      </c>
      <c r="D4437" s="91" t="s">
        <v>105</v>
      </c>
      <c r="E4437" s="91" t="s">
        <v>22</v>
      </c>
      <c r="F4437" s="88"/>
      <c r="G4437" s="91" t="s">
        <v>103</v>
      </c>
      <c r="H4437" s="96">
        <v>39142</v>
      </c>
      <c r="I4437" s="91">
        <v>0</v>
      </c>
      <c r="J4437" s="91">
        <v>0</v>
      </c>
      <c r="K4437" s="92">
        <f t="shared" si="345"/>
        <v>0</v>
      </c>
      <c r="L4437" s="92">
        <f t="shared" si="346"/>
        <v>0</v>
      </c>
      <c r="M4437" s="92">
        <f t="shared" si="347"/>
        <v>0</v>
      </c>
      <c r="N4437" s="93" t="str">
        <f t="shared" si="348"/>
        <v>P</v>
      </c>
      <c r="O4437" s="93" t="str">
        <f t="shared" si="349"/>
        <v>not used</v>
      </c>
    </row>
    <row r="4438" spans="1:15" x14ac:dyDescent="0.25">
      <c r="A4438" s="88">
        <v>36733</v>
      </c>
      <c r="B4438" s="91" t="s">
        <v>49</v>
      </c>
      <c r="C4438" s="91" t="s">
        <v>50</v>
      </c>
      <c r="D4438" s="91" t="s">
        <v>105</v>
      </c>
      <c r="E4438" s="91" t="s">
        <v>22</v>
      </c>
      <c r="F4438" s="88"/>
      <c r="G4438" s="91" t="s">
        <v>103</v>
      </c>
      <c r="H4438" s="96">
        <v>39173</v>
      </c>
      <c r="I4438" s="91">
        <v>0</v>
      </c>
      <c r="J4438" s="91">
        <v>0</v>
      </c>
      <c r="K4438" s="92">
        <f t="shared" si="345"/>
        <v>0</v>
      </c>
      <c r="L4438" s="92">
        <f t="shared" si="346"/>
        <v>0</v>
      </c>
      <c r="M4438" s="92">
        <f t="shared" si="347"/>
        <v>0</v>
      </c>
      <c r="N4438" s="93" t="str">
        <f t="shared" si="348"/>
        <v>P</v>
      </c>
      <c r="O4438" s="93" t="str">
        <f t="shared" si="349"/>
        <v>not used</v>
      </c>
    </row>
    <row r="4439" spans="1:15" x14ac:dyDescent="0.25">
      <c r="A4439" s="88">
        <v>36733</v>
      </c>
      <c r="B4439" s="91" t="s">
        <v>49</v>
      </c>
      <c r="C4439" s="91" t="s">
        <v>50</v>
      </c>
      <c r="D4439" s="91" t="s">
        <v>105</v>
      </c>
      <c r="E4439" s="91" t="s">
        <v>22</v>
      </c>
      <c r="F4439" s="88"/>
      <c r="G4439" s="91" t="s">
        <v>103</v>
      </c>
      <c r="H4439" s="96">
        <v>39203</v>
      </c>
      <c r="I4439" s="91">
        <v>0</v>
      </c>
      <c r="J4439" s="91">
        <v>0</v>
      </c>
      <c r="K4439" s="92">
        <f t="shared" si="345"/>
        <v>0</v>
      </c>
      <c r="L4439" s="92">
        <f t="shared" si="346"/>
        <v>0</v>
      </c>
      <c r="M4439" s="92">
        <f t="shared" si="347"/>
        <v>0</v>
      </c>
      <c r="N4439" s="93" t="str">
        <f t="shared" si="348"/>
        <v>P</v>
      </c>
      <c r="O4439" s="93" t="str">
        <f t="shared" si="349"/>
        <v>not used</v>
      </c>
    </row>
    <row r="4440" spans="1:15" x14ac:dyDescent="0.25">
      <c r="A4440" s="88">
        <v>36733</v>
      </c>
      <c r="B4440" s="91" t="s">
        <v>49</v>
      </c>
      <c r="C4440" s="91" t="s">
        <v>50</v>
      </c>
      <c r="D4440" s="91" t="s">
        <v>105</v>
      </c>
      <c r="E4440" s="91" t="s">
        <v>22</v>
      </c>
      <c r="F4440" s="88"/>
      <c r="G4440" s="91" t="s">
        <v>103</v>
      </c>
      <c r="H4440" s="96">
        <v>39234</v>
      </c>
      <c r="I4440" s="91">
        <v>0</v>
      </c>
      <c r="J4440" s="91">
        <v>0</v>
      </c>
      <c r="K4440" s="92">
        <f t="shared" si="345"/>
        <v>0</v>
      </c>
      <c r="L4440" s="92">
        <f t="shared" si="346"/>
        <v>0</v>
      </c>
      <c r="M4440" s="92">
        <f t="shared" si="347"/>
        <v>0</v>
      </c>
      <c r="N4440" s="93" t="str">
        <f t="shared" si="348"/>
        <v>P</v>
      </c>
      <c r="O4440" s="93" t="str">
        <f t="shared" si="349"/>
        <v>not used</v>
      </c>
    </row>
    <row r="4441" spans="1:15" x14ac:dyDescent="0.25">
      <c r="A4441" s="88">
        <v>36733</v>
      </c>
      <c r="B4441" s="91" t="s">
        <v>49</v>
      </c>
      <c r="C4441" s="91" t="s">
        <v>50</v>
      </c>
      <c r="D4441" s="91" t="s">
        <v>105</v>
      </c>
      <c r="E4441" s="91" t="s">
        <v>22</v>
      </c>
      <c r="F4441" s="88"/>
      <c r="G4441" s="91" t="s">
        <v>103</v>
      </c>
      <c r="H4441" s="96">
        <v>39264</v>
      </c>
      <c r="I4441" s="91">
        <v>0</v>
      </c>
      <c r="J4441" s="91">
        <v>0</v>
      </c>
      <c r="K4441" s="92">
        <f t="shared" si="345"/>
        <v>0</v>
      </c>
      <c r="L4441" s="92">
        <f t="shared" si="346"/>
        <v>0</v>
      </c>
      <c r="M4441" s="92">
        <f t="shared" si="347"/>
        <v>0</v>
      </c>
      <c r="N4441" s="93" t="str">
        <f t="shared" si="348"/>
        <v>P</v>
      </c>
      <c r="O4441" s="93" t="str">
        <f t="shared" si="349"/>
        <v>not used</v>
      </c>
    </row>
    <row r="4442" spans="1:15" x14ac:dyDescent="0.25">
      <c r="A4442" s="88">
        <v>36733</v>
      </c>
      <c r="B4442" s="91" t="s">
        <v>49</v>
      </c>
      <c r="C4442" s="91" t="s">
        <v>50</v>
      </c>
      <c r="D4442" s="91" t="s">
        <v>105</v>
      </c>
      <c r="E4442" s="91" t="s">
        <v>22</v>
      </c>
      <c r="F4442" s="88"/>
      <c r="G4442" s="91" t="s">
        <v>103</v>
      </c>
      <c r="H4442" s="96">
        <v>39295</v>
      </c>
      <c r="I4442" s="91">
        <v>0</v>
      </c>
      <c r="J4442" s="91">
        <v>0</v>
      </c>
      <c r="K4442" s="92">
        <f t="shared" si="345"/>
        <v>0</v>
      </c>
      <c r="L4442" s="92">
        <f t="shared" si="346"/>
        <v>0</v>
      </c>
      <c r="M4442" s="92">
        <f t="shared" si="347"/>
        <v>0</v>
      </c>
      <c r="N4442" s="93" t="str">
        <f t="shared" si="348"/>
        <v>P</v>
      </c>
      <c r="O4442" s="93" t="str">
        <f t="shared" si="349"/>
        <v>not used</v>
      </c>
    </row>
    <row r="4443" spans="1:15" x14ac:dyDescent="0.25">
      <c r="A4443" s="88">
        <v>36733</v>
      </c>
      <c r="B4443" s="91" t="s">
        <v>49</v>
      </c>
      <c r="C4443" s="91" t="s">
        <v>50</v>
      </c>
      <c r="D4443" s="91" t="s">
        <v>105</v>
      </c>
      <c r="E4443" s="91" t="s">
        <v>22</v>
      </c>
      <c r="F4443" s="88"/>
      <c r="G4443" s="91" t="s">
        <v>103</v>
      </c>
      <c r="H4443" s="96">
        <v>39326</v>
      </c>
      <c r="I4443" s="91">
        <v>0</v>
      </c>
      <c r="J4443" s="91">
        <v>0</v>
      </c>
      <c r="K4443" s="92">
        <f t="shared" si="345"/>
        <v>0</v>
      </c>
      <c r="L4443" s="92">
        <f t="shared" si="346"/>
        <v>0</v>
      </c>
      <c r="M4443" s="92">
        <f t="shared" si="347"/>
        <v>0</v>
      </c>
      <c r="N4443" s="93" t="str">
        <f t="shared" si="348"/>
        <v>P</v>
      </c>
      <c r="O4443" s="93" t="str">
        <f t="shared" si="349"/>
        <v>not used</v>
      </c>
    </row>
    <row r="4444" spans="1:15" x14ac:dyDescent="0.25">
      <c r="A4444" s="88">
        <v>36733</v>
      </c>
      <c r="B4444" s="91" t="s">
        <v>49</v>
      </c>
      <c r="C4444" s="91" t="s">
        <v>50</v>
      </c>
      <c r="D4444" s="91" t="s">
        <v>105</v>
      </c>
      <c r="E4444" s="91" t="s">
        <v>22</v>
      </c>
      <c r="F4444" s="88"/>
      <c r="G4444" s="91" t="s">
        <v>103</v>
      </c>
      <c r="H4444" s="96">
        <v>39356</v>
      </c>
      <c r="I4444" s="91">
        <v>0</v>
      </c>
      <c r="J4444" s="91">
        <v>0</v>
      </c>
      <c r="K4444" s="92">
        <f t="shared" si="345"/>
        <v>0</v>
      </c>
      <c r="L4444" s="92">
        <f t="shared" si="346"/>
        <v>0</v>
      </c>
      <c r="M4444" s="92">
        <f t="shared" si="347"/>
        <v>0</v>
      </c>
      <c r="N4444" s="93" t="str">
        <f t="shared" si="348"/>
        <v>P</v>
      </c>
      <c r="O4444" s="93" t="str">
        <f t="shared" si="349"/>
        <v>not used</v>
      </c>
    </row>
    <row r="4445" spans="1:15" x14ac:dyDescent="0.25">
      <c r="A4445" s="88">
        <v>36733</v>
      </c>
      <c r="B4445" s="91" t="s">
        <v>49</v>
      </c>
      <c r="C4445" s="91" t="s">
        <v>50</v>
      </c>
      <c r="D4445" s="91" t="s">
        <v>105</v>
      </c>
      <c r="E4445" s="91" t="s">
        <v>22</v>
      </c>
      <c r="F4445" s="88"/>
      <c r="G4445" s="91" t="s">
        <v>103</v>
      </c>
      <c r="H4445" s="96">
        <v>39387</v>
      </c>
      <c r="I4445" s="91">
        <v>0</v>
      </c>
      <c r="J4445" s="91">
        <v>0</v>
      </c>
      <c r="K4445" s="92">
        <f t="shared" si="345"/>
        <v>0</v>
      </c>
      <c r="L4445" s="92">
        <f t="shared" si="346"/>
        <v>0</v>
      </c>
      <c r="M4445" s="92">
        <f t="shared" si="347"/>
        <v>0</v>
      </c>
      <c r="N4445" s="93" t="str">
        <f t="shared" si="348"/>
        <v>P</v>
      </c>
      <c r="O4445" s="93" t="str">
        <f t="shared" si="349"/>
        <v>not used</v>
      </c>
    </row>
    <row r="4446" spans="1:15" x14ac:dyDescent="0.25">
      <c r="A4446" s="88">
        <v>36733</v>
      </c>
      <c r="B4446" s="91" t="s">
        <v>49</v>
      </c>
      <c r="C4446" s="91" t="s">
        <v>50</v>
      </c>
      <c r="D4446" s="91" t="s">
        <v>105</v>
      </c>
      <c r="E4446" s="91" t="s">
        <v>22</v>
      </c>
      <c r="F4446" s="88"/>
      <c r="G4446" s="91" t="s">
        <v>103</v>
      </c>
      <c r="H4446" s="96">
        <v>39417</v>
      </c>
      <c r="I4446" s="91">
        <v>0</v>
      </c>
      <c r="J4446" s="91">
        <v>0</v>
      </c>
      <c r="K4446" s="92">
        <f t="shared" si="345"/>
        <v>0</v>
      </c>
      <c r="L4446" s="92">
        <f t="shared" si="346"/>
        <v>0</v>
      </c>
      <c r="M4446" s="92">
        <f t="shared" si="347"/>
        <v>0</v>
      </c>
      <c r="N4446" s="93" t="str">
        <f t="shared" si="348"/>
        <v>P</v>
      </c>
      <c r="O4446" s="93" t="str">
        <f t="shared" si="349"/>
        <v>not used</v>
      </c>
    </row>
    <row r="4447" spans="1:15" x14ac:dyDescent="0.25">
      <c r="A4447" s="88">
        <v>36733</v>
      </c>
      <c r="B4447" s="91" t="s">
        <v>49</v>
      </c>
      <c r="C4447" s="91" t="s">
        <v>50</v>
      </c>
      <c r="D4447" s="91" t="s">
        <v>105</v>
      </c>
      <c r="E4447" s="91" t="s">
        <v>22</v>
      </c>
      <c r="F4447" s="88"/>
      <c r="G4447" s="91" t="s">
        <v>103</v>
      </c>
      <c r="H4447" s="96">
        <v>39448</v>
      </c>
      <c r="I4447" s="91">
        <v>0</v>
      </c>
      <c r="J4447" s="91">
        <v>0</v>
      </c>
      <c r="K4447" s="92">
        <f t="shared" si="345"/>
        <v>0</v>
      </c>
      <c r="L4447" s="92">
        <f t="shared" si="346"/>
        <v>0</v>
      </c>
      <c r="M4447" s="92">
        <f t="shared" si="347"/>
        <v>0</v>
      </c>
      <c r="N4447" s="93" t="str">
        <f t="shared" si="348"/>
        <v>P</v>
      </c>
      <c r="O4447" s="93" t="str">
        <f t="shared" si="349"/>
        <v>not used</v>
      </c>
    </row>
    <row r="4448" spans="1:15" x14ac:dyDescent="0.25">
      <c r="A4448" s="88">
        <v>36733</v>
      </c>
      <c r="B4448" s="91" t="s">
        <v>49</v>
      </c>
      <c r="C4448" s="91" t="s">
        <v>50</v>
      </c>
      <c r="D4448" s="91" t="s">
        <v>105</v>
      </c>
      <c r="E4448" s="91" t="s">
        <v>22</v>
      </c>
      <c r="F4448" s="88"/>
      <c r="G4448" s="91" t="s">
        <v>103</v>
      </c>
      <c r="H4448" s="96">
        <v>39479</v>
      </c>
      <c r="I4448" s="91">
        <v>0</v>
      </c>
      <c r="J4448" s="91">
        <v>0</v>
      </c>
      <c r="K4448" s="92">
        <f t="shared" si="345"/>
        <v>0</v>
      </c>
      <c r="L4448" s="92">
        <f t="shared" si="346"/>
        <v>0</v>
      </c>
      <c r="M4448" s="92">
        <f t="shared" si="347"/>
        <v>0</v>
      </c>
      <c r="N4448" s="93" t="str">
        <f t="shared" si="348"/>
        <v>P</v>
      </c>
      <c r="O4448" s="93" t="str">
        <f t="shared" si="349"/>
        <v>not used</v>
      </c>
    </row>
    <row r="4449" spans="1:15" x14ac:dyDescent="0.25">
      <c r="A4449" s="88">
        <v>36733</v>
      </c>
      <c r="B4449" s="91" t="s">
        <v>49</v>
      </c>
      <c r="C4449" s="91" t="s">
        <v>50</v>
      </c>
      <c r="D4449" s="91" t="s">
        <v>105</v>
      </c>
      <c r="E4449" s="91" t="s">
        <v>22</v>
      </c>
      <c r="F4449" s="88"/>
      <c r="G4449" s="91" t="s">
        <v>103</v>
      </c>
      <c r="H4449" s="96">
        <v>39508</v>
      </c>
      <c r="I4449" s="91">
        <v>0</v>
      </c>
      <c r="J4449" s="91">
        <v>0</v>
      </c>
      <c r="K4449" s="92">
        <f t="shared" si="345"/>
        <v>0</v>
      </c>
      <c r="L4449" s="92">
        <f t="shared" si="346"/>
        <v>0</v>
      </c>
      <c r="M4449" s="92">
        <f t="shared" si="347"/>
        <v>0</v>
      </c>
      <c r="N4449" s="93" t="str">
        <f t="shared" si="348"/>
        <v>P</v>
      </c>
      <c r="O4449" s="93" t="str">
        <f t="shared" si="349"/>
        <v>not used</v>
      </c>
    </row>
    <row r="4450" spans="1:15" x14ac:dyDescent="0.25">
      <c r="A4450" s="88">
        <v>36733</v>
      </c>
      <c r="B4450" s="91" t="s">
        <v>49</v>
      </c>
      <c r="C4450" s="91" t="s">
        <v>50</v>
      </c>
      <c r="D4450" s="91" t="s">
        <v>105</v>
      </c>
      <c r="E4450" s="91" t="s">
        <v>22</v>
      </c>
      <c r="F4450" s="88"/>
      <c r="G4450" s="91" t="s">
        <v>103</v>
      </c>
      <c r="H4450" s="96">
        <v>39539</v>
      </c>
      <c r="I4450" s="91">
        <v>0</v>
      </c>
      <c r="J4450" s="91">
        <v>0</v>
      </c>
      <c r="K4450" s="92">
        <f t="shared" si="345"/>
        <v>0</v>
      </c>
      <c r="L4450" s="92">
        <f t="shared" si="346"/>
        <v>0</v>
      </c>
      <c r="M4450" s="92">
        <f t="shared" si="347"/>
        <v>0</v>
      </c>
      <c r="N4450" s="93" t="str">
        <f t="shared" si="348"/>
        <v>P</v>
      </c>
      <c r="O4450" s="93" t="str">
        <f t="shared" si="349"/>
        <v>not used</v>
      </c>
    </row>
    <row r="4451" spans="1:15" x14ac:dyDescent="0.25">
      <c r="A4451" s="88">
        <v>36733</v>
      </c>
      <c r="B4451" s="91" t="s">
        <v>49</v>
      </c>
      <c r="C4451" s="91" t="s">
        <v>50</v>
      </c>
      <c r="D4451" s="91" t="s">
        <v>105</v>
      </c>
      <c r="E4451" s="91" t="s">
        <v>22</v>
      </c>
      <c r="F4451" s="88"/>
      <c r="G4451" s="91" t="s">
        <v>103</v>
      </c>
      <c r="H4451" s="96">
        <v>39569</v>
      </c>
      <c r="I4451" s="91">
        <v>0</v>
      </c>
      <c r="J4451" s="91">
        <v>0</v>
      </c>
      <c r="K4451" s="92">
        <f t="shared" si="345"/>
        <v>0</v>
      </c>
      <c r="L4451" s="92">
        <f t="shared" si="346"/>
        <v>0</v>
      </c>
      <c r="M4451" s="92">
        <f t="shared" si="347"/>
        <v>0</v>
      </c>
      <c r="N4451" s="93" t="str">
        <f t="shared" si="348"/>
        <v>P</v>
      </c>
      <c r="O4451" s="93" t="str">
        <f t="shared" si="349"/>
        <v>not used</v>
      </c>
    </row>
    <row r="4452" spans="1:15" x14ac:dyDescent="0.25">
      <c r="A4452" s="88">
        <v>36733</v>
      </c>
      <c r="B4452" s="91" t="s">
        <v>49</v>
      </c>
      <c r="C4452" s="91" t="s">
        <v>50</v>
      </c>
      <c r="D4452" s="91" t="s">
        <v>105</v>
      </c>
      <c r="E4452" s="91" t="s">
        <v>22</v>
      </c>
      <c r="F4452" s="88"/>
      <c r="G4452" s="91" t="s">
        <v>103</v>
      </c>
      <c r="H4452" s="96">
        <v>39600</v>
      </c>
      <c r="I4452" s="91">
        <v>0</v>
      </c>
      <c r="J4452" s="91">
        <v>0</v>
      </c>
      <c r="K4452" s="92">
        <f t="shared" si="345"/>
        <v>0</v>
      </c>
      <c r="L4452" s="92">
        <f t="shared" si="346"/>
        <v>0</v>
      </c>
      <c r="M4452" s="92">
        <f t="shared" si="347"/>
        <v>0</v>
      </c>
      <c r="N4452" s="93" t="str">
        <f t="shared" si="348"/>
        <v>P</v>
      </c>
      <c r="O4452" s="93" t="str">
        <f t="shared" si="349"/>
        <v>not used</v>
      </c>
    </row>
    <row r="4453" spans="1:15" x14ac:dyDescent="0.25">
      <c r="A4453" s="88">
        <v>36733</v>
      </c>
      <c r="B4453" s="91" t="s">
        <v>49</v>
      </c>
      <c r="C4453" s="91" t="s">
        <v>50</v>
      </c>
      <c r="D4453" s="91" t="s">
        <v>105</v>
      </c>
      <c r="E4453" s="91" t="s">
        <v>22</v>
      </c>
      <c r="F4453" s="88"/>
      <c r="G4453" s="91" t="s">
        <v>103</v>
      </c>
      <c r="H4453" s="96">
        <v>39630</v>
      </c>
      <c r="I4453" s="91">
        <v>0</v>
      </c>
      <c r="J4453" s="91">
        <v>0</v>
      </c>
      <c r="K4453" s="92">
        <f t="shared" si="345"/>
        <v>0</v>
      </c>
      <c r="L4453" s="92">
        <f t="shared" si="346"/>
        <v>0</v>
      </c>
      <c r="M4453" s="92">
        <f t="shared" si="347"/>
        <v>0</v>
      </c>
      <c r="N4453" s="93" t="str">
        <f t="shared" si="348"/>
        <v>P</v>
      </c>
      <c r="O4453" s="93" t="str">
        <f t="shared" si="349"/>
        <v>not used</v>
      </c>
    </row>
    <row r="4454" spans="1:15" x14ac:dyDescent="0.25">
      <c r="A4454" s="88">
        <v>36733</v>
      </c>
      <c r="B4454" s="91" t="s">
        <v>49</v>
      </c>
      <c r="C4454" s="91" t="s">
        <v>50</v>
      </c>
      <c r="D4454" s="91" t="s">
        <v>105</v>
      </c>
      <c r="E4454" s="91" t="s">
        <v>22</v>
      </c>
      <c r="F4454" s="88"/>
      <c r="G4454" s="91" t="s">
        <v>103</v>
      </c>
      <c r="H4454" s="96">
        <v>39661</v>
      </c>
      <c r="I4454" s="91">
        <v>0</v>
      </c>
      <c r="J4454" s="91">
        <v>0</v>
      </c>
      <c r="K4454" s="92">
        <f t="shared" si="345"/>
        <v>0</v>
      </c>
      <c r="L4454" s="92">
        <f t="shared" si="346"/>
        <v>0</v>
      </c>
      <c r="M4454" s="92">
        <f t="shared" si="347"/>
        <v>0</v>
      </c>
      <c r="N4454" s="93" t="str">
        <f t="shared" si="348"/>
        <v>P</v>
      </c>
      <c r="O4454" s="93" t="str">
        <f t="shared" si="349"/>
        <v>not used</v>
      </c>
    </row>
    <row r="4455" spans="1:15" x14ac:dyDescent="0.25">
      <c r="A4455" s="88">
        <v>36733</v>
      </c>
      <c r="B4455" s="91" t="s">
        <v>49</v>
      </c>
      <c r="C4455" s="91" t="s">
        <v>50</v>
      </c>
      <c r="D4455" s="91" t="s">
        <v>105</v>
      </c>
      <c r="E4455" s="91" t="s">
        <v>22</v>
      </c>
      <c r="F4455" s="88"/>
      <c r="G4455" s="91" t="s">
        <v>103</v>
      </c>
      <c r="H4455" s="96">
        <v>39692</v>
      </c>
      <c r="I4455" s="91">
        <v>0</v>
      </c>
      <c r="J4455" s="91">
        <v>0</v>
      </c>
      <c r="K4455" s="92">
        <f t="shared" si="345"/>
        <v>0</v>
      </c>
      <c r="L4455" s="92">
        <f t="shared" si="346"/>
        <v>0</v>
      </c>
      <c r="M4455" s="92">
        <f t="shared" si="347"/>
        <v>0</v>
      </c>
      <c r="N4455" s="93" t="str">
        <f t="shared" si="348"/>
        <v>P</v>
      </c>
      <c r="O4455" s="93" t="str">
        <f t="shared" si="349"/>
        <v>not used</v>
      </c>
    </row>
    <row r="4456" spans="1:15" x14ac:dyDescent="0.25">
      <c r="A4456" s="88">
        <v>36733</v>
      </c>
      <c r="B4456" s="91" t="s">
        <v>49</v>
      </c>
      <c r="C4456" s="91" t="s">
        <v>50</v>
      </c>
      <c r="D4456" s="91" t="s">
        <v>105</v>
      </c>
      <c r="E4456" s="91" t="s">
        <v>22</v>
      </c>
      <c r="F4456" s="88"/>
      <c r="G4456" s="91" t="s">
        <v>103</v>
      </c>
      <c r="H4456" s="96">
        <v>39722</v>
      </c>
      <c r="I4456" s="91">
        <v>0</v>
      </c>
      <c r="J4456" s="91">
        <v>0</v>
      </c>
      <c r="K4456" s="92">
        <f t="shared" si="345"/>
        <v>0</v>
      </c>
      <c r="L4456" s="92">
        <f t="shared" si="346"/>
        <v>0</v>
      </c>
      <c r="M4456" s="92">
        <f t="shared" si="347"/>
        <v>0</v>
      </c>
      <c r="N4456" s="93" t="str">
        <f t="shared" si="348"/>
        <v>P</v>
      </c>
      <c r="O4456" s="93" t="str">
        <f t="shared" si="349"/>
        <v>not used</v>
      </c>
    </row>
    <row r="4457" spans="1:15" x14ac:dyDescent="0.25">
      <c r="A4457" s="88">
        <v>36733</v>
      </c>
      <c r="B4457" s="91" t="s">
        <v>49</v>
      </c>
      <c r="C4457" s="91" t="s">
        <v>50</v>
      </c>
      <c r="D4457" s="91" t="s">
        <v>105</v>
      </c>
      <c r="E4457" s="91" t="s">
        <v>22</v>
      </c>
      <c r="F4457" s="88"/>
      <c r="G4457" s="91" t="s">
        <v>103</v>
      </c>
      <c r="H4457" s="96">
        <v>39753</v>
      </c>
      <c r="I4457" s="91">
        <v>0</v>
      </c>
      <c r="J4457" s="91">
        <v>0</v>
      </c>
      <c r="K4457" s="92">
        <f t="shared" si="345"/>
        <v>0</v>
      </c>
      <c r="L4457" s="92">
        <f t="shared" si="346"/>
        <v>0</v>
      </c>
      <c r="M4457" s="92">
        <f t="shared" si="347"/>
        <v>0</v>
      </c>
      <c r="N4457" s="93" t="str">
        <f t="shared" si="348"/>
        <v>P</v>
      </c>
      <c r="O4457" s="93" t="str">
        <f t="shared" si="349"/>
        <v>not used</v>
      </c>
    </row>
    <row r="4458" spans="1:15" x14ac:dyDescent="0.25">
      <c r="A4458" s="88">
        <v>36733</v>
      </c>
      <c r="B4458" s="91" t="s">
        <v>49</v>
      </c>
      <c r="C4458" s="91" t="s">
        <v>50</v>
      </c>
      <c r="D4458" s="91" t="s">
        <v>105</v>
      </c>
      <c r="E4458" s="91" t="s">
        <v>22</v>
      </c>
      <c r="F4458" s="88"/>
      <c r="G4458" s="91" t="s">
        <v>103</v>
      </c>
      <c r="H4458" s="96">
        <v>39783</v>
      </c>
      <c r="I4458" s="91">
        <v>0</v>
      </c>
      <c r="J4458" s="91">
        <v>0</v>
      </c>
      <c r="K4458" s="92">
        <f t="shared" si="345"/>
        <v>0</v>
      </c>
      <c r="L4458" s="92">
        <f t="shared" si="346"/>
        <v>0</v>
      </c>
      <c r="M4458" s="92">
        <f t="shared" si="347"/>
        <v>0</v>
      </c>
      <c r="N4458" s="93" t="str">
        <f t="shared" si="348"/>
        <v>P</v>
      </c>
      <c r="O4458" s="93" t="str">
        <f t="shared" si="349"/>
        <v>not used</v>
      </c>
    </row>
    <row r="4459" spans="1:15" x14ac:dyDescent="0.25">
      <c r="A4459" s="88">
        <v>36733</v>
      </c>
      <c r="B4459" s="91" t="s">
        <v>49</v>
      </c>
      <c r="C4459" s="91" t="s">
        <v>50</v>
      </c>
      <c r="D4459" s="91" t="s">
        <v>105</v>
      </c>
      <c r="E4459" s="91" t="s">
        <v>22</v>
      </c>
      <c r="F4459" s="88"/>
      <c r="G4459" s="91" t="s">
        <v>103</v>
      </c>
      <c r="H4459" s="96">
        <v>39814</v>
      </c>
      <c r="I4459" s="91">
        <v>0</v>
      </c>
      <c r="J4459" s="91">
        <v>0</v>
      </c>
      <c r="K4459" s="92">
        <f t="shared" si="345"/>
        <v>0</v>
      </c>
      <c r="L4459" s="92">
        <f t="shared" si="346"/>
        <v>0</v>
      </c>
      <c r="M4459" s="92">
        <f t="shared" si="347"/>
        <v>0</v>
      </c>
      <c r="N4459" s="93" t="str">
        <f t="shared" si="348"/>
        <v>P</v>
      </c>
      <c r="O4459" s="93" t="str">
        <f t="shared" si="349"/>
        <v>not used</v>
      </c>
    </row>
    <row r="4460" spans="1:15" x14ac:dyDescent="0.25">
      <c r="A4460" s="88">
        <v>36733</v>
      </c>
      <c r="B4460" s="91" t="s">
        <v>49</v>
      </c>
      <c r="C4460" s="91" t="s">
        <v>50</v>
      </c>
      <c r="D4460" s="91" t="s">
        <v>105</v>
      </c>
      <c r="E4460" s="91" t="s">
        <v>22</v>
      </c>
      <c r="F4460" s="88"/>
      <c r="G4460" s="91" t="s">
        <v>103</v>
      </c>
      <c r="H4460" s="96">
        <v>39845</v>
      </c>
      <c r="I4460" s="91">
        <v>0</v>
      </c>
      <c r="J4460" s="91">
        <v>0</v>
      </c>
      <c r="K4460" s="92">
        <f t="shared" si="345"/>
        <v>0</v>
      </c>
      <c r="L4460" s="92">
        <f t="shared" si="346"/>
        <v>0</v>
      </c>
      <c r="M4460" s="92">
        <f t="shared" si="347"/>
        <v>0</v>
      </c>
      <c r="N4460" s="93" t="str">
        <f t="shared" si="348"/>
        <v>P</v>
      </c>
      <c r="O4460" s="93" t="str">
        <f t="shared" si="349"/>
        <v>not used</v>
      </c>
    </row>
    <row r="4461" spans="1:15" x14ac:dyDescent="0.25">
      <c r="A4461" s="88">
        <v>36733</v>
      </c>
      <c r="B4461" s="91" t="s">
        <v>49</v>
      </c>
      <c r="C4461" s="91" t="s">
        <v>50</v>
      </c>
      <c r="D4461" s="91" t="s">
        <v>105</v>
      </c>
      <c r="E4461" s="91" t="s">
        <v>22</v>
      </c>
      <c r="F4461" s="88"/>
      <c r="G4461" s="91" t="s">
        <v>103</v>
      </c>
      <c r="H4461" s="96">
        <v>39873</v>
      </c>
      <c r="I4461" s="91">
        <v>0</v>
      </c>
      <c r="J4461" s="91">
        <v>0</v>
      </c>
      <c r="K4461" s="92">
        <f t="shared" si="345"/>
        <v>0</v>
      </c>
      <c r="L4461" s="92">
        <f t="shared" si="346"/>
        <v>0</v>
      </c>
      <c r="M4461" s="92">
        <f t="shared" si="347"/>
        <v>0</v>
      </c>
      <c r="N4461" s="93" t="str">
        <f t="shared" si="348"/>
        <v>P</v>
      </c>
      <c r="O4461" s="93" t="str">
        <f t="shared" si="349"/>
        <v>not used</v>
      </c>
    </row>
    <row r="4462" spans="1:15" x14ac:dyDescent="0.25">
      <c r="A4462" s="88">
        <v>36733</v>
      </c>
      <c r="B4462" s="91" t="s">
        <v>49</v>
      </c>
      <c r="C4462" s="91" t="s">
        <v>50</v>
      </c>
      <c r="D4462" s="91" t="s">
        <v>105</v>
      </c>
      <c r="E4462" s="91" t="s">
        <v>22</v>
      </c>
      <c r="F4462" s="88"/>
      <c r="G4462" s="91" t="s">
        <v>103</v>
      </c>
      <c r="H4462" s="96">
        <v>39904</v>
      </c>
      <c r="I4462" s="91">
        <v>0</v>
      </c>
      <c r="J4462" s="91">
        <v>0</v>
      </c>
      <c r="K4462" s="92">
        <f t="shared" si="345"/>
        <v>0</v>
      </c>
      <c r="L4462" s="92">
        <f t="shared" si="346"/>
        <v>0</v>
      </c>
      <c r="M4462" s="92">
        <f t="shared" si="347"/>
        <v>0</v>
      </c>
      <c r="N4462" s="93" t="str">
        <f t="shared" si="348"/>
        <v>P</v>
      </c>
      <c r="O4462" s="93" t="str">
        <f t="shared" si="349"/>
        <v>not used</v>
      </c>
    </row>
    <row r="4463" spans="1:15" x14ac:dyDescent="0.25">
      <c r="A4463" s="88">
        <v>36733</v>
      </c>
      <c r="B4463" s="91" t="s">
        <v>49</v>
      </c>
      <c r="C4463" s="91" t="s">
        <v>50</v>
      </c>
      <c r="D4463" s="91" t="s">
        <v>105</v>
      </c>
      <c r="E4463" s="91" t="s">
        <v>22</v>
      </c>
      <c r="F4463" s="88"/>
      <c r="G4463" s="91" t="s">
        <v>103</v>
      </c>
      <c r="H4463" s="96">
        <v>39934</v>
      </c>
      <c r="I4463" s="91">
        <v>0</v>
      </c>
      <c r="J4463" s="91">
        <v>0</v>
      </c>
      <c r="K4463" s="92">
        <f t="shared" si="345"/>
        <v>0</v>
      </c>
      <c r="L4463" s="92">
        <f t="shared" si="346"/>
        <v>0</v>
      </c>
      <c r="M4463" s="92">
        <f t="shared" si="347"/>
        <v>0</v>
      </c>
      <c r="N4463" s="93" t="str">
        <f t="shared" si="348"/>
        <v>P</v>
      </c>
      <c r="O4463" s="93" t="str">
        <f t="shared" si="349"/>
        <v>not used</v>
      </c>
    </row>
    <row r="4464" spans="1:15" x14ac:dyDescent="0.25">
      <c r="A4464" s="88">
        <v>36733</v>
      </c>
      <c r="B4464" s="91" t="s">
        <v>49</v>
      </c>
      <c r="C4464" s="91" t="s">
        <v>50</v>
      </c>
      <c r="D4464" s="91" t="s">
        <v>105</v>
      </c>
      <c r="E4464" s="91" t="s">
        <v>22</v>
      </c>
      <c r="F4464" s="88"/>
      <c r="G4464" s="91" t="s">
        <v>103</v>
      </c>
      <c r="H4464" s="96">
        <v>39965</v>
      </c>
      <c r="I4464" s="91">
        <v>0</v>
      </c>
      <c r="J4464" s="91">
        <v>0</v>
      </c>
      <c r="K4464" s="92">
        <f t="shared" si="345"/>
        <v>0</v>
      </c>
      <c r="L4464" s="92">
        <f t="shared" si="346"/>
        <v>0</v>
      </c>
      <c r="M4464" s="92">
        <f t="shared" si="347"/>
        <v>0</v>
      </c>
      <c r="N4464" s="93" t="str">
        <f t="shared" si="348"/>
        <v>P</v>
      </c>
      <c r="O4464" s="93" t="str">
        <f t="shared" si="349"/>
        <v>not used</v>
      </c>
    </row>
    <row r="4465" spans="1:15" x14ac:dyDescent="0.25">
      <c r="A4465" s="88">
        <v>36733</v>
      </c>
      <c r="B4465" s="91" t="s">
        <v>49</v>
      </c>
      <c r="C4465" s="91" t="s">
        <v>50</v>
      </c>
      <c r="D4465" s="91" t="s">
        <v>105</v>
      </c>
      <c r="E4465" s="91" t="s">
        <v>22</v>
      </c>
      <c r="F4465" s="88"/>
      <c r="G4465" s="91" t="s">
        <v>103</v>
      </c>
      <c r="H4465" s="96">
        <v>39995</v>
      </c>
      <c r="I4465" s="91">
        <v>0</v>
      </c>
      <c r="J4465" s="91">
        <v>0</v>
      </c>
      <c r="K4465" s="92">
        <f t="shared" si="345"/>
        <v>0</v>
      </c>
      <c r="L4465" s="92">
        <f t="shared" si="346"/>
        <v>0</v>
      </c>
      <c r="M4465" s="92">
        <f t="shared" si="347"/>
        <v>0</v>
      </c>
      <c r="N4465" s="93" t="str">
        <f t="shared" si="348"/>
        <v>P</v>
      </c>
      <c r="O4465" s="93" t="str">
        <f t="shared" si="349"/>
        <v>not used</v>
      </c>
    </row>
    <row r="4466" spans="1:15" x14ac:dyDescent="0.25">
      <c r="A4466" s="88">
        <v>36733</v>
      </c>
      <c r="B4466" s="91" t="s">
        <v>49</v>
      </c>
      <c r="C4466" s="91" t="s">
        <v>50</v>
      </c>
      <c r="D4466" s="91" t="s">
        <v>105</v>
      </c>
      <c r="E4466" s="91" t="s">
        <v>22</v>
      </c>
      <c r="F4466" s="88"/>
      <c r="G4466" s="91" t="s">
        <v>103</v>
      </c>
      <c r="H4466" s="96">
        <v>40026</v>
      </c>
      <c r="I4466" s="91">
        <v>0</v>
      </c>
      <c r="J4466" s="91">
        <v>0</v>
      </c>
      <c r="K4466" s="92">
        <f t="shared" si="345"/>
        <v>0</v>
      </c>
      <c r="L4466" s="92">
        <f t="shared" si="346"/>
        <v>0</v>
      </c>
      <c r="M4466" s="92">
        <f t="shared" si="347"/>
        <v>0</v>
      </c>
      <c r="N4466" s="93" t="str">
        <f t="shared" si="348"/>
        <v>P</v>
      </c>
      <c r="O4466" s="93" t="str">
        <f t="shared" si="349"/>
        <v>not used</v>
      </c>
    </row>
    <row r="4467" spans="1:15" x14ac:dyDescent="0.25">
      <c r="A4467" s="88">
        <v>36733</v>
      </c>
      <c r="B4467" s="91" t="s">
        <v>49</v>
      </c>
      <c r="C4467" s="91" t="s">
        <v>50</v>
      </c>
      <c r="D4467" s="91" t="s">
        <v>105</v>
      </c>
      <c r="E4467" s="91" t="s">
        <v>22</v>
      </c>
      <c r="F4467" s="88"/>
      <c r="G4467" s="91" t="s">
        <v>103</v>
      </c>
      <c r="H4467" s="96">
        <v>40057</v>
      </c>
      <c r="I4467" s="91">
        <v>0</v>
      </c>
      <c r="J4467" s="91">
        <v>0</v>
      </c>
      <c r="K4467" s="92">
        <f t="shared" si="345"/>
        <v>0</v>
      </c>
      <c r="L4467" s="92">
        <f t="shared" si="346"/>
        <v>0</v>
      </c>
      <c r="M4467" s="92">
        <f t="shared" si="347"/>
        <v>0</v>
      </c>
      <c r="N4467" s="93" t="str">
        <f t="shared" si="348"/>
        <v>P</v>
      </c>
      <c r="O4467" s="93" t="str">
        <f t="shared" si="349"/>
        <v>not used</v>
      </c>
    </row>
    <row r="4468" spans="1:15" x14ac:dyDescent="0.25">
      <c r="A4468" s="88">
        <v>36733</v>
      </c>
      <c r="B4468" s="91" t="s">
        <v>49</v>
      </c>
      <c r="C4468" s="91" t="s">
        <v>50</v>
      </c>
      <c r="D4468" s="91" t="s">
        <v>105</v>
      </c>
      <c r="E4468" s="91" t="s">
        <v>22</v>
      </c>
      <c r="F4468" s="88"/>
      <c r="G4468" s="91" t="s">
        <v>103</v>
      </c>
      <c r="H4468" s="96">
        <v>40087</v>
      </c>
      <c r="I4468" s="91">
        <v>0</v>
      </c>
      <c r="J4468" s="91">
        <v>0</v>
      </c>
      <c r="K4468" s="92">
        <f t="shared" si="345"/>
        <v>0</v>
      </c>
      <c r="L4468" s="92">
        <f t="shared" si="346"/>
        <v>0</v>
      </c>
      <c r="M4468" s="92">
        <f t="shared" si="347"/>
        <v>0</v>
      </c>
      <c r="N4468" s="93" t="str">
        <f t="shared" si="348"/>
        <v>P</v>
      </c>
      <c r="O4468" s="93" t="str">
        <f t="shared" si="349"/>
        <v>not used</v>
      </c>
    </row>
    <row r="4469" spans="1:15" x14ac:dyDescent="0.25">
      <c r="A4469" s="88">
        <v>36733</v>
      </c>
      <c r="B4469" s="91" t="s">
        <v>49</v>
      </c>
      <c r="C4469" s="91" t="s">
        <v>50</v>
      </c>
      <c r="D4469" s="91" t="s">
        <v>105</v>
      </c>
      <c r="E4469" s="91" t="s">
        <v>22</v>
      </c>
      <c r="F4469" s="88"/>
      <c r="G4469" s="91" t="s">
        <v>103</v>
      </c>
      <c r="H4469" s="96">
        <v>40118</v>
      </c>
      <c r="I4469" s="91">
        <v>0</v>
      </c>
      <c r="J4469" s="91">
        <v>0</v>
      </c>
      <c r="K4469" s="92">
        <f t="shared" si="345"/>
        <v>0</v>
      </c>
      <c r="L4469" s="92">
        <f t="shared" si="346"/>
        <v>0</v>
      </c>
      <c r="M4469" s="92">
        <f t="shared" si="347"/>
        <v>0</v>
      </c>
      <c r="N4469" s="93" t="str">
        <f t="shared" si="348"/>
        <v>P</v>
      </c>
      <c r="O4469" s="93" t="str">
        <f t="shared" si="349"/>
        <v>not used</v>
      </c>
    </row>
    <row r="4470" spans="1:15" x14ac:dyDescent="0.25">
      <c r="A4470" s="88">
        <v>36733</v>
      </c>
      <c r="B4470" s="91" t="s">
        <v>49</v>
      </c>
      <c r="C4470" s="91" t="s">
        <v>50</v>
      </c>
      <c r="D4470" s="91" t="s">
        <v>105</v>
      </c>
      <c r="E4470" s="91" t="s">
        <v>22</v>
      </c>
      <c r="F4470" s="88"/>
      <c r="G4470" s="91" t="s">
        <v>103</v>
      </c>
      <c r="H4470" s="96">
        <v>40148</v>
      </c>
      <c r="I4470" s="91">
        <v>0</v>
      </c>
      <c r="J4470" s="91">
        <v>0</v>
      </c>
      <c r="K4470" s="92">
        <f t="shared" si="345"/>
        <v>0</v>
      </c>
      <c r="L4470" s="92">
        <f t="shared" si="346"/>
        <v>0</v>
      </c>
      <c r="M4470" s="92">
        <f t="shared" si="347"/>
        <v>0</v>
      </c>
      <c r="N4470" s="93" t="str">
        <f t="shared" si="348"/>
        <v>P</v>
      </c>
      <c r="O4470" s="93" t="str">
        <f t="shared" si="349"/>
        <v>not used</v>
      </c>
    </row>
    <row r="4471" spans="1:15" x14ac:dyDescent="0.25">
      <c r="A4471" s="88">
        <v>36733</v>
      </c>
      <c r="B4471" s="91" t="s">
        <v>49</v>
      </c>
      <c r="C4471" s="91" t="s">
        <v>50</v>
      </c>
      <c r="D4471" s="91" t="s">
        <v>105</v>
      </c>
      <c r="E4471" s="91" t="s">
        <v>22</v>
      </c>
      <c r="F4471" s="88"/>
      <c r="G4471" s="91" t="s">
        <v>103</v>
      </c>
      <c r="H4471" s="96">
        <v>40179</v>
      </c>
      <c r="I4471" s="91">
        <v>0</v>
      </c>
      <c r="J4471" s="91">
        <v>0</v>
      </c>
      <c r="K4471" s="92">
        <f t="shared" si="345"/>
        <v>0</v>
      </c>
      <c r="L4471" s="92">
        <f t="shared" si="346"/>
        <v>0</v>
      </c>
      <c r="M4471" s="92">
        <f t="shared" si="347"/>
        <v>0</v>
      </c>
      <c r="N4471" s="93" t="str">
        <f t="shared" si="348"/>
        <v>P</v>
      </c>
      <c r="O4471" s="93" t="str">
        <f t="shared" si="349"/>
        <v>not used</v>
      </c>
    </row>
    <row r="4472" spans="1:15" x14ac:dyDescent="0.25">
      <c r="A4472" s="88">
        <v>36733</v>
      </c>
      <c r="B4472" s="91" t="s">
        <v>49</v>
      </c>
      <c r="C4472" s="91" t="s">
        <v>50</v>
      </c>
      <c r="D4472" s="91" t="s">
        <v>105</v>
      </c>
      <c r="E4472" s="91" t="s">
        <v>22</v>
      </c>
      <c r="F4472" s="88"/>
      <c r="G4472" s="91" t="s">
        <v>103</v>
      </c>
      <c r="H4472" s="96">
        <v>40210</v>
      </c>
      <c r="I4472" s="91">
        <v>0</v>
      </c>
      <c r="J4472" s="91">
        <v>0</v>
      </c>
      <c r="K4472" s="92">
        <f t="shared" si="345"/>
        <v>0</v>
      </c>
      <c r="L4472" s="92">
        <f t="shared" si="346"/>
        <v>0</v>
      </c>
      <c r="M4472" s="92">
        <f t="shared" si="347"/>
        <v>0</v>
      </c>
      <c r="N4472" s="93" t="str">
        <f t="shared" si="348"/>
        <v>P</v>
      </c>
      <c r="O4472" s="93" t="str">
        <f t="shared" si="349"/>
        <v>not used</v>
      </c>
    </row>
    <row r="4473" spans="1:15" x14ac:dyDescent="0.25">
      <c r="A4473" s="88">
        <v>36733</v>
      </c>
      <c r="B4473" s="91" t="s">
        <v>49</v>
      </c>
      <c r="C4473" s="91" t="s">
        <v>50</v>
      </c>
      <c r="D4473" s="91" t="s">
        <v>105</v>
      </c>
      <c r="E4473" s="91" t="s">
        <v>22</v>
      </c>
      <c r="F4473" s="88"/>
      <c r="G4473" s="91" t="s">
        <v>103</v>
      </c>
      <c r="H4473" s="96">
        <v>40238</v>
      </c>
      <c r="I4473" s="91">
        <v>0</v>
      </c>
      <c r="J4473" s="91">
        <v>0</v>
      </c>
      <c r="K4473" s="92">
        <f t="shared" si="345"/>
        <v>0</v>
      </c>
      <c r="L4473" s="92">
        <f t="shared" si="346"/>
        <v>0</v>
      </c>
      <c r="M4473" s="92">
        <f t="shared" si="347"/>
        <v>0</v>
      </c>
      <c r="N4473" s="93" t="str">
        <f t="shared" si="348"/>
        <v>P</v>
      </c>
      <c r="O4473" s="93" t="str">
        <f t="shared" si="349"/>
        <v>not used</v>
      </c>
    </row>
    <row r="4474" spans="1:15" x14ac:dyDescent="0.25">
      <c r="A4474" s="88">
        <v>36733</v>
      </c>
      <c r="B4474" s="91" t="s">
        <v>49</v>
      </c>
      <c r="C4474" s="91" t="s">
        <v>50</v>
      </c>
      <c r="D4474" s="91" t="s">
        <v>105</v>
      </c>
      <c r="E4474" s="91" t="s">
        <v>22</v>
      </c>
      <c r="F4474" s="88"/>
      <c r="G4474" s="91" t="s">
        <v>103</v>
      </c>
      <c r="H4474" s="96">
        <v>40269</v>
      </c>
      <c r="I4474" s="91">
        <v>0</v>
      </c>
      <c r="J4474" s="91">
        <v>0</v>
      </c>
      <c r="K4474" s="92">
        <f t="shared" si="345"/>
        <v>0</v>
      </c>
      <c r="L4474" s="92">
        <f t="shared" si="346"/>
        <v>0</v>
      </c>
      <c r="M4474" s="92">
        <f t="shared" si="347"/>
        <v>0</v>
      </c>
      <c r="N4474" s="93" t="str">
        <f t="shared" si="348"/>
        <v>P</v>
      </c>
      <c r="O4474" s="93" t="str">
        <f t="shared" si="349"/>
        <v>not used</v>
      </c>
    </row>
    <row r="4475" spans="1:15" x14ac:dyDescent="0.25">
      <c r="A4475" s="88">
        <v>36733</v>
      </c>
      <c r="B4475" s="91" t="s">
        <v>49</v>
      </c>
      <c r="C4475" s="91" t="s">
        <v>50</v>
      </c>
      <c r="D4475" s="91" t="s">
        <v>105</v>
      </c>
      <c r="E4475" s="91" t="s">
        <v>22</v>
      </c>
      <c r="F4475" s="88"/>
      <c r="G4475" s="91" t="s">
        <v>103</v>
      </c>
      <c r="H4475" s="96">
        <v>40299</v>
      </c>
      <c r="I4475" s="91">
        <v>0</v>
      </c>
      <c r="J4475" s="91">
        <v>0</v>
      </c>
      <c r="K4475" s="92">
        <f t="shared" si="345"/>
        <v>0</v>
      </c>
      <c r="L4475" s="92">
        <f t="shared" si="346"/>
        <v>0</v>
      </c>
      <c r="M4475" s="92">
        <f t="shared" si="347"/>
        <v>0</v>
      </c>
      <c r="N4475" s="93" t="str">
        <f t="shared" si="348"/>
        <v>P</v>
      </c>
      <c r="O4475" s="93" t="str">
        <f t="shared" si="349"/>
        <v>not used</v>
      </c>
    </row>
    <row r="4476" spans="1:15" x14ac:dyDescent="0.25">
      <c r="A4476" s="88">
        <v>36733</v>
      </c>
      <c r="B4476" s="91" t="s">
        <v>49</v>
      </c>
      <c r="C4476" s="91" t="s">
        <v>50</v>
      </c>
      <c r="D4476" s="91" t="s">
        <v>105</v>
      </c>
      <c r="E4476" s="91" t="s">
        <v>22</v>
      </c>
      <c r="F4476" s="88"/>
      <c r="G4476" s="91" t="s">
        <v>103</v>
      </c>
      <c r="H4476" s="96">
        <v>40330</v>
      </c>
      <c r="I4476" s="91">
        <v>0</v>
      </c>
      <c r="J4476" s="91">
        <v>0</v>
      </c>
      <c r="K4476" s="92">
        <f t="shared" si="345"/>
        <v>0</v>
      </c>
      <c r="L4476" s="92">
        <f t="shared" si="346"/>
        <v>0</v>
      </c>
      <c r="M4476" s="92">
        <f t="shared" si="347"/>
        <v>0</v>
      </c>
      <c r="N4476" s="93" t="str">
        <f t="shared" si="348"/>
        <v>P</v>
      </c>
      <c r="O4476" s="93" t="str">
        <f t="shared" si="349"/>
        <v>not used</v>
      </c>
    </row>
    <row r="4477" spans="1:15" x14ac:dyDescent="0.25">
      <c r="A4477" s="88">
        <v>36733</v>
      </c>
      <c r="B4477" s="91" t="s">
        <v>49</v>
      </c>
      <c r="C4477" s="91" t="s">
        <v>50</v>
      </c>
      <c r="D4477" s="91" t="s">
        <v>105</v>
      </c>
      <c r="E4477" s="91" t="s">
        <v>22</v>
      </c>
      <c r="F4477" s="88"/>
      <c r="G4477" s="91" t="s">
        <v>103</v>
      </c>
      <c r="H4477" s="96">
        <v>40360</v>
      </c>
      <c r="I4477" s="91">
        <v>0</v>
      </c>
      <c r="J4477" s="91">
        <v>0</v>
      </c>
      <c r="K4477" s="92">
        <f t="shared" si="345"/>
        <v>0</v>
      </c>
      <c r="L4477" s="92">
        <f t="shared" si="346"/>
        <v>0</v>
      </c>
      <c r="M4477" s="92">
        <f t="shared" si="347"/>
        <v>0</v>
      </c>
      <c r="N4477" s="93" t="str">
        <f t="shared" si="348"/>
        <v>P</v>
      </c>
      <c r="O4477" s="93" t="str">
        <f t="shared" si="349"/>
        <v>not used</v>
      </c>
    </row>
    <row r="4478" spans="1:15" x14ac:dyDescent="0.25">
      <c r="A4478" s="88">
        <v>36733</v>
      </c>
      <c r="B4478" s="91" t="s">
        <v>49</v>
      </c>
      <c r="C4478" s="91" t="s">
        <v>50</v>
      </c>
      <c r="D4478" s="91" t="s">
        <v>105</v>
      </c>
      <c r="E4478" s="91" t="s">
        <v>22</v>
      </c>
      <c r="F4478" s="88"/>
      <c r="G4478" s="91" t="s">
        <v>103</v>
      </c>
      <c r="H4478" s="96">
        <v>40391</v>
      </c>
      <c r="I4478" s="91">
        <v>0</v>
      </c>
      <c r="J4478" s="91">
        <v>0</v>
      </c>
      <c r="K4478" s="92">
        <f t="shared" si="345"/>
        <v>0</v>
      </c>
      <c r="L4478" s="92">
        <f t="shared" si="346"/>
        <v>0</v>
      </c>
      <c r="M4478" s="92">
        <f t="shared" si="347"/>
        <v>0</v>
      </c>
      <c r="N4478" s="93" t="str">
        <f t="shared" si="348"/>
        <v>P</v>
      </c>
      <c r="O4478" s="93" t="str">
        <f t="shared" si="349"/>
        <v>not used</v>
      </c>
    </row>
    <row r="4479" spans="1:15" x14ac:dyDescent="0.25">
      <c r="A4479" s="88">
        <v>36733</v>
      </c>
      <c r="B4479" s="91" t="s">
        <v>49</v>
      </c>
      <c r="C4479" s="91" t="s">
        <v>50</v>
      </c>
      <c r="D4479" s="91" t="s">
        <v>105</v>
      </c>
      <c r="E4479" s="91" t="s">
        <v>22</v>
      </c>
      <c r="F4479" s="88"/>
      <c r="G4479" s="91" t="s">
        <v>103</v>
      </c>
      <c r="H4479" s="96">
        <v>40422</v>
      </c>
      <c r="I4479" s="91">
        <v>0</v>
      </c>
      <c r="J4479" s="91">
        <v>0</v>
      </c>
      <c r="K4479" s="92">
        <f t="shared" si="345"/>
        <v>0</v>
      </c>
      <c r="L4479" s="92">
        <f t="shared" si="346"/>
        <v>0</v>
      </c>
      <c r="M4479" s="92">
        <f t="shared" si="347"/>
        <v>0</v>
      </c>
      <c r="N4479" s="93" t="str">
        <f t="shared" si="348"/>
        <v>P</v>
      </c>
      <c r="O4479" s="93" t="str">
        <f t="shared" si="349"/>
        <v>not used</v>
      </c>
    </row>
    <row r="4480" spans="1:15" x14ac:dyDescent="0.25">
      <c r="A4480" s="88">
        <v>36733</v>
      </c>
      <c r="B4480" s="91" t="s">
        <v>49</v>
      </c>
      <c r="C4480" s="91" t="s">
        <v>50</v>
      </c>
      <c r="D4480" s="91" t="s">
        <v>105</v>
      </c>
      <c r="E4480" s="91" t="s">
        <v>22</v>
      </c>
      <c r="F4480" s="88"/>
      <c r="G4480" s="91" t="s">
        <v>103</v>
      </c>
      <c r="H4480" s="96">
        <v>40452</v>
      </c>
      <c r="I4480" s="91">
        <v>0</v>
      </c>
      <c r="J4480" s="91">
        <v>0</v>
      </c>
      <c r="K4480" s="92">
        <f t="shared" si="345"/>
        <v>0</v>
      </c>
      <c r="L4480" s="92">
        <f t="shared" si="346"/>
        <v>0</v>
      </c>
      <c r="M4480" s="92">
        <f t="shared" si="347"/>
        <v>0</v>
      </c>
      <c r="N4480" s="93" t="str">
        <f t="shared" si="348"/>
        <v>P</v>
      </c>
      <c r="O4480" s="93" t="str">
        <f t="shared" si="349"/>
        <v>not used</v>
      </c>
    </row>
    <row r="4481" spans="1:15" x14ac:dyDescent="0.25">
      <c r="A4481" s="88">
        <v>36733</v>
      </c>
      <c r="B4481" s="91" t="s">
        <v>49</v>
      </c>
      <c r="C4481" s="91" t="s">
        <v>50</v>
      </c>
      <c r="D4481" s="91" t="s">
        <v>105</v>
      </c>
      <c r="E4481" s="91" t="s">
        <v>22</v>
      </c>
      <c r="F4481" s="88"/>
      <c r="G4481" s="91" t="s">
        <v>103</v>
      </c>
      <c r="H4481" s="96">
        <v>40483</v>
      </c>
      <c r="I4481" s="91">
        <v>0</v>
      </c>
      <c r="J4481" s="91">
        <v>0</v>
      </c>
      <c r="K4481" s="92">
        <f t="shared" si="345"/>
        <v>0</v>
      </c>
      <c r="L4481" s="92">
        <f t="shared" si="346"/>
        <v>0</v>
      </c>
      <c r="M4481" s="92">
        <f t="shared" si="347"/>
        <v>0</v>
      </c>
      <c r="N4481" s="93" t="str">
        <f t="shared" si="348"/>
        <v>P</v>
      </c>
      <c r="O4481" s="93" t="str">
        <f t="shared" si="349"/>
        <v>not used</v>
      </c>
    </row>
    <row r="4482" spans="1:15" x14ac:dyDescent="0.25">
      <c r="A4482" s="88">
        <v>36733</v>
      </c>
      <c r="B4482" s="91" t="s">
        <v>49</v>
      </c>
      <c r="C4482" s="91" t="s">
        <v>50</v>
      </c>
      <c r="D4482" s="91" t="s">
        <v>105</v>
      </c>
      <c r="E4482" s="91" t="s">
        <v>22</v>
      </c>
      <c r="F4482" s="88"/>
      <c r="G4482" s="91" t="s">
        <v>103</v>
      </c>
      <c r="H4482" s="96">
        <v>40513</v>
      </c>
      <c r="I4482" s="91">
        <v>0</v>
      </c>
      <c r="J4482" s="91">
        <v>0</v>
      </c>
      <c r="K4482" s="92">
        <f t="shared" si="345"/>
        <v>0</v>
      </c>
      <c r="L4482" s="92">
        <f t="shared" si="346"/>
        <v>0</v>
      </c>
      <c r="M4482" s="92">
        <f t="shared" si="347"/>
        <v>0</v>
      </c>
      <c r="N4482" s="93" t="str">
        <f t="shared" si="348"/>
        <v>P</v>
      </c>
      <c r="O4482" s="93" t="str">
        <f t="shared" si="349"/>
        <v>not used</v>
      </c>
    </row>
    <row r="4483" spans="1:15" x14ac:dyDescent="0.25">
      <c r="A4483" s="88">
        <v>36733</v>
      </c>
      <c r="B4483" s="91" t="s">
        <v>49</v>
      </c>
      <c r="C4483" s="91" t="s">
        <v>50</v>
      </c>
      <c r="D4483" s="91" t="s">
        <v>105</v>
      </c>
      <c r="E4483" s="91" t="s">
        <v>22</v>
      </c>
      <c r="F4483" s="88"/>
      <c r="G4483" s="91" t="s">
        <v>103</v>
      </c>
      <c r="H4483" s="96">
        <v>40544</v>
      </c>
      <c r="I4483" s="91">
        <v>0</v>
      </c>
      <c r="J4483" s="91">
        <v>0</v>
      </c>
      <c r="K4483" s="92">
        <f t="shared" ref="K4483:K4536" si="350">IF(J4483=0,0,J4483/I4483)</f>
        <v>0</v>
      </c>
      <c r="L4483" s="92">
        <f t="shared" ref="L4483:L4536" si="351">I4483/UOM</f>
        <v>0</v>
      </c>
      <c r="M4483" s="92">
        <f t="shared" ref="M4483:M4536" si="352">J4483/UOM</f>
        <v>0</v>
      </c>
      <c r="N4483" s="93" t="str">
        <f t="shared" ref="N4483:N4536" si="353">IF(F4483="P","PHY",IF(F4483="G","G",E4483))</f>
        <v>P</v>
      </c>
      <c r="O4483" s="93" t="str">
        <f t="shared" ref="O4483:O4536" si="354">IF(ISNA(VLOOKUP(G4483,BadCanCurves,1,FALSE)),VLOOKUP(D4483,FOLIOS,6,FALSE),"not used")</f>
        <v>not used</v>
      </c>
    </row>
    <row r="4484" spans="1:15" x14ac:dyDescent="0.25">
      <c r="A4484" s="88">
        <v>36733</v>
      </c>
      <c r="B4484" s="91" t="s">
        <v>49</v>
      </c>
      <c r="C4484" s="91" t="s">
        <v>50</v>
      </c>
      <c r="D4484" s="91" t="s">
        <v>105</v>
      </c>
      <c r="E4484" s="91" t="s">
        <v>22</v>
      </c>
      <c r="F4484" s="88"/>
      <c r="G4484" s="91" t="s">
        <v>103</v>
      </c>
      <c r="H4484" s="96">
        <v>40575</v>
      </c>
      <c r="I4484" s="91">
        <v>0</v>
      </c>
      <c r="J4484" s="91">
        <v>0</v>
      </c>
      <c r="K4484" s="92">
        <f t="shared" si="350"/>
        <v>0</v>
      </c>
      <c r="L4484" s="92">
        <f t="shared" si="351"/>
        <v>0</v>
      </c>
      <c r="M4484" s="92">
        <f t="shared" si="352"/>
        <v>0</v>
      </c>
      <c r="N4484" s="93" t="str">
        <f t="shared" si="353"/>
        <v>P</v>
      </c>
      <c r="O4484" s="93" t="str">
        <f t="shared" si="354"/>
        <v>not used</v>
      </c>
    </row>
    <row r="4485" spans="1:15" x14ac:dyDescent="0.25">
      <c r="A4485" s="88">
        <v>36733</v>
      </c>
      <c r="B4485" s="91" t="s">
        <v>49</v>
      </c>
      <c r="C4485" s="91" t="s">
        <v>50</v>
      </c>
      <c r="D4485" s="91" t="s">
        <v>105</v>
      </c>
      <c r="E4485" s="91" t="s">
        <v>22</v>
      </c>
      <c r="F4485" s="88"/>
      <c r="G4485" s="91" t="s">
        <v>103</v>
      </c>
      <c r="H4485" s="96">
        <v>40603</v>
      </c>
      <c r="I4485" s="91">
        <v>0</v>
      </c>
      <c r="J4485" s="91">
        <v>0</v>
      </c>
      <c r="K4485" s="92">
        <f t="shared" si="350"/>
        <v>0</v>
      </c>
      <c r="L4485" s="92">
        <f t="shared" si="351"/>
        <v>0</v>
      </c>
      <c r="M4485" s="92">
        <f t="shared" si="352"/>
        <v>0</v>
      </c>
      <c r="N4485" s="93" t="str">
        <f t="shared" si="353"/>
        <v>P</v>
      </c>
      <c r="O4485" s="93" t="str">
        <f t="shared" si="354"/>
        <v>not used</v>
      </c>
    </row>
    <row r="4486" spans="1:15" x14ac:dyDescent="0.25">
      <c r="A4486" s="88">
        <v>36733</v>
      </c>
      <c r="B4486" s="91" t="s">
        <v>49</v>
      </c>
      <c r="C4486" s="91" t="s">
        <v>50</v>
      </c>
      <c r="D4486" s="91" t="s">
        <v>105</v>
      </c>
      <c r="E4486" s="91" t="s">
        <v>22</v>
      </c>
      <c r="F4486" s="88"/>
      <c r="G4486" s="91" t="s">
        <v>103</v>
      </c>
      <c r="H4486" s="96">
        <v>40634</v>
      </c>
      <c r="I4486" s="91">
        <v>0</v>
      </c>
      <c r="J4486" s="91">
        <v>0</v>
      </c>
      <c r="K4486" s="92">
        <f t="shared" si="350"/>
        <v>0</v>
      </c>
      <c r="L4486" s="92">
        <f t="shared" si="351"/>
        <v>0</v>
      </c>
      <c r="M4486" s="92">
        <f t="shared" si="352"/>
        <v>0</v>
      </c>
      <c r="N4486" s="93" t="str">
        <f t="shared" si="353"/>
        <v>P</v>
      </c>
      <c r="O4486" s="93" t="str">
        <f t="shared" si="354"/>
        <v>not used</v>
      </c>
    </row>
    <row r="4487" spans="1:15" x14ac:dyDescent="0.25">
      <c r="A4487" s="88">
        <v>36733</v>
      </c>
      <c r="B4487" s="91" t="s">
        <v>49</v>
      </c>
      <c r="C4487" s="91" t="s">
        <v>50</v>
      </c>
      <c r="D4487" s="91" t="s">
        <v>105</v>
      </c>
      <c r="E4487" s="91" t="s">
        <v>22</v>
      </c>
      <c r="F4487" s="88"/>
      <c r="G4487" s="91" t="s">
        <v>103</v>
      </c>
      <c r="H4487" s="96">
        <v>40664</v>
      </c>
      <c r="I4487" s="91">
        <v>0</v>
      </c>
      <c r="J4487" s="91">
        <v>0</v>
      </c>
      <c r="K4487" s="92">
        <f t="shared" si="350"/>
        <v>0</v>
      </c>
      <c r="L4487" s="92">
        <f t="shared" si="351"/>
        <v>0</v>
      </c>
      <c r="M4487" s="92">
        <f t="shared" si="352"/>
        <v>0</v>
      </c>
      <c r="N4487" s="93" t="str">
        <f t="shared" si="353"/>
        <v>P</v>
      </c>
      <c r="O4487" s="93" t="str">
        <f t="shared" si="354"/>
        <v>not used</v>
      </c>
    </row>
    <row r="4488" spans="1:15" x14ac:dyDescent="0.25">
      <c r="A4488" s="88">
        <v>36733</v>
      </c>
      <c r="B4488" s="91" t="s">
        <v>49</v>
      </c>
      <c r="C4488" s="91" t="s">
        <v>50</v>
      </c>
      <c r="D4488" s="91" t="s">
        <v>105</v>
      </c>
      <c r="E4488" s="91" t="s">
        <v>22</v>
      </c>
      <c r="F4488" s="88"/>
      <c r="G4488" s="91" t="s">
        <v>103</v>
      </c>
      <c r="H4488" s="96">
        <v>40695</v>
      </c>
      <c r="I4488" s="91">
        <v>0</v>
      </c>
      <c r="J4488" s="91">
        <v>0</v>
      </c>
      <c r="K4488" s="92">
        <f t="shared" si="350"/>
        <v>0</v>
      </c>
      <c r="L4488" s="92">
        <f t="shared" si="351"/>
        <v>0</v>
      </c>
      <c r="M4488" s="92">
        <f t="shared" si="352"/>
        <v>0</v>
      </c>
      <c r="N4488" s="93" t="str">
        <f t="shared" si="353"/>
        <v>P</v>
      </c>
      <c r="O4488" s="93" t="str">
        <f t="shared" si="354"/>
        <v>not used</v>
      </c>
    </row>
    <row r="4489" spans="1:15" x14ac:dyDescent="0.25">
      <c r="A4489" s="88">
        <v>36733</v>
      </c>
      <c r="B4489" s="91" t="s">
        <v>49</v>
      </c>
      <c r="C4489" s="91" t="s">
        <v>50</v>
      </c>
      <c r="D4489" s="91" t="s">
        <v>105</v>
      </c>
      <c r="E4489" s="91" t="s">
        <v>22</v>
      </c>
      <c r="F4489" s="88"/>
      <c r="G4489" s="91" t="s">
        <v>103</v>
      </c>
      <c r="H4489" s="96">
        <v>40725</v>
      </c>
      <c r="I4489" s="91">
        <v>0</v>
      </c>
      <c r="J4489" s="91">
        <v>0</v>
      </c>
      <c r="K4489" s="92">
        <f t="shared" si="350"/>
        <v>0</v>
      </c>
      <c r="L4489" s="92">
        <f t="shared" si="351"/>
        <v>0</v>
      </c>
      <c r="M4489" s="92">
        <f t="shared" si="352"/>
        <v>0</v>
      </c>
      <c r="N4489" s="93" t="str">
        <f t="shared" si="353"/>
        <v>P</v>
      </c>
      <c r="O4489" s="93" t="str">
        <f t="shared" si="354"/>
        <v>not used</v>
      </c>
    </row>
    <row r="4490" spans="1:15" x14ac:dyDescent="0.25">
      <c r="A4490" s="88">
        <v>36733</v>
      </c>
      <c r="B4490" s="91" t="s">
        <v>49</v>
      </c>
      <c r="C4490" s="91" t="s">
        <v>50</v>
      </c>
      <c r="D4490" s="91" t="s">
        <v>105</v>
      </c>
      <c r="E4490" s="91" t="s">
        <v>22</v>
      </c>
      <c r="F4490" s="88"/>
      <c r="G4490" s="91" t="s">
        <v>103</v>
      </c>
      <c r="H4490" s="96">
        <v>40756</v>
      </c>
      <c r="I4490" s="91">
        <v>0</v>
      </c>
      <c r="J4490" s="91">
        <v>0</v>
      </c>
      <c r="K4490" s="92">
        <f t="shared" si="350"/>
        <v>0</v>
      </c>
      <c r="L4490" s="92">
        <f t="shared" si="351"/>
        <v>0</v>
      </c>
      <c r="M4490" s="92">
        <f t="shared" si="352"/>
        <v>0</v>
      </c>
      <c r="N4490" s="93" t="str">
        <f t="shared" si="353"/>
        <v>P</v>
      </c>
      <c r="O4490" s="93" t="str">
        <f t="shared" si="354"/>
        <v>not used</v>
      </c>
    </row>
    <row r="4491" spans="1:15" x14ac:dyDescent="0.25">
      <c r="A4491" s="88">
        <v>36733</v>
      </c>
      <c r="B4491" s="91" t="s">
        <v>49</v>
      </c>
      <c r="C4491" s="91" t="s">
        <v>50</v>
      </c>
      <c r="D4491" s="91" t="s">
        <v>105</v>
      </c>
      <c r="E4491" s="91" t="s">
        <v>22</v>
      </c>
      <c r="F4491" s="88"/>
      <c r="G4491" s="91" t="s">
        <v>103</v>
      </c>
      <c r="H4491" s="96">
        <v>40787</v>
      </c>
      <c r="I4491" s="91">
        <v>0</v>
      </c>
      <c r="J4491" s="91">
        <v>0</v>
      </c>
      <c r="K4491" s="92">
        <f t="shared" si="350"/>
        <v>0</v>
      </c>
      <c r="L4491" s="92">
        <f t="shared" si="351"/>
        <v>0</v>
      </c>
      <c r="M4491" s="92">
        <f t="shared" si="352"/>
        <v>0</v>
      </c>
      <c r="N4491" s="93" t="str">
        <f t="shared" si="353"/>
        <v>P</v>
      </c>
      <c r="O4491" s="93" t="str">
        <f t="shared" si="354"/>
        <v>not used</v>
      </c>
    </row>
    <row r="4492" spans="1:15" x14ac:dyDescent="0.25">
      <c r="A4492" s="88">
        <v>36733</v>
      </c>
      <c r="B4492" s="91" t="s">
        <v>49</v>
      </c>
      <c r="C4492" s="91" t="s">
        <v>50</v>
      </c>
      <c r="D4492" s="91" t="s">
        <v>105</v>
      </c>
      <c r="E4492" s="91" t="s">
        <v>22</v>
      </c>
      <c r="F4492" s="88"/>
      <c r="G4492" s="91" t="s">
        <v>103</v>
      </c>
      <c r="H4492" s="96">
        <v>40817</v>
      </c>
      <c r="I4492" s="91">
        <v>0</v>
      </c>
      <c r="J4492" s="91">
        <v>0</v>
      </c>
      <c r="K4492" s="92">
        <f t="shared" si="350"/>
        <v>0</v>
      </c>
      <c r="L4492" s="92">
        <f t="shared" si="351"/>
        <v>0</v>
      </c>
      <c r="M4492" s="92">
        <f t="shared" si="352"/>
        <v>0</v>
      </c>
      <c r="N4492" s="93" t="str">
        <f t="shared" si="353"/>
        <v>P</v>
      </c>
      <c r="O4492" s="93" t="str">
        <f t="shared" si="354"/>
        <v>not used</v>
      </c>
    </row>
    <row r="4493" spans="1:15" x14ac:dyDescent="0.25">
      <c r="A4493" s="88">
        <v>36733</v>
      </c>
      <c r="B4493" s="91" t="s">
        <v>49</v>
      </c>
      <c r="C4493" s="91" t="s">
        <v>50</v>
      </c>
      <c r="D4493" s="91" t="s">
        <v>105</v>
      </c>
      <c r="E4493" s="91" t="s">
        <v>22</v>
      </c>
      <c r="F4493" s="88"/>
      <c r="G4493" s="91" t="s">
        <v>103</v>
      </c>
      <c r="H4493" s="96">
        <v>40848</v>
      </c>
      <c r="I4493" s="91">
        <v>0</v>
      </c>
      <c r="J4493" s="91">
        <v>0</v>
      </c>
      <c r="K4493" s="92">
        <f t="shared" si="350"/>
        <v>0</v>
      </c>
      <c r="L4493" s="92">
        <f t="shared" si="351"/>
        <v>0</v>
      </c>
      <c r="M4493" s="92">
        <f t="shared" si="352"/>
        <v>0</v>
      </c>
      <c r="N4493" s="93" t="str">
        <f t="shared" si="353"/>
        <v>P</v>
      </c>
      <c r="O4493" s="93" t="str">
        <f t="shared" si="354"/>
        <v>not used</v>
      </c>
    </row>
    <row r="4494" spans="1:15" x14ac:dyDescent="0.25">
      <c r="A4494" s="88">
        <v>36733</v>
      </c>
      <c r="B4494" s="91" t="s">
        <v>49</v>
      </c>
      <c r="C4494" s="91" t="s">
        <v>50</v>
      </c>
      <c r="D4494" s="91" t="s">
        <v>105</v>
      </c>
      <c r="E4494" s="91" t="s">
        <v>22</v>
      </c>
      <c r="F4494" s="88"/>
      <c r="G4494" s="91" t="s">
        <v>103</v>
      </c>
      <c r="H4494" s="96">
        <v>40878</v>
      </c>
      <c r="I4494" s="91">
        <v>0</v>
      </c>
      <c r="J4494" s="91">
        <v>0</v>
      </c>
      <c r="K4494" s="92">
        <f t="shared" si="350"/>
        <v>0</v>
      </c>
      <c r="L4494" s="92">
        <f t="shared" si="351"/>
        <v>0</v>
      </c>
      <c r="M4494" s="92">
        <f t="shared" si="352"/>
        <v>0</v>
      </c>
      <c r="N4494" s="93" t="str">
        <f t="shared" si="353"/>
        <v>P</v>
      </c>
      <c r="O4494" s="93" t="str">
        <f t="shared" si="354"/>
        <v>not used</v>
      </c>
    </row>
    <row r="4495" spans="1:15" x14ac:dyDescent="0.25">
      <c r="A4495" s="88">
        <v>36733</v>
      </c>
      <c r="B4495" s="91" t="s">
        <v>49</v>
      </c>
      <c r="C4495" s="91" t="s">
        <v>50</v>
      </c>
      <c r="D4495" s="91" t="s">
        <v>105</v>
      </c>
      <c r="E4495" s="91" t="s">
        <v>22</v>
      </c>
      <c r="F4495" s="88"/>
      <c r="G4495" s="91" t="s">
        <v>103</v>
      </c>
      <c r="H4495" s="96">
        <v>40909</v>
      </c>
      <c r="I4495" s="91">
        <v>0</v>
      </c>
      <c r="J4495" s="91">
        <v>0</v>
      </c>
      <c r="K4495" s="92">
        <f t="shared" si="350"/>
        <v>0</v>
      </c>
      <c r="L4495" s="92">
        <f t="shared" si="351"/>
        <v>0</v>
      </c>
      <c r="M4495" s="92">
        <f t="shared" si="352"/>
        <v>0</v>
      </c>
      <c r="N4495" s="93" t="str">
        <f t="shared" si="353"/>
        <v>P</v>
      </c>
      <c r="O4495" s="93" t="str">
        <f t="shared" si="354"/>
        <v>not used</v>
      </c>
    </row>
    <row r="4496" spans="1:15" x14ac:dyDescent="0.25">
      <c r="A4496" s="88">
        <v>36733</v>
      </c>
      <c r="B4496" s="91" t="s">
        <v>49</v>
      </c>
      <c r="C4496" s="91" t="s">
        <v>50</v>
      </c>
      <c r="D4496" s="91" t="s">
        <v>105</v>
      </c>
      <c r="E4496" s="91" t="s">
        <v>22</v>
      </c>
      <c r="F4496" s="88"/>
      <c r="G4496" s="91" t="s">
        <v>103</v>
      </c>
      <c r="H4496" s="96">
        <v>40940</v>
      </c>
      <c r="I4496" s="91">
        <v>0</v>
      </c>
      <c r="J4496" s="91">
        <v>0</v>
      </c>
      <c r="K4496" s="92">
        <f t="shared" si="350"/>
        <v>0</v>
      </c>
      <c r="L4496" s="92">
        <f t="shared" si="351"/>
        <v>0</v>
      </c>
      <c r="M4496" s="92">
        <f t="shared" si="352"/>
        <v>0</v>
      </c>
      <c r="N4496" s="93" t="str">
        <f t="shared" si="353"/>
        <v>P</v>
      </c>
      <c r="O4496" s="93" t="str">
        <f t="shared" si="354"/>
        <v>not used</v>
      </c>
    </row>
    <row r="4497" spans="1:15" x14ac:dyDescent="0.25">
      <c r="A4497" s="88">
        <v>36733</v>
      </c>
      <c r="B4497" s="91" t="s">
        <v>49</v>
      </c>
      <c r="C4497" s="91" t="s">
        <v>50</v>
      </c>
      <c r="D4497" s="91" t="s">
        <v>105</v>
      </c>
      <c r="E4497" s="91" t="s">
        <v>22</v>
      </c>
      <c r="F4497" s="88"/>
      <c r="G4497" s="91" t="s">
        <v>103</v>
      </c>
      <c r="H4497" s="96">
        <v>40969</v>
      </c>
      <c r="I4497" s="91">
        <v>0</v>
      </c>
      <c r="J4497" s="91">
        <v>0</v>
      </c>
      <c r="K4497" s="92">
        <f t="shared" si="350"/>
        <v>0</v>
      </c>
      <c r="L4497" s="92">
        <f t="shared" si="351"/>
        <v>0</v>
      </c>
      <c r="M4497" s="92">
        <f t="shared" si="352"/>
        <v>0</v>
      </c>
      <c r="N4497" s="93" t="str">
        <f t="shared" si="353"/>
        <v>P</v>
      </c>
      <c r="O4497" s="93" t="str">
        <f t="shared" si="354"/>
        <v>not used</v>
      </c>
    </row>
    <row r="4498" spans="1:15" x14ac:dyDescent="0.25">
      <c r="A4498" s="88">
        <v>36733</v>
      </c>
      <c r="B4498" s="91" t="s">
        <v>49</v>
      </c>
      <c r="C4498" s="91" t="s">
        <v>50</v>
      </c>
      <c r="D4498" s="91" t="s">
        <v>105</v>
      </c>
      <c r="E4498" s="91" t="s">
        <v>22</v>
      </c>
      <c r="F4498" s="88"/>
      <c r="G4498" s="91" t="s">
        <v>103</v>
      </c>
      <c r="H4498" s="96">
        <v>41000</v>
      </c>
      <c r="I4498" s="91">
        <v>0</v>
      </c>
      <c r="J4498" s="91">
        <v>0</v>
      </c>
      <c r="K4498" s="92">
        <f t="shared" si="350"/>
        <v>0</v>
      </c>
      <c r="L4498" s="92">
        <f t="shared" si="351"/>
        <v>0</v>
      </c>
      <c r="M4498" s="92">
        <f t="shared" si="352"/>
        <v>0</v>
      </c>
      <c r="N4498" s="93" t="str">
        <f t="shared" si="353"/>
        <v>P</v>
      </c>
      <c r="O4498" s="93" t="str">
        <f t="shared" si="354"/>
        <v>not used</v>
      </c>
    </row>
    <row r="4499" spans="1:15" x14ac:dyDescent="0.25">
      <c r="A4499" s="88">
        <v>36733</v>
      </c>
      <c r="B4499" s="91" t="s">
        <v>49</v>
      </c>
      <c r="C4499" s="91" t="s">
        <v>50</v>
      </c>
      <c r="D4499" s="91" t="s">
        <v>105</v>
      </c>
      <c r="E4499" s="91" t="s">
        <v>22</v>
      </c>
      <c r="F4499" s="88"/>
      <c r="G4499" s="91" t="s">
        <v>103</v>
      </c>
      <c r="H4499" s="96">
        <v>41030</v>
      </c>
      <c r="I4499" s="91">
        <v>0</v>
      </c>
      <c r="J4499" s="91">
        <v>0</v>
      </c>
      <c r="K4499" s="92">
        <f t="shared" si="350"/>
        <v>0</v>
      </c>
      <c r="L4499" s="92">
        <f t="shared" si="351"/>
        <v>0</v>
      </c>
      <c r="M4499" s="92">
        <f t="shared" si="352"/>
        <v>0</v>
      </c>
      <c r="N4499" s="93" t="str">
        <f t="shared" si="353"/>
        <v>P</v>
      </c>
      <c r="O4499" s="93" t="str">
        <f t="shared" si="354"/>
        <v>not used</v>
      </c>
    </row>
    <row r="4500" spans="1:15" x14ac:dyDescent="0.25">
      <c r="A4500" s="88">
        <v>36733</v>
      </c>
      <c r="B4500" s="91" t="s">
        <v>49</v>
      </c>
      <c r="C4500" s="91" t="s">
        <v>50</v>
      </c>
      <c r="D4500" s="91" t="s">
        <v>105</v>
      </c>
      <c r="E4500" s="91" t="s">
        <v>22</v>
      </c>
      <c r="F4500" s="88"/>
      <c r="G4500" s="91" t="s">
        <v>103</v>
      </c>
      <c r="H4500" s="96">
        <v>41061</v>
      </c>
      <c r="I4500" s="91">
        <v>0</v>
      </c>
      <c r="J4500" s="91">
        <v>0</v>
      </c>
      <c r="K4500" s="92">
        <f t="shared" si="350"/>
        <v>0</v>
      </c>
      <c r="L4500" s="92">
        <f t="shared" si="351"/>
        <v>0</v>
      </c>
      <c r="M4500" s="92">
        <f t="shared" si="352"/>
        <v>0</v>
      </c>
      <c r="N4500" s="93" t="str">
        <f t="shared" si="353"/>
        <v>P</v>
      </c>
      <c r="O4500" s="93" t="str">
        <f t="shared" si="354"/>
        <v>not used</v>
      </c>
    </row>
    <row r="4501" spans="1:15" x14ac:dyDescent="0.25">
      <c r="A4501" s="88">
        <v>36733</v>
      </c>
      <c r="B4501" s="91" t="s">
        <v>49</v>
      </c>
      <c r="C4501" s="91" t="s">
        <v>50</v>
      </c>
      <c r="D4501" s="91" t="s">
        <v>105</v>
      </c>
      <c r="E4501" s="91" t="s">
        <v>22</v>
      </c>
      <c r="F4501" s="88"/>
      <c r="G4501" s="91" t="s">
        <v>103</v>
      </c>
      <c r="H4501" s="96">
        <v>41091</v>
      </c>
      <c r="I4501" s="91">
        <v>0</v>
      </c>
      <c r="J4501" s="91">
        <v>0</v>
      </c>
      <c r="K4501" s="92">
        <f t="shared" si="350"/>
        <v>0</v>
      </c>
      <c r="L4501" s="92">
        <f t="shared" si="351"/>
        <v>0</v>
      </c>
      <c r="M4501" s="92">
        <f t="shared" si="352"/>
        <v>0</v>
      </c>
      <c r="N4501" s="93" t="str">
        <f t="shared" si="353"/>
        <v>P</v>
      </c>
      <c r="O4501" s="93" t="str">
        <f t="shared" si="354"/>
        <v>not used</v>
      </c>
    </row>
    <row r="4502" spans="1:15" x14ac:dyDescent="0.25">
      <c r="A4502" s="88">
        <v>36733</v>
      </c>
      <c r="B4502" s="91" t="s">
        <v>49</v>
      </c>
      <c r="C4502" s="91" t="s">
        <v>50</v>
      </c>
      <c r="D4502" s="91" t="s">
        <v>105</v>
      </c>
      <c r="E4502" s="91" t="s">
        <v>22</v>
      </c>
      <c r="F4502" s="88"/>
      <c r="G4502" s="91" t="s">
        <v>103</v>
      </c>
      <c r="H4502" s="96">
        <v>41122</v>
      </c>
      <c r="I4502" s="91">
        <v>0</v>
      </c>
      <c r="J4502" s="91">
        <v>0</v>
      </c>
      <c r="K4502" s="92">
        <f t="shared" si="350"/>
        <v>0</v>
      </c>
      <c r="L4502" s="92">
        <f t="shared" si="351"/>
        <v>0</v>
      </c>
      <c r="M4502" s="92">
        <f t="shared" si="352"/>
        <v>0</v>
      </c>
      <c r="N4502" s="93" t="str">
        <f t="shared" si="353"/>
        <v>P</v>
      </c>
      <c r="O4502" s="93" t="str">
        <f t="shared" si="354"/>
        <v>not used</v>
      </c>
    </row>
    <row r="4503" spans="1:15" x14ac:dyDescent="0.25">
      <c r="A4503" s="88">
        <v>36733</v>
      </c>
      <c r="B4503" s="91" t="s">
        <v>49</v>
      </c>
      <c r="C4503" s="91" t="s">
        <v>50</v>
      </c>
      <c r="D4503" s="91" t="s">
        <v>105</v>
      </c>
      <c r="E4503" s="91" t="s">
        <v>22</v>
      </c>
      <c r="F4503" s="88"/>
      <c r="G4503" s="91" t="s">
        <v>103</v>
      </c>
      <c r="H4503" s="96">
        <v>41153</v>
      </c>
      <c r="I4503" s="91">
        <v>0</v>
      </c>
      <c r="J4503" s="91">
        <v>0</v>
      </c>
      <c r="K4503" s="92">
        <f t="shared" si="350"/>
        <v>0</v>
      </c>
      <c r="L4503" s="92">
        <f t="shared" si="351"/>
        <v>0</v>
      </c>
      <c r="M4503" s="92">
        <f t="shared" si="352"/>
        <v>0</v>
      </c>
      <c r="N4503" s="93" t="str">
        <f t="shared" si="353"/>
        <v>P</v>
      </c>
      <c r="O4503" s="93" t="str">
        <f t="shared" si="354"/>
        <v>not used</v>
      </c>
    </row>
    <row r="4504" spans="1:15" x14ac:dyDescent="0.25">
      <c r="A4504" s="88">
        <v>36733</v>
      </c>
      <c r="B4504" s="91" t="s">
        <v>49</v>
      </c>
      <c r="C4504" s="91" t="s">
        <v>50</v>
      </c>
      <c r="D4504" s="91" t="s">
        <v>105</v>
      </c>
      <c r="E4504" s="91" t="s">
        <v>22</v>
      </c>
      <c r="F4504" s="88"/>
      <c r="G4504" s="91" t="s">
        <v>103</v>
      </c>
      <c r="H4504" s="96">
        <v>41183</v>
      </c>
      <c r="I4504" s="91">
        <v>0</v>
      </c>
      <c r="J4504" s="91">
        <v>0</v>
      </c>
      <c r="K4504" s="92">
        <f t="shared" si="350"/>
        <v>0</v>
      </c>
      <c r="L4504" s="92">
        <f t="shared" si="351"/>
        <v>0</v>
      </c>
      <c r="M4504" s="92">
        <f t="shared" si="352"/>
        <v>0</v>
      </c>
      <c r="N4504" s="93" t="str">
        <f t="shared" si="353"/>
        <v>P</v>
      </c>
      <c r="O4504" s="93" t="str">
        <f t="shared" si="354"/>
        <v>not used</v>
      </c>
    </row>
    <row r="4505" spans="1:15" x14ac:dyDescent="0.25">
      <c r="A4505" s="88">
        <v>36733</v>
      </c>
      <c r="B4505" s="91" t="s">
        <v>49</v>
      </c>
      <c r="C4505" s="91" t="s">
        <v>50</v>
      </c>
      <c r="D4505" s="91" t="s">
        <v>105</v>
      </c>
      <c r="E4505" s="91" t="s">
        <v>22</v>
      </c>
      <c r="F4505" s="88"/>
      <c r="G4505" s="91" t="s">
        <v>103</v>
      </c>
      <c r="H4505" s="96">
        <v>41214</v>
      </c>
      <c r="I4505" s="91">
        <v>0</v>
      </c>
      <c r="J4505" s="91">
        <v>0</v>
      </c>
      <c r="K4505" s="92">
        <f t="shared" si="350"/>
        <v>0</v>
      </c>
      <c r="L4505" s="92">
        <f t="shared" si="351"/>
        <v>0</v>
      </c>
      <c r="M4505" s="92">
        <f t="shared" si="352"/>
        <v>0</v>
      </c>
      <c r="N4505" s="93" t="str">
        <f t="shared" si="353"/>
        <v>P</v>
      </c>
      <c r="O4505" s="93" t="str">
        <f t="shared" si="354"/>
        <v>not used</v>
      </c>
    </row>
    <row r="4506" spans="1:15" x14ac:dyDescent="0.25">
      <c r="A4506" s="88">
        <v>36733</v>
      </c>
      <c r="B4506" s="91" t="s">
        <v>49</v>
      </c>
      <c r="C4506" s="91" t="s">
        <v>50</v>
      </c>
      <c r="D4506" s="91" t="s">
        <v>105</v>
      </c>
      <c r="E4506" s="91" t="s">
        <v>22</v>
      </c>
      <c r="F4506" s="88"/>
      <c r="G4506" s="91" t="s">
        <v>103</v>
      </c>
      <c r="H4506" s="96">
        <v>41244</v>
      </c>
      <c r="I4506" s="91">
        <v>0</v>
      </c>
      <c r="J4506" s="91">
        <v>0</v>
      </c>
      <c r="K4506" s="92">
        <f t="shared" si="350"/>
        <v>0</v>
      </c>
      <c r="L4506" s="92">
        <f t="shared" si="351"/>
        <v>0</v>
      </c>
      <c r="M4506" s="92">
        <f t="shared" si="352"/>
        <v>0</v>
      </c>
      <c r="N4506" s="93" t="str">
        <f t="shared" si="353"/>
        <v>P</v>
      </c>
      <c r="O4506" s="93" t="str">
        <f t="shared" si="354"/>
        <v>not used</v>
      </c>
    </row>
    <row r="4507" spans="1:15" x14ac:dyDescent="0.25">
      <c r="A4507" s="88">
        <v>36733</v>
      </c>
      <c r="B4507" s="91" t="s">
        <v>49</v>
      </c>
      <c r="C4507" s="91" t="s">
        <v>50</v>
      </c>
      <c r="D4507" s="91" t="s">
        <v>105</v>
      </c>
      <c r="E4507" s="91" t="s">
        <v>22</v>
      </c>
      <c r="F4507" s="88"/>
      <c r="G4507" s="91" t="s">
        <v>103</v>
      </c>
      <c r="H4507" s="96">
        <v>41275</v>
      </c>
      <c r="I4507" s="91">
        <v>0</v>
      </c>
      <c r="J4507" s="91">
        <v>0</v>
      </c>
      <c r="K4507" s="92">
        <f t="shared" si="350"/>
        <v>0</v>
      </c>
      <c r="L4507" s="92">
        <f t="shared" si="351"/>
        <v>0</v>
      </c>
      <c r="M4507" s="92">
        <f t="shared" si="352"/>
        <v>0</v>
      </c>
      <c r="N4507" s="93" t="str">
        <f t="shared" si="353"/>
        <v>P</v>
      </c>
      <c r="O4507" s="93" t="str">
        <f t="shared" si="354"/>
        <v>not used</v>
      </c>
    </row>
    <row r="4508" spans="1:15" x14ac:dyDescent="0.25">
      <c r="A4508" s="88">
        <v>36733</v>
      </c>
      <c r="B4508" s="91" t="s">
        <v>49</v>
      </c>
      <c r="C4508" s="91" t="s">
        <v>50</v>
      </c>
      <c r="D4508" s="91" t="s">
        <v>105</v>
      </c>
      <c r="E4508" s="91" t="s">
        <v>22</v>
      </c>
      <c r="F4508" s="88"/>
      <c r="G4508" s="91" t="s">
        <v>103</v>
      </c>
      <c r="H4508" s="96">
        <v>41306</v>
      </c>
      <c r="I4508" s="91">
        <v>0</v>
      </c>
      <c r="J4508" s="91">
        <v>0</v>
      </c>
      <c r="K4508" s="92">
        <f t="shared" si="350"/>
        <v>0</v>
      </c>
      <c r="L4508" s="92">
        <f t="shared" si="351"/>
        <v>0</v>
      </c>
      <c r="M4508" s="92">
        <f t="shared" si="352"/>
        <v>0</v>
      </c>
      <c r="N4508" s="93" t="str">
        <f t="shared" si="353"/>
        <v>P</v>
      </c>
      <c r="O4508" s="93" t="str">
        <f t="shared" si="354"/>
        <v>not used</v>
      </c>
    </row>
    <row r="4509" spans="1:15" x14ac:dyDescent="0.25">
      <c r="A4509" s="88">
        <v>36733</v>
      </c>
      <c r="B4509" s="91" t="s">
        <v>49</v>
      </c>
      <c r="C4509" s="91" t="s">
        <v>50</v>
      </c>
      <c r="D4509" s="91" t="s">
        <v>105</v>
      </c>
      <c r="E4509" s="91" t="s">
        <v>22</v>
      </c>
      <c r="F4509" s="88"/>
      <c r="G4509" s="91" t="s">
        <v>103</v>
      </c>
      <c r="H4509" s="96">
        <v>41334</v>
      </c>
      <c r="I4509" s="91">
        <v>0</v>
      </c>
      <c r="J4509" s="91">
        <v>0</v>
      </c>
      <c r="K4509" s="92">
        <f t="shared" si="350"/>
        <v>0</v>
      </c>
      <c r="L4509" s="92">
        <f t="shared" si="351"/>
        <v>0</v>
      </c>
      <c r="M4509" s="92">
        <f t="shared" si="352"/>
        <v>0</v>
      </c>
      <c r="N4509" s="93" t="str">
        <f t="shared" si="353"/>
        <v>P</v>
      </c>
      <c r="O4509" s="93" t="str">
        <f t="shared" si="354"/>
        <v>not used</v>
      </c>
    </row>
    <row r="4510" spans="1:15" x14ac:dyDescent="0.25">
      <c r="A4510" s="88">
        <v>36733</v>
      </c>
      <c r="B4510" s="91" t="s">
        <v>49</v>
      </c>
      <c r="C4510" s="91" t="s">
        <v>50</v>
      </c>
      <c r="D4510" s="91" t="s">
        <v>105</v>
      </c>
      <c r="E4510" s="91" t="s">
        <v>22</v>
      </c>
      <c r="F4510" s="88"/>
      <c r="G4510" s="91" t="s">
        <v>103</v>
      </c>
      <c r="H4510" s="96">
        <v>41365</v>
      </c>
      <c r="I4510" s="91">
        <v>0</v>
      </c>
      <c r="J4510" s="91">
        <v>0</v>
      </c>
      <c r="K4510" s="92">
        <f t="shared" si="350"/>
        <v>0</v>
      </c>
      <c r="L4510" s="92">
        <f t="shared" si="351"/>
        <v>0</v>
      </c>
      <c r="M4510" s="92">
        <f t="shared" si="352"/>
        <v>0</v>
      </c>
      <c r="N4510" s="93" t="str">
        <f t="shared" si="353"/>
        <v>P</v>
      </c>
      <c r="O4510" s="93" t="str">
        <f t="shared" si="354"/>
        <v>not used</v>
      </c>
    </row>
    <row r="4511" spans="1:15" x14ac:dyDescent="0.25">
      <c r="A4511" s="88">
        <v>36733</v>
      </c>
      <c r="B4511" s="91" t="s">
        <v>49</v>
      </c>
      <c r="C4511" s="91" t="s">
        <v>50</v>
      </c>
      <c r="D4511" s="91" t="s">
        <v>105</v>
      </c>
      <c r="E4511" s="91" t="s">
        <v>22</v>
      </c>
      <c r="F4511" s="88"/>
      <c r="G4511" s="91" t="s">
        <v>103</v>
      </c>
      <c r="H4511" s="96">
        <v>41395</v>
      </c>
      <c r="I4511" s="91">
        <v>0</v>
      </c>
      <c r="J4511" s="91">
        <v>0</v>
      </c>
      <c r="K4511" s="92">
        <f t="shared" si="350"/>
        <v>0</v>
      </c>
      <c r="L4511" s="92">
        <f t="shared" si="351"/>
        <v>0</v>
      </c>
      <c r="M4511" s="92">
        <f t="shared" si="352"/>
        <v>0</v>
      </c>
      <c r="N4511" s="93" t="str">
        <f t="shared" si="353"/>
        <v>P</v>
      </c>
      <c r="O4511" s="93" t="str">
        <f t="shared" si="354"/>
        <v>not used</v>
      </c>
    </row>
    <row r="4512" spans="1:15" x14ac:dyDescent="0.25">
      <c r="A4512" s="88">
        <v>36733</v>
      </c>
      <c r="B4512" s="91" t="s">
        <v>49</v>
      </c>
      <c r="C4512" s="91" t="s">
        <v>50</v>
      </c>
      <c r="D4512" s="91" t="s">
        <v>105</v>
      </c>
      <c r="E4512" s="91" t="s">
        <v>22</v>
      </c>
      <c r="F4512" s="88"/>
      <c r="G4512" s="91" t="s">
        <v>103</v>
      </c>
      <c r="H4512" s="96">
        <v>41426</v>
      </c>
      <c r="I4512" s="91">
        <v>0</v>
      </c>
      <c r="J4512" s="91">
        <v>0</v>
      </c>
      <c r="K4512" s="92">
        <f t="shared" si="350"/>
        <v>0</v>
      </c>
      <c r="L4512" s="92">
        <f t="shared" si="351"/>
        <v>0</v>
      </c>
      <c r="M4512" s="92">
        <f t="shared" si="352"/>
        <v>0</v>
      </c>
      <c r="N4512" s="93" t="str">
        <f t="shared" si="353"/>
        <v>P</v>
      </c>
      <c r="O4512" s="93" t="str">
        <f t="shared" si="354"/>
        <v>not used</v>
      </c>
    </row>
    <row r="4513" spans="1:15" x14ac:dyDescent="0.25">
      <c r="A4513" s="88">
        <v>36733</v>
      </c>
      <c r="B4513" s="91" t="s">
        <v>49</v>
      </c>
      <c r="C4513" s="91" t="s">
        <v>50</v>
      </c>
      <c r="D4513" s="91" t="s">
        <v>105</v>
      </c>
      <c r="E4513" s="91" t="s">
        <v>22</v>
      </c>
      <c r="F4513" s="88"/>
      <c r="G4513" s="91" t="s">
        <v>103</v>
      </c>
      <c r="H4513" s="96">
        <v>41456</v>
      </c>
      <c r="I4513" s="91">
        <v>0</v>
      </c>
      <c r="J4513" s="91">
        <v>0</v>
      </c>
      <c r="K4513" s="92">
        <f t="shared" si="350"/>
        <v>0</v>
      </c>
      <c r="L4513" s="92">
        <f t="shared" si="351"/>
        <v>0</v>
      </c>
      <c r="M4513" s="92">
        <f t="shared" si="352"/>
        <v>0</v>
      </c>
      <c r="N4513" s="93" t="str">
        <f t="shared" si="353"/>
        <v>P</v>
      </c>
      <c r="O4513" s="93" t="str">
        <f t="shared" si="354"/>
        <v>not used</v>
      </c>
    </row>
    <row r="4514" spans="1:15" x14ac:dyDescent="0.25">
      <c r="A4514" s="88">
        <v>36733</v>
      </c>
      <c r="B4514" s="91" t="s">
        <v>49</v>
      </c>
      <c r="C4514" s="91" t="s">
        <v>50</v>
      </c>
      <c r="D4514" s="91" t="s">
        <v>105</v>
      </c>
      <c r="E4514" s="91" t="s">
        <v>22</v>
      </c>
      <c r="F4514" s="88"/>
      <c r="G4514" s="91" t="s">
        <v>103</v>
      </c>
      <c r="H4514" s="96">
        <v>41487</v>
      </c>
      <c r="I4514" s="91">
        <v>0</v>
      </c>
      <c r="J4514" s="91">
        <v>0</v>
      </c>
      <c r="K4514" s="92">
        <f t="shared" si="350"/>
        <v>0</v>
      </c>
      <c r="L4514" s="92">
        <f t="shared" si="351"/>
        <v>0</v>
      </c>
      <c r="M4514" s="92">
        <f t="shared" si="352"/>
        <v>0</v>
      </c>
      <c r="N4514" s="93" t="str">
        <f t="shared" si="353"/>
        <v>P</v>
      </c>
      <c r="O4514" s="93" t="str">
        <f t="shared" si="354"/>
        <v>not used</v>
      </c>
    </row>
    <row r="4515" spans="1:15" x14ac:dyDescent="0.25">
      <c r="A4515" s="88">
        <v>36733</v>
      </c>
      <c r="B4515" s="91" t="s">
        <v>49</v>
      </c>
      <c r="C4515" s="91" t="s">
        <v>50</v>
      </c>
      <c r="D4515" s="91" t="s">
        <v>105</v>
      </c>
      <c r="E4515" s="91" t="s">
        <v>22</v>
      </c>
      <c r="F4515" s="88"/>
      <c r="G4515" s="91" t="s">
        <v>103</v>
      </c>
      <c r="H4515" s="96">
        <v>41518</v>
      </c>
      <c r="I4515" s="91">
        <v>0</v>
      </c>
      <c r="J4515" s="91">
        <v>0</v>
      </c>
      <c r="K4515" s="92">
        <f t="shared" si="350"/>
        <v>0</v>
      </c>
      <c r="L4515" s="92">
        <f t="shared" si="351"/>
        <v>0</v>
      </c>
      <c r="M4515" s="92">
        <f t="shared" si="352"/>
        <v>0</v>
      </c>
      <c r="N4515" s="93" t="str">
        <f t="shared" si="353"/>
        <v>P</v>
      </c>
      <c r="O4515" s="93" t="str">
        <f t="shared" si="354"/>
        <v>not used</v>
      </c>
    </row>
    <row r="4516" spans="1:15" x14ac:dyDescent="0.25">
      <c r="A4516" s="88">
        <v>36733</v>
      </c>
      <c r="B4516" s="91" t="s">
        <v>49</v>
      </c>
      <c r="C4516" s="91" t="s">
        <v>50</v>
      </c>
      <c r="D4516" s="91" t="s">
        <v>105</v>
      </c>
      <c r="E4516" s="91" t="s">
        <v>22</v>
      </c>
      <c r="F4516" s="88"/>
      <c r="G4516" s="91" t="s">
        <v>103</v>
      </c>
      <c r="H4516" s="96">
        <v>41548</v>
      </c>
      <c r="I4516" s="91">
        <v>0</v>
      </c>
      <c r="J4516" s="91">
        <v>0</v>
      </c>
      <c r="K4516" s="92">
        <f t="shared" si="350"/>
        <v>0</v>
      </c>
      <c r="L4516" s="92">
        <f t="shared" si="351"/>
        <v>0</v>
      </c>
      <c r="M4516" s="92">
        <f t="shared" si="352"/>
        <v>0</v>
      </c>
      <c r="N4516" s="93" t="str">
        <f t="shared" si="353"/>
        <v>P</v>
      </c>
      <c r="O4516" s="93" t="str">
        <f t="shared" si="354"/>
        <v>not used</v>
      </c>
    </row>
    <row r="4517" spans="1:15" x14ac:dyDescent="0.25">
      <c r="A4517" s="88">
        <v>36733</v>
      </c>
      <c r="B4517" s="91" t="s">
        <v>49</v>
      </c>
      <c r="C4517" s="91" t="s">
        <v>50</v>
      </c>
      <c r="D4517" s="91" t="s">
        <v>105</v>
      </c>
      <c r="E4517" s="91" t="s">
        <v>22</v>
      </c>
      <c r="F4517" s="88"/>
      <c r="G4517" s="91" t="s">
        <v>103</v>
      </c>
      <c r="H4517" s="96">
        <v>41579</v>
      </c>
      <c r="I4517" s="91">
        <v>0</v>
      </c>
      <c r="J4517" s="91">
        <v>0</v>
      </c>
      <c r="K4517" s="92">
        <f t="shared" si="350"/>
        <v>0</v>
      </c>
      <c r="L4517" s="92">
        <f t="shared" si="351"/>
        <v>0</v>
      </c>
      <c r="M4517" s="92">
        <f t="shared" si="352"/>
        <v>0</v>
      </c>
      <c r="N4517" s="93" t="str">
        <f t="shared" si="353"/>
        <v>P</v>
      </c>
      <c r="O4517" s="93" t="str">
        <f t="shared" si="354"/>
        <v>not used</v>
      </c>
    </row>
    <row r="4518" spans="1:15" x14ac:dyDescent="0.25">
      <c r="A4518" s="88">
        <v>36733</v>
      </c>
      <c r="B4518" s="91" t="s">
        <v>49</v>
      </c>
      <c r="C4518" s="91" t="s">
        <v>50</v>
      </c>
      <c r="D4518" s="91" t="s">
        <v>105</v>
      </c>
      <c r="E4518" s="91" t="s">
        <v>22</v>
      </c>
      <c r="F4518" s="88"/>
      <c r="G4518" s="91" t="s">
        <v>103</v>
      </c>
      <c r="H4518" s="96">
        <v>41609</v>
      </c>
      <c r="I4518" s="91">
        <v>0</v>
      </c>
      <c r="J4518" s="91">
        <v>0</v>
      </c>
      <c r="K4518" s="92">
        <f t="shared" si="350"/>
        <v>0</v>
      </c>
      <c r="L4518" s="92">
        <f t="shared" si="351"/>
        <v>0</v>
      </c>
      <c r="M4518" s="92">
        <f t="shared" si="352"/>
        <v>0</v>
      </c>
      <c r="N4518" s="93" t="str">
        <f t="shared" si="353"/>
        <v>P</v>
      </c>
      <c r="O4518" s="93" t="str">
        <f t="shared" si="354"/>
        <v>not used</v>
      </c>
    </row>
    <row r="4519" spans="1:15" x14ac:dyDescent="0.25">
      <c r="A4519" s="88">
        <v>36733</v>
      </c>
      <c r="B4519" s="91" t="s">
        <v>49</v>
      </c>
      <c r="C4519" s="91" t="s">
        <v>50</v>
      </c>
      <c r="D4519" s="91" t="s">
        <v>105</v>
      </c>
      <c r="E4519" s="91" t="s">
        <v>22</v>
      </c>
      <c r="F4519" s="88"/>
      <c r="G4519" s="91" t="s">
        <v>103</v>
      </c>
      <c r="H4519" s="96">
        <v>41640</v>
      </c>
      <c r="I4519" s="91">
        <v>0</v>
      </c>
      <c r="J4519" s="91">
        <v>0</v>
      </c>
      <c r="K4519" s="92">
        <f t="shared" si="350"/>
        <v>0</v>
      </c>
      <c r="L4519" s="92">
        <f t="shared" si="351"/>
        <v>0</v>
      </c>
      <c r="M4519" s="92">
        <f t="shared" si="352"/>
        <v>0</v>
      </c>
      <c r="N4519" s="93" t="str">
        <f t="shared" si="353"/>
        <v>P</v>
      </c>
      <c r="O4519" s="93" t="str">
        <f t="shared" si="354"/>
        <v>not used</v>
      </c>
    </row>
    <row r="4520" spans="1:15" x14ac:dyDescent="0.25">
      <c r="A4520" s="88">
        <v>36733</v>
      </c>
      <c r="B4520" s="91" t="s">
        <v>49</v>
      </c>
      <c r="C4520" s="91" t="s">
        <v>50</v>
      </c>
      <c r="D4520" s="91" t="s">
        <v>105</v>
      </c>
      <c r="E4520" s="91" t="s">
        <v>22</v>
      </c>
      <c r="F4520" s="88"/>
      <c r="G4520" s="91" t="s">
        <v>103</v>
      </c>
      <c r="H4520" s="96">
        <v>41671</v>
      </c>
      <c r="I4520" s="91">
        <v>0</v>
      </c>
      <c r="J4520" s="91">
        <v>0</v>
      </c>
      <c r="K4520" s="92">
        <f t="shared" si="350"/>
        <v>0</v>
      </c>
      <c r="L4520" s="92">
        <f t="shared" si="351"/>
        <v>0</v>
      </c>
      <c r="M4520" s="92">
        <f t="shared" si="352"/>
        <v>0</v>
      </c>
      <c r="N4520" s="93" t="str">
        <f t="shared" si="353"/>
        <v>P</v>
      </c>
      <c r="O4520" s="93" t="str">
        <f t="shared" si="354"/>
        <v>not used</v>
      </c>
    </row>
    <row r="4521" spans="1:15" x14ac:dyDescent="0.25">
      <c r="A4521" s="88">
        <v>36733</v>
      </c>
      <c r="B4521" s="91" t="s">
        <v>49</v>
      </c>
      <c r="C4521" s="91" t="s">
        <v>50</v>
      </c>
      <c r="D4521" s="91" t="s">
        <v>105</v>
      </c>
      <c r="E4521" s="91" t="s">
        <v>22</v>
      </c>
      <c r="F4521" s="88"/>
      <c r="G4521" s="91" t="s">
        <v>103</v>
      </c>
      <c r="H4521" s="96">
        <v>41699</v>
      </c>
      <c r="I4521" s="91">
        <v>0</v>
      </c>
      <c r="J4521" s="91">
        <v>0</v>
      </c>
      <c r="K4521" s="92">
        <f t="shared" si="350"/>
        <v>0</v>
      </c>
      <c r="L4521" s="92">
        <f t="shared" si="351"/>
        <v>0</v>
      </c>
      <c r="M4521" s="92">
        <f t="shared" si="352"/>
        <v>0</v>
      </c>
      <c r="N4521" s="93" t="str">
        <f t="shared" si="353"/>
        <v>P</v>
      </c>
      <c r="O4521" s="93" t="str">
        <f t="shared" si="354"/>
        <v>not used</v>
      </c>
    </row>
    <row r="4522" spans="1:15" x14ac:dyDescent="0.25">
      <c r="A4522" s="88">
        <v>36733</v>
      </c>
      <c r="B4522" s="91" t="s">
        <v>49</v>
      </c>
      <c r="C4522" s="91" t="s">
        <v>50</v>
      </c>
      <c r="D4522" s="91" t="s">
        <v>105</v>
      </c>
      <c r="E4522" s="91" t="s">
        <v>22</v>
      </c>
      <c r="F4522" s="88"/>
      <c r="G4522" s="91" t="s">
        <v>103</v>
      </c>
      <c r="H4522" s="96">
        <v>41730</v>
      </c>
      <c r="I4522" s="91">
        <v>0</v>
      </c>
      <c r="J4522" s="91">
        <v>0</v>
      </c>
      <c r="K4522" s="92">
        <f t="shared" si="350"/>
        <v>0</v>
      </c>
      <c r="L4522" s="92">
        <f t="shared" si="351"/>
        <v>0</v>
      </c>
      <c r="M4522" s="92">
        <f t="shared" si="352"/>
        <v>0</v>
      </c>
      <c r="N4522" s="93" t="str">
        <f t="shared" si="353"/>
        <v>P</v>
      </c>
      <c r="O4522" s="93" t="str">
        <f t="shared" si="354"/>
        <v>not used</v>
      </c>
    </row>
    <row r="4523" spans="1:15" x14ac:dyDescent="0.25">
      <c r="A4523" s="88">
        <v>36733</v>
      </c>
      <c r="B4523" s="91" t="s">
        <v>49</v>
      </c>
      <c r="C4523" s="91" t="s">
        <v>50</v>
      </c>
      <c r="D4523" s="91" t="s">
        <v>105</v>
      </c>
      <c r="E4523" s="91" t="s">
        <v>22</v>
      </c>
      <c r="F4523" s="88"/>
      <c r="G4523" s="91" t="s">
        <v>103</v>
      </c>
      <c r="H4523" s="96">
        <v>41760</v>
      </c>
      <c r="I4523" s="91">
        <v>0</v>
      </c>
      <c r="J4523" s="91">
        <v>0</v>
      </c>
      <c r="K4523" s="92">
        <f t="shared" si="350"/>
        <v>0</v>
      </c>
      <c r="L4523" s="92">
        <f t="shared" si="351"/>
        <v>0</v>
      </c>
      <c r="M4523" s="92">
        <f t="shared" si="352"/>
        <v>0</v>
      </c>
      <c r="N4523" s="93" t="str">
        <f t="shared" si="353"/>
        <v>P</v>
      </c>
      <c r="O4523" s="93" t="str">
        <f t="shared" si="354"/>
        <v>not used</v>
      </c>
    </row>
    <row r="4524" spans="1:15" x14ac:dyDescent="0.25">
      <c r="A4524" s="88">
        <v>36733</v>
      </c>
      <c r="B4524" s="91" t="s">
        <v>49</v>
      </c>
      <c r="C4524" s="91" t="s">
        <v>50</v>
      </c>
      <c r="D4524" s="91" t="s">
        <v>105</v>
      </c>
      <c r="E4524" s="91" t="s">
        <v>22</v>
      </c>
      <c r="F4524" s="88"/>
      <c r="G4524" s="91" t="s">
        <v>103</v>
      </c>
      <c r="H4524" s="96">
        <v>41791</v>
      </c>
      <c r="I4524" s="91">
        <v>0</v>
      </c>
      <c r="J4524" s="91">
        <v>0</v>
      </c>
      <c r="K4524" s="92">
        <f t="shared" si="350"/>
        <v>0</v>
      </c>
      <c r="L4524" s="92">
        <f t="shared" si="351"/>
        <v>0</v>
      </c>
      <c r="M4524" s="92">
        <f t="shared" si="352"/>
        <v>0</v>
      </c>
      <c r="N4524" s="93" t="str">
        <f t="shared" si="353"/>
        <v>P</v>
      </c>
      <c r="O4524" s="93" t="str">
        <f t="shared" si="354"/>
        <v>not used</v>
      </c>
    </row>
    <row r="4525" spans="1:15" x14ac:dyDescent="0.25">
      <c r="A4525" s="88">
        <v>36733</v>
      </c>
      <c r="B4525" s="91" t="s">
        <v>49</v>
      </c>
      <c r="C4525" s="91" t="s">
        <v>50</v>
      </c>
      <c r="D4525" s="91" t="s">
        <v>105</v>
      </c>
      <c r="E4525" s="91" t="s">
        <v>22</v>
      </c>
      <c r="F4525" s="88"/>
      <c r="G4525" s="91" t="s">
        <v>103</v>
      </c>
      <c r="H4525" s="96">
        <v>41821</v>
      </c>
      <c r="I4525" s="91">
        <v>0</v>
      </c>
      <c r="J4525" s="91">
        <v>0</v>
      </c>
      <c r="K4525" s="92">
        <f t="shared" si="350"/>
        <v>0</v>
      </c>
      <c r="L4525" s="92">
        <f t="shared" si="351"/>
        <v>0</v>
      </c>
      <c r="M4525" s="92">
        <f t="shared" si="352"/>
        <v>0</v>
      </c>
      <c r="N4525" s="93" t="str">
        <f t="shared" si="353"/>
        <v>P</v>
      </c>
      <c r="O4525" s="93" t="str">
        <f t="shared" si="354"/>
        <v>not used</v>
      </c>
    </row>
    <row r="4526" spans="1:15" x14ac:dyDescent="0.25">
      <c r="A4526" s="88">
        <v>36733</v>
      </c>
      <c r="B4526" s="91" t="s">
        <v>49</v>
      </c>
      <c r="C4526" s="91" t="s">
        <v>50</v>
      </c>
      <c r="D4526" s="91" t="s">
        <v>105</v>
      </c>
      <c r="E4526" s="91" t="s">
        <v>22</v>
      </c>
      <c r="F4526" s="88"/>
      <c r="G4526" s="91" t="s">
        <v>103</v>
      </c>
      <c r="H4526" s="96">
        <v>41852</v>
      </c>
      <c r="I4526" s="91">
        <v>0</v>
      </c>
      <c r="J4526" s="91">
        <v>0</v>
      </c>
      <c r="K4526" s="92">
        <f t="shared" si="350"/>
        <v>0</v>
      </c>
      <c r="L4526" s="92">
        <f t="shared" si="351"/>
        <v>0</v>
      </c>
      <c r="M4526" s="92">
        <f t="shared" si="352"/>
        <v>0</v>
      </c>
      <c r="N4526" s="93" t="str">
        <f t="shared" si="353"/>
        <v>P</v>
      </c>
      <c r="O4526" s="93" t="str">
        <f t="shared" si="354"/>
        <v>not used</v>
      </c>
    </row>
    <row r="4527" spans="1:15" x14ac:dyDescent="0.25">
      <c r="A4527" s="88">
        <v>36733</v>
      </c>
      <c r="B4527" s="91" t="s">
        <v>49</v>
      </c>
      <c r="C4527" s="91" t="s">
        <v>50</v>
      </c>
      <c r="D4527" s="91" t="s">
        <v>105</v>
      </c>
      <c r="E4527" s="91" t="s">
        <v>22</v>
      </c>
      <c r="F4527" s="88"/>
      <c r="G4527" s="91" t="s">
        <v>103</v>
      </c>
      <c r="H4527" s="96">
        <v>41883</v>
      </c>
      <c r="I4527" s="91">
        <v>0</v>
      </c>
      <c r="J4527" s="91">
        <v>0</v>
      </c>
      <c r="K4527" s="92">
        <f t="shared" si="350"/>
        <v>0</v>
      </c>
      <c r="L4527" s="92">
        <f t="shared" si="351"/>
        <v>0</v>
      </c>
      <c r="M4527" s="92">
        <f t="shared" si="352"/>
        <v>0</v>
      </c>
      <c r="N4527" s="93" t="str">
        <f t="shared" si="353"/>
        <v>P</v>
      </c>
      <c r="O4527" s="93" t="str">
        <f t="shared" si="354"/>
        <v>not used</v>
      </c>
    </row>
    <row r="4528" spans="1:15" x14ac:dyDescent="0.25">
      <c r="A4528" s="88">
        <v>36733</v>
      </c>
      <c r="B4528" s="91" t="s">
        <v>49</v>
      </c>
      <c r="C4528" s="91" t="s">
        <v>50</v>
      </c>
      <c r="D4528" s="91" t="s">
        <v>105</v>
      </c>
      <c r="E4528" s="91" t="s">
        <v>22</v>
      </c>
      <c r="F4528" s="88"/>
      <c r="G4528" s="91" t="s">
        <v>103</v>
      </c>
      <c r="H4528" s="96">
        <v>41913</v>
      </c>
      <c r="I4528" s="91">
        <v>0</v>
      </c>
      <c r="J4528" s="91">
        <v>0</v>
      </c>
      <c r="K4528" s="92">
        <f t="shared" si="350"/>
        <v>0</v>
      </c>
      <c r="L4528" s="92">
        <f t="shared" si="351"/>
        <v>0</v>
      </c>
      <c r="M4528" s="92">
        <f t="shared" si="352"/>
        <v>0</v>
      </c>
      <c r="N4528" s="93" t="str">
        <f t="shared" si="353"/>
        <v>P</v>
      </c>
      <c r="O4528" s="93" t="str">
        <f t="shared" si="354"/>
        <v>not used</v>
      </c>
    </row>
    <row r="4529" spans="1:15" x14ac:dyDescent="0.25">
      <c r="A4529" s="88">
        <v>36733</v>
      </c>
      <c r="B4529" s="91" t="s">
        <v>49</v>
      </c>
      <c r="C4529" s="91" t="s">
        <v>50</v>
      </c>
      <c r="D4529" s="91" t="s">
        <v>105</v>
      </c>
      <c r="E4529" s="91" t="s">
        <v>22</v>
      </c>
      <c r="F4529" s="88"/>
      <c r="G4529" s="91" t="s">
        <v>103</v>
      </c>
      <c r="H4529" s="96">
        <v>41944</v>
      </c>
      <c r="I4529" s="91">
        <v>0</v>
      </c>
      <c r="J4529" s="91">
        <v>0</v>
      </c>
      <c r="K4529" s="92">
        <f t="shared" si="350"/>
        <v>0</v>
      </c>
      <c r="L4529" s="92">
        <f t="shared" si="351"/>
        <v>0</v>
      </c>
      <c r="M4529" s="92">
        <f t="shared" si="352"/>
        <v>0</v>
      </c>
      <c r="N4529" s="93" t="str">
        <f t="shared" si="353"/>
        <v>P</v>
      </c>
      <c r="O4529" s="93" t="str">
        <f t="shared" si="354"/>
        <v>not used</v>
      </c>
    </row>
    <row r="4530" spans="1:15" x14ac:dyDescent="0.25">
      <c r="A4530" s="88">
        <v>36733</v>
      </c>
      <c r="B4530" s="91" t="s">
        <v>49</v>
      </c>
      <c r="C4530" s="91" t="s">
        <v>50</v>
      </c>
      <c r="D4530" s="91" t="s">
        <v>105</v>
      </c>
      <c r="E4530" s="91" t="s">
        <v>22</v>
      </c>
      <c r="F4530" s="88"/>
      <c r="G4530" s="91" t="s">
        <v>103</v>
      </c>
      <c r="H4530" s="96">
        <v>41974</v>
      </c>
      <c r="I4530" s="91">
        <v>0</v>
      </c>
      <c r="J4530" s="91">
        <v>0</v>
      </c>
      <c r="K4530" s="92">
        <f t="shared" si="350"/>
        <v>0</v>
      </c>
      <c r="L4530" s="92">
        <f t="shared" si="351"/>
        <v>0</v>
      </c>
      <c r="M4530" s="92">
        <f t="shared" si="352"/>
        <v>0</v>
      </c>
      <c r="N4530" s="93" t="str">
        <f t="shared" si="353"/>
        <v>P</v>
      </c>
      <c r="O4530" s="93" t="str">
        <f t="shared" si="354"/>
        <v>not used</v>
      </c>
    </row>
    <row r="4531" spans="1:15" x14ac:dyDescent="0.25">
      <c r="A4531" s="88">
        <v>36733</v>
      </c>
      <c r="B4531" s="91" t="s">
        <v>49</v>
      </c>
      <c r="C4531" s="91" t="s">
        <v>106</v>
      </c>
      <c r="D4531" s="91" t="s">
        <v>107</v>
      </c>
      <c r="E4531" s="91" t="s">
        <v>22</v>
      </c>
      <c r="F4531" s="88"/>
      <c r="G4531" s="91" t="s">
        <v>108</v>
      </c>
      <c r="H4531" s="96">
        <v>36708</v>
      </c>
      <c r="I4531" s="91">
        <v>-2025</v>
      </c>
      <c r="J4531" s="91">
        <v>-2025</v>
      </c>
      <c r="K4531" s="92">
        <f t="shared" si="350"/>
        <v>1</v>
      </c>
      <c r="L4531" s="92">
        <f t="shared" si="351"/>
        <v>-0.20250000000000001</v>
      </c>
      <c r="M4531" s="92">
        <f t="shared" si="352"/>
        <v>-0.20250000000000001</v>
      </c>
      <c r="N4531" s="93" t="str">
        <f t="shared" si="353"/>
        <v>P</v>
      </c>
      <c r="O4531" s="93" t="e">
        <f t="shared" si="354"/>
        <v>#N/A</v>
      </c>
    </row>
    <row r="4532" spans="1:15" x14ac:dyDescent="0.25">
      <c r="A4532" s="88">
        <v>36733</v>
      </c>
      <c r="B4532" s="91" t="s">
        <v>49</v>
      </c>
      <c r="C4532" s="91" t="s">
        <v>106</v>
      </c>
      <c r="D4532" s="91" t="s">
        <v>107</v>
      </c>
      <c r="E4532" s="91" t="s">
        <v>22</v>
      </c>
      <c r="F4532" s="88"/>
      <c r="G4532" s="91" t="s">
        <v>108</v>
      </c>
      <c r="H4532" s="96">
        <v>36739</v>
      </c>
      <c r="I4532" s="91">
        <v>-11125</v>
      </c>
      <c r="J4532" s="91">
        <v>-11125</v>
      </c>
      <c r="K4532" s="92">
        <f t="shared" si="350"/>
        <v>1</v>
      </c>
      <c r="L4532" s="92">
        <f t="shared" si="351"/>
        <v>-1.1125</v>
      </c>
      <c r="M4532" s="92">
        <f t="shared" si="352"/>
        <v>-1.1125</v>
      </c>
      <c r="N4532" s="93" t="str">
        <f t="shared" si="353"/>
        <v>P</v>
      </c>
      <c r="O4532" s="93" t="e">
        <f t="shared" si="354"/>
        <v>#N/A</v>
      </c>
    </row>
    <row r="4533" spans="1:15" x14ac:dyDescent="0.25">
      <c r="A4533" s="88">
        <v>36733</v>
      </c>
      <c r="B4533" s="91" t="s">
        <v>49</v>
      </c>
      <c r="C4533" s="91" t="s">
        <v>106</v>
      </c>
      <c r="D4533" s="91" t="s">
        <v>107</v>
      </c>
      <c r="E4533" s="91" t="s">
        <v>22</v>
      </c>
      <c r="F4533" s="88"/>
      <c r="G4533" s="91" t="s">
        <v>108</v>
      </c>
      <c r="H4533" s="96">
        <v>36770</v>
      </c>
      <c r="I4533" s="91">
        <v>-11175</v>
      </c>
      <c r="J4533" s="91">
        <v>-11175</v>
      </c>
      <c r="K4533" s="92">
        <f t="shared" si="350"/>
        <v>1</v>
      </c>
      <c r="L4533" s="92">
        <f t="shared" si="351"/>
        <v>-1.1174999999999999</v>
      </c>
      <c r="M4533" s="92">
        <f t="shared" si="352"/>
        <v>-1.1174999999999999</v>
      </c>
      <c r="N4533" s="93" t="str">
        <f t="shared" si="353"/>
        <v>P</v>
      </c>
      <c r="O4533" s="93" t="e">
        <f t="shared" si="354"/>
        <v>#N/A</v>
      </c>
    </row>
    <row r="4534" spans="1:15" x14ac:dyDescent="0.25">
      <c r="A4534" s="88">
        <v>36733</v>
      </c>
      <c r="B4534" s="91" t="s">
        <v>49</v>
      </c>
      <c r="C4534" s="91" t="s">
        <v>106</v>
      </c>
      <c r="D4534" s="91" t="s">
        <v>107</v>
      </c>
      <c r="E4534" s="91" t="s">
        <v>22</v>
      </c>
      <c r="F4534" s="88"/>
      <c r="G4534" s="91" t="s">
        <v>108</v>
      </c>
      <c r="H4534" s="96">
        <v>36800</v>
      </c>
      <c r="I4534" s="91">
        <v>-18600</v>
      </c>
      <c r="J4534" s="91">
        <v>-18600</v>
      </c>
      <c r="K4534" s="92">
        <f t="shared" si="350"/>
        <v>1</v>
      </c>
      <c r="L4534" s="92">
        <f t="shared" si="351"/>
        <v>-1.86</v>
      </c>
      <c r="M4534" s="92">
        <f t="shared" si="352"/>
        <v>-1.86</v>
      </c>
      <c r="N4534" s="93" t="str">
        <f t="shared" si="353"/>
        <v>P</v>
      </c>
      <c r="O4534" s="93" t="e">
        <f t="shared" si="354"/>
        <v>#N/A</v>
      </c>
    </row>
    <row r="4535" spans="1:15" x14ac:dyDescent="0.25">
      <c r="A4535" s="88">
        <v>36733</v>
      </c>
      <c r="B4535" s="91" t="s">
        <v>49</v>
      </c>
      <c r="C4535" s="91" t="s">
        <v>106</v>
      </c>
      <c r="D4535" s="91" t="s">
        <v>107</v>
      </c>
      <c r="E4535" s="91" t="s">
        <v>22</v>
      </c>
      <c r="F4535" s="88"/>
      <c r="G4535" s="91" t="s">
        <v>108</v>
      </c>
      <c r="H4535" s="96">
        <v>36831</v>
      </c>
      <c r="I4535" s="91">
        <v>0</v>
      </c>
      <c r="J4535" s="91">
        <v>0</v>
      </c>
      <c r="K4535" s="92">
        <f t="shared" si="350"/>
        <v>0</v>
      </c>
      <c r="L4535" s="92">
        <f t="shared" si="351"/>
        <v>0</v>
      </c>
      <c r="M4535" s="92">
        <f t="shared" si="352"/>
        <v>0</v>
      </c>
      <c r="N4535" s="93" t="str">
        <f t="shared" si="353"/>
        <v>P</v>
      </c>
      <c r="O4535" s="93" t="e">
        <f t="shared" si="354"/>
        <v>#N/A</v>
      </c>
    </row>
    <row r="4536" spans="1:15" x14ac:dyDescent="0.25">
      <c r="A4536" s="88">
        <v>36733</v>
      </c>
      <c r="B4536" s="91" t="s">
        <v>49</v>
      </c>
      <c r="C4536" s="91" t="s">
        <v>106</v>
      </c>
      <c r="D4536" s="91" t="s">
        <v>107</v>
      </c>
      <c r="E4536" s="91" t="s">
        <v>22</v>
      </c>
      <c r="F4536" s="88"/>
      <c r="G4536" s="91" t="s">
        <v>108</v>
      </c>
      <c r="H4536" s="96">
        <v>36861</v>
      </c>
      <c r="I4536" s="91">
        <v>0</v>
      </c>
      <c r="J4536" s="91">
        <v>0</v>
      </c>
      <c r="K4536" s="92">
        <f t="shared" si="350"/>
        <v>0</v>
      </c>
      <c r="L4536" s="92">
        <f t="shared" si="351"/>
        <v>0</v>
      </c>
      <c r="M4536" s="92">
        <f t="shared" si="352"/>
        <v>0</v>
      </c>
      <c r="N4536" s="93" t="str">
        <f t="shared" si="353"/>
        <v>P</v>
      </c>
      <c r="O4536" s="93" t="e">
        <f t="shared" si="354"/>
        <v>#N/A</v>
      </c>
    </row>
    <row r="4537" spans="1:15" x14ac:dyDescent="0.25">
      <c r="A4537" s="88"/>
      <c r="B4537" s="91"/>
      <c r="C4537" s="91"/>
      <c r="D4537" s="91"/>
      <c r="E4537" s="91"/>
      <c r="F4537" s="88"/>
      <c r="G4537" s="91"/>
      <c r="H4537" s="96"/>
      <c r="I4537" s="91"/>
      <c r="J4537" s="91"/>
      <c r="K4537" s="92"/>
      <c r="L4537" s="92"/>
      <c r="M4537" s="92"/>
      <c r="N4537" s="93"/>
      <c r="O4537" s="93"/>
    </row>
    <row r="4538" spans="1:15" x14ac:dyDescent="0.25">
      <c r="A4538" s="88"/>
      <c r="B4538" s="91"/>
      <c r="C4538" s="91"/>
      <c r="D4538" s="91"/>
      <c r="E4538" s="91"/>
      <c r="F4538" s="88"/>
      <c r="G4538" s="91"/>
      <c r="H4538" s="96"/>
      <c r="I4538" s="91"/>
      <c r="J4538" s="91"/>
      <c r="K4538" s="92"/>
      <c r="L4538" s="92"/>
      <c r="M4538" s="92"/>
      <c r="N4538" s="93"/>
      <c r="O4538" s="93"/>
    </row>
    <row r="4539" spans="1:15" x14ac:dyDescent="0.25">
      <c r="A4539" s="88"/>
      <c r="B4539" s="91"/>
      <c r="C4539" s="91"/>
      <c r="D4539" s="91"/>
      <c r="E4539" s="91"/>
      <c r="F4539" s="88"/>
      <c r="G4539" s="91"/>
      <c r="H4539" s="96"/>
      <c r="I4539" s="91"/>
      <c r="J4539" s="91"/>
      <c r="K4539" s="92"/>
      <c r="L4539" s="92"/>
      <c r="M4539" s="92"/>
      <c r="N4539" s="93"/>
      <c r="O4539" s="93"/>
    </row>
    <row r="4540" spans="1:15" x14ac:dyDescent="0.25">
      <c r="A4540" s="88"/>
      <c r="B4540" s="91"/>
      <c r="C4540" s="91"/>
      <c r="D4540" s="91"/>
      <c r="E4540" s="91"/>
      <c r="F4540" s="88"/>
      <c r="G4540" s="91"/>
      <c r="H4540" s="96"/>
      <c r="I4540" s="91"/>
      <c r="J4540" s="91"/>
      <c r="K4540" s="92"/>
      <c r="L4540" s="92"/>
      <c r="M4540" s="92"/>
      <c r="N4540" s="93"/>
      <c r="O4540" s="93"/>
    </row>
    <row r="4541" spans="1:15" x14ac:dyDescent="0.25">
      <c r="A4541" s="88"/>
      <c r="B4541" s="91"/>
      <c r="C4541" s="91"/>
      <c r="D4541" s="91"/>
      <c r="E4541" s="91"/>
      <c r="F4541" s="88"/>
      <c r="G4541" s="91"/>
      <c r="H4541" s="96"/>
      <c r="I4541" s="91"/>
      <c r="J4541" s="91"/>
      <c r="K4541" s="92"/>
      <c r="L4541" s="92"/>
      <c r="M4541" s="92"/>
      <c r="N4541" s="93"/>
      <c r="O4541" s="93"/>
    </row>
    <row r="4542" spans="1:15" x14ac:dyDescent="0.25">
      <c r="A4542" s="88"/>
      <c r="B4542" s="91"/>
      <c r="C4542" s="91"/>
      <c r="D4542" s="91"/>
      <c r="E4542" s="91"/>
      <c r="F4542" s="88"/>
      <c r="G4542" s="91"/>
      <c r="H4542" s="96"/>
      <c r="I4542" s="91"/>
      <c r="J4542" s="91"/>
      <c r="K4542" s="92"/>
      <c r="L4542" s="92"/>
      <c r="M4542" s="92"/>
      <c r="N4542" s="93"/>
      <c r="O4542" s="93"/>
    </row>
    <row r="4543" spans="1:15" x14ac:dyDescent="0.25">
      <c r="A4543" s="88"/>
      <c r="B4543" s="91"/>
      <c r="C4543" s="91"/>
      <c r="D4543" s="91"/>
      <c r="E4543" s="91"/>
      <c r="F4543" s="88"/>
      <c r="G4543" s="91"/>
      <c r="H4543" s="96"/>
      <c r="I4543" s="91"/>
      <c r="J4543" s="91"/>
      <c r="K4543" s="92"/>
      <c r="L4543" s="92"/>
      <c r="M4543" s="92"/>
      <c r="N4543" s="93"/>
      <c r="O4543" s="93"/>
    </row>
    <row r="4544" spans="1:15" x14ac:dyDescent="0.25">
      <c r="A4544" s="88"/>
      <c r="B4544" s="91"/>
      <c r="C4544" s="91"/>
      <c r="D4544" s="91"/>
      <c r="E4544" s="91"/>
      <c r="F4544" s="88"/>
      <c r="G4544" s="91"/>
      <c r="H4544" s="96"/>
      <c r="I4544" s="91"/>
      <c r="J4544" s="91"/>
      <c r="K4544" s="92"/>
      <c r="L4544" s="92"/>
      <c r="M4544" s="92"/>
      <c r="N4544" s="93"/>
      <c r="O4544" s="93"/>
    </row>
    <row r="4545" spans="1:15" x14ac:dyDescent="0.25">
      <c r="A4545" s="88"/>
      <c r="B4545" s="91"/>
      <c r="C4545" s="91"/>
      <c r="D4545" s="91"/>
      <c r="E4545" s="91"/>
      <c r="F4545" s="88"/>
      <c r="G4545" s="91"/>
      <c r="H4545" s="96"/>
      <c r="I4545" s="91"/>
      <c r="J4545" s="91"/>
      <c r="K4545" s="92"/>
      <c r="L4545" s="92"/>
      <c r="M4545" s="92"/>
      <c r="N4545" s="93"/>
      <c r="O4545" s="93"/>
    </row>
    <row r="4546" spans="1:15" x14ac:dyDescent="0.25">
      <c r="A4546" s="88"/>
      <c r="B4546" s="91"/>
      <c r="C4546" s="91"/>
      <c r="D4546" s="91"/>
      <c r="E4546" s="91"/>
      <c r="F4546" s="88"/>
      <c r="G4546" s="91"/>
      <c r="H4546" s="96"/>
      <c r="I4546" s="91"/>
      <c r="J4546" s="91"/>
      <c r="K4546" s="92"/>
      <c r="L4546" s="92"/>
      <c r="M4546" s="92"/>
      <c r="N4546" s="93"/>
      <c r="O4546" s="93"/>
    </row>
    <row r="4547" spans="1:15" x14ac:dyDescent="0.25">
      <c r="A4547" s="88"/>
      <c r="B4547" s="91"/>
      <c r="C4547" s="91"/>
      <c r="D4547" s="91"/>
      <c r="E4547" s="91"/>
      <c r="F4547" s="88"/>
      <c r="G4547" s="91"/>
      <c r="H4547" s="96"/>
      <c r="I4547" s="91"/>
      <c r="J4547" s="91"/>
      <c r="K4547" s="92"/>
      <c r="L4547" s="92"/>
      <c r="M4547" s="92"/>
      <c r="N4547" s="93"/>
      <c r="O4547" s="93"/>
    </row>
    <row r="4548" spans="1:15" x14ac:dyDescent="0.25">
      <c r="A4548" s="88"/>
      <c r="B4548" s="91"/>
      <c r="C4548" s="91"/>
      <c r="D4548" s="91"/>
      <c r="E4548" s="91"/>
      <c r="F4548" s="88"/>
      <c r="G4548" s="91"/>
      <c r="H4548" s="96"/>
      <c r="I4548" s="91"/>
      <c r="J4548" s="91"/>
      <c r="K4548" s="92"/>
      <c r="L4548" s="92"/>
      <c r="M4548" s="92"/>
      <c r="N4548" s="93"/>
      <c r="O4548" s="93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Position</vt:lpstr>
      <vt:lpstr>Position Including Exotics</vt:lpstr>
      <vt:lpstr>Detail</vt:lpstr>
      <vt:lpstr>Sheet16</vt:lpstr>
      <vt:lpstr>Detail!CANADA</vt:lpstr>
      <vt:lpstr>Detail!ExternalData1</vt:lpstr>
      <vt:lpstr>Detail!ExternalData2</vt:lpstr>
      <vt:lpstr>Detail!ExternalData3</vt:lpstr>
      <vt:lpstr>Detail!ExternalData4</vt:lpstr>
      <vt:lpstr>Detail!ExternalData5</vt:lpstr>
      <vt:lpstr>Position!Print_Area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Havlíček Jan</cp:lastModifiedBy>
  <cp:lastPrinted>1999-12-17T02:18:33Z</cp:lastPrinted>
  <dcterms:created xsi:type="dcterms:W3CDTF">1999-03-31T04:36:53Z</dcterms:created>
  <dcterms:modified xsi:type="dcterms:W3CDTF">2023-09-10T15:13:43Z</dcterms:modified>
</cp:coreProperties>
</file>