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 activeTab="2"/>
  </bookViews>
  <sheets>
    <sheet name="PHYS_ByPoint" sheetId="4" r:id="rId1"/>
    <sheet name="PHYS_ByDate" sheetId="1" r:id="rId2"/>
    <sheet name="DATA" sheetId="5" r:id="rId3"/>
  </sheets>
  <definedNames>
    <definedName name="_xlnm._FilterDatabase" localSheetId="2" hidden="1">DATA!$A$1:$H$139</definedName>
    <definedName name="_xlnm.Print_Area" localSheetId="2">DATA!$1:$1048576</definedName>
  </definedNames>
  <calcPr calcId="0" fullCalcOnLoad="1"/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</calcChain>
</file>

<file path=xl/sharedStrings.xml><?xml version="1.0" encoding="utf-8"?>
<sst xmlns="http://schemas.openxmlformats.org/spreadsheetml/2006/main" count="1159" uniqueCount="58">
  <si>
    <t>COUNTERPARTY</t>
  </si>
  <si>
    <t>Flow Date</t>
  </si>
  <si>
    <t>Location</t>
  </si>
  <si>
    <t>Trade Date</t>
  </si>
  <si>
    <t>Daily QTY</t>
  </si>
  <si>
    <t>TOTAL QTY</t>
  </si>
  <si>
    <t>SOCAL</t>
  </si>
  <si>
    <t>Fixed Price</t>
  </si>
  <si>
    <t>PG&amp;E CITY GATE</t>
  </si>
  <si>
    <t>ROCKIES</t>
  </si>
  <si>
    <t>WACOG</t>
  </si>
  <si>
    <t>VOLUME</t>
  </si>
  <si>
    <t>Price</t>
  </si>
  <si>
    <t>Total $</t>
  </si>
  <si>
    <t>PERMIAN</t>
  </si>
  <si>
    <t>SAN JAUN</t>
  </si>
  <si>
    <t>MALIN</t>
  </si>
  <si>
    <t>Southern Company Energy Marketing, L.P.</t>
  </si>
  <si>
    <t>Aquila Energy Marketing Corporation</t>
  </si>
  <si>
    <t>El Paso Merchant Energy - Gas, L.P.</t>
  </si>
  <si>
    <t>Duke Energy Trading and Marketing, L.L.C.</t>
  </si>
  <si>
    <t>Cook Inlet Energy Supply L.L.C.</t>
  </si>
  <si>
    <t>Reliant Energy Services, Inc.</t>
  </si>
  <si>
    <t>Texaco Natural Gas Inc.</t>
  </si>
  <si>
    <t>Enserco Energy, Inc.</t>
  </si>
  <si>
    <t>Dynegy Marketing and Trade</t>
  </si>
  <si>
    <t>Barrett Resources Corporation</t>
  </si>
  <si>
    <t>AEC MARKETING</t>
  </si>
  <si>
    <t>GIANT REFINING</t>
  </si>
  <si>
    <t>NGTS</t>
  </si>
  <si>
    <t>PG&amp;E ENERGY TRADING</t>
  </si>
  <si>
    <t>APS</t>
  </si>
  <si>
    <t>EP PASO ELECTRIC</t>
  </si>
  <si>
    <t>BP Energy Company</t>
  </si>
  <si>
    <t>AEC Marketing (USA), Inc.</t>
  </si>
  <si>
    <t>Pacific Gas &amp; Electric Company</t>
  </si>
  <si>
    <t>Avista Energy, Inc.</t>
  </si>
  <si>
    <t>Coral Energy Resources, L.P.</t>
  </si>
  <si>
    <t>PanCanadian Energy Services Inc.</t>
  </si>
  <si>
    <t>PG&amp;E Energy Trading-Gas Corporation</t>
  </si>
  <si>
    <t>San Diego Gas &amp; Electric Company</t>
  </si>
  <si>
    <t>Cinergy Marketing &amp; Trading, LLC</t>
  </si>
  <si>
    <t>Sempra Energy Trading Corp.</t>
  </si>
  <si>
    <t>Arizona Public Service Company</t>
  </si>
  <si>
    <t>SAN JUAN</t>
  </si>
  <si>
    <t>NATIONAL FUEL</t>
  </si>
  <si>
    <t>ENGAGE</t>
  </si>
  <si>
    <t>SOCAL GAS</t>
  </si>
  <si>
    <t>COAST</t>
  </si>
  <si>
    <t>CITY OF LONG BEACH</t>
  </si>
  <si>
    <t>PLAINS GAS</t>
  </si>
  <si>
    <t>TW PERMIAN</t>
  </si>
  <si>
    <t>AEP</t>
  </si>
  <si>
    <t>Richardson Products II, Ltd.</t>
  </si>
  <si>
    <t>e prime, inc.</t>
  </si>
  <si>
    <t>Williams Energy Marketing &amp; Trading Company</t>
  </si>
  <si>
    <t>USGT/Aquila, L.P.</t>
  </si>
  <si>
    <t>Enron Energy Services,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</si>
</sst>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00_);_(* \(#,##0.000\);_(* &quot;-&quot;??_);_(@_)"/>
    <numFmt numFmtId="168" formatCode="_(* #,##0.0000_);_(* \(#,##0.0000\);_(* &quot;-&quot;??_);_(@_)"/>
    <numFmt numFmtId="179" formatCode="m/d/yy\ h:mm\ AM/PM"/>
    <numFmt numFmtId="180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0" fillId="0" borderId="0" xfId="1" applyNumberFormat="1" applyFont="1"/>
    <xf numFmtId="14" fontId="2" fillId="0" borderId="0" xfId="0" applyNumberFormat="1" applyFont="1" applyAlignment="1">
      <alignment horizontal="center"/>
    </xf>
    <xf numFmtId="0" fontId="0" fillId="0" borderId="0" xfId="0" applyBorder="1"/>
    <xf numFmtId="167" fontId="2" fillId="0" borderId="0" xfId="1" applyNumberFormat="1" applyFont="1" applyAlignment="1">
      <alignment horizontal="center"/>
    </xf>
    <xf numFmtId="165" fontId="0" fillId="0" borderId="0" xfId="0" applyNumberFormat="1"/>
    <xf numFmtId="0" fontId="3" fillId="0" borderId="0" xfId="0" applyFont="1"/>
    <xf numFmtId="165" fontId="0" fillId="0" borderId="0" xfId="1" applyNumberFormat="1" applyFont="1" applyBorder="1"/>
    <xf numFmtId="167" fontId="2" fillId="0" borderId="0" xfId="1" applyNumberFormat="1" applyFont="1" applyBorder="1" applyAlignment="1">
      <alignment horizontal="center"/>
    </xf>
    <xf numFmtId="0" fontId="0" fillId="0" borderId="0" xfId="0" applyFill="1"/>
    <xf numFmtId="165" fontId="0" fillId="0" borderId="0" xfId="1" applyNumberFormat="1" applyFont="1" applyFill="1"/>
    <xf numFmtId="168" fontId="2" fillId="0" borderId="0" xfId="1" applyNumberFormat="1" applyFont="1" applyAlignment="1">
      <alignment horizontal="center"/>
    </xf>
    <xf numFmtId="0" fontId="0" fillId="0" borderId="1" xfId="0" applyBorder="1"/>
    <xf numFmtId="0" fontId="0" fillId="0" borderId="1" xfId="0" applyFill="1" applyBorder="1"/>
    <xf numFmtId="168" fontId="0" fillId="0" borderId="1" xfId="0" applyNumberFormat="1" applyBorder="1"/>
    <xf numFmtId="165" fontId="0" fillId="0" borderId="1" xfId="1" applyNumberFormat="1" applyFont="1" applyBorder="1"/>
    <xf numFmtId="0" fontId="4" fillId="0" borderId="0" xfId="0" applyFont="1" applyAlignment="1">
      <alignment horizontal="center"/>
    </xf>
    <xf numFmtId="44" fontId="4" fillId="0" borderId="0" xfId="2" applyFont="1" applyFill="1"/>
    <xf numFmtId="179" fontId="0" fillId="0" borderId="0" xfId="0" applyNumberFormat="1" applyFill="1"/>
    <xf numFmtId="179" fontId="2" fillId="0" borderId="0" xfId="0" applyNumberFormat="1" applyFont="1" applyAlignment="1">
      <alignment horizontal="center"/>
    </xf>
    <xf numFmtId="179" fontId="0" fillId="0" borderId="0" xfId="0" applyNumberFormat="1" applyFill="1" applyAlignment="1">
      <alignment horizontal="right"/>
    </xf>
    <xf numFmtId="179" fontId="0" fillId="0" borderId="0" xfId="0" applyNumberFormat="1"/>
    <xf numFmtId="17" fontId="0" fillId="0" borderId="0" xfId="0" applyNumberFormat="1"/>
    <xf numFmtId="165" fontId="0" fillId="0" borderId="0" xfId="1" applyNumberFormat="1" applyFont="1" applyFill="1" applyAlignment="1">
      <alignment horizontal="right"/>
    </xf>
    <xf numFmtId="168" fontId="0" fillId="0" borderId="0" xfId="1" applyNumberFormat="1" applyFont="1" applyFill="1"/>
    <xf numFmtId="168" fontId="0" fillId="0" borderId="0" xfId="1" applyNumberFormat="1" applyFont="1" applyFill="1" applyAlignment="1">
      <alignment horizontal="right"/>
    </xf>
    <xf numFmtId="168" fontId="0" fillId="0" borderId="0" xfId="1" applyNumberFormat="1" applyFont="1"/>
    <xf numFmtId="179" fontId="0" fillId="0" borderId="1" xfId="0" applyNumberFormat="1" applyFill="1" applyBorder="1"/>
    <xf numFmtId="17" fontId="0" fillId="0" borderId="1" xfId="0" applyNumberFormat="1" applyBorder="1"/>
    <xf numFmtId="165" fontId="0" fillId="0" borderId="1" xfId="1" applyNumberFormat="1" applyFont="1" applyFill="1" applyBorder="1"/>
    <xf numFmtId="165" fontId="0" fillId="0" borderId="1" xfId="0" applyNumberFormat="1" applyBorder="1"/>
    <xf numFmtId="168" fontId="0" fillId="0" borderId="1" xfId="1" applyNumberFormat="1" applyFont="1" applyFill="1" applyBorder="1"/>
    <xf numFmtId="180" fontId="0" fillId="0" borderId="1" xfId="2" applyNumberFormat="1" applyFont="1" applyBorder="1"/>
    <xf numFmtId="179" fontId="0" fillId="0" borderId="1" xfId="0" applyNumberFormat="1" applyFill="1" applyBorder="1" applyAlignment="1">
      <alignment horizontal="right"/>
    </xf>
    <xf numFmtId="168" fontId="0" fillId="0" borderId="1" xfId="1" applyNumberFormat="1" applyFont="1" applyBorder="1"/>
    <xf numFmtId="168" fontId="0" fillId="0" borderId="0" xfId="0" applyNumberFormat="1"/>
    <xf numFmtId="180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5"/>
  <sheetViews>
    <sheetView workbookViewId="0">
      <selection sqref="A1:IV65536"/>
    </sheetView>
  </sheetViews>
  <sheetFormatPr defaultRowHeight="13.2" x14ac:dyDescent="0.25"/>
  <cols>
    <col min="1" max="1" width="36.5546875" bestFit="1" customWidth="1"/>
    <col min="2" max="2" width="16.6640625" bestFit="1" customWidth="1"/>
    <col min="3" max="3" width="10.109375" bestFit="1" customWidth="1"/>
    <col min="4" max="4" width="16.44140625" bestFit="1" customWidth="1"/>
    <col min="5" max="5" width="11" bestFit="1" customWidth="1"/>
    <col min="6" max="7" width="12.5546875" bestFit="1" customWidth="1"/>
    <col min="8" max="8" width="5.44140625" customWidth="1"/>
    <col min="9" max="9" width="11.33203125" bestFit="1" customWidth="1"/>
    <col min="11" max="11" width="14.88671875" bestFit="1" customWidth="1"/>
    <col min="12" max="12" width="10.33203125" customWidth="1"/>
  </cols>
  <sheetData>
    <row r="1" spans="1:11" x14ac:dyDescent="0.25">
      <c r="A1" s="1" t="s">
        <v>0</v>
      </c>
      <c r="B1" s="5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  <c r="H1" s="11"/>
      <c r="I1" s="10" t="s">
        <v>11</v>
      </c>
      <c r="J1" s="6" t="s">
        <v>12</v>
      </c>
      <c r="K1" s="6" t="s">
        <v>13</v>
      </c>
    </row>
    <row r="2" spans="1:11" x14ac:dyDescent="0.25">
      <c r="A2" s="12" t="s">
        <v>18</v>
      </c>
      <c r="B2" s="21">
        <v>36852.418576388889</v>
      </c>
      <c r="C2" s="25">
        <v>36861</v>
      </c>
      <c r="D2" t="s">
        <v>16</v>
      </c>
      <c r="E2" s="13">
        <v>5000</v>
      </c>
      <c r="F2" s="8">
        <v>155000</v>
      </c>
      <c r="G2" s="27">
        <v>13.835000000000001</v>
      </c>
      <c r="I2" s="4">
        <v>155000</v>
      </c>
      <c r="J2" s="38">
        <v>13.835000000000001</v>
      </c>
      <c r="K2" s="39">
        <v>2144425</v>
      </c>
    </row>
    <row r="3" spans="1:11" x14ac:dyDescent="0.25">
      <c r="A3" s="12" t="s">
        <v>24</v>
      </c>
      <c r="B3" s="21">
        <v>36857.34884259259</v>
      </c>
      <c r="C3" s="25">
        <v>36861</v>
      </c>
      <c r="D3" t="s">
        <v>16</v>
      </c>
      <c r="E3" s="13">
        <v>-2000</v>
      </c>
      <c r="F3" s="8">
        <v>-62000</v>
      </c>
      <c r="G3" s="27">
        <v>11.904999999999999</v>
      </c>
      <c r="I3" s="4">
        <v>62000</v>
      </c>
      <c r="J3" s="38">
        <v>11.904999999999999</v>
      </c>
      <c r="K3" s="39">
        <v>738110</v>
      </c>
    </row>
    <row r="4" spans="1:11" x14ac:dyDescent="0.25">
      <c r="A4" s="12" t="s">
        <v>35</v>
      </c>
      <c r="B4" s="21">
        <v>36857.363749999997</v>
      </c>
      <c r="C4" s="25">
        <v>36861</v>
      </c>
      <c r="D4" t="s">
        <v>16</v>
      </c>
      <c r="E4" s="13">
        <v>-5000</v>
      </c>
      <c r="F4" s="8">
        <v>-155000</v>
      </c>
      <c r="G4" s="27">
        <v>11.914999999999999</v>
      </c>
      <c r="I4" s="4">
        <v>155000</v>
      </c>
      <c r="J4" s="38">
        <v>11.914999999999999</v>
      </c>
      <c r="K4" s="39">
        <v>1846825</v>
      </c>
    </row>
    <row r="5" spans="1:11" x14ac:dyDescent="0.25">
      <c r="A5" s="12" t="s">
        <v>36</v>
      </c>
      <c r="B5" s="21">
        <v>36857.369097222225</v>
      </c>
      <c r="C5" s="25">
        <v>36861</v>
      </c>
      <c r="D5" t="s">
        <v>16</v>
      </c>
      <c r="E5" s="13">
        <v>-5000</v>
      </c>
      <c r="F5" s="8">
        <v>-155000</v>
      </c>
      <c r="G5" s="27">
        <v>11.994999999999999</v>
      </c>
      <c r="I5" s="4">
        <v>155000</v>
      </c>
      <c r="J5" s="38">
        <v>11.994999999999999</v>
      </c>
      <c r="K5" s="39">
        <v>1859225</v>
      </c>
    </row>
    <row r="6" spans="1:11" x14ac:dyDescent="0.25">
      <c r="A6" s="12" t="s">
        <v>36</v>
      </c>
      <c r="B6" s="21">
        <v>36857.369490740741</v>
      </c>
      <c r="C6" s="25">
        <v>36861</v>
      </c>
      <c r="D6" t="s">
        <v>16</v>
      </c>
      <c r="E6" s="13">
        <v>-5000</v>
      </c>
      <c r="F6" s="8">
        <v>-155000</v>
      </c>
      <c r="G6" s="27">
        <v>12.06</v>
      </c>
      <c r="I6" s="4">
        <v>155000</v>
      </c>
      <c r="J6" s="38">
        <v>12.06</v>
      </c>
      <c r="K6" s="39">
        <v>1869300</v>
      </c>
    </row>
    <row r="7" spans="1:11" x14ac:dyDescent="0.25">
      <c r="A7" s="12" t="s">
        <v>25</v>
      </c>
      <c r="B7" s="21">
        <v>36857.377557870372</v>
      </c>
      <c r="C7" s="25">
        <v>36861</v>
      </c>
      <c r="D7" t="s">
        <v>16</v>
      </c>
      <c r="E7" s="13">
        <v>-5000</v>
      </c>
      <c r="F7" s="8">
        <v>-155000</v>
      </c>
      <c r="G7" s="27">
        <v>12.185</v>
      </c>
      <c r="I7" s="4">
        <v>155000</v>
      </c>
      <c r="J7" s="38">
        <v>12.185</v>
      </c>
      <c r="K7" s="39">
        <v>1888675</v>
      </c>
    </row>
    <row r="8" spans="1:11" x14ac:dyDescent="0.25">
      <c r="A8" s="12" t="s">
        <v>25</v>
      </c>
      <c r="B8" s="21">
        <v>36857.394895833335</v>
      </c>
      <c r="C8" s="25">
        <v>36861</v>
      </c>
      <c r="D8" t="s">
        <v>16</v>
      </c>
      <c r="E8" s="13">
        <v>5000</v>
      </c>
      <c r="F8" s="8">
        <v>155000</v>
      </c>
      <c r="G8" s="27">
        <v>12.265000000000001</v>
      </c>
      <c r="I8" s="4">
        <v>155000</v>
      </c>
      <c r="J8" s="38">
        <v>12.265000000000001</v>
      </c>
      <c r="K8" s="39">
        <v>1901075</v>
      </c>
    </row>
    <row r="9" spans="1:11" x14ac:dyDescent="0.25">
      <c r="A9" s="12" t="s">
        <v>33</v>
      </c>
      <c r="B9" s="21">
        <v>36857.40216435185</v>
      </c>
      <c r="C9" s="25">
        <v>36861</v>
      </c>
      <c r="D9" t="s">
        <v>16</v>
      </c>
      <c r="E9" s="13">
        <v>-5000</v>
      </c>
      <c r="F9" s="8">
        <v>-155000</v>
      </c>
      <c r="G9" s="27">
        <v>12.34</v>
      </c>
      <c r="I9" s="4">
        <v>155000</v>
      </c>
      <c r="J9" s="38">
        <v>12.34</v>
      </c>
      <c r="K9" s="39">
        <v>1912700</v>
      </c>
    </row>
    <row r="10" spans="1:11" x14ac:dyDescent="0.25">
      <c r="A10" s="12" t="s">
        <v>33</v>
      </c>
      <c r="B10" s="21">
        <v>36857.406886574077</v>
      </c>
      <c r="C10" s="25">
        <v>36861</v>
      </c>
      <c r="D10" t="s">
        <v>16</v>
      </c>
      <c r="E10" s="13">
        <v>-5000</v>
      </c>
      <c r="F10" s="8">
        <v>-155000</v>
      </c>
      <c r="G10" s="27">
        <v>12.51</v>
      </c>
      <c r="I10" s="4">
        <v>155000</v>
      </c>
      <c r="J10" s="38">
        <v>12.51</v>
      </c>
      <c r="K10" s="39">
        <v>1939050</v>
      </c>
    </row>
    <row r="11" spans="1:11" x14ac:dyDescent="0.25">
      <c r="A11" s="12" t="s">
        <v>38</v>
      </c>
      <c r="B11" s="21">
        <v>36857.411666666667</v>
      </c>
      <c r="C11" s="25">
        <v>36861</v>
      </c>
      <c r="D11" t="s">
        <v>16</v>
      </c>
      <c r="E11" s="13">
        <v>5000</v>
      </c>
      <c r="F11" s="8">
        <v>155000</v>
      </c>
      <c r="G11" s="27">
        <v>12.48</v>
      </c>
      <c r="I11" s="4">
        <v>155000</v>
      </c>
      <c r="J11" s="38">
        <v>12.48</v>
      </c>
      <c r="K11" s="39">
        <v>1934400</v>
      </c>
    </row>
    <row r="12" spans="1:11" x14ac:dyDescent="0.25">
      <c r="A12" s="12" t="s">
        <v>17</v>
      </c>
      <c r="B12" s="21">
        <v>36857.413252314815</v>
      </c>
      <c r="C12" s="25">
        <v>36861</v>
      </c>
      <c r="D12" t="s">
        <v>16</v>
      </c>
      <c r="E12" s="13">
        <v>5000</v>
      </c>
      <c r="F12" s="8">
        <v>155000</v>
      </c>
      <c r="G12" s="27">
        <v>12.494999999999999</v>
      </c>
      <c r="I12" s="4">
        <v>155000</v>
      </c>
      <c r="J12" s="38">
        <v>12.494999999999999</v>
      </c>
      <c r="K12" s="39">
        <v>1936725</v>
      </c>
    </row>
    <row r="13" spans="1:11" x14ac:dyDescent="0.25">
      <c r="A13" s="12" t="s">
        <v>17</v>
      </c>
      <c r="B13" s="21">
        <v>36857.424062500002</v>
      </c>
      <c r="C13" s="25">
        <v>36861</v>
      </c>
      <c r="D13" t="s">
        <v>16</v>
      </c>
      <c r="E13" s="13">
        <v>5000</v>
      </c>
      <c r="F13" s="8">
        <v>155000</v>
      </c>
      <c r="G13" s="27">
        <v>12.465</v>
      </c>
      <c r="I13" s="4">
        <v>155000</v>
      </c>
      <c r="J13" s="38">
        <v>12.465</v>
      </c>
      <c r="K13" s="39">
        <v>1932075</v>
      </c>
    </row>
    <row r="14" spans="1:11" x14ac:dyDescent="0.25">
      <c r="A14" s="12" t="s">
        <v>33</v>
      </c>
      <c r="B14" s="21">
        <v>36857.428460648145</v>
      </c>
      <c r="C14" s="25">
        <v>36861</v>
      </c>
      <c r="D14" t="s">
        <v>16</v>
      </c>
      <c r="E14" s="13">
        <v>-5000</v>
      </c>
      <c r="F14" s="8">
        <v>-155000</v>
      </c>
      <c r="G14" s="27">
        <v>12.605</v>
      </c>
      <c r="I14" s="4">
        <v>155000</v>
      </c>
      <c r="J14" s="38">
        <v>12.605</v>
      </c>
      <c r="K14" s="39">
        <v>1953775</v>
      </c>
    </row>
    <row r="15" spans="1:11" x14ac:dyDescent="0.25">
      <c r="A15" s="12" t="s">
        <v>33</v>
      </c>
      <c r="B15" s="21">
        <v>36857.435486111113</v>
      </c>
      <c r="C15" s="25">
        <v>36861</v>
      </c>
      <c r="D15" t="s">
        <v>16</v>
      </c>
      <c r="E15" s="13">
        <v>-5000</v>
      </c>
      <c r="F15" s="8">
        <v>-155000</v>
      </c>
      <c r="G15" s="27">
        <v>13.015000000000001</v>
      </c>
      <c r="I15" s="4">
        <v>155000</v>
      </c>
      <c r="J15" s="38">
        <v>13.015000000000001</v>
      </c>
      <c r="K15" s="39">
        <v>2017325</v>
      </c>
    </row>
    <row r="16" spans="1:11" x14ac:dyDescent="0.25">
      <c r="A16" s="12" t="s">
        <v>17</v>
      </c>
      <c r="B16" s="21">
        <v>36857.436793981484</v>
      </c>
      <c r="C16" s="25">
        <v>36861</v>
      </c>
      <c r="D16" t="s">
        <v>16</v>
      </c>
      <c r="E16" s="13">
        <v>5000</v>
      </c>
      <c r="F16" s="8">
        <v>155000</v>
      </c>
      <c r="G16" s="27">
        <v>12.99</v>
      </c>
      <c r="I16" s="4">
        <v>155000</v>
      </c>
      <c r="J16" s="38">
        <v>12.99</v>
      </c>
      <c r="K16" s="39">
        <v>2013450</v>
      </c>
    </row>
    <row r="17" spans="1:11" x14ac:dyDescent="0.25">
      <c r="A17" s="12" t="s">
        <v>33</v>
      </c>
      <c r="B17" s="21">
        <v>36857.441979166666</v>
      </c>
      <c r="C17" s="25">
        <v>36861</v>
      </c>
      <c r="D17" t="s">
        <v>16</v>
      </c>
      <c r="E17" s="13">
        <v>-5000</v>
      </c>
      <c r="F17" s="8">
        <v>-155000</v>
      </c>
      <c r="G17" s="27">
        <v>13.175000000000001</v>
      </c>
      <c r="I17" s="4">
        <v>155000</v>
      </c>
      <c r="J17" s="38">
        <v>13.175000000000001</v>
      </c>
      <c r="K17" s="39">
        <v>2042125</v>
      </c>
    </row>
    <row r="18" spans="1:11" x14ac:dyDescent="0.25">
      <c r="A18" s="12" t="s">
        <v>36</v>
      </c>
      <c r="B18" s="21">
        <v>36857.444710648146</v>
      </c>
      <c r="C18" s="25">
        <v>36861</v>
      </c>
      <c r="D18" t="s">
        <v>16</v>
      </c>
      <c r="E18" s="13">
        <v>-5000</v>
      </c>
      <c r="F18" s="8">
        <v>-155000</v>
      </c>
      <c r="G18" s="27">
        <v>13.53</v>
      </c>
      <c r="I18" s="4">
        <v>155000</v>
      </c>
      <c r="J18" s="38">
        <v>13.53</v>
      </c>
      <c r="K18" s="39">
        <v>2097150</v>
      </c>
    </row>
    <row r="19" spans="1:11" x14ac:dyDescent="0.25">
      <c r="A19" s="12" t="s">
        <v>17</v>
      </c>
      <c r="B19" s="21">
        <v>36857.445555555554</v>
      </c>
      <c r="C19" s="25">
        <v>36861</v>
      </c>
      <c r="D19" t="s">
        <v>16</v>
      </c>
      <c r="E19" s="13">
        <v>5000</v>
      </c>
      <c r="F19" s="8">
        <v>155000</v>
      </c>
      <c r="G19" s="27">
        <v>13.46</v>
      </c>
      <c r="I19" s="4">
        <v>155000</v>
      </c>
      <c r="J19" s="38">
        <v>13.46</v>
      </c>
      <c r="K19" s="39">
        <v>2086300</v>
      </c>
    </row>
    <row r="20" spans="1:11" x14ac:dyDescent="0.25">
      <c r="A20" s="12" t="s">
        <v>24</v>
      </c>
      <c r="B20" s="21">
        <v>36858.332604166666</v>
      </c>
      <c r="C20" s="25">
        <v>36861</v>
      </c>
      <c r="D20" t="s">
        <v>16</v>
      </c>
      <c r="E20" s="13">
        <v>-2000</v>
      </c>
      <c r="F20" s="8">
        <v>-62000</v>
      </c>
      <c r="G20" s="27">
        <v>14.355</v>
      </c>
      <c r="I20" s="4">
        <v>62000</v>
      </c>
      <c r="J20" s="38">
        <v>14.355</v>
      </c>
      <c r="K20" s="39">
        <v>890010</v>
      </c>
    </row>
    <row r="21" spans="1:11" x14ac:dyDescent="0.25">
      <c r="A21" s="12" t="s">
        <v>24</v>
      </c>
      <c r="B21" s="21">
        <v>36858.368784722225</v>
      </c>
      <c r="C21" s="25">
        <v>36861</v>
      </c>
      <c r="D21" t="s">
        <v>16</v>
      </c>
      <c r="E21" s="13">
        <v>-1000</v>
      </c>
      <c r="F21" s="8">
        <v>-31000</v>
      </c>
      <c r="G21" s="27">
        <v>14.1</v>
      </c>
      <c r="I21" s="4">
        <v>31000</v>
      </c>
      <c r="J21" s="38">
        <v>14.1</v>
      </c>
      <c r="K21" s="39">
        <v>437100</v>
      </c>
    </row>
    <row r="22" spans="1:11" x14ac:dyDescent="0.25">
      <c r="A22" s="12" t="s">
        <v>46</v>
      </c>
      <c r="B22" s="21">
        <v>36858.388645833336</v>
      </c>
      <c r="C22" s="25">
        <v>36861</v>
      </c>
      <c r="D22" t="s">
        <v>16</v>
      </c>
      <c r="E22" s="13">
        <v>5198</v>
      </c>
      <c r="F22" s="8">
        <v>161138</v>
      </c>
      <c r="G22" s="27">
        <v>14.3</v>
      </c>
      <c r="I22" s="4">
        <v>161138</v>
      </c>
      <c r="J22" s="38">
        <v>14.3</v>
      </c>
      <c r="K22" s="39">
        <v>2304273.4</v>
      </c>
    </row>
    <row r="23" spans="1:11" x14ac:dyDescent="0.25">
      <c r="A23" s="12" t="s">
        <v>26</v>
      </c>
      <c r="B23" s="21">
        <v>36858.507916666669</v>
      </c>
      <c r="C23" s="25">
        <v>36861</v>
      </c>
      <c r="D23" t="s">
        <v>16</v>
      </c>
      <c r="E23" s="13">
        <v>-5000</v>
      </c>
      <c r="F23" s="8">
        <v>-155000</v>
      </c>
      <c r="G23" s="27">
        <v>14.59</v>
      </c>
      <c r="I23" s="4">
        <v>155000</v>
      </c>
      <c r="J23" s="38">
        <v>14.59</v>
      </c>
      <c r="K23" s="39">
        <v>2261450</v>
      </c>
    </row>
    <row r="24" spans="1:11" x14ac:dyDescent="0.25">
      <c r="A24" s="12" t="s">
        <v>20</v>
      </c>
      <c r="B24" s="21">
        <v>36858.535624999997</v>
      </c>
      <c r="C24" s="25">
        <v>36861</v>
      </c>
      <c r="D24" t="s">
        <v>16</v>
      </c>
      <c r="E24" s="13">
        <v>-5000</v>
      </c>
      <c r="F24" s="8">
        <v>-155000</v>
      </c>
      <c r="G24" s="27">
        <v>14.295</v>
      </c>
      <c r="I24" s="4">
        <v>155000</v>
      </c>
      <c r="J24" s="38">
        <v>14.295</v>
      </c>
      <c r="K24" s="39">
        <v>2215725</v>
      </c>
    </row>
    <row r="25" spans="1:11" x14ac:dyDescent="0.25">
      <c r="A25" s="12" t="s">
        <v>36</v>
      </c>
      <c r="B25" s="21">
        <v>36858.539756944447</v>
      </c>
      <c r="C25" s="25">
        <v>36861</v>
      </c>
      <c r="D25" t="s">
        <v>16</v>
      </c>
      <c r="E25" s="13">
        <v>-5000</v>
      </c>
      <c r="F25" s="8">
        <v>-155000</v>
      </c>
      <c r="G25" s="27">
        <v>14.494999999999999</v>
      </c>
      <c r="I25" s="4">
        <v>155000</v>
      </c>
      <c r="J25" s="38">
        <v>14.494999999999999</v>
      </c>
      <c r="K25" s="39">
        <v>2246725</v>
      </c>
    </row>
    <row r="26" spans="1:11" x14ac:dyDescent="0.25">
      <c r="A26" s="12" t="s">
        <v>26</v>
      </c>
      <c r="B26" s="21">
        <v>36858.540358796294</v>
      </c>
      <c r="C26" s="25">
        <v>36861</v>
      </c>
      <c r="D26" t="s">
        <v>16</v>
      </c>
      <c r="E26" s="13">
        <v>-5000</v>
      </c>
      <c r="F26" s="8">
        <v>-155000</v>
      </c>
      <c r="G26" s="27">
        <v>14.645</v>
      </c>
      <c r="I26" s="4">
        <v>155000</v>
      </c>
      <c r="J26" s="38">
        <v>14.645</v>
      </c>
      <c r="K26" s="39">
        <v>2269975</v>
      </c>
    </row>
    <row r="27" spans="1:11" x14ac:dyDescent="0.25">
      <c r="A27" s="12" t="s">
        <v>37</v>
      </c>
      <c r="B27" s="21">
        <v>36858.543067129627</v>
      </c>
      <c r="C27" s="25">
        <v>36861</v>
      </c>
      <c r="D27" t="s">
        <v>16</v>
      </c>
      <c r="E27" s="13">
        <v>-5000</v>
      </c>
      <c r="F27" s="8">
        <v>-155000</v>
      </c>
      <c r="G27" s="27">
        <v>14.765000000000001</v>
      </c>
      <c r="I27" s="4">
        <v>155000</v>
      </c>
      <c r="J27" s="38">
        <v>14.765000000000001</v>
      </c>
      <c r="K27" s="39">
        <v>2288575</v>
      </c>
    </row>
    <row r="28" spans="1:11" x14ac:dyDescent="0.25">
      <c r="A28" s="12" t="s">
        <v>19</v>
      </c>
      <c r="B28" s="21">
        <v>36858.545254629629</v>
      </c>
      <c r="C28" s="25">
        <v>36861</v>
      </c>
      <c r="D28" t="s">
        <v>16</v>
      </c>
      <c r="E28" s="13">
        <v>5000</v>
      </c>
      <c r="F28" s="8">
        <v>155000</v>
      </c>
      <c r="G28" s="27">
        <v>14.67</v>
      </c>
      <c r="I28" s="4">
        <v>155000</v>
      </c>
      <c r="J28" s="38">
        <v>14.67</v>
      </c>
      <c r="K28" s="39">
        <v>2273850</v>
      </c>
    </row>
    <row r="29" spans="1:11" ht="13.8" thickBot="1" x14ac:dyDescent="0.3">
      <c r="A29" s="16" t="s">
        <v>25</v>
      </c>
      <c r="B29" s="30">
        <v>36858.557581018518</v>
      </c>
      <c r="C29" s="31">
        <v>36861</v>
      </c>
      <c r="D29" s="15" t="s">
        <v>16</v>
      </c>
      <c r="E29" s="32">
        <v>5000</v>
      </c>
      <c r="F29" s="33">
        <v>155000</v>
      </c>
      <c r="G29" s="34">
        <v>14.6</v>
      </c>
      <c r="H29" s="15"/>
      <c r="I29" s="18">
        <v>155000</v>
      </c>
      <c r="J29" s="17">
        <v>14.6</v>
      </c>
      <c r="K29" s="35">
        <v>2263000</v>
      </c>
    </row>
    <row r="30" spans="1:11" x14ac:dyDescent="0.25">
      <c r="A30" s="19" t="s">
        <v>10</v>
      </c>
      <c r="B30" s="20">
        <v>13.270951934745542</v>
      </c>
      <c r="C30" s="25"/>
      <c r="E30" s="13"/>
      <c r="F30" s="8">
        <v>-923862</v>
      </c>
      <c r="G30" s="27"/>
      <c r="I30" s="8">
        <v>4036138</v>
      </c>
      <c r="J30" s="38"/>
      <c r="K30" s="8">
        <v>53563393.399999999</v>
      </c>
    </row>
    <row r="31" spans="1:11" x14ac:dyDescent="0.25">
      <c r="A31" s="12"/>
      <c r="B31" s="21"/>
      <c r="C31" s="25"/>
      <c r="E31" s="13"/>
      <c r="F31" s="8"/>
      <c r="G31" s="27"/>
      <c r="I31" s="4"/>
      <c r="J31" s="38"/>
      <c r="K31" s="39"/>
    </row>
    <row r="32" spans="1:11" x14ac:dyDescent="0.25">
      <c r="A32" s="12" t="s">
        <v>28</v>
      </c>
      <c r="B32" s="21">
        <v>36852.375</v>
      </c>
      <c r="C32" s="25">
        <v>36861</v>
      </c>
      <c r="D32" t="s">
        <v>14</v>
      </c>
      <c r="E32" s="13">
        <v>1300</v>
      </c>
      <c r="F32" s="8">
        <v>40300</v>
      </c>
      <c r="G32" s="27">
        <v>6.7050000000000001</v>
      </c>
      <c r="I32" s="4">
        <v>40300</v>
      </c>
      <c r="J32" s="38">
        <v>6.7050000000000001</v>
      </c>
      <c r="K32" s="39">
        <v>270211.5</v>
      </c>
    </row>
    <row r="33" spans="1:11" x14ac:dyDescent="0.25">
      <c r="A33" s="12" t="s">
        <v>26</v>
      </c>
      <c r="B33" s="21">
        <v>36852.418622685182</v>
      </c>
      <c r="C33" s="25">
        <v>36861</v>
      </c>
      <c r="D33" t="s">
        <v>14</v>
      </c>
      <c r="E33" s="13">
        <v>5000</v>
      </c>
      <c r="F33" s="8">
        <v>155000</v>
      </c>
      <c r="G33" s="27">
        <v>6.6349999999999998</v>
      </c>
      <c r="I33" s="4">
        <v>155000</v>
      </c>
      <c r="J33" s="38">
        <v>6.6349999999999998</v>
      </c>
      <c r="K33" s="39">
        <v>1028425</v>
      </c>
    </row>
    <row r="34" spans="1:11" x14ac:dyDescent="0.25">
      <c r="A34" s="12" t="s">
        <v>17</v>
      </c>
      <c r="B34" s="21">
        <v>36852.46402777778</v>
      </c>
      <c r="C34" s="25">
        <v>36861</v>
      </c>
      <c r="D34" t="s">
        <v>14</v>
      </c>
      <c r="E34" s="13">
        <v>5000</v>
      </c>
      <c r="F34" s="8">
        <v>155000</v>
      </c>
      <c r="G34" s="27">
        <v>6.625</v>
      </c>
      <c r="I34" s="4">
        <v>155000</v>
      </c>
      <c r="J34" s="38">
        <v>6.625</v>
      </c>
      <c r="K34" s="39">
        <v>1026875</v>
      </c>
    </row>
    <row r="35" spans="1:11" x14ac:dyDescent="0.25">
      <c r="A35" s="12" t="s">
        <v>29</v>
      </c>
      <c r="B35" s="21">
        <v>36857.375</v>
      </c>
      <c r="C35" s="25">
        <v>36861</v>
      </c>
      <c r="D35" t="s">
        <v>14</v>
      </c>
      <c r="E35" s="13">
        <v>-5000</v>
      </c>
      <c r="F35" s="8">
        <v>-155000</v>
      </c>
      <c r="G35" s="27">
        <v>6.4749999999999996</v>
      </c>
      <c r="I35" s="4">
        <v>155000</v>
      </c>
      <c r="J35" s="38">
        <v>6.4749999999999996</v>
      </c>
      <c r="K35" s="39">
        <v>1003625</v>
      </c>
    </row>
    <row r="36" spans="1:11" x14ac:dyDescent="0.25">
      <c r="A36" s="12" t="s">
        <v>29</v>
      </c>
      <c r="B36" s="21">
        <v>36857.375</v>
      </c>
      <c r="C36" s="25">
        <v>36861</v>
      </c>
      <c r="D36" t="s">
        <v>14</v>
      </c>
      <c r="E36" s="13">
        <v>5000</v>
      </c>
      <c r="F36" s="8">
        <v>155000</v>
      </c>
      <c r="G36" s="27">
        <v>6.56</v>
      </c>
      <c r="I36" s="4">
        <v>155000</v>
      </c>
      <c r="J36" s="38">
        <v>6.56</v>
      </c>
      <c r="K36" s="39">
        <v>1016800</v>
      </c>
    </row>
    <row r="37" spans="1:11" x14ac:dyDescent="0.25">
      <c r="A37" s="12" t="s">
        <v>22</v>
      </c>
      <c r="B37" s="21">
        <v>36857.403344907405</v>
      </c>
      <c r="C37" s="25">
        <v>36861</v>
      </c>
      <c r="D37" t="s">
        <v>14</v>
      </c>
      <c r="E37" s="13">
        <v>20000</v>
      </c>
      <c r="F37" s="8">
        <v>620000</v>
      </c>
      <c r="G37" s="27">
        <v>6.45</v>
      </c>
      <c r="I37" s="4">
        <v>620000</v>
      </c>
      <c r="J37" s="38">
        <v>6.45</v>
      </c>
      <c r="K37" s="39">
        <v>3999000</v>
      </c>
    </row>
    <row r="38" spans="1:11" x14ac:dyDescent="0.25">
      <c r="A38" s="12" t="s">
        <v>17</v>
      </c>
      <c r="B38" s="21">
        <v>36857.404942129629</v>
      </c>
      <c r="C38" s="25">
        <v>36861</v>
      </c>
      <c r="D38" t="s">
        <v>14</v>
      </c>
      <c r="E38" s="13">
        <v>10000</v>
      </c>
      <c r="F38" s="8">
        <v>310000</v>
      </c>
      <c r="G38" s="27">
        <v>6.4550000000000001</v>
      </c>
      <c r="I38" s="4">
        <v>310000</v>
      </c>
      <c r="J38" s="38">
        <v>6.4550000000000001</v>
      </c>
      <c r="K38" s="39">
        <v>2001050</v>
      </c>
    </row>
    <row r="39" spans="1:11" x14ac:dyDescent="0.25">
      <c r="A39" s="12" t="s">
        <v>17</v>
      </c>
      <c r="B39" s="21">
        <v>36857.410277777781</v>
      </c>
      <c r="C39" s="25">
        <v>36861</v>
      </c>
      <c r="D39" t="s">
        <v>14</v>
      </c>
      <c r="E39" s="13">
        <v>10000</v>
      </c>
      <c r="F39" s="8">
        <v>310000</v>
      </c>
      <c r="G39" s="27">
        <v>6.44</v>
      </c>
      <c r="I39" s="4">
        <v>310000</v>
      </c>
      <c r="J39" s="38">
        <v>6.44</v>
      </c>
      <c r="K39" s="39">
        <v>1996400</v>
      </c>
    </row>
    <row r="40" spans="1:11" x14ac:dyDescent="0.25">
      <c r="A40" s="12" t="s">
        <v>17</v>
      </c>
      <c r="B40" s="21">
        <v>36857.412233796298</v>
      </c>
      <c r="C40" s="25">
        <v>36861</v>
      </c>
      <c r="D40" t="s">
        <v>14</v>
      </c>
      <c r="E40" s="13">
        <v>10000</v>
      </c>
      <c r="F40" s="8">
        <v>310000</v>
      </c>
      <c r="G40" s="27">
        <v>6.43</v>
      </c>
      <c r="I40" s="4">
        <v>310000</v>
      </c>
      <c r="J40" s="38">
        <v>6.43</v>
      </c>
      <c r="K40" s="39">
        <v>1993300</v>
      </c>
    </row>
    <row r="41" spans="1:11" x14ac:dyDescent="0.25">
      <c r="A41" s="12" t="s">
        <v>38</v>
      </c>
      <c r="B41" s="21">
        <v>36857.435532407406</v>
      </c>
      <c r="C41" s="25">
        <v>36861</v>
      </c>
      <c r="D41" t="s">
        <v>14</v>
      </c>
      <c r="E41" s="13">
        <v>-10000</v>
      </c>
      <c r="F41" s="8">
        <v>-310000</v>
      </c>
      <c r="G41" s="27">
        <v>6.54</v>
      </c>
      <c r="I41" s="4">
        <v>310000</v>
      </c>
      <c r="J41" s="38">
        <v>6.54</v>
      </c>
      <c r="K41" s="39">
        <v>2027400</v>
      </c>
    </row>
    <row r="42" spans="1:11" x14ac:dyDescent="0.25">
      <c r="A42" s="12" t="s">
        <v>41</v>
      </c>
      <c r="B42" s="21">
        <v>36857.467453703706</v>
      </c>
      <c r="C42" s="25">
        <v>36861</v>
      </c>
      <c r="D42" t="s">
        <v>14</v>
      </c>
      <c r="E42" s="13">
        <v>10000</v>
      </c>
      <c r="F42" s="8">
        <v>310000</v>
      </c>
      <c r="G42" s="27">
        <v>6.5949999999999998</v>
      </c>
      <c r="I42" s="4">
        <v>310000</v>
      </c>
      <c r="J42" s="38">
        <v>6.5949999999999998</v>
      </c>
      <c r="K42" s="39">
        <v>2044450</v>
      </c>
    </row>
    <row r="43" spans="1:11" x14ac:dyDescent="0.25">
      <c r="A43" s="12" t="s">
        <v>43</v>
      </c>
      <c r="B43" s="21">
        <v>36857.572199074071</v>
      </c>
      <c r="C43" s="25">
        <v>36861</v>
      </c>
      <c r="D43" t="s">
        <v>14</v>
      </c>
      <c r="E43" s="13">
        <v>10000</v>
      </c>
      <c r="F43" s="8">
        <v>310000</v>
      </c>
      <c r="G43" s="27">
        <v>6.57</v>
      </c>
      <c r="I43" s="4">
        <v>310000</v>
      </c>
      <c r="J43" s="38">
        <v>6.57</v>
      </c>
      <c r="K43" s="39">
        <v>2036700</v>
      </c>
    </row>
    <row r="44" spans="1:11" x14ac:dyDescent="0.25">
      <c r="A44" s="12" t="s">
        <v>32</v>
      </c>
      <c r="B44" s="21">
        <v>36857.625</v>
      </c>
      <c r="C44" s="25">
        <v>36861</v>
      </c>
      <c r="D44" t="s">
        <v>14</v>
      </c>
      <c r="E44" s="13">
        <v>-15000</v>
      </c>
      <c r="F44" s="8">
        <v>-465000</v>
      </c>
      <c r="G44" s="27">
        <v>6.42</v>
      </c>
      <c r="I44" s="4">
        <v>465000</v>
      </c>
      <c r="J44" s="38">
        <v>6.42</v>
      </c>
      <c r="K44" s="39">
        <v>2985300</v>
      </c>
    </row>
    <row r="45" spans="1:11" x14ac:dyDescent="0.25">
      <c r="A45" s="12" t="s">
        <v>18</v>
      </c>
      <c r="B45" s="21">
        <v>36858.332280092596</v>
      </c>
      <c r="C45" s="25">
        <v>36861</v>
      </c>
      <c r="D45" t="s">
        <v>14</v>
      </c>
      <c r="E45" s="13">
        <v>10000</v>
      </c>
      <c r="F45" s="8">
        <v>310000</v>
      </c>
      <c r="G45" s="27">
        <v>6.2649999999999997</v>
      </c>
      <c r="I45" s="4">
        <v>310000</v>
      </c>
      <c r="J45" s="38">
        <v>6.2649999999999997</v>
      </c>
      <c r="K45" s="39">
        <v>1942150</v>
      </c>
    </row>
    <row r="46" spans="1:11" x14ac:dyDescent="0.25">
      <c r="A46" s="12" t="s">
        <v>18</v>
      </c>
      <c r="B46" s="21">
        <v>36858.333912037036</v>
      </c>
      <c r="C46" s="25">
        <v>36861</v>
      </c>
      <c r="D46" t="s">
        <v>14</v>
      </c>
      <c r="E46" s="13">
        <v>10000</v>
      </c>
      <c r="F46" s="8">
        <v>310000</v>
      </c>
      <c r="G46" s="27">
        <v>6.2649999999999997</v>
      </c>
      <c r="I46" s="4">
        <v>310000</v>
      </c>
      <c r="J46" s="38">
        <v>6.2649999999999997</v>
      </c>
      <c r="K46" s="39">
        <v>1942150</v>
      </c>
    </row>
    <row r="47" spans="1:11" x14ac:dyDescent="0.25">
      <c r="A47" s="12" t="s">
        <v>43</v>
      </c>
      <c r="B47" s="21">
        <v>36858.339247685188</v>
      </c>
      <c r="C47" s="25">
        <v>36861</v>
      </c>
      <c r="D47" t="s">
        <v>14</v>
      </c>
      <c r="E47" s="13">
        <v>10000</v>
      </c>
      <c r="F47" s="8">
        <v>310000</v>
      </c>
      <c r="G47" s="27">
        <v>6.2549999999999999</v>
      </c>
      <c r="I47" s="4">
        <v>310000</v>
      </c>
      <c r="J47" s="38">
        <v>6.2549999999999999</v>
      </c>
      <c r="K47" s="39">
        <v>1939050</v>
      </c>
    </row>
    <row r="48" spans="1:11" x14ac:dyDescent="0.25">
      <c r="A48" s="12" t="s">
        <v>17</v>
      </c>
      <c r="B48" s="21">
        <v>36858.342164351852</v>
      </c>
      <c r="C48" s="25">
        <v>36861</v>
      </c>
      <c r="D48" t="s">
        <v>14</v>
      </c>
      <c r="E48" s="13">
        <v>20000</v>
      </c>
      <c r="F48" s="8">
        <v>620000</v>
      </c>
      <c r="G48" s="27">
        <v>6.2450000000000001</v>
      </c>
      <c r="I48" s="4">
        <v>620000</v>
      </c>
      <c r="J48" s="38">
        <v>6.2450000000000001</v>
      </c>
      <c r="K48" s="39">
        <v>3871900</v>
      </c>
    </row>
    <row r="49" spans="1:11" x14ac:dyDescent="0.25">
      <c r="A49" s="12" t="s">
        <v>43</v>
      </c>
      <c r="B49" s="21">
        <v>36858.359398148146</v>
      </c>
      <c r="C49" s="25">
        <v>36861</v>
      </c>
      <c r="D49" t="s">
        <v>14</v>
      </c>
      <c r="E49" s="13">
        <v>5000</v>
      </c>
      <c r="F49" s="8">
        <v>155000</v>
      </c>
      <c r="G49" s="27">
        <v>6.16</v>
      </c>
      <c r="I49" s="4">
        <v>155000</v>
      </c>
      <c r="J49" s="38">
        <v>6.16</v>
      </c>
      <c r="K49" s="39">
        <v>954800</v>
      </c>
    </row>
    <row r="50" spans="1:11" x14ac:dyDescent="0.25">
      <c r="A50" s="12" t="s">
        <v>53</v>
      </c>
      <c r="B50" s="21">
        <v>36858.368750000001</v>
      </c>
      <c r="C50" s="25">
        <v>36861</v>
      </c>
      <c r="D50" t="s">
        <v>14</v>
      </c>
      <c r="E50" s="13">
        <v>-6000</v>
      </c>
      <c r="F50" s="8">
        <v>-186000</v>
      </c>
      <c r="G50" s="27">
        <v>6.0949999999999998</v>
      </c>
      <c r="I50" s="4">
        <v>186000</v>
      </c>
      <c r="J50" s="38">
        <v>6.0949999999999998</v>
      </c>
      <c r="K50" s="39">
        <v>1133670</v>
      </c>
    </row>
    <row r="51" spans="1:11" x14ac:dyDescent="0.25">
      <c r="A51" s="12" t="s">
        <v>53</v>
      </c>
      <c r="B51" s="21">
        <v>36858.368958333333</v>
      </c>
      <c r="C51" s="25">
        <v>36861</v>
      </c>
      <c r="D51" t="s">
        <v>14</v>
      </c>
      <c r="E51" s="13">
        <v>-4000</v>
      </c>
      <c r="F51" s="8">
        <v>-124000</v>
      </c>
      <c r="G51" s="27">
        <v>6.09</v>
      </c>
      <c r="I51" s="4">
        <v>124000</v>
      </c>
      <c r="J51" s="38">
        <v>6.09</v>
      </c>
      <c r="K51" s="39">
        <v>755160</v>
      </c>
    </row>
    <row r="52" spans="1:11" x14ac:dyDescent="0.25">
      <c r="A52" s="12" t="s">
        <v>54</v>
      </c>
      <c r="B52" s="21">
        <v>36858.374062499999</v>
      </c>
      <c r="C52" s="25">
        <v>36861</v>
      </c>
      <c r="D52" t="s">
        <v>14</v>
      </c>
      <c r="E52" s="13">
        <v>-5000</v>
      </c>
      <c r="F52" s="8">
        <v>-155000</v>
      </c>
      <c r="G52" s="27">
        <v>6.1349999999999998</v>
      </c>
      <c r="I52" s="4">
        <v>155000</v>
      </c>
      <c r="J52" s="38">
        <v>6.1349999999999998</v>
      </c>
      <c r="K52" s="39">
        <v>950925</v>
      </c>
    </row>
    <row r="53" spans="1:11" x14ac:dyDescent="0.25">
      <c r="A53" s="12" t="s">
        <v>21</v>
      </c>
      <c r="B53" s="21">
        <v>36858.379189814812</v>
      </c>
      <c r="C53" s="25">
        <v>36861</v>
      </c>
      <c r="D53" t="s">
        <v>14</v>
      </c>
      <c r="E53" s="13">
        <v>-5000</v>
      </c>
      <c r="F53" s="8">
        <v>-155000</v>
      </c>
      <c r="G53" s="27">
        <v>6.1950000000000003</v>
      </c>
      <c r="I53" s="4">
        <v>155000</v>
      </c>
      <c r="J53" s="38">
        <v>6.1950000000000003</v>
      </c>
      <c r="K53" s="39">
        <v>960225</v>
      </c>
    </row>
    <row r="54" spans="1:11" x14ac:dyDescent="0.25">
      <c r="A54" s="12" t="s">
        <v>21</v>
      </c>
      <c r="B54" s="21">
        <v>36858.37976851852</v>
      </c>
      <c r="C54" s="25">
        <v>36861</v>
      </c>
      <c r="D54" t="s">
        <v>14</v>
      </c>
      <c r="E54" s="13">
        <v>-5000</v>
      </c>
      <c r="F54" s="8">
        <v>-155000</v>
      </c>
      <c r="G54" s="27">
        <v>6.19</v>
      </c>
      <c r="I54" s="4">
        <v>155000</v>
      </c>
      <c r="J54" s="38">
        <v>6.19</v>
      </c>
      <c r="K54" s="39">
        <v>959450</v>
      </c>
    </row>
    <row r="55" spans="1:11" x14ac:dyDescent="0.25">
      <c r="A55" s="12" t="s">
        <v>52</v>
      </c>
      <c r="B55" s="21">
        <v>36858.388645833336</v>
      </c>
      <c r="C55" s="25">
        <v>36861</v>
      </c>
      <c r="D55" t="s">
        <v>14</v>
      </c>
      <c r="E55" s="13">
        <v>-7000</v>
      </c>
      <c r="F55" s="8">
        <v>-217000</v>
      </c>
      <c r="G55" s="27">
        <v>6.11</v>
      </c>
      <c r="I55" s="4">
        <v>217000</v>
      </c>
      <c r="J55" s="38">
        <v>6.11</v>
      </c>
      <c r="K55" s="39">
        <v>1325870</v>
      </c>
    </row>
    <row r="56" spans="1:11" x14ac:dyDescent="0.25">
      <c r="A56" s="12" t="s">
        <v>53</v>
      </c>
      <c r="B56" s="21">
        <v>36858.432245370372</v>
      </c>
      <c r="C56" s="25">
        <v>36861</v>
      </c>
      <c r="D56" t="s">
        <v>14</v>
      </c>
      <c r="E56" s="13">
        <v>-5000</v>
      </c>
      <c r="F56" s="8">
        <v>-155000</v>
      </c>
      <c r="G56" s="27">
        <v>6.1849999999999996</v>
      </c>
      <c r="I56" s="4">
        <v>155000</v>
      </c>
      <c r="J56" s="38">
        <v>6.1849999999999996</v>
      </c>
      <c r="K56" s="39">
        <v>958675</v>
      </c>
    </row>
    <row r="57" spans="1:11" x14ac:dyDescent="0.25">
      <c r="A57" s="12" t="s">
        <v>56</v>
      </c>
      <c r="B57" s="21">
        <v>36858.432835648149</v>
      </c>
      <c r="C57" s="25">
        <v>36861</v>
      </c>
      <c r="D57" t="s">
        <v>14</v>
      </c>
      <c r="E57" s="13">
        <v>5000</v>
      </c>
      <c r="F57" s="8">
        <v>155000</v>
      </c>
      <c r="G57" s="27">
        <v>6.1749999999999998</v>
      </c>
      <c r="I57" s="4">
        <v>155000</v>
      </c>
      <c r="J57" s="38">
        <v>6.1749999999999998</v>
      </c>
      <c r="K57" s="39">
        <v>957125</v>
      </c>
    </row>
    <row r="58" spans="1:11" x14ac:dyDescent="0.25">
      <c r="A58" s="12" t="s">
        <v>22</v>
      </c>
      <c r="B58" s="21">
        <v>36858.433715277781</v>
      </c>
      <c r="C58" s="25">
        <v>36861</v>
      </c>
      <c r="D58" t="s">
        <v>14</v>
      </c>
      <c r="E58" s="13">
        <v>20000</v>
      </c>
      <c r="F58" s="8">
        <v>620000</v>
      </c>
      <c r="G58" s="27">
        <v>6.16</v>
      </c>
      <c r="I58" s="4">
        <v>620000</v>
      </c>
      <c r="J58" s="38">
        <v>6.16</v>
      </c>
      <c r="K58" s="39">
        <v>3819200</v>
      </c>
    </row>
    <row r="59" spans="1:11" x14ac:dyDescent="0.25">
      <c r="A59" s="12" t="s">
        <v>56</v>
      </c>
      <c r="B59" s="21">
        <v>36858.448657407411</v>
      </c>
      <c r="C59" s="25">
        <v>36861</v>
      </c>
      <c r="D59" t="s">
        <v>14</v>
      </c>
      <c r="E59" s="13">
        <v>5000</v>
      </c>
      <c r="F59" s="8">
        <v>155000</v>
      </c>
      <c r="G59" s="27">
        <v>6.16</v>
      </c>
      <c r="I59" s="4">
        <v>155000</v>
      </c>
      <c r="J59" s="38">
        <v>6.16</v>
      </c>
      <c r="K59" s="39">
        <v>954800</v>
      </c>
    </row>
    <row r="60" spans="1:11" x14ac:dyDescent="0.25">
      <c r="A60" s="12" t="s">
        <v>26</v>
      </c>
      <c r="B60" s="21">
        <v>36858.50445601852</v>
      </c>
      <c r="C60" s="25">
        <v>36861</v>
      </c>
      <c r="D60" t="s">
        <v>14</v>
      </c>
      <c r="E60" s="13">
        <v>5000</v>
      </c>
      <c r="F60" s="8">
        <v>155000</v>
      </c>
      <c r="G60" s="27">
        <v>6.1449999999999996</v>
      </c>
      <c r="I60" s="4">
        <v>155000</v>
      </c>
      <c r="J60" s="38">
        <v>6.1449999999999996</v>
      </c>
      <c r="K60" s="39">
        <v>952475</v>
      </c>
    </row>
    <row r="61" spans="1:11" x14ac:dyDescent="0.25">
      <c r="A61" s="12" t="s">
        <v>22</v>
      </c>
      <c r="B61" s="21">
        <v>36858.535763888889</v>
      </c>
      <c r="C61" s="25">
        <v>36861</v>
      </c>
      <c r="D61" t="s">
        <v>14</v>
      </c>
      <c r="E61" s="13">
        <v>5000</v>
      </c>
      <c r="F61" s="8">
        <v>155000</v>
      </c>
      <c r="G61" s="27">
        <v>6.125</v>
      </c>
      <c r="I61" s="4">
        <v>155000</v>
      </c>
      <c r="J61" s="38">
        <v>6.125</v>
      </c>
      <c r="K61" s="39">
        <v>949375</v>
      </c>
    </row>
    <row r="62" spans="1:11" x14ac:dyDescent="0.25">
      <c r="A62" s="12" t="s">
        <v>22</v>
      </c>
      <c r="B62" s="21">
        <v>36858.583564814813</v>
      </c>
      <c r="C62" s="25">
        <v>36861</v>
      </c>
      <c r="D62" t="s">
        <v>14</v>
      </c>
      <c r="E62" s="13">
        <v>5000</v>
      </c>
      <c r="F62" s="8">
        <v>155000</v>
      </c>
      <c r="G62" s="27">
        <v>6.12</v>
      </c>
      <c r="I62" s="4">
        <v>155000</v>
      </c>
      <c r="J62" s="38">
        <v>6.12</v>
      </c>
      <c r="K62" s="39">
        <v>948600</v>
      </c>
    </row>
    <row r="63" spans="1:11" x14ac:dyDescent="0.25">
      <c r="A63" s="12" t="s">
        <v>22</v>
      </c>
      <c r="B63" s="21">
        <v>36858.583634259259</v>
      </c>
      <c r="C63" s="25">
        <v>36861</v>
      </c>
      <c r="D63" t="s">
        <v>14</v>
      </c>
      <c r="E63" s="13">
        <v>5000</v>
      </c>
      <c r="F63" s="8">
        <v>155000</v>
      </c>
      <c r="G63" s="27">
        <v>6.1150000000000002</v>
      </c>
      <c r="I63" s="4">
        <v>155000</v>
      </c>
      <c r="J63" s="38">
        <v>6.1150000000000002</v>
      </c>
      <c r="K63" s="39">
        <v>947825</v>
      </c>
    </row>
    <row r="64" spans="1:11" x14ac:dyDescent="0.25">
      <c r="A64" s="12" t="s">
        <v>22</v>
      </c>
      <c r="B64" s="21">
        <v>36858.639166666668</v>
      </c>
      <c r="C64" s="25">
        <v>36861</v>
      </c>
      <c r="D64" t="s">
        <v>14</v>
      </c>
      <c r="E64" s="13">
        <v>-5000</v>
      </c>
      <c r="F64" s="8">
        <v>-155000</v>
      </c>
      <c r="G64" s="27">
        <v>6.06</v>
      </c>
      <c r="I64" s="4">
        <v>155000</v>
      </c>
      <c r="J64" s="38">
        <v>6.06</v>
      </c>
      <c r="K64" s="39">
        <v>939300</v>
      </c>
    </row>
    <row r="65" spans="1:11" ht="13.8" thickBot="1" x14ac:dyDescent="0.3">
      <c r="A65" s="16" t="s">
        <v>22</v>
      </c>
      <c r="B65" s="30">
        <v>36858.641793981478</v>
      </c>
      <c r="C65" s="31">
        <v>36861</v>
      </c>
      <c r="D65" s="15" t="s">
        <v>14</v>
      </c>
      <c r="E65" s="32">
        <v>-5000</v>
      </c>
      <c r="F65" s="33">
        <v>-155000</v>
      </c>
      <c r="G65" s="34">
        <v>6.0949999999999998</v>
      </c>
      <c r="H65" s="15"/>
      <c r="I65" s="18">
        <v>155000</v>
      </c>
      <c r="J65" s="17">
        <v>6.0949999999999998</v>
      </c>
      <c r="K65" s="35">
        <v>944725</v>
      </c>
    </row>
    <row r="66" spans="1:11" x14ac:dyDescent="0.25">
      <c r="A66" s="19" t="s">
        <v>10</v>
      </c>
      <c r="B66" s="20">
        <v>6.3165915020499437</v>
      </c>
      <c r="C66" s="25"/>
      <c r="E66" s="13"/>
      <c r="F66" s="8">
        <v>3543300</v>
      </c>
      <c r="G66" s="27"/>
      <c r="I66" s="8">
        <v>8317300</v>
      </c>
      <c r="J66" s="38"/>
      <c r="K66" s="8">
        <v>52536986.5</v>
      </c>
    </row>
    <row r="67" spans="1:11" x14ac:dyDescent="0.25">
      <c r="A67" s="12"/>
      <c r="B67" s="21"/>
      <c r="C67" s="25"/>
      <c r="E67" s="13"/>
      <c r="F67" s="8"/>
      <c r="G67" s="27"/>
      <c r="I67" s="4"/>
      <c r="J67" s="38"/>
      <c r="K67" s="39"/>
    </row>
    <row r="68" spans="1:11" x14ac:dyDescent="0.25">
      <c r="A68" s="12" t="s">
        <v>27</v>
      </c>
      <c r="B68" s="21">
        <v>36852.375</v>
      </c>
      <c r="C68" s="25">
        <v>36861</v>
      </c>
      <c r="D68" t="s">
        <v>8</v>
      </c>
      <c r="E68" s="13">
        <v>5000</v>
      </c>
      <c r="F68" s="8">
        <v>155000</v>
      </c>
      <c r="G68" s="27">
        <v>12.285</v>
      </c>
      <c r="I68" s="4">
        <v>155000</v>
      </c>
      <c r="J68" s="38">
        <v>12.285</v>
      </c>
      <c r="K68" s="39">
        <v>1904175</v>
      </c>
    </row>
    <row r="69" spans="1:11" x14ac:dyDescent="0.25">
      <c r="A69" s="12" t="s">
        <v>19</v>
      </c>
      <c r="B69" s="21">
        <v>36852.425486111111</v>
      </c>
      <c r="C69" s="25">
        <v>36861</v>
      </c>
      <c r="D69" t="s">
        <v>8</v>
      </c>
      <c r="E69" s="13">
        <v>5000</v>
      </c>
      <c r="F69" s="8">
        <v>155000</v>
      </c>
      <c r="G69" s="27">
        <v>12.664999999999999</v>
      </c>
      <c r="I69" s="4">
        <v>155000</v>
      </c>
      <c r="J69" s="38">
        <v>12.664999999999999</v>
      </c>
      <c r="K69" s="39">
        <v>1963075</v>
      </c>
    </row>
    <row r="70" spans="1:11" x14ac:dyDescent="0.25">
      <c r="A70" s="12" t="s">
        <v>34</v>
      </c>
      <c r="B70" s="21">
        <v>36857.361203703702</v>
      </c>
      <c r="C70" s="25">
        <v>36861</v>
      </c>
      <c r="D70" t="s">
        <v>8</v>
      </c>
      <c r="E70" s="13">
        <v>5000</v>
      </c>
      <c r="F70" s="8">
        <v>155000</v>
      </c>
      <c r="G70" s="27">
        <v>12.08</v>
      </c>
      <c r="I70" s="4">
        <v>155000</v>
      </c>
      <c r="J70" s="38">
        <v>12.08</v>
      </c>
      <c r="K70" s="39">
        <v>1872400</v>
      </c>
    </row>
    <row r="71" spans="1:11" x14ac:dyDescent="0.25">
      <c r="A71" s="12" t="s">
        <v>34</v>
      </c>
      <c r="B71" s="21">
        <v>36857.364490740743</v>
      </c>
      <c r="C71" s="25">
        <v>36861</v>
      </c>
      <c r="D71" t="s">
        <v>8</v>
      </c>
      <c r="E71" s="13">
        <v>5000</v>
      </c>
      <c r="F71" s="8">
        <v>155000</v>
      </c>
      <c r="G71" s="27">
        <v>12.0625</v>
      </c>
      <c r="I71" s="4">
        <v>155000</v>
      </c>
      <c r="J71" s="38">
        <v>12.0625</v>
      </c>
      <c r="K71" s="39">
        <v>1869687.5</v>
      </c>
    </row>
    <row r="72" spans="1:11" x14ac:dyDescent="0.25">
      <c r="A72" s="12" t="s">
        <v>25</v>
      </c>
      <c r="B72" s="21">
        <v>36857.36991898148</v>
      </c>
      <c r="C72" s="25">
        <v>36861</v>
      </c>
      <c r="D72" t="s">
        <v>8</v>
      </c>
      <c r="E72" s="13">
        <v>-5000</v>
      </c>
      <c r="F72" s="8">
        <v>-155000</v>
      </c>
      <c r="G72" s="27">
        <v>12.25</v>
      </c>
      <c r="I72" s="4">
        <v>155000</v>
      </c>
      <c r="J72" s="38">
        <v>12.25</v>
      </c>
      <c r="K72" s="39">
        <v>1898750</v>
      </c>
    </row>
    <row r="73" spans="1:11" x14ac:dyDescent="0.25">
      <c r="A73" s="12" t="s">
        <v>25</v>
      </c>
      <c r="B73" s="21">
        <v>36857.376886574071</v>
      </c>
      <c r="C73" s="25">
        <v>36861</v>
      </c>
      <c r="D73" t="s">
        <v>8</v>
      </c>
      <c r="E73" s="13">
        <v>-5000</v>
      </c>
      <c r="F73" s="8">
        <v>-155000</v>
      </c>
      <c r="G73" s="27">
        <v>12.2425</v>
      </c>
      <c r="I73" s="4">
        <v>155000</v>
      </c>
      <c r="J73" s="38">
        <v>12.2425</v>
      </c>
      <c r="K73" s="39">
        <v>1897587.5</v>
      </c>
    </row>
    <row r="74" spans="1:11" x14ac:dyDescent="0.25">
      <c r="A74" s="12" t="s">
        <v>25</v>
      </c>
      <c r="B74" s="21">
        <v>36857.389456018522</v>
      </c>
      <c r="C74" s="25">
        <v>36861</v>
      </c>
      <c r="D74" t="s">
        <v>8</v>
      </c>
      <c r="E74" s="13">
        <v>-10000</v>
      </c>
      <c r="F74" s="8">
        <v>-310000</v>
      </c>
      <c r="G74" s="27">
        <v>12.414999999999999</v>
      </c>
      <c r="I74" s="4">
        <v>310000</v>
      </c>
      <c r="J74" s="38">
        <v>12.414999999999999</v>
      </c>
      <c r="K74" s="39">
        <v>3848650</v>
      </c>
    </row>
    <row r="75" spans="1:11" x14ac:dyDescent="0.25">
      <c r="A75" s="12" t="s">
        <v>25</v>
      </c>
      <c r="B75" s="21">
        <v>36857.407581018517</v>
      </c>
      <c r="C75" s="25">
        <v>36861</v>
      </c>
      <c r="D75" t="s">
        <v>8</v>
      </c>
      <c r="E75" s="13">
        <v>10000</v>
      </c>
      <c r="F75" s="8">
        <v>310000</v>
      </c>
      <c r="G75" s="27">
        <v>12.435</v>
      </c>
      <c r="I75" s="4">
        <v>310000</v>
      </c>
      <c r="J75" s="38">
        <v>12.435</v>
      </c>
      <c r="K75" s="39">
        <v>3854850</v>
      </c>
    </row>
    <row r="76" spans="1:11" x14ac:dyDescent="0.25">
      <c r="A76" s="12" t="s">
        <v>37</v>
      </c>
      <c r="B76" s="21">
        <v>36857.410949074074</v>
      </c>
      <c r="C76" s="25">
        <v>36861</v>
      </c>
      <c r="D76" t="s">
        <v>8</v>
      </c>
      <c r="E76" s="13">
        <v>-10000</v>
      </c>
      <c r="F76" s="8">
        <v>-310000</v>
      </c>
      <c r="G76" s="27">
        <v>12.5175</v>
      </c>
      <c r="I76" s="4">
        <v>310000</v>
      </c>
      <c r="J76" s="38">
        <v>12.5175</v>
      </c>
      <c r="K76" s="39">
        <v>3880425</v>
      </c>
    </row>
    <row r="77" spans="1:11" x14ac:dyDescent="0.25">
      <c r="A77" s="12" t="s">
        <v>38</v>
      </c>
      <c r="B77" s="21">
        <v>36857.41165509259</v>
      </c>
      <c r="C77" s="25">
        <v>36861</v>
      </c>
      <c r="D77" t="s">
        <v>8</v>
      </c>
      <c r="E77" s="13">
        <v>-5000</v>
      </c>
      <c r="F77" s="8">
        <v>-155000</v>
      </c>
      <c r="G77" s="27">
        <v>12.56</v>
      </c>
      <c r="I77" s="4">
        <v>155000</v>
      </c>
      <c r="J77" s="38">
        <v>12.56</v>
      </c>
      <c r="K77" s="39">
        <v>1946800</v>
      </c>
    </row>
    <row r="78" spans="1:11" x14ac:dyDescent="0.25">
      <c r="A78" s="12" t="s">
        <v>20</v>
      </c>
      <c r="B78" s="21">
        <v>36857.550740740742</v>
      </c>
      <c r="C78" s="25">
        <v>36861</v>
      </c>
      <c r="D78" t="s">
        <v>8</v>
      </c>
      <c r="E78" s="13">
        <v>-5000</v>
      </c>
      <c r="F78" s="8">
        <v>-155000</v>
      </c>
      <c r="G78" s="27">
        <v>14.055</v>
      </c>
      <c r="I78" s="4">
        <v>155000</v>
      </c>
      <c r="J78" s="38">
        <v>14.055</v>
      </c>
      <c r="K78" s="39">
        <v>2178525</v>
      </c>
    </row>
    <row r="79" spans="1:11" x14ac:dyDescent="0.25">
      <c r="A79" s="12" t="s">
        <v>20</v>
      </c>
      <c r="B79" s="21">
        <v>36858.366574074076</v>
      </c>
      <c r="C79" s="25">
        <v>36861</v>
      </c>
      <c r="D79" t="s">
        <v>8</v>
      </c>
      <c r="E79" s="13">
        <v>-5000</v>
      </c>
      <c r="F79" s="8">
        <v>-155000</v>
      </c>
      <c r="G79" s="27">
        <v>14.13</v>
      </c>
      <c r="I79" s="4">
        <v>155000</v>
      </c>
      <c r="J79" s="38">
        <v>14.13</v>
      </c>
      <c r="K79" s="39">
        <v>2190150</v>
      </c>
    </row>
    <row r="80" spans="1:11" x14ac:dyDescent="0.25">
      <c r="A80" s="12" t="s">
        <v>33</v>
      </c>
      <c r="B80" s="21">
        <v>36858.387152777781</v>
      </c>
      <c r="C80" s="25">
        <v>36861</v>
      </c>
      <c r="D80" t="s">
        <v>8</v>
      </c>
      <c r="E80" s="13">
        <v>-5000</v>
      </c>
      <c r="F80" s="8">
        <v>-155000</v>
      </c>
      <c r="G80" s="27">
        <v>14.3125</v>
      </c>
      <c r="I80" s="4">
        <v>155000</v>
      </c>
      <c r="J80" s="38">
        <v>14.3125</v>
      </c>
      <c r="K80" s="39">
        <v>2218437.5</v>
      </c>
    </row>
    <row r="81" spans="1:11" x14ac:dyDescent="0.25">
      <c r="A81" s="12" t="s">
        <v>33</v>
      </c>
      <c r="B81" s="21">
        <v>36858.387488425928</v>
      </c>
      <c r="C81" s="25">
        <v>36861</v>
      </c>
      <c r="D81" t="s">
        <v>8</v>
      </c>
      <c r="E81" s="13">
        <v>-5000</v>
      </c>
      <c r="F81" s="8">
        <v>-155000</v>
      </c>
      <c r="G81" s="27">
        <v>14.455</v>
      </c>
      <c r="I81" s="4">
        <v>155000</v>
      </c>
      <c r="J81" s="38">
        <v>14.455</v>
      </c>
      <c r="K81" s="39">
        <v>2240525</v>
      </c>
    </row>
    <row r="82" spans="1:11" x14ac:dyDescent="0.25">
      <c r="A82" s="12" t="s">
        <v>48</v>
      </c>
      <c r="B82" s="21">
        <v>36858.388645833336</v>
      </c>
      <c r="C82" s="25">
        <v>36861</v>
      </c>
      <c r="D82" t="s">
        <v>8</v>
      </c>
      <c r="E82" s="13">
        <v>-6100</v>
      </c>
      <c r="F82" s="8">
        <v>-189100</v>
      </c>
      <c r="G82" s="27">
        <v>15</v>
      </c>
      <c r="I82" s="4">
        <v>189100</v>
      </c>
      <c r="J82" s="38">
        <v>15</v>
      </c>
      <c r="K82" s="39">
        <v>2836500</v>
      </c>
    </row>
    <row r="83" spans="1:11" x14ac:dyDescent="0.25">
      <c r="A83" s="12" t="s">
        <v>33</v>
      </c>
      <c r="B83" s="21">
        <v>36858.455011574071</v>
      </c>
      <c r="C83" s="25">
        <v>36861</v>
      </c>
      <c r="D83" t="s">
        <v>8</v>
      </c>
      <c r="E83" s="13">
        <v>5000</v>
      </c>
      <c r="F83" s="8">
        <v>155000</v>
      </c>
      <c r="G83" s="27">
        <v>14.422499999999999</v>
      </c>
      <c r="I83" s="4">
        <v>155000</v>
      </c>
      <c r="J83" s="38">
        <v>14.422499999999999</v>
      </c>
      <c r="K83" s="39">
        <v>2235487.5</v>
      </c>
    </row>
    <row r="84" spans="1:11" x14ac:dyDescent="0.25">
      <c r="A84" s="12" t="s">
        <v>33</v>
      </c>
      <c r="B84" s="21">
        <v>36858.460821759261</v>
      </c>
      <c r="C84" s="25">
        <v>36861</v>
      </c>
      <c r="D84" t="s">
        <v>8</v>
      </c>
      <c r="E84" s="13">
        <v>5000</v>
      </c>
      <c r="F84" s="8">
        <v>155000</v>
      </c>
      <c r="G84" s="27">
        <v>14.455</v>
      </c>
      <c r="I84" s="4">
        <v>155000</v>
      </c>
      <c r="J84" s="38">
        <v>14.455</v>
      </c>
      <c r="K84" s="39">
        <v>2240525</v>
      </c>
    </row>
    <row r="85" spans="1:11" x14ac:dyDescent="0.25">
      <c r="A85" s="12" t="s">
        <v>39</v>
      </c>
      <c r="B85" s="21">
        <v>36858.540972222225</v>
      </c>
      <c r="C85" s="25">
        <v>36861</v>
      </c>
      <c r="D85" t="s">
        <v>8</v>
      </c>
      <c r="E85" s="13">
        <v>5000</v>
      </c>
      <c r="F85" s="8">
        <v>155000</v>
      </c>
      <c r="G85" s="27">
        <v>14.7525</v>
      </c>
      <c r="I85" s="4">
        <v>155000</v>
      </c>
      <c r="J85" s="38">
        <v>14.7525</v>
      </c>
      <c r="K85" s="39">
        <v>2286637.5</v>
      </c>
    </row>
    <row r="86" spans="1:11" x14ac:dyDescent="0.25">
      <c r="A86" s="12" t="s">
        <v>20</v>
      </c>
      <c r="B86" s="21">
        <v>36858.557083333333</v>
      </c>
      <c r="C86" s="25">
        <v>36861</v>
      </c>
      <c r="D86" t="s">
        <v>8</v>
      </c>
      <c r="E86" s="13">
        <v>-5000</v>
      </c>
      <c r="F86" s="8">
        <v>-155000</v>
      </c>
      <c r="G86" s="27">
        <v>14.82</v>
      </c>
      <c r="I86" s="4">
        <v>155000</v>
      </c>
      <c r="J86" s="38">
        <v>14.82</v>
      </c>
      <c r="K86" s="39">
        <v>2297100</v>
      </c>
    </row>
    <row r="87" spans="1:11" x14ac:dyDescent="0.25">
      <c r="A87" s="12" t="s">
        <v>39</v>
      </c>
      <c r="B87" s="21">
        <v>36858.557847222219</v>
      </c>
      <c r="C87" s="25">
        <v>36861</v>
      </c>
      <c r="D87" t="s">
        <v>8</v>
      </c>
      <c r="E87" s="13">
        <v>5000</v>
      </c>
      <c r="F87" s="8">
        <v>155000</v>
      </c>
      <c r="G87" s="27">
        <v>14.7675</v>
      </c>
      <c r="I87" s="4">
        <v>155000</v>
      </c>
      <c r="J87" s="38">
        <v>14.7675</v>
      </c>
      <c r="K87" s="39">
        <v>2288962.5</v>
      </c>
    </row>
    <row r="88" spans="1:11" ht="13.8" thickBot="1" x14ac:dyDescent="0.3">
      <c r="A88" s="16" t="s">
        <v>39</v>
      </c>
      <c r="B88" s="30">
        <v>36858.566041666665</v>
      </c>
      <c r="C88" s="31">
        <v>36861</v>
      </c>
      <c r="D88" s="15" t="s">
        <v>8</v>
      </c>
      <c r="E88" s="32">
        <v>5000</v>
      </c>
      <c r="F88" s="33">
        <v>155000</v>
      </c>
      <c r="G88" s="34">
        <v>14.93</v>
      </c>
      <c r="H88" s="15"/>
      <c r="I88" s="18">
        <v>155000</v>
      </c>
      <c r="J88" s="17">
        <v>14.93</v>
      </c>
      <c r="K88" s="35">
        <v>2314150</v>
      </c>
    </row>
    <row r="89" spans="1:11" x14ac:dyDescent="0.25">
      <c r="A89" s="19" t="s">
        <v>10</v>
      </c>
      <c r="B89" s="20">
        <v>13.388934764657307</v>
      </c>
      <c r="C89" s="25"/>
      <c r="E89" s="13"/>
      <c r="F89" s="8">
        <v>-344100</v>
      </c>
      <c r="G89" s="27"/>
      <c r="I89" s="8">
        <v>3754100</v>
      </c>
      <c r="J89" s="38"/>
      <c r="K89" s="8">
        <v>50263400</v>
      </c>
    </row>
    <row r="90" spans="1:11" x14ac:dyDescent="0.25">
      <c r="A90" s="12"/>
      <c r="B90" s="21"/>
      <c r="C90" s="25"/>
      <c r="E90" s="13"/>
      <c r="F90" s="8"/>
      <c r="G90" s="27"/>
      <c r="I90" s="4"/>
      <c r="J90" s="38"/>
      <c r="K90" s="39"/>
    </row>
    <row r="91" spans="1:11" x14ac:dyDescent="0.25">
      <c r="A91" s="12" t="s">
        <v>25</v>
      </c>
      <c r="B91" s="21">
        <v>36852.408993055556</v>
      </c>
      <c r="C91" s="25">
        <v>36861</v>
      </c>
      <c r="D91" t="s">
        <v>9</v>
      </c>
      <c r="E91" s="13">
        <v>-5000</v>
      </c>
      <c r="F91" s="8">
        <v>-155000</v>
      </c>
      <c r="G91" s="27">
        <v>6.2975000000000003</v>
      </c>
      <c r="I91" s="4">
        <v>155000</v>
      </c>
      <c r="J91" s="38">
        <v>6.2975000000000003</v>
      </c>
      <c r="K91" s="39">
        <v>976112.5</v>
      </c>
    </row>
    <row r="92" spans="1:11" x14ac:dyDescent="0.25">
      <c r="A92" s="12" t="s">
        <v>17</v>
      </c>
      <c r="B92" s="21">
        <v>36852.423356481479</v>
      </c>
      <c r="C92" s="25">
        <v>36861</v>
      </c>
      <c r="D92" t="s">
        <v>9</v>
      </c>
      <c r="E92" s="13">
        <v>-5000</v>
      </c>
      <c r="F92" s="8">
        <v>-155000</v>
      </c>
      <c r="G92" s="27">
        <v>6.3324999999999996</v>
      </c>
      <c r="I92" s="4">
        <v>155000</v>
      </c>
      <c r="J92" s="38">
        <v>6.3324999999999996</v>
      </c>
      <c r="K92" s="39">
        <v>981537.5</v>
      </c>
    </row>
    <row r="93" spans="1:11" x14ac:dyDescent="0.25">
      <c r="A93" s="12" t="s">
        <v>43</v>
      </c>
      <c r="B93" s="21">
        <v>36858.334039351852</v>
      </c>
      <c r="C93" s="25">
        <v>36861</v>
      </c>
      <c r="D93" t="s">
        <v>9</v>
      </c>
      <c r="E93" s="13">
        <v>-10000</v>
      </c>
      <c r="F93" s="8">
        <v>-310000</v>
      </c>
      <c r="G93" s="27">
        <v>5.98</v>
      </c>
      <c r="I93" s="4">
        <v>310000</v>
      </c>
      <c r="J93" s="38">
        <v>5.98</v>
      </c>
      <c r="K93" s="39">
        <v>1853800</v>
      </c>
    </row>
    <row r="94" spans="1:11" x14ac:dyDescent="0.25">
      <c r="A94" s="12" t="s">
        <v>43</v>
      </c>
      <c r="B94" s="21">
        <v>36858.360289351855</v>
      </c>
      <c r="C94" s="25">
        <v>36861</v>
      </c>
      <c r="D94" t="s">
        <v>9</v>
      </c>
      <c r="E94" s="13">
        <v>-10000</v>
      </c>
      <c r="F94" s="8">
        <v>-310000</v>
      </c>
      <c r="G94" s="27">
        <v>5.88</v>
      </c>
      <c r="I94" s="4">
        <v>310000</v>
      </c>
      <c r="J94" s="38">
        <v>5.88</v>
      </c>
      <c r="K94" s="39">
        <v>1822800</v>
      </c>
    </row>
    <row r="95" spans="1:11" x14ac:dyDescent="0.25">
      <c r="A95" s="12" t="s">
        <v>17</v>
      </c>
      <c r="B95" s="21">
        <v>36858.367407407408</v>
      </c>
      <c r="C95" s="25">
        <v>36861</v>
      </c>
      <c r="D95" t="s">
        <v>9</v>
      </c>
      <c r="E95" s="13">
        <v>-5000</v>
      </c>
      <c r="F95" s="8">
        <v>-155000</v>
      </c>
      <c r="G95" s="27">
        <v>5.79</v>
      </c>
      <c r="I95" s="4">
        <v>155000</v>
      </c>
      <c r="J95" s="38">
        <v>5.79</v>
      </c>
      <c r="K95" s="39">
        <v>897450</v>
      </c>
    </row>
    <row r="96" spans="1:11" x14ac:dyDescent="0.25">
      <c r="A96" s="12" t="s">
        <v>37</v>
      </c>
      <c r="B96" s="21">
        <v>36858.381180555552</v>
      </c>
      <c r="C96" s="25">
        <v>36861</v>
      </c>
      <c r="D96" t="s">
        <v>9</v>
      </c>
      <c r="E96" s="13">
        <v>-5000</v>
      </c>
      <c r="F96" s="8">
        <v>-155000</v>
      </c>
      <c r="G96" s="27">
        <v>5.89</v>
      </c>
      <c r="I96" s="4">
        <v>155000</v>
      </c>
      <c r="J96" s="38">
        <v>5.89</v>
      </c>
      <c r="K96" s="39">
        <v>912950</v>
      </c>
    </row>
    <row r="97" spans="1:11" x14ac:dyDescent="0.25">
      <c r="A97" s="12" t="s">
        <v>37</v>
      </c>
      <c r="B97" s="21">
        <v>36858.409317129626</v>
      </c>
      <c r="C97" s="25">
        <v>36861</v>
      </c>
      <c r="D97" t="s">
        <v>9</v>
      </c>
      <c r="E97" s="13">
        <v>-5000</v>
      </c>
      <c r="F97" s="8">
        <v>-155000</v>
      </c>
      <c r="G97" s="27">
        <v>5.9050000000000002</v>
      </c>
      <c r="I97" s="4">
        <v>155000</v>
      </c>
      <c r="J97" s="38">
        <v>5.9050000000000002</v>
      </c>
      <c r="K97" s="39">
        <v>915275</v>
      </c>
    </row>
    <row r="98" spans="1:11" x14ac:dyDescent="0.25">
      <c r="A98" s="12" t="s">
        <v>55</v>
      </c>
      <c r="B98" s="21">
        <v>36858.427453703705</v>
      </c>
      <c r="C98" s="25">
        <v>36861</v>
      </c>
      <c r="D98" t="s">
        <v>9</v>
      </c>
      <c r="E98" s="13">
        <v>-5000</v>
      </c>
      <c r="F98" s="8">
        <v>-155000</v>
      </c>
      <c r="G98" s="27">
        <v>5.8949999999999996</v>
      </c>
      <c r="I98" s="4">
        <v>155000</v>
      </c>
      <c r="J98" s="38">
        <v>5.8949999999999996</v>
      </c>
      <c r="K98" s="39">
        <v>913725</v>
      </c>
    </row>
    <row r="99" spans="1:11" x14ac:dyDescent="0.25">
      <c r="A99" s="12" t="s">
        <v>26</v>
      </c>
      <c r="B99" s="21">
        <v>36858.435474537036</v>
      </c>
      <c r="C99" s="25">
        <v>36861</v>
      </c>
      <c r="D99" t="s">
        <v>9</v>
      </c>
      <c r="E99" s="13">
        <v>5000</v>
      </c>
      <c r="F99" s="8">
        <v>155000</v>
      </c>
      <c r="G99" s="27">
        <v>5.9</v>
      </c>
      <c r="I99" s="4">
        <v>155000</v>
      </c>
      <c r="J99" s="38">
        <v>5.9</v>
      </c>
      <c r="K99" s="39">
        <v>914500</v>
      </c>
    </row>
    <row r="100" spans="1:11" x14ac:dyDescent="0.25">
      <c r="A100" s="12" t="s">
        <v>26</v>
      </c>
      <c r="B100" s="21">
        <v>36858.520995370367</v>
      </c>
      <c r="C100" s="25">
        <v>36861</v>
      </c>
      <c r="D100" t="s">
        <v>9</v>
      </c>
      <c r="E100" s="13">
        <v>5000</v>
      </c>
      <c r="F100" s="8">
        <v>155000</v>
      </c>
      <c r="G100" s="27">
        <v>5.9</v>
      </c>
      <c r="I100" s="4">
        <v>155000</v>
      </c>
      <c r="J100" s="38">
        <v>5.9</v>
      </c>
      <c r="K100" s="39">
        <v>914500</v>
      </c>
    </row>
    <row r="101" spans="1:11" x14ac:dyDescent="0.25">
      <c r="A101" s="12" t="s">
        <v>17</v>
      </c>
      <c r="B101" s="21">
        <v>36858.536377314813</v>
      </c>
      <c r="C101" s="25">
        <v>36861</v>
      </c>
      <c r="D101" t="s">
        <v>9</v>
      </c>
      <c r="E101" s="13">
        <v>-5000</v>
      </c>
      <c r="F101" s="8">
        <v>-155000</v>
      </c>
      <c r="G101" s="27">
        <v>5.87</v>
      </c>
      <c r="I101" s="4">
        <v>155000</v>
      </c>
      <c r="J101" s="38">
        <v>5.87</v>
      </c>
      <c r="K101" s="39">
        <v>909850</v>
      </c>
    </row>
    <row r="102" spans="1:11" x14ac:dyDescent="0.25">
      <c r="A102" s="12" t="s">
        <v>24</v>
      </c>
      <c r="B102" s="21">
        <v>36858.570034722223</v>
      </c>
      <c r="C102" s="25">
        <v>36861</v>
      </c>
      <c r="D102" t="s">
        <v>9</v>
      </c>
      <c r="E102" s="13">
        <v>-1000</v>
      </c>
      <c r="F102" s="8">
        <v>-31000</v>
      </c>
      <c r="G102" s="27">
        <v>5.8250000000000002</v>
      </c>
      <c r="I102" s="4">
        <v>31000</v>
      </c>
      <c r="J102" s="38">
        <v>5.8250000000000002</v>
      </c>
      <c r="K102" s="39">
        <v>180575</v>
      </c>
    </row>
    <row r="103" spans="1:11" x14ac:dyDescent="0.25">
      <c r="A103" s="12" t="s">
        <v>17</v>
      </c>
      <c r="B103" s="21">
        <v>36858.579143518517</v>
      </c>
      <c r="C103" s="25">
        <v>36861</v>
      </c>
      <c r="D103" t="s">
        <v>9</v>
      </c>
      <c r="E103" s="13">
        <v>-15000</v>
      </c>
      <c r="F103" s="8">
        <v>-465000</v>
      </c>
      <c r="G103" s="27">
        <v>5.85</v>
      </c>
      <c r="I103" s="4">
        <v>465000</v>
      </c>
      <c r="J103" s="38">
        <v>5.85</v>
      </c>
      <c r="K103" s="39">
        <v>2720250</v>
      </c>
    </row>
    <row r="104" spans="1:11" ht="13.8" thickBot="1" x14ac:dyDescent="0.3">
      <c r="A104" s="16" t="s">
        <v>21</v>
      </c>
      <c r="B104" s="30">
        <v>36858.645011574074</v>
      </c>
      <c r="C104" s="31">
        <v>36861</v>
      </c>
      <c r="D104" s="15" t="s">
        <v>9</v>
      </c>
      <c r="E104" s="32">
        <v>-5000</v>
      </c>
      <c r="F104" s="33">
        <v>-155000</v>
      </c>
      <c r="G104" s="34">
        <v>5.83</v>
      </c>
      <c r="H104" s="15"/>
      <c r="I104" s="18">
        <v>155000</v>
      </c>
      <c r="J104" s="17">
        <v>5.83</v>
      </c>
      <c r="K104" s="35">
        <v>903650</v>
      </c>
    </row>
    <row r="105" spans="1:11" x14ac:dyDescent="0.25">
      <c r="A105" s="19" t="s">
        <v>10</v>
      </c>
      <c r="B105" s="20">
        <v>5.9328488372093027</v>
      </c>
      <c r="C105" s="25"/>
      <c r="E105" s="13"/>
      <c r="F105" s="8">
        <v>-2046000</v>
      </c>
      <c r="G105" s="27"/>
      <c r="I105" s="8">
        <v>2666000</v>
      </c>
      <c r="J105" s="8"/>
      <c r="K105" s="8">
        <v>15816975</v>
      </c>
    </row>
    <row r="106" spans="1:11" x14ac:dyDescent="0.25">
      <c r="A106" s="12"/>
      <c r="B106" s="21"/>
      <c r="C106" s="25"/>
      <c r="E106" s="13"/>
      <c r="F106" s="8"/>
      <c r="G106" s="27"/>
      <c r="I106" s="4"/>
      <c r="J106" s="38"/>
      <c r="K106" s="39"/>
    </row>
    <row r="107" spans="1:11" x14ac:dyDescent="0.25">
      <c r="A107" s="12" t="s">
        <v>28</v>
      </c>
      <c r="B107" s="21">
        <v>36852.375</v>
      </c>
      <c r="C107" s="25">
        <v>36861</v>
      </c>
      <c r="D107" t="s">
        <v>15</v>
      </c>
      <c r="E107" s="13">
        <v>650</v>
      </c>
      <c r="F107" s="8">
        <v>20150</v>
      </c>
      <c r="G107" s="27">
        <v>6.4349999999999996</v>
      </c>
      <c r="I107" s="4">
        <v>20150</v>
      </c>
      <c r="J107" s="38">
        <v>6.4349999999999996</v>
      </c>
      <c r="K107" s="39">
        <v>129665.25</v>
      </c>
    </row>
    <row r="108" spans="1:11" x14ac:dyDescent="0.25">
      <c r="A108" s="12" t="s">
        <v>31</v>
      </c>
      <c r="B108" s="21">
        <v>36857.583333333336</v>
      </c>
      <c r="C108" s="25">
        <v>36861</v>
      </c>
      <c r="D108" t="s">
        <v>15</v>
      </c>
      <c r="E108" s="13">
        <v>-5000</v>
      </c>
      <c r="F108" s="8">
        <v>-155000</v>
      </c>
      <c r="G108" s="27">
        <v>6.2949999999999999</v>
      </c>
      <c r="I108" s="4">
        <v>155000</v>
      </c>
      <c r="J108" s="38">
        <v>6.2949999999999999</v>
      </c>
      <c r="K108" s="39">
        <v>975725</v>
      </c>
    </row>
    <row r="109" spans="1:11" x14ac:dyDescent="0.25">
      <c r="A109" s="12" t="s">
        <v>17</v>
      </c>
      <c r="B109" s="21">
        <v>36857.439571759256</v>
      </c>
      <c r="C109" s="25">
        <v>36861</v>
      </c>
      <c r="D109" t="s">
        <v>44</v>
      </c>
      <c r="E109" s="13">
        <v>5000</v>
      </c>
      <c r="F109" s="8">
        <v>155000</v>
      </c>
      <c r="G109" s="27">
        <v>6.27</v>
      </c>
      <c r="I109" s="4">
        <v>155000</v>
      </c>
      <c r="J109" s="38">
        <v>6.27</v>
      </c>
      <c r="K109" s="39">
        <v>971850</v>
      </c>
    </row>
    <row r="110" spans="1:11" x14ac:dyDescent="0.25">
      <c r="A110" s="12" t="s">
        <v>25</v>
      </c>
      <c r="B110" s="21">
        <v>36857.475590277776</v>
      </c>
      <c r="C110" s="25">
        <v>36861</v>
      </c>
      <c r="D110" t="s">
        <v>44</v>
      </c>
      <c r="E110" s="13">
        <v>-20000</v>
      </c>
      <c r="F110" s="8">
        <v>-620000</v>
      </c>
      <c r="G110" s="27">
        <v>6.3250000000000002</v>
      </c>
      <c r="I110" s="4">
        <v>620000</v>
      </c>
      <c r="J110" s="38">
        <v>6.3250000000000002</v>
      </c>
      <c r="K110" s="39">
        <v>3921500</v>
      </c>
    </row>
    <row r="111" spans="1:11" x14ac:dyDescent="0.25">
      <c r="A111" s="12" t="s">
        <v>17</v>
      </c>
      <c r="B111" s="21">
        <v>36857.559814814813</v>
      </c>
      <c r="C111" s="25">
        <v>36861</v>
      </c>
      <c r="D111" t="s">
        <v>44</v>
      </c>
      <c r="E111" s="13">
        <v>-10000</v>
      </c>
      <c r="F111" s="8">
        <v>-310000</v>
      </c>
      <c r="G111" s="27">
        <v>6.31</v>
      </c>
      <c r="I111" s="4">
        <v>310000</v>
      </c>
      <c r="J111" s="38">
        <v>6.31</v>
      </c>
      <c r="K111" s="39">
        <v>1956100</v>
      </c>
    </row>
    <row r="112" spans="1:11" x14ac:dyDescent="0.25">
      <c r="A112" s="12" t="s">
        <v>25</v>
      </c>
      <c r="B112" s="21">
        <v>36858.384097222224</v>
      </c>
      <c r="C112" s="25">
        <v>36861</v>
      </c>
      <c r="D112" t="s">
        <v>44</v>
      </c>
      <c r="E112" s="13">
        <v>-5000</v>
      </c>
      <c r="F112" s="8">
        <v>-155000</v>
      </c>
      <c r="G112" s="27">
        <v>5.87</v>
      </c>
      <c r="I112" s="4">
        <v>155000</v>
      </c>
      <c r="J112" s="38">
        <v>5.87</v>
      </c>
      <c r="K112" s="39">
        <v>909850</v>
      </c>
    </row>
    <row r="113" spans="1:11" x14ac:dyDescent="0.25">
      <c r="A113" s="12" t="s">
        <v>25</v>
      </c>
      <c r="B113" s="21">
        <v>36858.384548611109</v>
      </c>
      <c r="C113" s="25">
        <v>36861</v>
      </c>
      <c r="D113" t="s">
        <v>44</v>
      </c>
      <c r="E113" s="13">
        <v>-5000</v>
      </c>
      <c r="F113" s="8">
        <v>-155000</v>
      </c>
      <c r="G113" s="27">
        <v>5.87</v>
      </c>
      <c r="I113" s="4">
        <v>155000</v>
      </c>
      <c r="J113" s="38">
        <v>5.87</v>
      </c>
      <c r="K113" s="39">
        <v>909850</v>
      </c>
    </row>
    <row r="114" spans="1:11" x14ac:dyDescent="0.25">
      <c r="A114" s="12" t="s">
        <v>31</v>
      </c>
      <c r="B114" s="21">
        <v>36858.388645833336</v>
      </c>
      <c r="C114" s="25">
        <v>36861</v>
      </c>
      <c r="D114" t="s">
        <v>44</v>
      </c>
      <c r="E114" s="13">
        <v>-5000</v>
      </c>
      <c r="F114" s="8">
        <v>-155000</v>
      </c>
      <c r="G114" s="27">
        <v>5.9050000000000002</v>
      </c>
      <c r="I114" s="4">
        <v>155000</v>
      </c>
      <c r="J114" s="38">
        <v>5.9050000000000002</v>
      </c>
      <c r="K114" s="39">
        <v>915275</v>
      </c>
    </row>
    <row r="115" spans="1:11" x14ac:dyDescent="0.25">
      <c r="A115" s="12" t="s">
        <v>23</v>
      </c>
      <c r="B115" s="21">
        <v>36858.388645833336</v>
      </c>
      <c r="C115" s="25">
        <v>36861</v>
      </c>
      <c r="D115" t="s">
        <v>44</v>
      </c>
      <c r="E115" s="13">
        <v>-5000</v>
      </c>
      <c r="F115" s="8">
        <v>-155000</v>
      </c>
      <c r="G115" s="27">
        <v>5.8049999999999997</v>
      </c>
      <c r="I115" s="4">
        <v>155000</v>
      </c>
      <c r="J115" s="38">
        <v>5.8049999999999997</v>
      </c>
      <c r="K115" s="39">
        <v>899775</v>
      </c>
    </row>
    <row r="116" spans="1:11" x14ac:dyDescent="0.25">
      <c r="A116" s="12" t="s">
        <v>45</v>
      </c>
      <c r="B116" s="21">
        <v>36858.388645833336</v>
      </c>
      <c r="C116" s="25">
        <v>36861</v>
      </c>
      <c r="D116" t="s">
        <v>44</v>
      </c>
      <c r="E116" s="13">
        <v>-2500</v>
      </c>
      <c r="F116" s="8">
        <v>-77500</v>
      </c>
      <c r="G116" s="27">
        <v>5.87</v>
      </c>
      <c r="I116" s="4">
        <v>77500</v>
      </c>
      <c r="J116" s="38">
        <v>5.87</v>
      </c>
      <c r="K116" s="39">
        <v>454925</v>
      </c>
    </row>
    <row r="117" spans="1:11" x14ac:dyDescent="0.25">
      <c r="A117" s="12" t="s">
        <v>31</v>
      </c>
      <c r="B117" s="21">
        <v>36858.388645833336</v>
      </c>
      <c r="C117" s="25">
        <v>36861</v>
      </c>
      <c r="D117" t="s">
        <v>44</v>
      </c>
      <c r="E117" s="13">
        <v>-10000</v>
      </c>
      <c r="F117" s="8">
        <v>-310000</v>
      </c>
      <c r="G117" s="27">
        <v>5.98</v>
      </c>
      <c r="I117" s="4">
        <v>310000</v>
      </c>
      <c r="J117" s="38">
        <v>5.98</v>
      </c>
      <c r="K117" s="39">
        <v>1853800</v>
      </c>
    </row>
    <row r="118" spans="1:11" x14ac:dyDescent="0.25">
      <c r="A118" s="12" t="s">
        <v>38</v>
      </c>
      <c r="B118" s="21">
        <v>36858.41684027778</v>
      </c>
      <c r="C118" s="25">
        <v>36861</v>
      </c>
      <c r="D118" t="s">
        <v>44</v>
      </c>
      <c r="E118" s="13">
        <v>-5000</v>
      </c>
      <c r="F118" s="8">
        <v>-155000</v>
      </c>
      <c r="G118" s="27">
        <v>5.91</v>
      </c>
      <c r="I118" s="4">
        <v>155000</v>
      </c>
      <c r="J118" s="38">
        <v>5.91</v>
      </c>
      <c r="K118" s="39">
        <v>916050</v>
      </c>
    </row>
    <row r="119" spans="1:11" x14ac:dyDescent="0.25">
      <c r="A119" s="12" t="s">
        <v>38</v>
      </c>
      <c r="B119" s="21">
        <v>36858.417129629626</v>
      </c>
      <c r="C119" s="25">
        <v>36861</v>
      </c>
      <c r="D119" t="s">
        <v>44</v>
      </c>
      <c r="E119" s="13">
        <v>-5000</v>
      </c>
      <c r="F119" s="8">
        <v>-155000</v>
      </c>
      <c r="G119" s="27">
        <v>5.9249999999999998</v>
      </c>
      <c r="I119" s="4">
        <v>155000</v>
      </c>
      <c r="J119" s="38">
        <v>5.9249999999999998</v>
      </c>
      <c r="K119" s="39">
        <v>918375</v>
      </c>
    </row>
    <row r="120" spans="1:11" x14ac:dyDescent="0.25">
      <c r="A120" s="12" t="s">
        <v>17</v>
      </c>
      <c r="B120" s="21">
        <v>36858.470358796294</v>
      </c>
      <c r="C120" s="25">
        <v>36861</v>
      </c>
      <c r="D120" t="s">
        <v>44</v>
      </c>
      <c r="E120" s="13">
        <v>5000</v>
      </c>
      <c r="F120" s="8">
        <v>155000</v>
      </c>
      <c r="G120" s="27">
        <v>5.9</v>
      </c>
      <c r="I120" s="4">
        <v>155000</v>
      </c>
      <c r="J120" s="38">
        <v>5.9</v>
      </c>
      <c r="K120" s="39">
        <v>914500</v>
      </c>
    </row>
    <row r="121" spans="1:11" x14ac:dyDescent="0.25">
      <c r="A121" s="12" t="s">
        <v>17</v>
      </c>
      <c r="B121" s="21">
        <v>36858.470625000002</v>
      </c>
      <c r="C121" s="25">
        <v>36861</v>
      </c>
      <c r="D121" t="s">
        <v>44</v>
      </c>
      <c r="E121" s="13">
        <v>5000</v>
      </c>
      <c r="F121" s="8">
        <v>155000</v>
      </c>
      <c r="G121" s="27">
        <v>5.8925000000000001</v>
      </c>
      <c r="I121" s="4">
        <v>155000</v>
      </c>
      <c r="J121" s="38">
        <v>5.8925000000000001</v>
      </c>
      <c r="K121" s="39">
        <v>913337.5</v>
      </c>
    </row>
    <row r="122" spans="1:11" x14ac:dyDescent="0.25">
      <c r="A122" s="12" t="s">
        <v>17</v>
      </c>
      <c r="B122" s="21">
        <v>36858.475798611114</v>
      </c>
      <c r="C122" s="25">
        <v>36861</v>
      </c>
      <c r="D122" t="s">
        <v>44</v>
      </c>
      <c r="E122" s="13">
        <v>5000</v>
      </c>
      <c r="F122" s="8">
        <v>155000</v>
      </c>
      <c r="G122" s="27">
        <v>5.87</v>
      </c>
      <c r="I122" s="4">
        <v>155000</v>
      </c>
      <c r="J122" s="38">
        <v>5.87</v>
      </c>
      <c r="K122" s="39">
        <v>909850</v>
      </c>
    </row>
    <row r="123" spans="1:11" x14ac:dyDescent="0.25">
      <c r="A123" s="12" t="s">
        <v>17</v>
      </c>
      <c r="B123" s="21">
        <v>36858.513495370367</v>
      </c>
      <c r="C123" s="25">
        <v>36861</v>
      </c>
      <c r="D123" t="s">
        <v>44</v>
      </c>
      <c r="E123" s="13">
        <v>-5000</v>
      </c>
      <c r="F123" s="8">
        <v>-155000</v>
      </c>
      <c r="G123" s="27">
        <v>5.89</v>
      </c>
      <c r="I123" s="4">
        <v>155000</v>
      </c>
      <c r="J123" s="38">
        <v>5.89</v>
      </c>
      <c r="K123" s="39">
        <v>912950</v>
      </c>
    </row>
    <row r="124" spans="1:11" x14ac:dyDescent="0.25">
      <c r="A124" s="12" t="s">
        <v>17</v>
      </c>
      <c r="B124" s="21">
        <v>36858.536504629628</v>
      </c>
      <c r="C124" s="25">
        <v>36861</v>
      </c>
      <c r="D124" t="s">
        <v>44</v>
      </c>
      <c r="E124" s="13">
        <v>-5000</v>
      </c>
      <c r="F124" s="8">
        <v>-155000</v>
      </c>
      <c r="G124" s="27">
        <v>5.88</v>
      </c>
      <c r="I124" s="4">
        <v>155000</v>
      </c>
      <c r="J124" s="38">
        <v>5.88</v>
      </c>
      <c r="K124" s="39">
        <v>911400</v>
      </c>
    </row>
    <row r="125" spans="1:11" x14ac:dyDescent="0.25">
      <c r="A125" s="12" t="s">
        <v>17</v>
      </c>
      <c r="B125" s="21">
        <v>36858.539444444446</v>
      </c>
      <c r="C125" s="25">
        <v>36861</v>
      </c>
      <c r="D125" t="s">
        <v>44</v>
      </c>
      <c r="E125" s="13">
        <v>-5000</v>
      </c>
      <c r="F125" s="8">
        <v>-155000</v>
      </c>
      <c r="G125" s="27">
        <v>5.88</v>
      </c>
      <c r="I125" s="4">
        <v>155000</v>
      </c>
      <c r="J125" s="38">
        <v>5.88</v>
      </c>
      <c r="K125" s="39">
        <v>911400</v>
      </c>
    </row>
    <row r="126" spans="1:11" x14ac:dyDescent="0.25">
      <c r="A126" s="12" t="s">
        <v>17</v>
      </c>
      <c r="B126" s="21">
        <v>36858.56653935185</v>
      </c>
      <c r="C126" s="25">
        <v>36861</v>
      </c>
      <c r="D126" t="s">
        <v>44</v>
      </c>
      <c r="E126" s="13">
        <v>-5000</v>
      </c>
      <c r="F126" s="8">
        <v>-155000</v>
      </c>
      <c r="G126" s="27">
        <v>5.875</v>
      </c>
      <c r="I126" s="4">
        <v>155000</v>
      </c>
      <c r="J126" s="38">
        <v>5.875</v>
      </c>
      <c r="K126" s="39">
        <v>910625</v>
      </c>
    </row>
    <row r="127" spans="1:11" x14ac:dyDescent="0.25">
      <c r="A127" s="12" t="s">
        <v>17</v>
      </c>
      <c r="B127" s="21">
        <v>36858.567245370374</v>
      </c>
      <c r="C127" s="25">
        <v>36861</v>
      </c>
      <c r="D127" t="s">
        <v>44</v>
      </c>
      <c r="E127" s="13">
        <v>-5000</v>
      </c>
      <c r="F127" s="8">
        <v>-155000</v>
      </c>
      <c r="G127" s="27">
        <v>5.8425000000000002</v>
      </c>
      <c r="I127" s="4">
        <v>155000</v>
      </c>
      <c r="J127" s="38">
        <v>5.8425000000000002</v>
      </c>
      <c r="K127" s="39">
        <v>905587.5</v>
      </c>
    </row>
    <row r="128" spans="1:11" ht="13.8" thickBot="1" x14ac:dyDescent="0.3">
      <c r="A128" s="16" t="s">
        <v>17</v>
      </c>
      <c r="B128" s="30">
        <v>36858.567407407405</v>
      </c>
      <c r="C128" s="31">
        <v>36861</v>
      </c>
      <c r="D128" s="15" t="s">
        <v>44</v>
      </c>
      <c r="E128" s="32">
        <v>-5000</v>
      </c>
      <c r="F128" s="33">
        <v>-155000</v>
      </c>
      <c r="G128" s="34">
        <v>5.84</v>
      </c>
      <c r="H128" s="15"/>
      <c r="I128" s="18">
        <v>155000</v>
      </c>
      <c r="J128" s="17">
        <v>5.84</v>
      </c>
      <c r="K128" s="35">
        <v>905200</v>
      </c>
    </row>
    <row r="129" spans="1:11" x14ac:dyDescent="0.25">
      <c r="A129" s="19" t="s">
        <v>10</v>
      </c>
      <c r="B129" s="20">
        <v>6.0230803745610615</v>
      </c>
      <c r="C129" s="25"/>
      <c r="E129" s="13"/>
      <c r="F129" s="8">
        <v>-2692350</v>
      </c>
      <c r="G129" s="27"/>
      <c r="I129" s="8">
        <v>3972650</v>
      </c>
      <c r="J129" s="38"/>
      <c r="K129" s="8">
        <v>23927590.25</v>
      </c>
    </row>
    <row r="130" spans="1:11" x14ac:dyDescent="0.25">
      <c r="A130" s="12"/>
      <c r="B130" s="21"/>
      <c r="C130" s="25"/>
      <c r="E130" s="13"/>
      <c r="F130" s="8"/>
      <c r="G130" s="27"/>
      <c r="I130" s="4"/>
      <c r="J130" s="38"/>
      <c r="K130" s="39"/>
    </row>
    <row r="131" spans="1:11" x14ac:dyDescent="0.25">
      <c r="A131" s="12" t="s">
        <v>24</v>
      </c>
      <c r="B131" s="21">
        <v>36852.353206018517</v>
      </c>
      <c r="C131" s="25">
        <v>36861</v>
      </c>
      <c r="D131" t="s">
        <v>6</v>
      </c>
      <c r="E131" s="13">
        <v>-5000</v>
      </c>
      <c r="F131" s="8">
        <v>-155000</v>
      </c>
      <c r="G131" s="27">
        <v>14.07</v>
      </c>
      <c r="I131" s="4">
        <v>155000</v>
      </c>
      <c r="J131" s="38">
        <v>14.07</v>
      </c>
      <c r="K131" s="39">
        <v>2180850</v>
      </c>
    </row>
    <row r="132" spans="1:11" x14ac:dyDescent="0.25">
      <c r="A132" s="12" t="s">
        <v>17</v>
      </c>
      <c r="B132" s="21">
        <v>36852.35423611111</v>
      </c>
      <c r="C132" s="25">
        <v>36861</v>
      </c>
      <c r="D132" t="s">
        <v>6</v>
      </c>
      <c r="E132" s="13">
        <v>5000</v>
      </c>
      <c r="F132" s="8">
        <v>155000</v>
      </c>
      <c r="G132" s="27">
        <v>13.95</v>
      </c>
      <c r="I132" s="4">
        <v>155000</v>
      </c>
      <c r="J132" s="38">
        <v>13.95</v>
      </c>
      <c r="K132" s="39">
        <v>2162250</v>
      </c>
    </row>
    <row r="133" spans="1:11" x14ac:dyDescent="0.25">
      <c r="A133" s="12" t="s">
        <v>24</v>
      </c>
      <c r="B133" s="21">
        <v>36852.364525462966</v>
      </c>
      <c r="C133" s="25">
        <v>36861</v>
      </c>
      <c r="D133" t="s">
        <v>6</v>
      </c>
      <c r="E133" s="13">
        <v>-2000</v>
      </c>
      <c r="F133" s="8">
        <v>-62000</v>
      </c>
      <c r="G133" s="27">
        <v>13.02</v>
      </c>
      <c r="I133" s="4">
        <v>62000</v>
      </c>
      <c r="J133" s="38">
        <v>13.02</v>
      </c>
      <c r="K133" s="39">
        <v>807240</v>
      </c>
    </row>
    <row r="134" spans="1:11" x14ac:dyDescent="0.25">
      <c r="A134" s="12" t="s">
        <v>24</v>
      </c>
      <c r="B134" s="21">
        <v>36852.364571759259</v>
      </c>
      <c r="C134" s="25">
        <v>36861</v>
      </c>
      <c r="D134" t="s">
        <v>6</v>
      </c>
      <c r="E134" s="13">
        <v>-2000</v>
      </c>
      <c r="F134" s="8">
        <v>-62000</v>
      </c>
      <c r="G134" s="27">
        <v>13</v>
      </c>
      <c r="I134" s="4">
        <v>62000</v>
      </c>
      <c r="J134" s="38">
        <v>13</v>
      </c>
      <c r="K134" s="39">
        <v>806000</v>
      </c>
    </row>
    <row r="135" spans="1:11" x14ac:dyDescent="0.25">
      <c r="A135" s="12" t="s">
        <v>19</v>
      </c>
      <c r="B135" s="21">
        <v>36852.365277777775</v>
      </c>
      <c r="C135" s="25">
        <v>36861</v>
      </c>
      <c r="D135" t="s">
        <v>6</v>
      </c>
      <c r="E135" s="13">
        <v>5000</v>
      </c>
      <c r="F135" s="8">
        <v>155000</v>
      </c>
      <c r="G135" s="27">
        <v>12.72</v>
      </c>
      <c r="I135" s="4">
        <v>155000</v>
      </c>
      <c r="J135" s="38">
        <v>12.72</v>
      </c>
      <c r="K135" s="39">
        <v>1971600</v>
      </c>
    </row>
    <row r="136" spans="1:11" x14ac:dyDescent="0.25">
      <c r="A136" s="12" t="s">
        <v>23</v>
      </c>
      <c r="B136" s="21">
        <v>36852.374699074076</v>
      </c>
      <c r="C136" s="25">
        <v>36861</v>
      </c>
      <c r="D136" t="s">
        <v>6</v>
      </c>
      <c r="E136" s="13">
        <v>-5000</v>
      </c>
      <c r="F136" s="8">
        <v>-155000</v>
      </c>
      <c r="G136" s="27">
        <v>12.815</v>
      </c>
      <c r="I136" s="4">
        <v>155000</v>
      </c>
      <c r="J136" s="38">
        <v>12.815</v>
      </c>
      <c r="K136" s="39">
        <v>1986325</v>
      </c>
    </row>
    <row r="137" spans="1:11" x14ac:dyDescent="0.25">
      <c r="A137" s="12" t="s">
        <v>19</v>
      </c>
      <c r="B137" s="21">
        <v>36852.376921296294</v>
      </c>
      <c r="C137" s="25">
        <v>36861</v>
      </c>
      <c r="D137" t="s">
        <v>6</v>
      </c>
      <c r="E137" s="13">
        <v>5000</v>
      </c>
      <c r="F137" s="8">
        <v>155000</v>
      </c>
      <c r="G137" s="27">
        <v>12.734999999999999</v>
      </c>
      <c r="I137" s="4">
        <v>155000</v>
      </c>
      <c r="J137" s="38">
        <v>12.734999999999999</v>
      </c>
      <c r="K137" s="39">
        <v>1973925</v>
      </c>
    </row>
    <row r="138" spans="1:11" x14ac:dyDescent="0.25">
      <c r="A138" s="12" t="s">
        <v>19</v>
      </c>
      <c r="B138" s="21">
        <v>36852.391076388885</v>
      </c>
      <c r="C138" s="25">
        <v>36861</v>
      </c>
      <c r="D138" t="s">
        <v>6</v>
      </c>
      <c r="E138" s="13">
        <v>5000</v>
      </c>
      <c r="F138" s="8">
        <v>155000</v>
      </c>
      <c r="G138" s="27">
        <v>12.32</v>
      </c>
      <c r="I138" s="4">
        <v>155000</v>
      </c>
      <c r="J138" s="38">
        <v>12.32</v>
      </c>
      <c r="K138" s="39">
        <v>1909600</v>
      </c>
    </row>
    <row r="139" spans="1:11" x14ac:dyDescent="0.25">
      <c r="A139" s="12" t="s">
        <v>19</v>
      </c>
      <c r="B139" s="21">
        <v>36852.425567129627</v>
      </c>
      <c r="C139" s="25">
        <v>36861</v>
      </c>
      <c r="D139" t="s">
        <v>6</v>
      </c>
      <c r="E139" s="13">
        <v>5000</v>
      </c>
      <c r="F139" s="8">
        <v>155000</v>
      </c>
      <c r="G139" s="27">
        <v>12.315</v>
      </c>
      <c r="I139" s="4">
        <v>155000</v>
      </c>
      <c r="J139" s="38">
        <v>12.315</v>
      </c>
      <c r="K139" s="39">
        <v>1908825</v>
      </c>
    </row>
    <row r="140" spans="1:11" x14ac:dyDescent="0.25">
      <c r="A140" s="12" t="s">
        <v>24</v>
      </c>
      <c r="B140" s="21">
        <v>36852.473923611113</v>
      </c>
      <c r="C140" s="25">
        <v>36861</v>
      </c>
      <c r="D140" t="s">
        <v>6</v>
      </c>
      <c r="E140" s="13">
        <v>-1000</v>
      </c>
      <c r="F140" s="8">
        <v>-31000</v>
      </c>
      <c r="G140" s="27">
        <v>12.395</v>
      </c>
      <c r="I140" s="4">
        <v>31000</v>
      </c>
      <c r="J140" s="38">
        <v>12.395</v>
      </c>
      <c r="K140" s="39">
        <v>384245</v>
      </c>
    </row>
    <row r="141" spans="1:11" x14ac:dyDescent="0.25">
      <c r="A141" s="12" t="s">
        <v>24</v>
      </c>
      <c r="B141" s="21">
        <v>36857.347222222219</v>
      </c>
      <c r="C141" s="25">
        <v>36861</v>
      </c>
      <c r="D141" t="s">
        <v>6</v>
      </c>
      <c r="E141" s="13">
        <v>-1000</v>
      </c>
      <c r="F141" s="8">
        <v>-31000</v>
      </c>
      <c r="G141" s="27">
        <v>11.7</v>
      </c>
      <c r="I141" s="4">
        <v>31000</v>
      </c>
      <c r="J141" s="38">
        <v>11.7</v>
      </c>
      <c r="K141" s="39">
        <v>362700</v>
      </c>
    </row>
    <row r="142" spans="1:11" x14ac:dyDescent="0.25">
      <c r="A142" s="12" t="s">
        <v>33</v>
      </c>
      <c r="B142" s="21">
        <v>36857.35732638889</v>
      </c>
      <c r="C142" s="25">
        <v>36861</v>
      </c>
      <c r="D142" t="s">
        <v>6</v>
      </c>
      <c r="E142" s="13">
        <v>5000</v>
      </c>
      <c r="F142" s="8">
        <v>155000</v>
      </c>
      <c r="G142" s="27">
        <v>11.69</v>
      </c>
      <c r="I142" s="4">
        <v>155000</v>
      </c>
      <c r="J142" s="38">
        <v>11.69</v>
      </c>
      <c r="K142" s="39">
        <v>1811950</v>
      </c>
    </row>
    <row r="143" spans="1:11" x14ac:dyDescent="0.25">
      <c r="A143" s="12" t="s">
        <v>17</v>
      </c>
      <c r="B143" s="21">
        <v>36857.370625000003</v>
      </c>
      <c r="C143" s="25">
        <v>36861</v>
      </c>
      <c r="D143" t="s">
        <v>6</v>
      </c>
      <c r="E143" s="13">
        <v>5000</v>
      </c>
      <c r="F143" s="8">
        <v>155000</v>
      </c>
      <c r="G143" s="27">
        <v>11.79</v>
      </c>
      <c r="I143" s="4">
        <v>155000</v>
      </c>
      <c r="J143" s="38">
        <v>11.79</v>
      </c>
      <c r="K143" s="39">
        <v>1827450</v>
      </c>
    </row>
    <row r="144" spans="1:11" x14ac:dyDescent="0.25">
      <c r="A144" s="12" t="s">
        <v>19</v>
      </c>
      <c r="B144" s="21">
        <v>36857.37128472222</v>
      </c>
      <c r="C144" s="25">
        <v>36861</v>
      </c>
      <c r="D144" t="s">
        <v>6</v>
      </c>
      <c r="E144" s="13">
        <v>10000</v>
      </c>
      <c r="F144" s="8">
        <v>310000</v>
      </c>
      <c r="G144" s="27">
        <v>11.83</v>
      </c>
      <c r="I144" s="4">
        <v>310000</v>
      </c>
      <c r="J144" s="38">
        <v>11.83</v>
      </c>
      <c r="K144" s="39">
        <v>3667300</v>
      </c>
    </row>
    <row r="145" spans="1:11" x14ac:dyDescent="0.25">
      <c r="A145" s="12" t="s">
        <v>21</v>
      </c>
      <c r="B145" s="21">
        <v>36857.373495370368</v>
      </c>
      <c r="C145" s="25">
        <v>36861</v>
      </c>
      <c r="D145" t="s">
        <v>6</v>
      </c>
      <c r="E145" s="13">
        <v>-5000</v>
      </c>
      <c r="F145" s="8">
        <v>-155000</v>
      </c>
      <c r="G145" s="27">
        <v>11.88</v>
      </c>
      <c r="I145" s="4">
        <v>155000</v>
      </c>
      <c r="J145" s="38">
        <v>11.88</v>
      </c>
      <c r="K145" s="39">
        <v>1841400</v>
      </c>
    </row>
    <row r="146" spans="1:11" x14ac:dyDescent="0.25">
      <c r="A146" s="12" t="s">
        <v>30</v>
      </c>
      <c r="B146" s="21">
        <v>36857.375</v>
      </c>
      <c r="C146" s="25">
        <v>36861</v>
      </c>
      <c r="D146" t="s">
        <v>6</v>
      </c>
      <c r="E146" s="13">
        <v>10000</v>
      </c>
      <c r="F146" s="8">
        <v>310000</v>
      </c>
      <c r="G146" s="27">
        <v>13.22</v>
      </c>
      <c r="I146" s="4">
        <v>310000</v>
      </c>
      <c r="J146" s="38">
        <v>13.22</v>
      </c>
      <c r="K146" s="39">
        <v>4098200</v>
      </c>
    </row>
    <row r="147" spans="1:11" x14ac:dyDescent="0.25">
      <c r="A147" s="12" t="s">
        <v>17</v>
      </c>
      <c r="B147" s="21">
        <v>36857.390370370369</v>
      </c>
      <c r="C147" s="25">
        <v>36861</v>
      </c>
      <c r="D147" t="s">
        <v>6</v>
      </c>
      <c r="E147" s="13">
        <v>20000</v>
      </c>
      <c r="F147" s="8">
        <v>620000</v>
      </c>
      <c r="G147" s="27">
        <v>11.99</v>
      </c>
      <c r="I147" s="4">
        <v>620000</v>
      </c>
      <c r="J147" s="38">
        <v>11.99</v>
      </c>
      <c r="K147" s="39">
        <v>7433800</v>
      </c>
    </row>
    <row r="148" spans="1:11" x14ac:dyDescent="0.25">
      <c r="A148" s="12" t="s">
        <v>25</v>
      </c>
      <c r="B148" s="21">
        <v>36857.393680555557</v>
      </c>
      <c r="C148" s="25">
        <v>36861</v>
      </c>
      <c r="D148" t="s">
        <v>6</v>
      </c>
      <c r="E148" s="13">
        <v>-10000</v>
      </c>
      <c r="F148" s="8">
        <v>-310000</v>
      </c>
      <c r="G148" s="27">
        <v>12.04</v>
      </c>
      <c r="I148" s="4">
        <v>310000</v>
      </c>
      <c r="J148" s="38">
        <v>12.04</v>
      </c>
      <c r="K148" s="39">
        <v>3732400</v>
      </c>
    </row>
    <row r="149" spans="1:11" x14ac:dyDescent="0.25">
      <c r="A149" s="12" t="s">
        <v>25</v>
      </c>
      <c r="B149" s="21">
        <v>36857.393726851849</v>
      </c>
      <c r="C149" s="25">
        <v>36861</v>
      </c>
      <c r="D149" t="s">
        <v>6</v>
      </c>
      <c r="E149" s="13">
        <v>-10000</v>
      </c>
      <c r="F149" s="8">
        <v>-310000</v>
      </c>
      <c r="G149" s="27">
        <v>12.09</v>
      </c>
      <c r="I149" s="4">
        <v>310000</v>
      </c>
      <c r="J149" s="38">
        <v>12.09</v>
      </c>
      <c r="K149" s="39">
        <v>3747900</v>
      </c>
    </row>
    <row r="150" spans="1:11" x14ac:dyDescent="0.25">
      <c r="A150" s="12" t="s">
        <v>21</v>
      </c>
      <c r="B150" s="21">
        <v>36857.394965277781</v>
      </c>
      <c r="C150" s="25">
        <v>36861</v>
      </c>
      <c r="D150" t="s">
        <v>6</v>
      </c>
      <c r="E150" s="13">
        <v>5000</v>
      </c>
      <c r="F150" s="8">
        <v>155000</v>
      </c>
      <c r="G150" s="27">
        <v>12.055</v>
      </c>
      <c r="I150" s="4">
        <v>155000</v>
      </c>
      <c r="J150" s="38">
        <v>12.055</v>
      </c>
      <c r="K150" s="39">
        <v>1868525</v>
      </c>
    </row>
    <row r="151" spans="1:11" x14ac:dyDescent="0.25">
      <c r="A151" s="12" t="s">
        <v>17</v>
      </c>
      <c r="B151" s="21">
        <v>36857.413530092592</v>
      </c>
      <c r="C151" s="25">
        <v>36861</v>
      </c>
      <c r="D151" t="s">
        <v>6</v>
      </c>
      <c r="E151" s="13">
        <v>-5000</v>
      </c>
      <c r="F151" s="8">
        <v>-155000</v>
      </c>
      <c r="G151" s="27">
        <v>12.215</v>
      </c>
      <c r="I151" s="4">
        <v>155000</v>
      </c>
      <c r="J151" s="38">
        <v>12.215</v>
      </c>
      <c r="K151" s="39">
        <v>1893325</v>
      </c>
    </row>
    <row r="152" spans="1:11" x14ac:dyDescent="0.25">
      <c r="A152" s="12" t="s">
        <v>17</v>
      </c>
      <c r="B152" s="21">
        <v>36857.413854166669</v>
      </c>
      <c r="C152" s="25">
        <v>36861</v>
      </c>
      <c r="D152" t="s">
        <v>6</v>
      </c>
      <c r="E152" s="13">
        <v>-5000</v>
      </c>
      <c r="F152" s="8">
        <v>-155000</v>
      </c>
      <c r="G152" s="27">
        <v>12.275</v>
      </c>
      <c r="I152" s="4">
        <v>155000</v>
      </c>
      <c r="J152" s="38">
        <v>12.275</v>
      </c>
      <c r="K152" s="39">
        <v>1902625</v>
      </c>
    </row>
    <row r="153" spans="1:11" x14ac:dyDescent="0.25">
      <c r="A153" s="12" t="s">
        <v>24</v>
      </c>
      <c r="B153" s="21">
        <v>36857.416203703702</v>
      </c>
      <c r="C153" s="25">
        <v>36861</v>
      </c>
      <c r="D153" t="s">
        <v>6</v>
      </c>
      <c r="E153" s="13">
        <v>-1000</v>
      </c>
      <c r="F153" s="8">
        <v>-31000</v>
      </c>
      <c r="G153" s="27">
        <v>12.35</v>
      </c>
      <c r="I153" s="4">
        <v>31000</v>
      </c>
      <c r="J153" s="38">
        <v>12.35</v>
      </c>
      <c r="K153" s="39">
        <v>382850</v>
      </c>
    </row>
    <row r="154" spans="1:11" x14ac:dyDescent="0.25">
      <c r="A154" s="12" t="s">
        <v>39</v>
      </c>
      <c r="B154" s="21">
        <v>36857.429039351853</v>
      </c>
      <c r="C154" s="25">
        <v>36861</v>
      </c>
      <c r="D154" t="s">
        <v>6</v>
      </c>
      <c r="E154" s="13">
        <v>-5000</v>
      </c>
      <c r="F154" s="8">
        <v>-155000</v>
      </c>
      <c r="G154" s="27">
        <v>12.42</v>
      </c>
      <c r="I154" s="4">
        <v>155000</v>
      </c>
      <c r="J154" s="38">
        <v>12.42</v>
      </c>
      <c r="K154" s="39">
        <v>1925100</v>
      </c>
    </row>
    <row r="155" spans="1:11" x14ac:dyDescent="0.25">
      <c r="A155" s="12" t="s">
        <v>40</v>
      </c>
      <c r="B155" s="21">
        <v>36857.431967592594</v>
      </c>
      <c r="C155" s="25">
        <v>36861</v>
      </c>
      <c r="D155" t="s">
        <v>6</v>
      </c>
      <c r="E155" s="13">
        <v>-5000</v>
      </c>
      <c r="F155" s="8">
        <v>-155000</v>
      </c>
      <c r="G155" s="27">
        <v>12.5</v>
      </c>
      <c r="I155" s="4">
        <v>155000</v>
      </c>
      <c r="J155" s="38">
        <v>12.5</v>
      </c>
      <c r="K155" s="39">
        <v>1937500</v>
      </c>
    </row>
    <row r="156" spans="1:11" x14ac:dyDescent="0.25">
      <c r="A156" s="12" t="s">
        <v>24</v>
      </c>
      <c r="B156" s="21">
        <v>36857.433576388888</v>
      </c>
      <c r="C156" s="25">
        <v>36861</v>
      </c>
      <c r="D156" t="s">
        <v>6</v>
      </c>
      <c r="E156" s="13">
        <v>-1000</v>
      </c>
      <c r="F156" s="8">
        <v>-31000</v>
      </c>
      <c r="G156" s="27">
        <v>12.61</v>
      </c>
      <c r="I156" s="4">
        <v>31000</v>
      </c>
      <c r="J156" s="38">
        <v>12.61</v>
      </c>
      <c r="K156" s="39">
        <v>390910</v>
      </c>
    </row>
    <row r="157" spans="1:11" x14ac:dyDescent="0.25">
      <c r="A157" s="12" t="s">
        <v>17</v>
      </c>
      <c r="B157" s="21">
        <v>36857.434652777774</v>
      </c>
      <c r="C157" s="25">
        <v>36861</v>
      </c>
      <c r="D157" t="s">
        <v>6</v>
      </c>
      <c r="E157" s="13">
        <v>-5000</v>
      </c>
      <c r="F157" s="8">
        <v>-155000</v>
      </c>
      <c r="G157" s="27">
        <v>12.625</v>
      </c>
      <c r="I157" s="4">
        <v>155000</v>
      </c>
      <c r="J157" s="38">
        <v>12.625</v>
      </c>
      <c r="K157" s="39">
        <v>1956875</v>
      </c>
    </row>
    <row r="158" spans="1:11" x14ac:dyDescent="0.25">
      <c r="A158" s="12" t="s">
        <v>21</v>
      </c>
      <c r="B158" s="21">
        <v>36857.435381944444</v>
      </c>
      <c r="C158" s="25">
        <v>36861</v>
      </c>
      <c r="D158" t="s">
        <v>6</v>
      </c>
      <c r="E158" s="13">
        <v>-5000</v>
      </c>
      <c r="F158" s="8">
        <v>-155000</v>
      </c>
      <c r="G158" s="27">
        <v>12.725</v>
      </c>
      <c r="I158" s="4">
        <v>155000</v>
      </c>
      <c r="J158" s="38">
        <v>12.725</v>
      </c>
      <c r="K158" s="39">
        <v>1972375</v>
      </c>
    </row>
    <row r="159" spans="1:11" x14ac:dyDescent="0.25">
      <c r="A159" s="12" t="s">
        <v>40</v>
      </c>
      <c r="B159" s="21">
        <v>36857.436284722222</v>
      </c>
      <c r="C159" s="25">
        <v>36861</v>
      </c>
      <c r="D159" t="s">
        <v>6</v>
      </c>
      <c r="E159" s="13">
        <v>-5000</v>
      </c>
      <c r="F159" s="8">
        <v>-155000</v>
      </c>
      <c r="G159" s="27">
        <v>12.83</v>
      </c>
      <c r="I159" s="4">
        <v>155000</v>
      </c>
      <c r="J159" s="38">
        <v>12.83</v>
      </c>
      <c r="K159" s="39">
        <v>1988650</v>
      </c>
    </row>
    <row r="160" spans="1:11" x14ac:dyDescent="0.25">
      <c r="A160" s="12" t="s">
        <v>24</v>
      </c>
      <c r="B160" s="21">
        <v>36857.439421296294</v>
      </c>
      <c r="C160" s="25">
        <v>36861</v>
      </c>
      <c r="D160" t="s">
        <v>6</v>
      </c>
      <c r="E160" s="13">
        <v>-1000</v>
      </c>
      <c r="F160" s="8">
        <v>-31000</v>
      </c>
      <c r="G160" s="27">
        <v>12.92</v>
      </c>
      <c r="I160" s="4">
        <v>31000</v>
      </c>
      <c r="J160" s="38">
        <v>12.92</v>
      </c>
      <c r="K160" s="39">
        <v>400520</v>
      </c>
    </row>
    <row r="161" spans="1:11" x14ac:dyDescent="0.25">
      <c r="A161" s="12" t="s">
        <v>40</v>
      </c>
      <c r="B161" s="21">
        <v>36857.442083333335</v>
      </c>
      <c r="C161" s="25">
        <v>36861</v>
      </c>
      <c r="D161" t="s">
        <v>6</v>
      </c>
      <c r="E161" s="13">
        <v>-5000</v>
      </c>
      <c r="F161" s="8">
        <v>-155000</v>
      </c>
      <c r="G161" s="27">
        <v>12.925000000000001</v>
      </c>
      <c r="I161" s="4">
        <v>155000</v>
      </c>
      <c r="J161" s="38">
        <v>12.925000000000001</v>
      </c>
      <c r="K161" s="39">
        <v>2003375</v>
      </c>
    </row>
    <row r="162" spans="1:11" x14ac:dyDescent="0.25">
      <c r="A162" s="12" t="s">
        <v>17</v>
      </c>
      <c r="B162" s="21">
        <v>36857.443402777775</v>
      </c>
      <c r="C162" s="25">
        <v>36861</v>
      </c>
      <c r="D162" t="s">
        <v>6</v>
      </c>
      <c r="E162" s="13">
        <v>-5000</v>
      </c>
      <c r="F162" s="8">
        <v>-155000</v>
      </c>
      <c r="G162" s="27">
        <v>13.04</v>
      </c>
      <c r="I162" s="4">
        <v>155000</v>
      </c>
      <c r="J162" s="38">
        <v>13.04</v>
      </c>
      <c r="K162" s="39">
        <v>2021200</v>
      </c>
    </row>
    <row r="163" spans="1:11" x14ac:dyDescent="0.25">
      <c r="A163" s="12" t="s">
        <v>21</v>
      </c>
      <c r="B163" s="21">
        <v>36857.44427083333</v>
      </c>
      <c r="C163" s="25">
        <v>36861</v>
      </c>
      <c r="D163" t="s">
        <v>6</v>
      </c>
      <c r="E163" s="13">
        <v>5000</v>
      </c>
      <c r="F163" s="8">
        <v>155000</v>
      </c>
      <c r="G163" s="27">
        <v>13.02</v>
      </c>
      <c r="I163" s="4">
        <v>155000</v>
      </c>
      <c r="J163" s="38">
        <v>13.02</v>
      </c>
      <c r="K163" s="39">
        <v>2018100</v>
      </c>
    </row>
    <row r="164" spans="1:11" x14ac:dyDescent="0.25">
      <c r="A164" s="12" t="s">
        <v>39</v>
      </c>
      <c r="B164" s="21">
        <v>36857.446701388886</v>
      </c>
      <c r="C164" s="25">
        <v>36861</v>
      </c>
      <c r="D164" t="s">
        <v>6</v>
      </c>
      <c r="E164" s="13">
        <v>5000</v>
      </c>
      <c r="F164" s="8">
        <v>155000</v>
      </c>
      <c r="G164" s="27">
        <v>12.994999999999999</v>
      </c>
      <c r="I164" s="4">
        <v>155000</v>
      </c>
      <c r="J164" s="38">
        <v>12.994999999999999</v>
      </c>
      <c r="K164" s="39">
        <v>2014225</v>
      </c>
    </row>
    <row r="165" spans="1:11" x14ac:dyDescent="0.25">
      <c r="A165" s="12" t="s">
        <v>24</v>
      </c>
      <c r="B165" s="21">
        <v>36857.447557870371</v>
      </c>
      <c r="C165" s="25">
        <v>36861</v>
      </c>
      <c r="D165" t="s">
        <v>6</v>
      </c>
      <c r="E165" s="13">
        <v>-1000</v>
      </c>
      <c r="F165" s="8">
        <v>-31000</v>
      </c>
      <c r="G165" s="27">
        <v>13.07</v>
      </c>
      <c r="I165" s="4">
        <v>31000</v>
      </c>
      <c r="J165" s="38">
        <v>13.07</v>
      </c>
      <c r="K165" s="39">
        <v>405170</v>
      </c>
    </row>
    <row r="166" spans="1:11" x14ac:dyDescent="0.25">
      <c r="A166" s="12" t="s">
        <v>39</v>
      </c>
      <c r="B166" s="21">
        <v>36857.478738425925</v>
      </c>
      <c r="C166" s="25">
        <v>36861</v>
      </c>
      <c r="D166" t="s">
        <v>6</v>
      </c>
      <c r="E166" s="13">
        <v>-5000</v>
      </c>
      <c r="F166" s="8">
        <v>-155000</v>
      </c>
      <c r="G166" s="27">
        <v>13.29</v>
      </c>
      <c r="I166" s="4">
        <v>155000</v>
      </c>
      <c r="J166" s="38">
        <v>13.29</v>
      </c>
      <c r="K166" s="39">
        <v>2059950</v>
      </c>
    </row>
    <row r="167" spans="1:11" x14ac:dyDescent="0.25">
      <c r="A167" s="12" t="s">
        <v>39</v>
      </c>
      <c r="B167" s="21">
        <v>36857.479004629633</v>
      </c>
      <c r="C167" s="25">
        <v>36861</v>
      </c>
      <c r="D167" t="s">
        <v>6</v>
      </c>
      <c r="E167" s="13">
        <v>-5000</v>
      </c>
      <c r="F167" s="8">
        <v>-155000</v>
      </c>
      <c r="G167" s="27">
        <v>13.4</v>
      </c>
      <c r="I167" s="4">
        <v>155000</v>
      </c>
      <c r="J167" s="38">
        <v>13.4</v>
      </c>
      <c r="K167" s="39">
        <v>2077000</v>
      </c>
    </row>
    <row r="168" spans="1:11" x14ac:dyDescent="0.25">
      <c r="A168" s="12" t="s">
        <v>24</v>
      </c>
      <c r="B168" s="21">
        <v>36857.479363425926</v>
      </c>
      <c r="C168" s="25">
        <v>36861</v>
      </c>
      <c r="D168" t="s">
        <v>6</v>
      </c>
      <c r="E168" s="13">
        <v>-1000</v>
      </c>
      <c r="F168" s="8">
        <v>-31000</v>
      </c>
      <c r="G168" s="27">
        <v>13.395</v>
      </c>
      <c r="I168" s="4">
        <v>31000</v>
      </c>
      <c r="J168" s="38">
        <v>13.395</v>
      </c>
      <c r="K168" s="39">
        <v>415245</v>
      </c>
    </row>
    <row r="169" spans="1:11" x14ac:dyDescent="0.25">
      <c r="A169" s="12" t="s">
        <v>24</v>
      </c>
      <c r="B169" s="21">
        <v>36857.499930555554</v>
      </c>
      <c r="C169" s="25">
        <v>36861</v>
      </c>
      <c r="D169" t="s">
        <v>6</v>
      </c>
      <c r="E169" s="13">
        <v>-1000</v>
      </c>
      <c r="F169" s="8">
        <v>-31000</v>
      </c>
      <c r="G169" s="27">
        <v>13.244999999999999</v>
      </c>
      <c r="I169" s="4">
        <v>31000</v>
      </c>
      <c r="J169" s="38">
        <v>13.244999999999999</v>
      </c>
      <c r="K169" s="39">
        <v>410595</v>
      </c>
    </row>
    <row r="170" spans="1:11" x14ac:dyDescent="0.25">
      <c r="A170" s="12" t="s">
        <v>24</v>
      </c>
      <c r="B170" s="21">
        <v>36857.52103009259</v>
      </c>
      <c r="C170" s="25">
        <v>36861</v>
      </c>
      <c r="D170" t="s">
        <v>6</v>
      </c>
      <c r="E170" s="13">
        <v>-1000</v>
      </c>
      <c r="F170" s="8">
        <v>-31000</v>
      </c>
      <c r="G170" s="27">
        <v>13.32</v>
      </c>
      <c r="I170" s="4">
        <v>31000</v>
      </c>
      <c r="J170" s="38">
        <v>13.32</v>
      </c>
      <c r="K170" s="39">
        <v>412920</v>
      </c>
    </row>
    <row r="171" spans="1:11" x14ac:dyDescent="0.25">
      <c r="A171" s="12" t="s">
        <v>18</v>
      </c>
      <c r="B171" s="21">
        <v>36857.522476851853</v>
      </c>
      <c r="C171" s="25">
        <v>36861</v>
      </c>
      <c r="D171" t="s">
        <v>6</v>
      </c>
      <c r="E171" s="13">
        <v>5000</v>
      </c>
      <c r="F171" s="8">
        <v>155000</v>
      </c>
      <c r="G171" s="27">
        <v>13.215</v>
      </c>
      <c r="I171" s="4">
        <v>155000</v>
      </c>
      <c r="J171" s="38">
        <v>13.215</v>
      </c>
      <c r="K171" s="39">
        <v>2048325</v>
      </c>
    </row>
    <row r="172" spans="1:11" x14ac:dyDescent="0.25">
      <c r="A172" s="12" t="s">
        <v>42</v>
      </c>
      <c r="B172" s="21">
        <v>36857.526944444442</v>
      </c>
      <c r="C172" s="25">
        <v>36861</v>
      </c>
      <c r="D172" t="s">
        <v>6</v>
      </c>
      <c r="E172" s="13">
        <v>-3000</v>
      </c>
      <c r="F172" s="8">
        <v>-93000</v>
      </c>
      <c r="G172" s="27">
        <v>13.28</v>
      </c>
      <c r="I172" s="4">
        <v>93000</v>
      </c>
      <c r="J172" s="38">
        <v>13.28</v>
      </c>
      <c r="K172" s="39">
        <v>1235040</v>
      </c>
    </row>
    <row r="173" spans="1:11" x14ac:dyDescent="0.25">
      <c r="A173" s="12" t="s">
        <v>24</v>
      </c>
      <c r="B173" s="21">
        <v>36857.541087962964</v>
      </c>
      <c r="C173" s="25">
        <v>36861</v>
      </c>
      <c r="D173" t="s">
        <v>6</v>
      </c>
      <c r="E173" s="13">
        <v>-1000</v>
      </c>
      <c r="F173" s="8">
        <v>-31000</v>
      </c>
      <c r="G173" s="27">
        <v>13.41</v>
      </c>
      <c r="I173" s="4">
        <v>31000</v>
      </c>
      <c r="J173" s="38">
        <v>13.41</v>
      </c>
      <c r="K173" s="39">
        <v>415710</v>
      </c>
    </row>
    <row r="174" spans="1:11" x14ac:dyDescent="0.25">
      <c r="A174" s="12" t="s">
        <v>24</v>
      </c>
      <c r="B174" s="21">
        <v>36857.555312500001</v>
      </c>
      <c r="C174" s="25">
        <v>36861</v>
      </c>
      <c r="D174" t="s">
        <v>6</v>
      </c>
      <c r="E174" s="13">
        <v>-1000</v>
      </c>
      <c r="F174" s="8">
        <v>-31000</v>
      </c>
      <c r="G174" s="27">
        <v>13.72</v>
      </c>
      <c r="I174" s="4">
        <v>31000</v>
      </c>
      <c r="J174" s="38">
        <v>13.72</v>
      </c>
      <c r="K174" s="39">
        <v>425320</v>
      </c>
    </row>
    <row r="175" spans="1:11" x14ac:dyDescent="0.25">
      <c r="A175" s="12" t="s">
        <v>40</v>
      </c>
      <c r="B175" s="21">
        <v>36857.556539351855</v>
      </c>
      <c r="C175" s="25">
        <v>36861</v>
      </c>
      <c r="D175" t="s">
        <v>6</v>
      </c>
      <c r="E175" s="13">
        <v>-5000</v>
      </c>
      <c r="F175" s="8">
        <v>-155000</v>
      </c>
      <c r="G175" s="27">
        <v>13.73</v>
      </c>
      <c r="I175" s="4">
        <v>155000</v>
      </c>
      <c r="J175" s="38">
        <v>13.73</v>
      </c>
      <c r="K175" s="39">
        <v>2128150</v>
      </c>
    </row>
    <row r="176" spans="1:11" x14ac:dyDescent="0.25">
      <c r="A176" s="12" t="s">
        <v>24</v>
      </c>
      <c r="B176" s="21">
        <v>36858.330474537041</v>
      </c>
      <c r="C176" s="25">
        <v>36861</v>
      </c>
      <c r="D176" t="s">
        <v>6</v>
      </c>
      <c r="E176" s="13">
        <v>-1000</v>
      </c>
      <c r="F176" s="8">
        <v>-31000</v>
      </c>
      <c r="G176" s="27">
        <v>13.914999999999999</v>
      </c>
      <c r="I176" s="4">
        <v>31000</v>
      </c>
      <c r="J176" s="38">
        <v>13.914999999999999</v>
      </c>
      <c r="K176" s="39">
        <v>431365</v>
      </c>
    </row>
    <row r="177" spans="1:11" x14ac:dyDescent="0.25">
      <c r="A177" s="12" t="s">
        <v>24</v>
      </c>
      <c r="B177" s="21">
        <v>36858.358622685184</v>
      </c>
      <c r="C177" s="25">
        <v>36861</v>
      </c>
      <c r="D177" t="s">
        <v>6</v>
      </c>
      <c r="E177" s="13">
        <v>-2000</v>
      </c>
      <c r="F177" s="8">
        <v>-62000</v>
      </c>
      <c r="G177" s="27">
        <v>14.06</v>
      </c>
      <c r="I177" s="4">
        <v>62000</v>
      </c>
      <c r="J177" s="38">
        <v>14.06</v>
      </c>
      <c r="K177" s="39">
        <v>871720</v>
      </c>
    </row>
    <row r="178" spans="1:11" x14ac:dyDescent="0.25">
      <c r="A178" s="12" t="s">
        <v>18</v>
      </c>
      <c r="B178" s="21">
        <v>36858.362754629627</v>
      </c>
      <c r="C178" s="25">
        <v>36861</v>
      </c>
      <c r="D178" t="s">
        <v>6</v>
      </c>
      <c r="E178" s="13">
        <v>5000</v>
      </c>
      <c r="F178" s="8">
        <v>155000</v>
      </c>
      <c r="G178" s="27">
        <v>13.82</v>
      </c>
      <c r="I178" s="4">
        <v>155000</v>
      </c>
      <c r="J178" s="38">
        <v>13.82</v>
      </c>
      <c r="K178" s="39">
        <v>2142100</v>
      </c>
    </row>
    <row r="179" spans="1:11" x14ac:dyDescent="0.25">
      <c r="A179" s="12" t="s">
        <v>18</v>
      </c>
      <c r="B179" s="21">
        <v>36858.363645833335</v>
      </c>
      <c r="C179" s="25">
        <v>36861</v>
      </c>
      <c r="D179" t="s">
        <v>6</v>
      </c>
      <c r="E179" s="13">
        <v>5000</v>
      </c>
      <c r="F179" s="8">
        <v>155000</v>
      </c>
      <c r="G179" s="27">
        <v>13.7</v>
      </c>
      <c r="I179" s="4">
        <v>155000</v>
      </c>
      <c r="J179" s="38">
        <v>13.7</v>
      </c>
      <c r="K179" s="39">
        <v>2123500</v>
      </c>
    </row>
    <row r="180" spans="1:11" x14ac:dyDescent="0.25">
      <c r="A180" s="12" t="s">
        <v>25</v>
      </c>
      <c r="B180" s="21">
        <v>36858.365752314814</v>
      </c>
      <c r="C180" s="25">
        <v>36861</v>
      </c>
      <c r="D180" t="s">
        <v>6</v>
      </c>
      <c r="E180" s="13">
        <v>5000</v>
      </c>
      <c r="F180" s="8">
        <v>155000</v>
      </c>
      <c r="G180" s="27">
        <v>13.58</v>
      </c>
      <c r="I180" s="4">
        <v>155000</v>
      </c>
      <c r="J180" s="38">
        <v>13.58</v>
      </c>
      <c r="K180" s="39">
        <v>2104900</v>
      </c>
    </row>
    <row r="181" spans="1:11" x14ac:dyDescent="0.25">
      <c r="A181" s="12" t="s">
        <v>25</v>
      </c>
      <c r="B181" s="21">
        <v>36858.366435185184</v>
      </c>
      <c r="C181" s="25">
        <v>36861</v>
      </c>
      <c r="D181" t="s">
        <v>6</v>
      </c>
      <c r="E181" s="13">
        <v>5000</v>
      </c>
      <c r="F181" s="8">
        <v>155000</v>
      </c>
      <c r="G181" s="27">
        <v>13.5</v>
      </c>
      <c r="I181" s="4">
        <v>155000</v>
      </c>
      <c r="J181" s="38">
        <v>13.5</v>
      </c>
      <c r="K181" s="39">
        <v>2092500</v>
      </c>
    </row>
    <row r="182" spans="1:11" x14ac:dyDescent="0.25">
      <c r="A182" s="12" t="s">
        <v>24</v>
      </c>
      <c r="B182" s="21">
        <v>36858.383645833332</v>
      </c>
      <c r="C182" s="25">
        <v>36861</v>
      </c>
      <c r="D182" t="s">
        <v>6</v>
      </c>
      <c r="E182" s="13">
        <v>-2000</v>
      </c>
      <c r="F182" s="8">
        <v>-62000</v>
      </c>
      <c r="G182" s="27">
        <v>13.87</v>
      </c>
      <c r="I182" s="4">
        <v>62000</v>
      </c>
      <c r="J182" s="38">
        <v>13.87</v>
      </c>
      <c r="K182" s="39">
        <v>859940</v>
      </c>
    </row>
    <row r="183" spans="1:11" x14ac:dyDescent="0.25">
      <c r="A183" s="12" t="s">
        <v>47</v>
      </c>
      <c r="B183" s="21">
        <v>36858.388645833336</v>
      </c>
      <c r="C183" s="25">
        <v>36861</v>
      </c>
      <c r="D183" t="s">
        <v>6</v>
      </c>
      <c r="E183" s="13">
        <v>-20000</v>
      </c>
      <c r="F183" s="8">
        <v>-620000</v>
      </c>
      <c r="G183" s="27">
        <v>14.3</v>
      </c>
      <c r="I183" s="4">
        <v>620000</v>
      </c>
      <c r="J183" s="38">
        <v>14.3</v>
      </c>
      <c r="K183" s="39">
        <v>8866000</v>
      </c>
    </row>
    <row r="184" spans="1:11" x14ac:dyDescent="0.25">
      <c r="A184" s="12" t="s">
        <v>49</v>
      </c>
      <c r="B184" s="21">
        <v>36858.388645833336</v>
      </c>
      <c r="C184" s="25">
        <v>36861</v>
      </c>
      <c r="D184" t="s">
        <v>6</v>
      </c>
      <c r="E184" s="13">
        <v>-5000</v>
      </c>
      <c r="F184" s="8">
        <v>-155000</v>
      </c>
      <c r="G184" s="27">
        <v>14.6</v>
      </c>
      <c r="I184" s="4">
        <v>155000</v>
      </c>
      <c r="J184" s="38">
        <v>14.6</v>
      </c>
      <c r="K184" s="39">
        <v>2263000</v>
      </c>
    </row>
    <row r="185" spans="1:11" x14ac:dyDescent="0.25">
      <c r="A185" s="12" t="s">
        <v>40</v>
      </c>
      <c r="B185" s="21">
        <v>36858.392650462964</v>
      </c>
      <c r="C185" s="25">
        <v>36861</v>
      </c>
      <c r="D185" t="s">
        <v>6</v>
      </c>
      <c r="E185" s="13">
        <v>-3000</v>
      </c>
      <c r="F185" s="8">
        <v>-93000</v>
      </c>
      <c r="G185" s="27">
        <v>13.95</v>
      </c>
      <c r="I185" s="4">
        <v>93000</v>
      </c>
      <c r="J185" s="38">
        <v>13.95</v>
      </c>
      <c r="K185" s="39">
        <v>1297350</v>
      </c>
    </row>
    <row r="186" spans="1:11" x14ac:dyDescent="0.25">
      <c r="A186" s="12" t="s">
        <v>24</v>
      </c>
      <c r="B186" s="21">
        <v>36858.393576388888</v>
      </c>
      <c r="C186" s="25">
        <v>36861</v>
      </c>
      <c r="D186" t="s">
        <v>6</v>
      </c>
      <c r="E186" s="13">
        <v>-2000</v>
      </c>
      <c r="F186" s="8">
        <v>-62000</v>
      </c>
      <c r="G186" s="27">
        <v>14.11</v>
      </c>
      <c r="I186" s="4">
        <v>62000</v>
      </c>
      <c r="J186" s="38">
        <v>14.11</v>
      </c>
      <c r="K186" s="39">
        <v>874820</v>
      </c>
    </row>
    <row r="187" spans="1:11" x14ac:dyDescent="0.25">
      <c r="A187" s="12" t="s">
        <v>24</v>
      </c>
      <c r="B187" s="21">
        <v>36858.399259259262</v>
      </c>
      <c r="C187" s="25">
        <v>36861</v>
      </c>
      <c r="D187" t="s">
        <v>6</v>
      </c>
      <c r="E187" s="13">
        <v>-3000</v>
      </c>
      <c r="F187" s="8">
        <v>-93000</v>
      </c>
      <c r="G187" s="27">
        <v>14.15</v>
      </c>
      <c r="I187" s="4">
        <v>93000</v>
      </c>
      <c r="J187" s="38">
        <v>14.15</v>
      </c>
      <c r="K187" s="39">
        <v>1315950</v>
      </c>
    </row>
    <row r="188" spans="1:11" x14ac:dyDescent="0.25">
      <c r="A188" s="12" t="s">
        <v>18</v>
      </c>
      <c r="B188" s="21">
        <v>36858.400092592594</v>
      </c>
      <c r="C188" s="25">
        <v>36861</v>
      </c>
      <c r="D188" t="s">
        <v>6</v>
      </c>
      <c r="E188" s="13">
        <v>-10000</v>
      </c>
      <c r="F188" s="8">
        <v>-310000</v>
      </c>
      <c r="G188" s="27">
        <v>14.23</v>
      </c>
      <c r="I188" s="4">
        <v>310000</v>
      </c>
      <c r="J188" s="38">
        <v>14.23</v>
      </c>
      <c r="K188" s="39">
        <v>4411300</v>
      </c>
    </row>
    <row r="189" spans="1:11" x14ac:dyDescent="0.25">
      <c r="A189" s="12" t="s">
        <v>40</v>
      </c>
      <c r="B189" s="21">
        <v>36858.45826388889</v>
      </c>
      <c r="C189" s="25">
        <v>36861</v>
      </c>
      <c r="D189" t="s">
        <v>6</v>
      </c>
      <c r="E189" s="13">
        <v>-5000</v>
      </c>
      <c r="F189" s="8">
        <v>-155000</v>
      </c>
      <c r="G189" s="27">
        <v>14.07</v>
      </c>
      <c r="I189" s="4">
        <v>155000</v>
      </c>
      <c r="J189" s="38">
        <v>14.07</v>
      </c>
      <c r="K189" s="39">
        <v>2180850</v>
      </c>
    </row>
    <row r="190" spans="1:11" x14ac:dyDescent="0.25">
      <c r="A190" s="12" t="s">
        <v>57</v>
      </c>
      <c r="B190" s="21">
        <v>36858.505740740744</v>
      </c>
      <c r="C190" s="25">
        <v>36861</v>
      </c>
      <c r="D190" t="s">
        <v>6</v>
      </c>
      <c r="E190" s="13">
        <v>-5000</v>
      </c>
      <c r="F190" s="8">
        <v>-155000</v>
      </c>
      <c r="G190" s="27">
        <v>14.48</v>
      </c>
      <c r="I190" s="4">
        <v>155000</v>
      </c>
      <c r="J190" s="38">
        <v>14.48</v>
      </c>
      <c r="K190" s="39">
        <v>2244400</v>
      </c>
    </row>
    <row r="191" spans="1:11" x14ac:dyDescent="0.25">
      <c r="A191" s="12" t="s">
        <v>18</v>
      </c>
      <c r="B191" s="21">
        <v>36858.509120370371</v>
      </c>
      <c r="C191" s="25">
        <v>36861</v>
      </c>
      <c r="D191" t="s">
        <v>6</v>
      </c>
      <c r="E191" s="13">
        <v>5000</v>
      </c>
      <c r="F191" s="8">
        <v>155000</v>
      </c>
      <c r="G191" s="27">
        <v>14.465</v>
      </c>
      <c r="I191" s="4">
        <v>155000</v>
      </c>
      <c r="J191" s="38">
        <v>14.465</v>
      </c>
      <c r="K191" s="39">
        <v>2242075</v>
      </c>
    </row>
    <row r="192" spans="1:11" x14ac:dyDescent="0.25">
      <c r="A192" s="12" t="s">
        <v>18</v>
      </c>
      <c r="B192" s="21">
        <v>36858.532002314816</v>
      </c>
      <c r="C192" s="25">
        <v>36861</v>
      </c>
      <c r="D192" t="s">
        <v>6</v>
      </c>
      <c r="E192" s="13">
        <v>5000</v>
      </c>
      <c r="F192" s="8">
        <v>155000</v>
      </c>
      <c r="G192" s="27">
        <v>14.35</v>
      </c>
      <c r="I192" s="4">
        <v>155000</v>
      </c>
      <c r="J192" s="38">
        <v>14.35</v>
      </c>
      <c r="K192" s="39">
        <v>2224250</v>
      </c>
    </row>
    <row r="193" spans="1:11" x14ac:dyDescent="0.25">
      <c r="A193" s="12" t="s">
        <v>18</v>
      </c>
      <c r="B193" s="21">
        <v>36858.532152777778</v>
      </c>
      <c r="C193" s="25">
        <v>36861</v>
      </c>
      <c r="D193" t="s">
        <v>6</v>
      </c>
      <c r="E193" s="13">
        <v>5000</v>
      </c>
      <c r="F193" s="8">
        <v>155000</v>
      </c>
      <c r="G193" s="27">
        <v>14.255000000000001</v>
      </c>
      <c r="I193" s="4">
        <v>155000</v>
      </c>
      <c r="J193" s="38">
        <v>14.255000000000001</v>
      </c>
      <c r="K193" s="39">
        <v>2209525</v>
      </c>
    </row>
    <row r="194" spans="1:11" x14ac:dyDescent="0.25">
      <c r="A194" s="12" t="s">
        <v>18</v>
      </c>
      <c r="B194" s="21">
        <v>36858.532384259262</v>
      </c>
      <c r="C194" s="25">
        <v>36861</v>
      </c>
      <c r="D194" t="s">
        <v>6</v>
      </c>
      <c r="E194" s="13">
        <v>5000</v>
      </c>
      <c r="F194" s="8">
        <v>155000</v>
      </c>
      <c r="G194" s="27">
        <v>14.154999999999999</v>
      </c>
      <c r="I194" s="4">
        <v>155000</v>
      </c>
      <c r="J194" s="38">
        <v>14.154999999999999</v>
      </c>
      <c r="K194" s="39">
        <v>2194025</v>
      </c>
    </row>
    <row r="195" spans="1:11" x14ac:dyDescent="0.25">
      <c r="A195" s="12" t="s">
        <v>39</v>
      </c>
      <c r="B195" s="21">
        <v>36858.544976851852</v>
      </c>
      <c r="C195" s="25">
        <v>36861</v>
      </c>
      <c r="D195" t="s">
        <v>6</v>
      </c>
      <c r="E195" s="13">
        <v>5000</v>
      </c>
      <c r="F195" s="8">
        <v>155000</v>
      </c>
      <c r="G195" s="27">
        <v>14.5</v>
      </c>
      <c r="I195" s="4">
        <v>155000</v>
      </c>
      <c r="J195" s="38">
        <v>14.5</v>
      </c>
      <c r="K195" s="39">
        <v>2247500</v>
      </c>
    </row>
    <row r="196" spans="1:11" x14ac:dyDescent="0.25">
      <c r="A196" s="12" t="s">
        <v>40</v>
      </c>
      <c r="B196" s="21">
        <v>36858.633576388886</v>
      </c>
      <c r="C196" s="25">
        <v>36861</v>
      </c>
      <c r="D196" t="s">
        <v>6</v>
      </c>
      <c r="E196" s="13">
        <v>-5000</v>
      </c>
      <c r="F196" s="8">
        <v>-155000</v>
      </c>
      <c r="G196" s="27">
        <v>14.59</v>
      </c>
      <c r="I196" s="4">
        <v>155000</v>
      </c>
      <c r="J196" s="38">
        <v>14.59</v>
      </c>
      <c r="K196" s="39">
        <v>2261450</v>
      </c>
    </row>
    <row r="197" spans="1:11" x14ac:dyDescent="0.25">
      <c r="A197" s="12" t="s">
        <v>40</v>
      </c>
      <c r="B197" s="21">
        <v>36858.634375000001</v>
      </c>
      <c r="C197" s="25">
        <v>36861</v>
      </c>
      <c r="D197" t="s">
        <v>6</v>
      </c>
      <c r="E197" s="13">
        <v>5000</v>
      </c>
      <c r="F197" s="8">
        <v>155000</v>
      </c>
      <c r="G197" s="27">
        <v>14.54</v>
      </c>
      <c r="I197" s="4">
        <v>155000</v>
      </c>
      <c r="J197" s="38">
        <v>14.54</v>
      </c>
      <c r="K197" s="39">
        <v>2253700</v>
      </c>
    </row>
    <row r="198" spans="1:11" ht="13.8" thickBot="1" x14ac:dyDescent="0.3">
      <c r="A198" s="16" t="s">
        <v>40</v>
      </c>
      <c r="B198" s="30">
        <v>36858.636076388888</v>
      </c>
      <c r="C198" s="31">
        <v>36861</v>
      </c>
      <c r="D198" s="15" t="s">
        <v>6</v>
      </c>
      <c r="E198" s="32">
        <v>-5000</v>
      </c>
      <c r="F198" s="33">
        <v>-155000</v>
      </c>
      <c r="G198" s="34">
        <v>14.54</v>
      </c>
      <c r="H198" s="15"/>
      <c r="I198" s="18">
        <v>155000</v>
      </c>
      <c r="J198" s="17">
        <v>14.54</v>
      </c>
      <c r="K198" s="35">
        <v>2253700</v>
      </c>
    </row>
    <row r="199" spans="1:11" x14ac:dyDescent="0.25">
      <c r="A199" s="19" t="s">
        <v>10</v>
      </c>
      <c r="B199" s="20">
        <v>13.189141104294478</v>
      </c>
      <c r="C199" s="25"/>
      <c r="E199" s="13"/>
      <c r="F199" s="8">
        <v>-1116000</v>
      </c>
      <c r="G199" s="27"/>
      <c r="I199" s="8">
        <v>10106000</v>
      </c>
      <c r="J199" s="38"/>
      <c r="K199" s="8">
        <v>133289460</v>
      </c>
    </row>
    <row r="200" spans="1:11" x14ac:dyDescent="0.25">
      <c r="A200" s="12"/>
      <c r="B200" s="21"/>
      <c r="C200" s="25"/>
      <c r="E200" s="13"/>
      <c r="F200" s="8"/>
      <c r="G200" s="27"/>
      <c r="I200" s="4"/>
      <c r="J200" s="38"/>
      <c r="K200" s="39"/>
    </row>
    <row r="201" spans="1:11" ht="13.8" thickBot="1" x14ac:dyDescent="0.3">
      <c r="A201" s="16" t="s">
        <v>50</v>
      </c>
      <c r="B201" s="30">
        <v>36858.388645833336</v>
      </c>
      <c r="C201" s="31">
        <v>36861</v>
      </c>
      <c r="D201" s="15" t="s">
        <v>51</v>
      </c>
      <c r="E201" s="32">
        <v>-300</v>
      </c>
      <c r="F201" s="33">
        <v>-9300</v>
      </c>
      <c r="G201" s="34">
        <v>6.25</v>
      </c>
      <c r="H201" s="15"/>
      <c r="I201" s="18">
        <v>9300</v>
      </c>
      <c r="J201" s="17">
        <v>6.25</v>
      </c>
      <c r="K201" s="35">
        <v>58125</v>
      </c>
    </row>
    <row r="202" spans="1:11" x14ac:dyDescent="0.25">
      <c r="A202" s="19" t="s">
        <v>10</v>
      </c>
      <c r="B202" s="20">
        <v>6.25</v>
      </c>
      <c r="C202" s="25"/>
      <c r="E202" s="13"/>
      <c r="F202" s="8">
        <v>-9300</v>
      </c>
      <c r="G202" s="27"/>
      <c r="I202" s="8">
        <v>9300</v>
      </c>
      <c r="J202" s="38"/>
      <c r="K202" s="8">
        <v>58125</v>
      </c>
    </row>
    <row r="203" spans="1:11" x14ac:dyDescent="0.25">
      <c r="A203" s="12"/>
      <c r="B203" s="21"/>
      <c r="C203" s="25"/>
      <c r="E203" s="13"/>
      <c r="F203" s="8"/>
      <c r="G203" s="27"/>
      <c r="I203" s="4"/>
      <c r="J203" s="38"/>
      <c r="K203" s="39"/>
    </row>
    <row r="204" spans="1:11" x14ac:dyDescent="0.25">
      <c r="A204" s="12"/>
      <c r="B204" s="21"/>
      <c r="C204" s="25"/>
      <c r="E204" s="13"/>
      <c r="F204" s="8"/>
      <c r="G204" s="27"/>
      <c r="I204" s="4"/>
      <c r="J204" s="38"/>
      <c r="K204" s="39"/>
    </row>
    <row r="205" spans="1:11" x14ac:dyDescent="0.25">
      <c r="A205" s="12"/>
      <c r="B205" s="21"/>
      <c r="C205" s="25"/>
      <c r="E205" s="13"/>
      <c r="F205" s="8"/>
      <c r="G205" s="27"/>
      <c r="I205" s="4"/>
      <c r="J205" s="38"/>
      <c r="K205" s="39"/>
    </row>
    <row r="206" spans="1:11" x14ac:dyDescent="0.25">
      <c r="A206" s="12"/>
      <c r="B206" s="21"/>
      <c r="C206" s="25"/>
      <c r="E206" s="13"/>
      <c r="F206" s="8"/>
      <c r="G206" s="27"/>
      <c r="I206" s="4"/>
      <c r="J206" s="38"/>
      <c r="K206" s="39"/>
    </row>
    <row r="207" spans="1:11" x14ac:dyDescent="0.25">
      <c r="A207" s="12"/>
      <c r="B207" s="21"/>
      <c r="C207" s="25"/>
      <c r="E207" s="13"/>
      <c r="F207" s="8"/>
      <c r="G207" s="27"/>
      <c r="I207" s="4"/>
      <c r="J207" s="38"/>
      <c r="K207" s="39"/>
    </row>
    <row r="208" spans="1:11" x14ac:dyDescent="0.25">
      <c r="A208" s="12"/>
      <c r="B208" s="21"/>
      <c r="C208" s="25"/>
      <c r="E208" s="13"/>
      <c r="F208" s="8"/>
      <c r="G208" s="27"/>
      <c r="I208" s="4"/>
      <c r="J208" s="38"/>
      <c r="K208" s="39"/>
    </row>
    <row r="209" spans="1:11" x14ac:dyDescent="0.25">
      <c r="A209" s="12"/>
      <c r="B209" s="21"/>
      <c r="C209" s="25"/>
      <c r="E209" s="13"/>
      <c r="F209" s="8"/>
      <c r="G209" s="27"/>
      <c r="I209" s="4"/>
      <c r="J209" s="38"/>
      <c r="K209" s="39"/>
    </row>
    <row r="210" spans="1:11" x14ac:dyDescent="0.25">
      <c r="A210" s="12"/>
      <c r="B210" s="21"/>
      <c r="C210" s="25"/>
      <c r="E210" s="13"/>
      <c r="F210" s="8"/>
      <c r="G210" s="27"/>
      <c r="I210" s="4"/>
      <c r="J210" s="38"/>
      <c r="K210" s="39"/>
    </row>
    <row r="211" spans="1:11" x14ac:dyDescent="0.25">
      <c r="A211" s="12"/>
      <c r="B211" s="21"/>
      <c r="C211" s="25"/>
      <c r="E211" s="13"/>
      <c r="F211" s="8"/>
      <c r="G211" s="27"/>
      <c r="I211" s="4"/>
      <c r="J211" s="38"/>
      <c r="K211" s="39"/>
    </row>
    <row r="212" spans="1:11" x14ac:dyDescent="0.25">
      <c r="A212" s="12"/>
      <c r="B212" s="21"/>
      <c r="C212" s="25"/>
      <c r="E212" s="13"/>
      <c r="F212" s="8"/>
      <c r="G212" s="27"/>
      <c r="I212" s="4"/>
      <c r="J212" s="38"/>
      <c r="K212" s="39"/>
    </row>
    <row r="213" spans="1:11" x14ac:dyDescent="0.25">
      <c r="A213" s="12"/>
      <c r="B213" s="21"/>
      <c r="C213" s="25"/>
      <c r="E213" s="13"/>
      <c r="F213" s="8"/>
      <c r="G213" s="27"/>
      <c r="I213" s="4"/>
      <c r="J213" s="38"/>
      <c r="K213" s="39"/>
    </row>
    <row r="214" spans="1:11" x14ac:dyDescent="0.25">
      <c r="A214" s="12"/>
      <c r="B214" s="21"/>
      <c r="C214" s="25"/>
      <c r="E214" s="13"/>
      <c r="F214" s="8"/>
      <c r="G214" s="27"/>
      <c r="I214" s="4"/>
      <c r="J214" s="38"/>
      <c r="K214" s="39"/>
    </row>
    <row r="215" spans="1:11" x14ac:dyDescent="0.25">
      <c r="A215" s="12"/>
      <c r="B215" s="21"/>
      <c r="C215" s="25"/>
      <c r="E215" s="13"/>
      <c r="F215" s="8"/>
      <c r="G215" s="27"/>
      <c r="I215" s="4"/>
      <c r="J215" s="38"/>
      <c r="K215" s="39"/>
    </row>
    <row r="216" spans="1:11" x14ac:dyDescent="0.25">
      <c r="A216" s="12"/>
      <c r="B216" s="21"/>
      <c r="C216" s="25"/>
      <c r="E216" s="13"/>
      <c r="F216" s="8"/>
      <c r="G216" s="27"/>
      <c r="I216" s="4"/>
      <c r="J216" s="38"/>
      <c r="K216" s="39"/>
    </row>
    <row r="217" spans="1:11" x14ac:dyDescent="0.25">
      <c r="A217" s="12"/>
      <c r="B217" s="21"/>
      <c r="C217" s="25"/>
      <c r="E217" s="13"/>
      <c r="F217" s="8"/>
      <c r="G217" s="27"/>
      <c r="I217" s="4"/>
      <c r="J217" s="38"/>
      <c r="K217" s="39"/>
    </row>
    <row r="218" spans="1:11" x14ac:dyDescent="0.25">
      <c r="A218" s="12"/>
      <c r="B218" s="21"/>
      <c r="C218" s="25"/>
      <c r="E218" s="13"/>
      <c r="F218" s="8"/>
      <c r="G218" s="27"/>
      <c r="I218" s="4"/>
      <c r="J218" s="38"/>
      <c r="K218" s="39"/>
    </row>
    <row r="219" spans="1:11" x14ac:dyDescent="0.25">
      <c r="A219" s="12"/>
      <c r="B219" s="21"/>
      <c r="C219" s="25"/>
      <c r="E219" s="13"/>
      <c r="F219" s="8"/>
      <c r="G219" s="27"/>
      <c r="I219" s="4"/>
      <c r="J219" s="38"/>
      <c r="K219" s="39"/>
    </row>
    <row r="220" spans="1:11" x14ac:dyDescent="0.25">
      <c r="A220" s="12"/>
      <c r="B220" s="21"/>
      <c r="C220" s="25"/>
      <c r="E220" s="13"/>
      <c r="F220" s="8"/>
      <c r="G220" s="27"/>
      <c r="I220" s="4"/>
      <c r="J220" s="38"/>
      <c r="K220" s="39"/>
    </row>
    <row r="221" spans="1:11" x14ac:dyDescent="0.25">
      <c r="A221" s="12"/>
      <c r="B221" s="21"/>
      <c r="C221" s="25"/>
      <c r="E221" s="13"/>
      <c r="F221" s="8"/>
      <c r="G221" s="27"/>
      <c r="I221" s="4"/>
      <c r="J221" s="38"/>
      <c r="K221" s="39"/>
    </row>
    <row r="222" spans="1:11" x14ac:dyDescent="0.25">
      <c r="A222" s="12"/>
      <c r="B222" s="21"/>
      <c r="C222" s="25"/>
      <c r="E222" s="13"/>
      <c r="F222" s="8"/>
      <c r="G222" s="27"/>
      <c r="I222" s="4"/>
      <c r="J222" s="38"/>
      <c r="K222" s="39"/>
    </row>
    <row r="223" spans="1:11" x14ac:dyDescent="0.25">
      <c r="A223" s="12"/>
      <c r="B223" s="21"/>
      <c r="C223" s="25"/>
      <c r="E223" s="13"/>
      <c r="F223" s="8"/>
      <c r="G223" s="27"/>
      <c r="I223" s="4"/>
      <c r="J223" s="38"/>
      <c r="K223" s="39"/>
    </row>
    <row r="224" spans="1:11" x14ac:dyDescent="0.25">
      <c r="A224" s="12"/>
      <c r="B224" s="21"/>
      <c r="C224" s="25"/>
      <c r="E224" s="13"/>
      <c r="F224" s="8"/>
      <c r="G224" s="27"/>
      <c r="I224" s="4"/>
      <c r="J224" s="38"/>
      <c r="K224" s="39"/>
    </row>
    <row r="225" spans="1:11" x14ac:dyDescent="0.25">
      <c r="A225" s="12"/>
      <c r="B225" s="21"/>
      <c r="C225" s="25"/>
      <c r="E225" s="13"/>
      <c r="F225" s="8"/>
      <c r="G225" s="27"/>
      <c r="I225" s="4"/>
      <c r="J225" s="38"/>
      <c r="K225" s="39"/>
    </row>
    <row r="226" spans="1:11" x14ac:dyDescent="0.25">
      <c r="A226" s="12"/>
      <c r="B226" s="21"/>
      <c r="C226" s="25"/>
      <c r="E226" s="13"/>
      <c r="F226" s="8"/>
      <c r="G226" s="27"/>
      <c r="I226" s="4"/>
      <c r="J226" s="38"/>
      <c r="K226" s="39"/>
    </row>
    <row r="227" spans="1:11" x14ac:dyDescent="0.25">
      <c r="A227" s="12"/>
      <c r="B227" s="21"/>
      <c r="C227" s="25"/>
      <c r="E227" s="13"/>
      <c r="F227" s="8"/>
      <c r="G227" s="27"/>
      <c r="I227" s="4"/>
      <c r="J227" s="38"/>
      <c r="K227" s="39"/>
    </row>
    <row r="228" spans="1:11" x14ac:dyDescent="0.25">
      <c r="A228" s="12"/>
      <c r="B228" s="21"/>
      <c r="C228" s="25"/>
      <c r="E228" s="13"/>
      <c r="F228" s="8"/>
      <c r="G228" s="27"/>
      <c r="I228" s="4"/>
      <c r="J228" s="38"/>
      <c r="K228" s="39"/>
    </row>
    <row r="229" spans="1:11" x14ac:dyDescent="0.25">
      <c r="A229" s="12"/>
      <c r="B229" s="21"/>
      <c r="C229" s="25"/>
      <c r="E229" s="13"/>
      <c r="F229" s="8"/>
      <c r="G229" s="27"/>
      <c r="I229" s="4"/>
      <c r="J229" s="38"/>
      <c r="K229" s="39"/>
    </row>
    <row r="230" spans="1:11" x14ac:dyDescent="0.25">
      <c r="A230" s="12"/>
      <c r="B230" s="21"/>
      <c r="C230" s="25"/>
      <c r="E230" s="13"/>
      <c r="F230" s="8"/>
      <c r="G230" s="27"/>
      <c r="I230" s="4"/>
      <c r="J230" s="38"/>
      <c r="K230" s="39"/>
    </row>
    <row r="231" spans="1:11" x14ac:dyDescent="0.25">
      <c r="A231" s="12"/>
      <c r="B231" s="21"/>
      <c r="C231" s="25"/>
      <c r="E231" s="13"/>
      <c r="F231" s="8"/>
      <c r="G231" s="27"/>
      <c r="I231" s="4"/>
      <c r="J231" s="38"/>
      <c r="K231" s="39"/>
    </row>
    <row r="232" spans="1:11" x14ac:dyDescent="0.25">
      <c r="A232" s="12"/>
      <c r="B232" s="21"/>
      <c r="C232" s="25"/>
      <c r="E232" s="13"/>
      <c r="F232" s="8"/>
      <c r="G232" s="27"/>
      <c r="I232" s="4"/>
      <c r="J232" s="38"/>
      <c r="K232" s="39"/>
    </row>
    <row r="233" spans="1:11" x14ac:dyDescent="0.25">
      <c r="A233" s="12"/>
      <c r="B233" s="21"/>
      <c r="C233" s="25"/>
      <c r="E233" s="13"/>
      <c r="F233" s="8"/>
      <c r="G233" s="27"/>
      <c r="I233" s="4"/>
      <c r="J233" s="38"/>
      <c r="K233" s="39"/>
    </row>
    <row r="234" spans="1:11" x14ac:dyDescent="0.25">
      <c r="A234" s="12"/>
      <c r="B234" s="21"/>
      <c r="C234" s="25"/>
      <c r="E234" s="13"/>
      <c r="F234" s="8"/>
      <c r="G234" s="27"/>
      <c r="I234" s="4"/>
      <c r="J234" s="38"/>
      <c r="K234" s="39"/>
    </row>
    <row r="235" spans="1:11" x14ac:dyDescent="0.25">
      <c r="A235" s="12"/>
      <c r="B235" s="21"/>
      <c r="C235" s="25"/>
      <c r="E235" s="13"/>
      <c r="F235" s="8"/>
      <c r="G235" s="27"/>
      <c r="I235" s="4"/>
      <c r="J235" s="38"/>
      <c r="K235" s="39"/>
    </row>
  </sheetData>
  <pageMargins left="0.39" right="0.4" top="1" bottom="1" header="0.5" footer="0.5"/>
  <pageSetup scale="64" fitToHeight="0" orientation="portrait" r:id="rId1"/>
  <headerFooter alignWithMargins="0">
    <oddHeader>&amp;CPHYSICAL FIXED PRICE
By Location&amp;R&amp;8&amp;D &amp;T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2"/>
  <sheetViews>
    <sheetView workbookViewId="0">
      <selection sqref="A1:IV65536"/>
    </sheetView>
  </sheetViews>
  <sheetFormatPr defaultRowHeight="13.2" x14ac:dyDescent="0.25"/>
  <cols>
    <col min="1" max="1" width="43.44140625" bestFit="1" customWidth="1"/>
    <col min="2" max="2" width="16.6640625" bestFit="1" customWidth="1"/>
    <col min="3" max="3" width="10.109375" bestFit="1" customWidth="1"/>
    <col min="4" max="4" width="16.44140625" bestFit="1" customWidth="1"/>
    <col min="5" max="5" width="11" style="4" bestFit="1" customWidth="1"/>
    <col min="6" max="7" width="12.5546875" bestFit="1" customWidth="1"/>
    <col min="8" max="8" width="48.109375" bestFit="1" customWidth="1"/>
  </cols>
  <sheetData>
    <row r="1" spans="1:7" x14ac:dyDescent="0.25">
      <c r="A1" s="1" t="s">
        <v>0</v>
      </c>
      <c r="B1" s="5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</row>
    <row r="2" spans="1:7" x14ac:dyDescent="0.25">
      <c r="A2" s="12" t="s">
        <v>24</v>
      </c>
      <c r="B2" s="23">
        <v>36852.353206018517</v>
      </c>
      <c r="C2" s="25">
        <v>36861</v>
      </c>
      <c r="D2" t="s">
        <v>6</v>
      </c>
      <c r="E2" s="26">
        <v>-5000</v>
      </c>
      <c r="F2" s="8">
        <v>-155000</v>
      </c>
      <c r="G2" s="28">
        <v>14.07</v>
      </c>
    </row>
    <row r="3" spans="1:7" x14ac:dyDescent="0.25">
      <c r="A3" s="12" t="s">
        <v>17</v>
      </c>
      <c r="B3" s="23">
        <v>36852.35423611111</v>
      </c>
      <c r="C3" s="25">
        <v>36861</v>
      </c>
      <c r="D3" t="s">
        <v>6</v>
      </c>
      <c r="E3" s="26">
        <v>5000</v>
      </c>
      <c r="F3" s="8">
        <v>155000</v>
      </c>
      <c r="G3" s="28">
        <v>13.95</v>
      </c>
    </row>
    <row r="4" spans="1:7" x14ac:dyDescent="0.25">
      <c r="A4" s="12" t="s">
        <v>24</v>
      </c>
      <c r="B4" s="23">
        <v>36852.364525462966</v>
      </c>
      <c r="C4" s="25">
        <v>36861</v>
      </c>
      <c r="D4" t="s">
        <v>6</v>
      </c>
      <c r="E4" s="26">
        <v>-2000</v>
      </c>
      <c r="F4" s="8">
        <v>-62000</v>
      </c>
      <c r="G4" s="28">
        <v>13.02</v>
      </c>
    </row>
    <row r="5" spans="1:7" x14ac:dyDescent="0.25">
      <c r="A5" s="12" t="s">
        <v>24</v>
      </c>
      <c r="B5" s="23">
        <v>36852.364571759259</v>
      </c>
      <c r="C5" s="25">
        <v>36861</v>
      </c>
      <c r="D5" t="s">
        <v>6</v>
      </c>
      <c r="E5" s="26">
        <v>-2000</v>
      </c>
      <c r="F5" s="8">
        <v>-62000</v>
      </c>
      <c r="G5" s="28">
        <v>13</v>
      </c>
    </row>
    <row r="6" spans="1:7" x14ac:dyDescent="0.25">
      <c r="A6" s="12" t="s">
        <v>19</v>
      </c>
      <c r="B6" s="23">
        <v>36852.365277777775</v>
      </c>
      <c r="C6" s="25">
        <v>36861</v>
      </c>
      <c r="D6" t="s">
        <v>6</v>
      </c>
      <c r="E6" s="26">
        <v>5000</v>
      </c>
      <c r="F6" s="8">
        <v>155000</v>
      </c>
      <c r="G6" s="28">
        <v>12.72</v>
      </c>
    </row>
    <row r="7" spans="1:7" x14ac:dyDescent="0.25">
      <c r="A7" s="12" t="s">
        <v>23</v>
      </c>
      <c r="B7" s="23">
        <v>36852.374699074076</v>
      </c>
      <c r="C7" s="25">
        <v>36861</v>
      </c>
      <c r="D7" t="s">
        <v>6</v>
      </c>
      <c r="E7" s="26">
        <v>-5000</v>
      </c>
      <c r="F7" s="8">
        <v>-155000</v>
      </c>
      <c r="G7" s="28">
        <v>12.815</v>
      </c>
    </row>
    <row r="8" spans="1:7" x14ac:dyDescent="0.25">
      <c r="A8" t="s">
        <v>27</v>
      </c>
      <c r="B8" s="24">
        <v>36852.375</v>
      </c>
      <c r="C8" s="25">
        <v>36861</v>
      </c>
      <c r="D8" t="s">
        <v>8</v>
      </c>
      <c r="E8" s="13">
        <v>5000</v>
      </c>
      <c r="F8" s="8">
        <v>155000</v>
      </c>
      <c r="G8" s="27">
        <v>12.285</v>
      </c>
    </row>
    <row r="9" spans="1:7" x14ac:dyDescent="0.25">
      <c r="A9" t="s">
        <v>28</v>
      </c>
      <c r="B9" s="24">
        <v>36852.375</v>
      </c>
      <c r="C9" s="25">
        <v>36861</v>
      </c>
      <c r="D9" t="s">
        <v>15</v>
      </c>
      <c r="E9" s="13">
        <v>650</v>
      </c>
      <c r="F9" s="8">
        <v>20150</v>
      </c>
      <c r="G9" s="27">
        <v>6.4349999999999996</v>
      </c>
    </row>
    <row r="10" spans="1:7" x14ac:dyDescent="0.25">
      <c r="A10" t="s">
        <v>28</v>
      </c>
      <c r="B10" s="24">
        <v>36852.375</v>
      </c>
      <c r="C10" s="25">
        <v>36861</v>
      </c>
      <c r="D10" t="s">
        <v>14</v>
      </c>
      <c r="E10" s="13">
        <v>1300</v>
      </c>
      <c r="F10" s="8">
        <v>40300</v>
      </c>
      <c r="G10" s="27">
        <v>6.7050000000000001</v>
      </c>
    </row>
    <row r="11" spans="1:7" x14ac:dyDescent="0.25">
      <c r="A11" s="12" t="s">
        <v>19</v>
      </c>
      <c r="B11" s="23">
        <v>36852.376921296294</v>
      </c>
      <c r="C11" s="25">
        <v>36861</v>
      </c>
      <c r="D11" t="s">
        <v>6</v>
      </c>
      <c r="E11" s="13">
        <v>5000</v>
      </c>
      <c r="F11" s="8">
        <v>155000</v>
      </c>
      <c r="G11" s="27">
        <v>12.734999999999999</v>
      </c>
    </row>
    <row r="12" spans="1:7" x14ac:dyDescent="0.25">
      <c r="A12" s="12" t="s">
        <v>19</v>
      </c>
      <c r="B12" s="21">
        <v>36852.391076388885</v>
      </c>
      <c r="C12" s="25">
        <v>36861</v>
      </c>
      <c r="D12" t="s">
        <v>6</v>
      </c>
      <c r="E12" s="13">
        <v>5000</v>
      </c>
      <c r="F12" s="8">
        <v>155000</v>
      </c>
      <c r="G12" s="27">
        <v>12.32</v>
      </c>
    </row>
    <row r="13" spans="1:7" x14ac:dyDescent="0.25">
      <c r="A13" s="12" t="s">
        <v>25</v>
      </c>
      <c r="B13" s="21">
        <v>36852.408993055556</v>
      </c>
      <c r="C13" s="25">
        <v>36861</v>
      </c>
      <c r="D13" t="s">
        <v>9</v>
      </c>
      <c r="E13" s="13">
        <v>-5000</v>
      </c>
      <c r="F13" s="8">
        <v>-155000</v>
      </c>
      <c r="G13" s="27">
        <v>6.2975000000000003</v>
      </c>
    </row>
    <row r="14" spans="1:7" x14ac:dyDescent="0.25">
      <c r="A14" s="12" t="s">
        <v>18</v>
      </c>
      <c r="B14" s="21">
        <v>36852.418576388889</v>
      </c>
      <c r="C14" s="25">
        <v>36861</v>
      </c>
      <c r="D14" t="s">
        <v>16</v>
      </c>
      <c r="E14" s="13">
        <v>5000</v>
      </c>
      <c r="F14" s="8">
        <v>155000</v>
      </c>
      <c r="G14" s="27">
        <v>13.835000000000001</v>
      </c>
    </row>
    <row r="15" spans="1:7" x14ac:dyDescent="0.25">
      <c r="A15" s="12" t="s">
        <v>26</v>
      </c>
      <c r="B15" s="21">
        <v>36852.418622685182</v>
      </c>
      <c r="C15" s="25">
        <v>36861</v>
      </c>
      <c r="D15" t="s">
        <v>14</v>
      </c>
      <c r="E15" s="13">
        <v>5000</v>
      </c>
      <c r="F15" s="8">
        <v>155000</v>
      </c>
      <c r="G15" s="27">
        <v>6.6349999999999998</v>
      </c>
    </row>
    <row r="16" spans="1:7" x14ac:dyDescent="0.25">
      <c r="A16" s="12" t="s">
        <v>17</v>
      </c>
      <c r="B16" s="21">
        <v>36852.423356481479</v>
      </c>
      <c r="C16" s="25">
        <v>36861</v>
      </c>
      <c r="D16" t="s">
        <v>9</v>
      </c>
      <c r="E16" s="13">
        <v>-5000</v>
      </c>
      <c r="F16" s="8">
        <v>-155000</v>
      </c>
      <c r="G16" s="27">
        <v>6.3324999999999996</v>
      </c>
    </row>
    <row r="17" spans="1:7" x14ac:dyDescent="0.25">
      <c r="A17" s="12" t="s">
        <v>19</v>
      </c>
      <c r="B17" s="21">
        <v>36852.425486111111</v>
      </c>
      <c r="C17" s="25">
        <v>36861</v>
      </c>
      <c r="D17" t="s">
        <v>8</v>
      </c>
      <c r="E17" s="13">
        <v>5000</v>
      </c>
      <c r="F17" s="8">
        <v>155000</v>
      </c>
      <c r="G17" s="27">
        <v>12.664999999999999</v>
      </c>
    </row>
    <row r="18" spans="1:7" x14ac:dyDescent="0.25">
      <c r="A18" s="12" t="s">
        <v>19</v>
      </c>
      <c r="B18" s="21">
        <v>36852.425567129627</v>
      </c>
      <c r="C18" s="25">
        <v>36861</v>
      </c>
      <c r="D18" t="s">
        <v>6</v>
      </c>
      <c r="E18" s="13">
        <v>5000</v>
      </c>
      <c r="F18" s="8">
        <v>155000</v>
      </c>
      <c r="G18" s="27">
        <v>12.315</v>
      </c>
    </row>
    <row r="19" spans="1:7" x14ac:dyDescent="0.25">
      <c r="A19" s="12" t="s">
        <v>17</v>
      </c>
      <c r="B19" s="21">
        <v>36852.46402777778</v>
      </c>
      <c r="C19" s="25">
        <v>36861</v>
      </c>
      <c r="D19" t="s">
        <v>14</v>
      </c>
      <c r="E19" s="13">
        <v>5000</v>
      </c>
      <c r="F19" s="8">
        <v>155000</v>
      </c>
      <c r="G19" s="27">
        <v>6.625</v>
      </c>
    </row>
    <row r="20" spans="1:7" ht="13.8" thickBot="1" x14ac:dyDescent="0.3">
      <c r="A20" s="16" t="s">
        <v>24</v>
      </c>
      <c r="B20" s="30">
        <v>36852.473923611113</v>
      </c>
      <c r="C20" s="31">
        <v>36861</v>
      </c>
      <c r="D20" s="15" t="s">
        <v>6</v>
      </c>
      <c r="E20" s="32">
        <v>-1000</v>
      </c>
      <c r="F20" s="33">
        <v>-31000</v>
      </c>
      <c r="G20" s="34">
        <v>12.395</v>
      </c>
    </row>
    <row r="21" spans="1:7" x14ac:dyDescent="0.25">
      <c r="E21"/>
      <c r="F21" s="8">
        <v>835450</v>
      </c>
    </row>
    <row r="22" spans="1:7" x14ac:dyDescent="0.25">
      <c r="E22"/>
    </row>
    <row r="23" spans="1:7" x14ac:dyDescent="0.25">
      <c r="A23" s="12" t="s">
        <v>24</v>
      </c>
      <c r="B23" s="21">
        <v>36857.347222222219</v>
      </c>
      <c r="C23" s="25">
        <v>36861</v>
      </c>
      <c r="D23" t="s">
        <v>6</v>
      </c>
      <c r="E23" s="13">
        <v>-1000</v>
      </c>
      <c r="F23" s="8">
        <v>-31000</v>
      </c>
      <c r="G23" s="27">
        <v>11.7</v>
      </c>
    </row>
    <row r="24" spans="1:7" x14ac:dyDescent="0.25">
      <c r="A24" s="12" t="s">
        <v>24</v>
      </c>
      <c r="B24" s="21">
        <v>36857.34884259259</v>
      </c>
      <c r="C24" s="25">
        <v>36861</v>
      </c>
      <c r="D24" t="s">
        <v>16</v>
      </c>
      <c r="E24" s="13">
        <v>-2000</v>
      </c>
      <c r="F24" s="8">
        <v>-62000</v>
      </c>
      <c r="G24" s="27">
        <v>11.904999999999999</v>
      </c>
    </row>
    <row r="25" spans="1:7" x14ac:dyDescent="0.25">
      <c r="A25" s="12" t="s">
        <v>33</v>
      </c>
      <c r="B25" s="21">
        <v>36857.35732638889</v>
      </c>
      <c r="C25" s="25">
        <v>36861</v>
      </c>
      <c r="D25" t="s">
        <v>6</v>
      </c>
      <c r="E25" s="13">
        <v>5000</v>
      </c>
      <c r="F25" s="8">
        <v>155000</v>
      </c>
      <c r="G25" s="27">
        <v>11.69</v>
      </c>
    </row>
    <row r="26" spans="1:7" x14ac:dyDescent="0.25">
      <c r="A26" s="12" t="s">
        <v>34</v>
      </c>
      <c r="B26" s="21">
        <v>36857.361203703702</v>
      </c>
      <c r="C26" s="25">
        <v>36861</v>
      </c>
      <c r="D26" t="s">
        <v>8</v>
      </c>
      <c r="E26" s="13">
        <v>5000</v>
      </c>
      <c r="F26" s="8">
        <v>155000</v>
      </c>
      <c r="G26" s="27">
        <v>12.08</v>
      </c>
    </row>
    <row r="27" spans="1:7" x14ac:dyDescent="0.25">
      <c r="A27" s="12" t="s">
        <v>35</v>
      </c>
      <c r="B27" s="21">
        <v>36857.363749999997</v>
      </c>
      <c r="C27" s="25">
        <v>36861</v>
      </c>
      <c r="D27" t="s">
        <v>16</v>
      </c>
      <c r="E27" s="13">
        <v>-5000</v>
      </c>
      <c r="F27" s="8">
        <v>-155000</v>
      </c>
      <c r="G27" s="27">
        <v>11.914999999999999</v>
      </c>
    </row>
    <row r="28" spans="1:7" x14ac:dyDescent="0.25">
      <c r="A28" s="12" t="s">
        <v>34</v>
      </c>
      <c r="B28" s="21">
        <v>36857.364490740743</v>
      </c>
      <c r="C28" s="25">
        <v>36861</v>
      </c>
      <c r="D28" t="s">
        <v>8</v>
      </c>
      <c r="E28" s="13">
        <v>5000</v>
      </c>
      <c r="F28" s="8">
        <v>155000</v>
      </c>
      <c r="G28" s="27">
        <v>12.0625</v>
      </c>
    </row>
    <row r="29" spans="1:7" x14ac:dyDescent="0.25">
      <c r="A29" s="12" t="s">
        <v>36</v>
      </c>
      <c r="B29" s="21">
        <v>36857.369097222225</v>
      </c>
      <c r="C29" s="25">
        <v>36861</v>
      </c>
      <c r="D29" t="s">
        <v>16</v>
      </c>
      <c r="E29" s="13">
        <v>-5000</v>
      </c>
      <c r="F29" s="8">
        <v>-155000</v>
      </c>
      <c r="G29" s="27">
        <v>11.994999999999999</v>
      </c>
    </row>
    <row r="30" spans="1:7" x14ac:dyDescent="0.25">
      <c r="A30" s="12" t="s">
        <v>36</v>
      </c>
      <c r="B30" s="21">
        <v>36857.369490740741</v>
      </c>
      <c r="C30" s="25">
        <v>36861</v>
      </c>
      <c r="D30" t="s">
        <v>16</v>
      </c>
      <c r="E30" s="13">
        <v>-5000</v>
      </c>
      <c r="F30" s="8">
        <v>-155000</v>
      </c>
      <c r="G30" s="27">
        <v>12.06</v>
      </c>
    </row>
    <row r="31" spans="1:7" x14ac:dyDescent="0.25">
      <c r="A31" s="12" t="s">
        <v>25</v>
      </c>
      <c r="B31" s="21">
        <v>36857.36991898148</v>
      </c>
      <c r="C31" s="25">
        <v>36861</v>
      </c>
      <c r="D31" t="s">
        <v>8</v>
      </c>
      <c r="E31" s="13">
        <v>-5000</v>
      </c>
      <c r="F31" s="8">
        <v>-155000</v>
      </c>
      <c r="G31" s="27">
        <v>12.25</v>
      </c>
    </row>
    <row r="32" spans="1:7" x14ac:dyDescent="0.25">
      <c r="A32" s="12" t="s">
        <v>17</v>
      </c>
      <c r="B32" s="21">
        <v>36857.370625000003</v>
      </c>
      <c r="C32" s="25">
        <v>36861</v>
      </c>
      <c r="D32" t="s">
        <v>6</v>
      </c>
      <c r="E32" s="13">
        <v>5000</v>
      </c>
      <c r="F32" s="8">
        <v>155000</v>
      </c>
      <c r="G32" s="27">
        <v>11.79</v>
      </c>
    </row>
    <row r="33" spans="1:7" x14ac:dyDescent="0.25">
      <c r="A33" s="12" t="s">
        <v>19</v>
      </c>
      <c r="B33" s="21">
        <v>36857.37128472222</v>
      </c>
      <c r="C33" s="25">
        <v>36861</v>
      </c>
      <c r="D33" t="s">
        <v>6</v>
      </c>
      <c r="E33" s="13">
        <v>10000</v>
      </c>
      <c r="F33" s="8">
        <v>310000</v>
      </c>
      <c r="G33" s="27">
        <v>11.83</v>
      </c>
    </row>
    <row r="34" spans="1:7" x14ac:dyDescent="0.25">
      <c r="A34" s="12" t="s">
        <v>21</v>
      </c>
      <c r="B34" s="21">
        <v>36857.373495370368</v>
      </c>
      <c r="C34" s="25">
        <v>36861</v>
      </c>
      <c r="D34" t="s">
        <v>6</v>
      </c>
      <c r="E34" s="13">
        <v>-5000</v>
      </c>
      <c r="F34" s="8">
        <v>-155000</v>
      </c>
      <c r="G34" s="27">
        <v>11.88</v>
      </c>
    </row>
    <row r="35" spans="1:7" x14ac:dyDescent="0.25">
      <c r="A35" s="12" t="s">
        <v>29</v>
      </c>
      <c r="B35" s="21">
        <v>36857.375</v>
      </c>
      <c r="C35" s="25">
        <v>36861</v>
      </c>
      <c r="D35" t="s">
        <v>14</v>
      </c>
      <c r="E35" s="13">
        <v>-5000</v>
      </c>
      <c r="F35" s="8">
        <v>-155000</v>
      </c>
      <c r="G35" s="27">
        <v>6.4749999999999996</v>
      </c>
    </row>
    <row r="36" spans="1:7" x14ac:dyDescent="0.25">
      <c r="A36" s="12" t="s">
        <v>29</v>
      </c>
      <c r="B36" s="21">
        <v>36857.375</v>
      </c>
      <c r="C36" s="25">
        <v>36861</v>
      </c>
      <c r="D36" t="s">
        <v>14</v>
      </c>
      <c r="E36" s="13">
        <v>5000</v>
      </c>
      <c r="F36" s="8">
        <v>155000</v>
      </c>
      <c r="G36" s="27">
        <v>6.56</v>
      </c>
    </row>
    <row r="37" spans="1:7" x14ac:dyDescent="0.25">
      <c r="A37" s="12" t="s">
        <v>30</v>
      </c>
      <c r="B37" s="21">
        <v>36857.375</v>
      </c>
      <c r="C37" s="25">
        <v>36861</v>
      </c>
      <c r="D37" t="s">
        <v>6</v>
      </c>
      <c r="E37" s="13">
        <v>10000</v>
      </c>
      <c r="F37" s="8">
        <v>310000</v>
      </c>
      <c r="G37" s="27">
        <v>13.22</v>
      </c>
    </row>
    <row r="38" spans="1:7" x14ac:dyDescent="0.25">
      <c r="A38" s="12" t="s">
        <v>25</v>
      </c>
      <c r="B38" s="21">
        <v>36857.376886574071</v>
      </c>
      <c r="C38" s="25">
        <v>36861</v>
      </c>
      <c r="D38" t="s">
        <v>8</v>
      </c>
      <c r="E38" s="13">
        <v>-5000</v>
      </c>
      <c r="F38" s="8">
        <v>-155000</v>
      </c>
      <c r="G38" s="27">
        <v>12.2425</v>
      </c>
    </row>
    <row r="39" spans="1:7" x14ac:dyDescent="0.25">
      <c r="A39" s="12" t="s">
        <v>25</v>
      </c>
      <c r="B39" s="21">
        <v>36857.377557870372</v>
      </c>
      <c r="C39" s="25">
        <v>36861</v>
      </c>
      <c r="D39" t="s">
        <v>16</v>
      </c>
      <c r="E39" s="13">
        <v>-5000</v>
      </c>
      <c r="F39" s="8">
        <v>-155000</v>
      </c>
      <c r="G39" s="27">
        <v>12.185</v>
      </c>
    </row>
    <row r="40" spans="1:7" x14ac:dyDescent="0.25">
      <c r="A40" s="12" t="s">
        <v>25</v>
      </c>
      <c r="B40" s="21">
        <v>36857.389456018522</v>
      </c>
      <c r="C40" s="25">
        <v>36861</v>
      </c>
      <c r="D40" t="s">
        <v>8</v>
      </c>
      <c r="E40" s="13">
        <v>-10000</v>
      </c>
      <c r="F40" s="8">
        <v>-310000</v>
      </c>
      <c r="G40" s="27">
        <v>12.414999999999999</v>
      </c>
    </row>
    <row r="41" spans="1:7" x14ac:dyDescent="0.25">
      <c r="A41" s="12" t="s">
        <v>17</v>
      </c>
      <c r="B41" s="21">
        <v>36857.390370370369</v>
      </c>
      <c r="C41" s="25">
        <v>36861</v>
      </c>
      <c r="D41" t="s">
        <v>6</v>
      </c>
      <c r="E41" s="13">
        <v>20000</v>
      </c>
      <c r="F41" s="8">
        <v>620000</v>
      </c>
      <c r="G41" s="27">
        <v>11.99</v>
      </c>
    </row>
    <row r="42" spans="1:7" x14ac:dyDescent="0.25">
      <c r="A42" s="12" t="s">
        <v>25</v>
      </c>
      <c r="B42" s="21">
        <v>36857.393680555557</v>
      </c>
      <c r="C42" s="25">
        <v>36861</v>
      </c>
      <c r="D42" t="s">
        <v>6</v>
      </c>
      <c r="E42" s="13">
        <v>-10000</v>
      </c>
      <c r="F42" s="8">
        <v>-310000</v>
      </c>
      <c r="G42" s="27">
        <v>12.04</v>
      </c>
    </row>
    <row r="43" spans="1:7" x14ac:dyDescent="0.25">
      <c r="A43" s="12" t="s">
        <v>25</v>
      </c>
      <c r="B43" s="21">
        <v>36857.393726851849</v>
      </c>
      <c r="C43" s="25">
        <v>36861</v>
      </c>
      <c r="D43" t="s">
        <v>6</v>
      </c>
      <c r="E43" s="13">
        <v>-10000</v>
      </c>
      <c r="F43" s="8">
        <v>-310000</v>
      </c>
      <c r="G43" s="27">
        <v>12.09</v>
      </c>
    </row>
    <row r="44" spans="1:7" x14ac:dyDescent="0.25">
      <c r="A44" s="12" t="s">
        <v>25</v>
      </c>
      <c r="B44" s="21">
        <v>36857.394895833335</v>
      </c>
      <c r="C44" s="25">
        <v>36861</v>
      </c>
      <c r="D44" t="s">
        <v>16</v>
      </c>
      <c r="E44" s="13">
        <v>5000</v>
      </c>
      <c r="F44" s="8">
        <v>155000</v>
      </c>
      <c r="G44" s="27">
        <v>12.265000000000001</v>
      </c>
    </row>
    <row r="45" spans="1:7" x14ac:dyDescent="0.25">
      <c r="A45" s="12" t="s">
        <v>21</v>
      </c>
      <c r="B45" s="21">
        <v>36857.394965277781</v>
      </c>
      <c r="C45" s="25">
        <v>36861</v>
      </c>
      <c r="D45" t="s">
        <v>6</v>
      </c>
      <c r="E45" s="13">
        <v>5000</v>
      </c>
      <c r="F45" s="8">
        <v>155000</v>
      </c>
      <c r="G45" s="27">
        <v>12.055</v>
      </c>
    </row>
    <row r="46" spans="1:7" x14ac:dyDescent="0.25">
      <c r="A46" s="12" t="s">
        <v>33</v>
      </c>
      <c r="B46" s="21">
        <v>36857.40216435185</v>
      </c>
      <c r="C46" s="25">
        <v>36861</v>
      </c>
      <c r="D46" t="s">
        <v>16</v>
      </c>
      <c r="E46" s="13">
        <v>-5000</v>
      </c>
      <c r="F46" s="8">
        <v>-155000</v>
      </c>
      <c r="G46" s="27">
        <v>12.34</v>
      </c>
    </row>
    <row r="47" spans="1:7" x14ac:dyDescent="0.25">
      <c r="A47" s="12" t="s">
        <v>22</v>
      </c>
      <c r="B47" s="21">
        <v>36857.403344907405</v>
      </c>
      <c r="C47" s="25">
        <v>36861</v>
      </c>
      <c r="D47" t="s">
        <v>14</v>
      </c>
      <c r="E47" s="13">
        <v>20000</v>
      </c>
      <c r="F47" s="8">
        <v>620000</v>
      </c>
      <c r="G47" s="27">
        <v>6.45</v>
      </c>
    </row>
    <row r="48" spans="1:7" x14ac:dyDescent="0.25">
      <c r="A48" s="12" t="s">
        <v>17</v>
      </c>
      <c r="B48" s="21">
        <v>36857.404942129629</v>
      </c>
      <c r="C48" s="25">
        <v>36861</v>
      </c>
      <c r="D48" t="s">
        <v>14</v>
      </c>
      <c r="E48" s="13">
        <v>10000</v>
      </c>
      <c r="F48" s="8">
        <v>310000</v>
      </c>
      <c r="G48" s="27">
        <v>6.4550000000000001</v>
      </c>
    </row>
    <row r="49" spans="1:7" x14ac:dyDescent="0.25">
      <c r="A49" s="12" t="s">
        <v>33</v>
      </c>
      <c r="B49" s="21">
        <v>36857.406886574077</v>
      </c>
      <c r="C49" s="25">
        <v>36861</v>
      </c>
      <c r="D49" t="s">
        <v>16</v>
      </c>
      <c r="E49" s="13">
        <v>-5000</v>
      </c>
      <c r="F49" s="8">
        <v>-155000</v>
      </c>
      <c r="G49" s="27">
        <v>12.51</v>
      </c>
    </row>
    <row r="50" spans="1:7" x14ac:dyDescent="0.25">
      <c r="A50" s="12" t="s">
        <v>25</v>
      </c>
      <c r="B50" s="21">
        <v>36857.407581018517</v>
      </c>
      <c r="C50" s="25">
        <v>36861</v>
      </c>
      <c r="D50" t="s">
        <v>8</v>
      </c>
      <c r="E50" s="13">
        <v>10000</v>
      </c>
      <c r="F50" s="8">
        <v>310000</v>
      </c>
      <c r="G50" s="27">
        <v>12.435</v>
      </c>
    </row>
    <row r="51" spans="1:7" x14ac:dyDescent="0.25">
      <c r="A51" s="12" t="s">
        <v>17</v>
      </c>
      <c r="B51" s="21">
        <v>36857.410277777781</v>
      </c>
      <c r="C51" s="25">
        <v>36861</v>
      </c>
      <c r="D51" t="s">
        <v>14</v>
      </c>
      <c r="E51" s="13">
        <v>10000</v>
      </c>
      <c r="F51" s="8">
        <v>310000</v>
      </c>
      <c r="G51" s="27">
        <v>6.44</v>
      </c>
    </row>
    <row r="52" spans="1:7" x14ac:dyDescent="0.25">
      <c r="A52" s="12" t="s">
        <v>37</v>
      </c>
      <c r="B52" s="21">
        <v>36857.410949074074</v>
      </c>
      <c r="C52" s="25">
        <v>36861</v>
      </c>
      <c r="D52" t="s">
        <v>8</v>
      </c>
      <c r="E52" s="13">
        <v>-10000</v>
      </c>
      <c r="F52" s="8">
        <v>-310000</v>
      </c>
      <c r="G52" s="27">
        <v>12.5175</v>
      </c>
    </row>
    <row r="53" spans="1:7" x14ac:dyDescent="0.25">
      <c r="A53" s="12" t="s">
        <v>38</v>
      </c>
      <c r="B53" s="21">
        <v>36857.41165509259</v>
      </c>
      <c r="C53" s="25">
        <v>36861</v>
      </c>
      <c r="D53" t="s">
        <v>8</v>
      </c>
      <c r="E53" s="13">
        <v>-5000</v>
      </c>
      <c r="F53" s="8">
        <v>-155000</v>
      </c>
      <c r="G53" s="27">
        <v>12.56</v>
      </c>
    </row>
    <row r="54" spans="1:7" x14ac:dyDescent="0.25">
      <c r="A54" s="12" t="s">
        <v>38</v>
      </c>
      <c r="B54" s="21">
        <v>36857.411666666667</v>
      </c>
      <c r="C54" s="25">
        <v>36861</v>
      </c>
      <c r="D54" t="s">
        <v>16</v>
      </c>
      <c r="E54" s="13">
        <v>5000</v>
      </c>
      <c r="F54" s="8">
        <v>155000</v>
      </c>
      <c r="G54" s="27">
        <v>12.48</v>
      </c>
    </row>
    <row r="55" spans="1:7" x14ac:dyDescent="0.25">
      <c r="A55" s="12" t="s">
        <v>17</v>
      </c>
      <c r="B55" s="21">
        <v>36857.412233796298</v>
      </c>
      <c r="C55" s="25">
        <v>36861</v>
      </c>
      <c r="D55" t="s">
        <v>14</v>
      </c>
      <c r="E55" s="13">
        <v>10000</v>
      </c>
      <c r="F55" s="8">
        <v>310000</v>
      </c>
      <c r="G55" s="27">
        <v>6.43</v>
      </c>
    </row>
    <row r="56" spans="1:7" x14ac:dyDescent="0.25">
      <c r="A56" s="12" t="s">
        <v>17</v>
      </c>
      <c r="B56" s="21">
        <v>36857.413252314815</v>
      </c>
      <c r="C56" s="25">
        <v>36861</v>
      </c>
      <c r="D56" t="s">
        <v>16</v>
      </c>
      <c r="E56" s="13">
        <v>5000</v>
      </c>
      <c r="F56" s="8">
        <v>155000</v>
      </c>
      <c r="G56" s="27">
        <v>12.494999999999999</v>
      </c>
    </row>
    <row r="57" spans="1:7" x14ac:dyDescent="0.25">
      <c r="A57" s="12" t="s">
        <v>17</v>
      </c>
      <c r="B57" s="21">
        <v>36857.413530092592</v>
      </c>
      <c r="C57" s="25">
        <v>36861</v>
      </c>
      <c r="D57" t="s">
        <v>6</v>
      </c>
      <c r="E57" s="13">
        <v>-5000</v>
      </c>
      <c r="F57" s="8">
        <v>-155000</v>
      </c>
      <c r="G57" s="27">
        <v>12.215</v>
      </c>
    </row>
    <row r="58" spans="1:7" x14ac:dyDescent="0.25">
      <c r="A58" s="12" t="s">
        <v>17</v>
      </c>
      <c r="B58" s="21">
        <v>36857.413854166669</v>
      </c>
      <c r="C58" s="25">
        <v>36861</v>
      </c>
      <c r="D58" t="s">
        <v>6</v>
      </c>
      <c r="E58" s="13">
        <v>-5000</v>
      </c>
      <c r="F58" s="8">
        <v>-155000</v>
      </c>
      <c r="G58" s="27">
        <v>12.275</v>
      </c>
    </row>
    <row r="59" spans="1:7" x14ac:dyDescent="0.25">
      <c r="A59" s="12" t="s">
        <v>24</v>
      </c>
      <c r="B59" s="21">
        <v>36857.416203703702</v>
      </c>
      <c r="C59" s="25">
        <v>36861</v>
      </c>
      <c r="D59" t="s">
        <v>6</v>
      </c>
      <c r="E59" s="13">
        <v>-1000</v>
      </c>
      <c r="F59" s="8">
        <v>-31000</v>
      </c>
      <c r="G59" s="27">
        <v>12.35</v>
      </c>
    </row>
    <row r="60" spans="1:7" x14ac:dyDescent="0.25">
      <c r="A60" s="12" t="s">
        <v>17</v>
      </c>
      <c r="B60" s="21">
        <v>36857.424062500002</v>
      </c>
      <c r="C60" s="25">
        <v>36861</v>
      </c>
      <c r="D60" t="s">
        <v>16</v>
      </c>
      <c r="E60" s="13">
        <v>5000</v>
      </c>
      <c r="F60" s="8">
        <v>155000</v>
      </c>
      <c r="G60" s="27">
        <v>12.465</v>
      </c>
    </row>
    <row r="61" spans="1:7" x14ac:dyDescent="0.25">
      <c r="A61" s="12" t="s">
        <v>33</v>
      </c>
      <c r="B61" s="21">
        <v>36857.428460648145</v>
      </c>
      <c r="C61" s="25">
        <v>36861</v>
      </c>
      <c r="D61" t="s">
        <v>16</v>
      </c>
      <c r="E61" s="13">
        <v>-5000</v>
      </c>
      <c r="F61" s="8">
        <v>-155000</v>
      </c>
      <c r="G61" s="27">
        <v>12.605</v>
      </c>
    </row>
    <row r="62" spans="1:7" x14ac:dyDescent="0.25">
      <c r="A62" s="12" t="s">
        <v>39</v>
      </c>
      <c r="B62" s="21">
        <v>36857.429039351853</v>
      </c>
      <c r="C62" s="25">
        <v>36861</v>
      </c>
      <c r="D62" t="s">
        <v>6</v>
      </c>
      <c r="E62" s="13">
        <v>-5000</v>
      </c>
      <c r="F62" s="8">
        <v>-155000</v>
      </c>
      <c r="G62" s="27">
        <v>12.42</v>
      </c>
    </row>
    <row r="63" spans="1:7" x14ac:dyDescent="0.25">
      <c r="A63" s="12" t="s">
        <v>40</v>
      </c>
      <c r="B63" s="21">
        <v>36857.431967592594</v>
      </c>
      <c r="C63" s="25">
        <v>36861</v>
      </c>
      <c r="D63" t="s">
        <v>6</v>
      </c>
      <c r="E63" s="13">
        <v>-5000</v>
      </c>
      <c r="F63" s="8">
        <v>-155000</v>
      </c>
      <c r="G63" s="27">
        <v>12.5</v>
      </c>
    </row>
    <row r="64" spans="1:7" x14ac:dyDescent="0.25">
      <c r="A64" s="12" t="s">
        <v>24</v>
      </c>
      <c r="B64" s="21">
        <v>36857.433576388888</v>
      </c>
      <c r="C64" s="25">
        <v>36861</v>
      </c>
      <c r="D64" t="s">
        <v>6</v>
      </c>
      <c r="E64" s="13">
        <v>-1000</v>
      </c>
      <c r="F64" s="8">
        <v>-31000</v>
      </c>
      <c r="G64" s="27">
        <v>12.61</v>
      </c>
    </row>
    <row r="65" spans="1:7" x14ac:dyDescent="0.25">
      <c r="A65" s="12" t="s">
        <v>17</v>
      </c>
      <c r="B65" s="21">
        <v>36857.434652777774</v>
      </c>
      <c r="C65" s="25">
        <v>36861</v>
      </c>
      <c r="D65" t="s">
        <v>6</v>
      </c>
      <c r="E65" s="13">
        <v>-5000</v>
      </c>
      <c r="F65" s="8">
        <v>-155000</v>
      </c>
      <c r="G65" s="27">
        <v>12.625</v>
      </c>
    </row>
    <row r="66" spans="1:7" x14ac:dyDescent="0.25">
      <c r="A66" s="12" t="s">
        <v>21</v>
      </c>
      <c r="B66" s="21">
        <v>36857.435381944444</v>
      </c>
      <c r="C66" s="25">
        <v>36861</v>
      </c>
      <c r="D66" t="s">
        <v>6</v>
      </c>
      <c r="E66" s="13">
        <v>-5000</v>
      </c>
      <c r="F66" s="8">
        <v>-155000</v>
      </c>
      <c r="G66" s="27">
        <v>12.725</v>
      </c>
    </row>
    <row r="67" spans="1:7" x14ac:dyDescent="0.25">
      <c r="A67" s="12" t="s">
        <v>33</v>
      </c>
      <c r="B67" s="21">
        <v>36857.435486111113</v>
      </c>
      <c r="C67" s="25">
        <v>36861</v>
      </c>
      <c r="D67" t="s">
        <v>16</v>
      </c>
      <c r="E67" s="13">
        <v>-5000</v>
      </c>
      <c r="F67" s="8">
        <v>-155000</v>
      </c>
      <c r="G67" s="27">
        <v>13.015000000000001</v>
      </c>
    </row>
    <row r="68" spans="1:7" x14ac:dyDescent="0.25">
      <c r="A68" s="12" t="s">
        <v>38</v>
      </c>
      <c r="B68" s="21">
        <v>36857.435532407406</v>
      </c>
      <c r="C68" s="25">
        <v>36861</v>
      </c>
      <c r="D68" t="s">
        <v>14</v>
      </c>
      <c r="E68" s="13">
        <v>-10000</v>
      </c>
      <c r="F68" s="8">
        <v>-310000</v>
      </c>
      <c r="G68" s="27">
        <v>6.54</v>
      </c>
    </row>
    <row r="69" spans="1:7" x14ac:dyDescent="0.25">
      <c r="A69" s="12" t="s">
        <v>40</v>
      </c>
      <c r="B69" s="21">
        <v>36857.436284722222</v>
      </c>
      <c r="C69" s="25">
        <v>36861</v>
      </c>
      <c r="D69" t="s">
        <v>6</v>
      </c>
      <c r="E69" s="13">
        <v>-5000</v>
      </c>
      <c r="F69" s="8">
        <v>-155000</v>
      </c>
      <c r="G69" s="27">
        <v>12.83</v>
      </c>
    </row>
    <row r="70" spans="1:7" x14ac:dyDescent="0.25">
      <c r="A70" s="12" t="s">
        <v>17</v>
      </c>
      <c r="B70" s="21">
        <v>36857.436793981484</v>
      </c>
      <c r="C70" s="25">
        <v>36861</v>
      </c>
      <c r="D70" t="s">
        <v>16</v>
      </c>
      <c r="E70" s="13">
        <v>5000</v>
      </c>
      <c r="F70" s="8">
        <v>155000</v>
      </c>
      <c r="G70" s="27">
        <v>12.99</v>
      </c>
    </row>
    <row r="71" spans="1:7" x14ac:dyDescent="0.25">
      <c r="A71" s="12" t="s">
        <v>24</v>
      </c>
      <c r="B71" s="21">
        <v>36857.439421296294</v>
      </c>
      <c r="C71" s="25">
        <v>36861</v>
      </c>
      <c r="D71" t="s">
        <v>6</v>
      </c>
      <c r="E71" s="13">
        <v>-1000</v>
      </c>
      <c r="F71" s="8">
        <v>-31000</v>
      </c>
      <c r="G71" s="27">
        <v>12.92</v>
      </c>
    </row>
    <row r="72" spans="1:7" x14ac:dyDescent="0.25">
      <c r="A72" s="12" t="s">
        <v>17</v>
      </c>
      <c r="B72" s="21">
        <v>36857.439571759256</v>
      </c>
      <c r="C72" s="25">
        <v>36861</v>
      </c>
      <c r="D72" t="s">
        <v>44</v>
      </c>
      <c r="E72" s="13">
        <v>5000</v>
      </c>
      <c r="F72" s="8">
        <v>155000</v>
      </c>
      <c r="G72" s="27">
        <v>6.27</v>
      </c>
    </row>
    <row r="73" spans="1:7" x14ac:dyDescent="0.25">
      <c r="A73" s="12" t="s">
        <v>33</v>
      </c>
      <c r="B73" s="21">
        <v>36857.441979166666</v>
      </c>
      <c r="C73" s="25">
        <v>36861</v>
      </c>
      <c r="D73" t="s">
        <v>16</v>
      </c>
      <c r="E73" s="13">
        <v>-5000</v>
      </c>
      <c r="F73" s="8">
        <v>-155000</v>
      </c>
      <c r="G73" s="27">
        <v>13.175000000000001</v>
      </c>
    </row>
    <row r="74" spans="1:7" x14ac:dyDescent="0.25">
      <c r="A74" s="12" t="s">
        <v>40</v>
      </c>
      <c r="B74" s="21">
        <v>36857.442083333335</v>
      </c>
      <c r="C74" s="25">
        <v>36861</v>
      </c>
      <c r="D74" t="s">
        <v>6</v>
      </c>
      <c r="E74" s="13">
        <v>-5000</v>
      </c>
      <c r="F74" s="8">
        <v>-155000</v>
      </c>
      <c r="G74" s="27">
        <v>12.925000000000001</v>
      </c>
    </row>
    <row r="75" spans="1:7" x14ac:dyDescent="0.25">
      <c r="A75" s="12" t="s">
        <v>17</v>
      </c>
      <c r="B75" s="21">
        <v>36857.443402777775</v>
      </c>
      <c r="C75" s="25">
        <v>36861</v>
      </c>
      <c r="D75" t="s">
        <v>6</v>
      </c>
      <c r="E75" s="13">
        <v>-5000</v>
      </c>
      <c r="F75" s="8">
        <v>-155000</v>
      </c>
      <c r="G75" s="27">
        <v>13.04</v>
      </c>
    </row>
    <row r="76" spans="1:7" x14ac:dyDescent="0.25">
      <c r="A76" s="12" t="s">
        <v>21</v>
      </c>
      <c r="B76" s="21">
        <v>36857.44427083333</v>
      </c>
      <c r="C76" s="25">
        <v>36861</v>
      </c>
      <c r="D76" t="s">
        <v>6</v>
      </c>
      <c r="E76" s="13">
        <v>5000</v>
      </c>
      <c r="F76" s="8">
        <v>155000</v>
      </c>
      <c r="G76" s="27">
        <v>13.02</v>
      </c>
    </row>
    <row r="77" spans="1:7" x14ac:dyDescent="0.25">
      <c r="A77" s="12" t="s">
        <v>36</v>
      </c>
      <c r="B77" s="21">
        <v>36857.444710648146</v>
      </c>
      <c r="C77" s="25">
        <v>36861</v>
      </c>
      <c r="D77" t="s">
        <v>16</v>
      </c>
      <c r="E77" s="13">
        <v>-5000</v>
      </c>
      <c r="F77" s="8">
        <v>-155000</v>
      </c>
      <c r="G77" s="27">
        <v>13.53</v>
      </c>
    </row>
    <row r="78" spans="1:7" x14ac:dyDescent="0.25">
      <c r="A78" s="12" t="s">
        <v>17</v>
      </c>
      <c r="B78" s="21">
        <v>36857.445555555554</v>
      </c>
      <c r="C78" s="25">
        <v>36861</v>
      </c>
      <c r="D78" t="s">
        <v>16</v>
      </c>
      <c r="E78" s="13">
        <v>5000</v>
      </c>
      <c r="F78" s="8">
        <v>155000</v>
      </c>
      <c r="G78" s="27">
        <v>13.46</v>
      </c>
    </row>
    <row r="79" spans="1:7" x14ac:dyDescent="0.25">
      <c r="A79" s="12" t="s">
        <v>39</v>
      </c>
      <c r="B79" s="21">
        <v>36857.446701388886</v>
      </c>
      <c r="C79" s="25">
        <v>36861</v>
      </c>
      <c r="D79" t="s">
        <v>6</v>
      </c>
      <c r="E79" s="13">
        <v>5000</v>
      </c>
      <c r="F79" s="8">
        <v>155000</v>
      </c>
      <c r="G79" s="27">
        <v>12.994999999999999</v>
      </c>
    </row>
    <row r="80" spans="1:7" x14ac:dyDescent="0.25">
      <c r="A80" s="12" t="s">
        <v>24</v>
      </c>
      <c r="B80" s="21">
        <v>36857.447557870371</v>
      </c>
      <c r="C80" s="25">
        <v>36861</v>
      </c>
      <c r="D80" t="s">
        <v>6</v>
      </c>
      <c r="E80" s="13">
        <v>-1000</v>
      </c>
      <c r="F80" s="8">
        <v>-31000</v>
      </c>
      <c r="G80" s="27">
        <v>13.07</v>
      </c>
    </row>
    <row r="81" spans="1:7" x14ac:dyDescent="0.25">
      <c r="A81" s="12" t="s">
        <v>41</v>
      </c>
      <c r="B81" s="21">
        <v>36857.467453703706</v>
      </c>
      <c r="C81" s="25">
        <v>36861</v>
      </c>
      <c r="D81" t="s">
        <v>14</v>
      </c>
      <c r="E81" s="13">
        <v>10000</v>
      </c>
      <c r="F81" s="8">
        <v>310000</v>
      </c>
      <c r="G81" s="27">
        <v>6.5949999999999998</v>
      </c>
    </row>
    <row r="82" spans="1:7" x14ac:dyDescent="0.25">
      <c r="A82" s="12" t="s">
        <v>25</v>
      </c>
      <c r="B82" s="21">
        <v>36857.475590277776</v>
      </c>
      <c r="C82" s="25">
        <v>36861</v>
      </c>
      <c r="D82" t="s">
        <v>44</v>
      </c>
      <c r="E82" s="13">
        <v>-20000</v>
      </c>
      <c r="F82" s="8">
        <v>-620000</v>
      </c>
      <c r="G82" s="27">
        <v>6.3250000000000002</v>
      </c>
    </row>
    <row r="83" spans="1:7" x14ac:dyDescent="0.25">
      <c r="A83" s="12" t="s">
        <v>39</v>
      </c>
      <c r="B83" s="21">
        <v>36857.478738425925</v>
      </c>
      <c r="C83" s="25">
        <v>36861</v>
      </c>
      <c r="D83" t="s">
        <v>6</v>
      </c>
      <c r="E83" s="13">
        <v>-5000</v>
      </c>
      <c r="F83" s="8">
        <v>-155000</v>
      </c>
      <c r="G83" s="27">
        <v>13.29</v>
      </c>
    </row>
    <row r="84" spans="1:7" x14ac:dyDescent="0.25">
      <c r="A84" s="12" t="s">
        <v>39</v>
      </c>
      <c r="B84" s="21">
        <v>36857.479004629633</v>
      </c>
      <c r="C84" s="25">
        <v>36861</v>
      </c>
      <c r="D84" t="s">
        <v>6</v>
      </c>
      <c r="E84" s="13">
        <v>-5000</v>
      </c>
      <c r="F84" s="8">
        <v>-155000</v>
      </c>
      <c r="G84" s="27">
        <v>13.4</v>
      </c>
    </row>
    <row r="85" spans="1:7" x14ac:dyDescent="0.25">
      <c r="A85" s="12" t="s">
        <v>24</v>
      </c>
      <c r="B85" s="21">
        <v>36857.479363425926</v>
      </c>
      <c r="C85" s="25">
        <v>36861</v>
      </c>
      <c r="D85" t="s">
        <v>6</v>
      </c>
      <c r="E85" s="13">
        <v>-1000</v>
      </c>
      <c r="F85" s="8">
        <v>-31000</v>
      </c>
      <c r="G85" s="27">
        <v>13.395</v>
      </c>
    </row>
    <row r="86" spans="1:7" x14ac:dyDescent="0.25">
      <c r="A86" s="12" t="s">
        <v>24</v>
      </c>
      <c r="B86" s="21">
        <v>36857.499930555554</v>
      </c>
      <c r="C86" s="25">
        <v>36861</v>
      </c>
      <c r="D86" t="s">
        <v>6</v>
      </c>
      <c r="E86" s="13">
        <v>-1000</v>
      </c>
      <c r="F86" s="8">
        <v>-31000</v>
      </c>
      <c r="G86" s="27">
        <v>13.244999999999999</v>
      </c>
    </row>
    <row r="87" spans="1:7" x14ac:dyDescent="0.25">
      <c r="A87" s="12" t="s">
        <v>24</v>
      </c>
      <c r="B87" s="21">
        <v>36857.52103009259</v>
      </c>
      <c r="C87" s="25">
        <v>36861</v>
      </c>
      <c r="D87" t="s">
        <v>6</v>
      </c>
      <c r="E87" s="13">
        <v>-1000</v>
      </c>
      <c r="F87" s="8">
        <v>-31000</v>
      </c>
      <c r="G87" s="27">
        <v>13.32</v>
      </c>
    </row>
    <row r="88" spans="1:7" x14ac:dyDescent="0.25">
      <c r="A88" s="12" t="s">
        <v>18</v>
      </c>
      <c r="B88" s="21">
        <v>36857.522476851853</v>
      </c>
      <c r="C88" s="25">
        <v>36861</v>
      </c>
      <c r="D88" t="s">
        <v>6</v>
      </c>
      <c r="E88" s="13">
        <v>5000</v>
      </c>
      <c r="F88" s="8">
        <v>155000</v>
      </c>
      <c r="G88" s="27">
        <v>13.215</v>
      </c>
    </row>
    <row r="89" spans="1:7" x14ac:dyDescent="0.25">
      <c r="A89" s="12" t="s">
        <v>42</v>
      </c>
      <c r="B89" s="21">
        <v>36857.526944444442</v>
      </c>
      <c r="C89" s="25">
        <v>36861</v>
      </c>
      <c r="D89" t="s">
        <v>6</v>
      </c>
      <c r="E89" s="13">
        <v>-3000</v>
      </c>
      <c r="F89" s="8">
        <v>-93000</v>
      </c>
      <c r="G89" s="27">
        <v>13.28</v>
      </c>
    </row>
    <row r="90" spans="1:7" x14ac:dyDescent="0.25">
      <c r="A90" s="12" t="s">
        <v>24</v>
      </c>
      <c r="B90" s="21">
        <v>36857.541087962964</v>
      </c>
      <c r="C90" s="25">
        <v>36861</v>
      </c>
      <c r="D90" t="s">
        <v>6</v>
      </c>
      <c r="E90" s="13">
        <v>-1000</v>
      </c>
      <c r="F90" s="8">
        <v>-31000</v>
      </c>
      <c r="G90" s="27">
        <v>13.41</v>
      </c>
    </row>
    <row r="91" spans="1:7" x14ac:dyDescent="0.25">
      <c r="A91" s="12" t="s">
        <v>20</v>
      </c>
      <c r="B91" s="21">
        <v>36857.550740740742</v>
      </c>
      <c r="C91" s="25">
        <v>36861</v>
      </c>
      <c r="D91" t="s">
        <v>8</v>
      </c>
      <c r="E91" s="13">
        <v>-5000</v>
      </c>
      <c r="F91" s="8">
        <v>-155000</v>
      </c>
      <c r="G91" s="27">
        <v>14.055</v>
      </c>
    </row>
    <row r="92" spans="1:7" x14ac:dyDescent="0.25">
      <c r="A92" s="12" t="s">
        <v>24</v>
      </c>
      <c r="B92" s="21">
        <v>36857.555312500001</v>
      </c>
      <c r="C92" s="25">
        <v>36861</v>
      </c>
      <c r="D92" t="s">
        <v>6</v>
      </c>
      <c r="E92" s="13">
        <v>-1000</v>
      </c>
      <c r="F92" s="8">
        <v>-31000</v>
      </c>
      <c r="G92" s="27">
        <v>13.72</v>
      </c>
    </row>
    <row r="93" spans="1:7" x14ac:dyDescent="0.25">
      <c r="A93" s="12" t="s">
        <v>40</v>
      </c>
      <c r="B93" s="21">
        <v>36857.556539351855</v>
      </c>
      <c r="C93" s="25">
        <v>36861</v>
      </c>
      <c r="D93" t="s">
        <v>6</v>
      </c>
      <c r="E93" s="13">
        <v>-5000</v>
      </c>
      <c r="F93" s="8">
        <v>-155000</v>
      </c>
      <c r="G93" s="27">
        <v>13.73</v>
      </c>
    </row>
    <row r="94" spans="1:7" x14ac:dyDescent="0.25">
      <c r="A94" s="12" t="s">
        <v>17</v>
      </c>
      <c r="B94" s="21">
        <v>36857.559814814813</v>
      </c>
      <c r="C94" s="25">
        <v>36861</v>
      </c>
      <c r="D94" t="s">
        <v>44</v>
      </c>
      <c r="E94" s="13">
        <v>-10000</v>
      </c>
      <c r="F94" s="8">
        <v>-310000</v>
      </c>
      <c r="G94" s="27">
        <v>6.31</v>
      </c>
    </row>
    <row r="95" spans="1:7" x14ac:dyDescent="0.25">
      <c r="A95" s="12" t="s">
        <v>43</v>
      </c>
      <c r="B95" s="21">
        <v>36857.572199074071</v>
      </c>
      <c r="C95" s="25">
        <v>36861</v>
      </c>
      <c r="D95" t="s">
        <v>14</v>
      </c>
      <c r="E95" s="13">
        <v>10000</v>
      </c>
      <c r="F95" s="8">
        <v>310000</v>
      </c>
      <c r="G95" s="27">
        <v>6.57</v>
      </c>
    </row>
    <row r="96" spans="1:7" x14ac:dyDescent="0.25">
      <c r="A96" s="12" t="s">
        <v>31</v>
      </c>
      <c r="B96" s="21">
        <v>36857.583333333336</v>
      </c>
      <c r="C96" s="25">
        <v>36861</v>
      </c>
      <c r="D96" t="s">
        <v>15</v>
      </c>
      <c r="E96" s="13">
        <v>-5000</v>
      </c>
      <c r="F96" s="8">
        <v>-155000</v>
      </c>
      <c r="G96" s="27">
        <v>6.2949999999999999</v>
      </c>
    </row>
    <row r="97" spans="1:7" ht="13.8" thickBot="1" x14ac:dyDescent="0.3">
      <c r="A97" s="16" t="s">
        <v>32</v>
      </c>
      <c r="B97" s="30">
        <v>36857.625</v>
      </c>
      <c r="C97" s="31">
        <v>36861</v>
      </c>
      <c r="D97" s="15" t="s">
        <v>14</v>
      </c>
      <c r="E97" s="32">
        <v>-15000</v>
      </c>
      <c r="F97" s="33">
        <v>-465000</v>
      </c>
      <c r="G97" s="34">
        <v>6.42</v>
      </c>
    </row>
    <row r="98" spans="1:7" x14ac:dyDescent="0.25">
      <c r="A98" s="12"/>
      <c r="B98" s="21"/>
      <c r="C98" s="25"/>
      <c r="E98" s="13"/>
      <c r="F98" s="8">
        <v>-1705000</v>
      </c>
      <c r="G98" s="27"/>
    </row>
    <row r="99" spans="1:7" x14ac:dyDescent="0.25">
      <c r="A99" s="12"/>
      <c r="B99" s="21"/>
      <c r="C99" s="25"/>
      <c r="E99" s="13"/>
      <c r="F99" s="8"/>
      <c r="G99" s="27"/>
    </row>
    <row r="100" spans="1:7" x14ac:dyDescent="0.25">
      <c r="A100" s="12" t="s">
        <v>24</v>
      </c>
      <c r="B100" s="23">
        <v>36858.330474537041</v>
      </c>
      <c r="C100" s="25">
        <v>36861</v>
      </c>
      <c r="D100" t="s">
        <v>6</v>
      </c>
      <c r="E100" s="4">
        <v>-1000</v>
      </c>
      <c r="F100" s="8">
        <v>-31000</v>
      </c>
      <c r="G100" s="29">
        <v>13.914999999999999</v>
      </c>
    </row>
    <row r="101" spans="1:7" x14ac:dyDescent="0.25">
      <c r="A101" s="12" t="s">
        <v>18</v>
      </c>
      <c r="B101" s="23">
        <v>36858.332280092596</v>
      </c>
      <c r="C101" s="25">
        <v>36861</v>
      </c>
      <c r="D101" t="s">
        <v>14</v>
      </c>
      <c r="E101" s="4">
        <v>10000</v>
      </c>
      <c r="F101" s="8">
        <v>310000</v>
      </c>
      <c r="G101" s="29">
        <v>6.2649999999999997</v>
      </c>
    </row>
    <row r="102" spans="1:7" x14ac:dyDescent="0.25">
      <c r="A102" s="12" t="s">
        <v>24</v>
      </c>
      <c r="B102" s="23">
        <v>36858.332604166666</v>
      </c>
      <c r="C102" s="25">
        <v>36861</v>
      </c>
      <c r="D102" t="s">
        <v>16</v>
      </c>
      <c r="E102" s="4">
        <v>-2000</v>
      </c>
      <c r="F102" s="8">
        <v>-62000</v>
      </c>
      <c r="G102" s="29">
        <v>14.355</v>
      </c>
    </row>
    <row r="103" spans="1:7" x14ac:dyDescent="0.25">
      <c r="A103" s="12" t="s">
        <v>18</v>
      </c>
      <c r="B103" s="23">
        <v>36858.333912037036</v>
      </c>
      <c r="C103" s="25">
        <v>36861</v>
      </c>
      <c r="D103" t="s">
        <v>14</v>
      </c>
      <c r="E103" s="4">
        <v>10000</v>
      </c>
      <c r="F103" s="8">
        <v>310000</v>
      </c>
      <c r="G103" s="29">
        <v>6.2649999999999997</v>
      </c>
    </row>
    <row r="104" spans="1:7" x14ac:dyDescent="0.25">
      <c r="A104" s="12" t="s">
        <v>43</v>
      </c>
      <c r="B104" s="23">
        <v>36858.334039351852</v>
      </c>
      <c r="C104" s="25">
        <v>36861</v>
      </c>
      <c r="D104" t="s">
        <v>9</v>
      </c>
      <c r="E104" s="4">
        <v>-10000</v>
      </c>
      <c r="F104" s="8">
        <v>-310000</v>
      </c>
      <c r="G104" s="29">
        <v>5.98</v>
      </c>
    </row>
    <row r="105" spans="1:7" x14ac:dyDescent="0.25">
      <c r="A105" s="12" t="s">
        <v>43</v>
      </c>
      <c r="B105" s="23">
        <v>36858.339247685188</v>
      </c>
      <c r="C105" s="25">
        <v>36861</v>
      </c>
      <c r="D105" t="s">
        <v>14</v>
      </c>
      <c r="E105" s="4">
        <v>10000</v>
      </c>
      <c r="F105" s="8">
        <v>310000</v>
      </c>
      <c r="G105" s="29">
        <v>6.2549999999999999</v>
      </c>
    </row>
    <row r="106" spans="1:7" x14ac:dyDescent="0.25">
      <c r="A106" s="12" t="s">
        <v>17</v>
      </c>
      <c r="B106" s="23">
        <v>36858.342164351852</v>
      </c>
      <c r="C106" s="25">
        <v>36861</v>
      </c>
      <c r="D106" t="s">
        <v>14</v>
      </c>
      <c r="E106" s="4">
        <v>20000</v>
      </c>
      <c r="F106" s="8">
        <v>620000</v>
      </c>
      <c r="G106" s="29">
        <v>6.2450000000000001</v>
      </c>
    </row>
    <row r="107" spans="1:7" x14ac:dyDescent="0.25">
      <c r="A107" s="12" t="s">
        <v>24</v>
      </c>
      <c r="B107" s="23">
        <v>36858.358622685184</v>
      </c>
      <c r="C107" s="25">
        <v>36861</v>
      </c>
      <c r="D107" t="s">
        <v>6</v>
      </c>
      <c r="E107" s="4">
        <v>-2000</v>
      </c>
      <c r="F107" s="8">
        <v>-62000</v>
      </c>
      <c r="G107" s="29">
        <v>14.06</v>
      </c>
    </row>
    <row r="108" spans="1:7" x14ac:dyDescent="0.25">
      <c r="A108" s="12" t="s">
        <v>43</v>
      </c>
      <c r="B108" s="23">
        <v>36858.359398148146</v>
      </c>
      <c r="C108" s="25">
        <v>36861</v>
      </c>
      <c r="D108" t="s">
        <v>14</v>
      </c>
      <c r="E108" s="4">
        <v>5000</v>
      </c>
      <c r="F108" s="8">
        <v>155000</v>
      </c>
      <c r="G108" s="29">
        <v>6.16</v>
      </c>
    </row>
    <row r="109" spans="1:7" x14ac:dyDescent="0.25">
      <c r="A109" s="12" t="s">
        <v>43</v>
      </c>
      <c r="B109" s="23">
        <v>36858.360289351855</v>
      </c>
      <c r="C109" s="25">
        <v>36861</v>
      </c>
      <c r="D109" t="s">
        <v>9</v>
      </c>
      <c r="E109" s="4">
        <v>-10000</v>
      </c>
      <c r="F109" s="8">
        <v>-310000</v>
      </c>
      <c r="G109" s="29">
        <v>5.88</v>
      </c>
    </row>
    <row r="110" spans="1:7" x14ac:dyDescent="0.25">
      <c r="A110" s="12" t="s">
        <v>18</v>
      </c>
      <c r="B110" s="23">
        <v>36858.362754629627</v>
      </c>
      <c r="C110" s="25">
        <v>36861</v>
      </c>
      <c r="D110" t="s">
        <v>6</v>
      </c>
      <c r="E110" s="4">
        <v>5000</v>
      </c>
      <c r="F110" s="8">
        <v>155000</v>
      </c>
      <c r="G110" s="29">
        <v>13.82</v>
      </c>
    </row>
    <row r="111" spans="1:7" x14ac:dyDescent="0.25">
      <c r="A111" s="12" t="s">
        <v>18</v>
      </c>
      <c r="B111" s="23">
        <v>36858.363645833335</v>
      </c>
      <c r="C111" s="25">
        <v>36861</v>
      </c>
      <c r="D111" t="s">
        <v>6</v>
      </c>
      <c r="E111" s="4">
        <v>5000</v>
      </c>
      <c r="F111" s="8">
        <v>155000</v>
      </c>
      <c r="G111" s="29">
        <v>13.7</v>
      </c>
    </row>
    <row r="112" spans="1:7" x14ac:dyDescent="0.25">
      <c r="A112" s="12" t="s">
        <v>25</v>
      </c>
      <c r="B112" s="23">
        <v>36858.365752314814</v>
      </c>
      <c r="C112" s="25">
        <v>36861</v>
      </c>
      <c r="D112" t="s">
        <v>6</v>
      </c>
      <c r="E112" s="4">
        <v>5000</v>
      </c>
      <c r="F112" s="8">
        <v>155000</v>
      </c>
      <c r="G112" s="29">
        <v>13.58</v>
      </c>
    </row>
    <row r="113" spans="1:7" x14ac:dyDescent="0.25">
      <c r="A113" s="12" t="s">
        <v>25</v>
      </c>
      <c r="B113" s="23">
        <v>36858.366435185184</v>
      </c>
      <c r="C113" s="25">
        <v>36861</v>
      </c>
      <c r="D113" t="s">
        <v>6</v>
      </c>
      <c r="E113" s="4">
        <v>5000</v>
      </c>
      <c r="F113" s="8">
        <v>155000</v>
      </c>
      <c r="G113" s="29">
        <v>13.5</v>
      </c>
    </row>
    <row r="114" spans="1:7" x14ac:dyDescent="0.25">
      <c r="A114" s="12" t="s">
        <v>20</v>
      </c>
      <c r="B114" s="23">
        <v>36858.366574074076</v>
      </c>
      <c r="C114" s="25">
        <v>36861</v>
      </c>
      <c r="D114" t="s">
        <v>8</v>
      </c>
      <c r="E114" s="4">
        <v>-5000</v>
      </c>
      <c r="F114" s="8">
        <v>-155000</v>
      </c>
      <c r="G114" s="29">
        <v>14.13</v>
      </c>
    </row>
    <row r="115" spans="1:7" x14ac:dyDescent="0.25">
      <c r="A115" s="12" t="s">
        <v>17</v>
      </c>
      <c r="B115" s="23">
        <v>36858.367407407408</v>
      </c>
      <c r="C115" s="25">
        <v>36861</v>
      </c>
      <c r="D115" t="s">
        <v>9</v>
      </c>
      <c r="E115" s="4">
        <v>-5000</v>
      </c>
      <c r="F115" s="8">
        <v>-155000</v>
      </c>
      <c r="G115" s="29">
        <v>5.79</v>
      </c>
    </row>
    <row r="116" spans="1:7" x14ac:dyDescent="0.25">
      <c r="A116" s="12" t="s">
        <v>53</v>
      </c>
      <c r="B116" s="23">
        <v>36858.368750000001</v>
      </c>
      <c r="C116" s="25">
        <v>36861</v>
      </c>
      <c r="D116" t="s">
        <v>14</v>
      </c>
      <c r="E116" s="4">
        <v>-6000</v>
      </c>
      <c r="F116" s="8">
        <v>-186000</v>
      </c>
      <c r="G116" s="29">
        <v>6.0949999999999998</v>
      </c>
    </row>
    <row r="117" spans="1:7" x14ac:dyDescent="0.25">
      <c r="A117" s="12" t="s">
        <v>24</v>
      </c>
      <c r="B117" s="23">
        <v>36858.368784722225</v>
      </c>
      <c r="C117" s="25">
        <v>36861</v>
      </c>
      <c r="D117" t="s">
        <v>16</v>
      </c>
      <c r="E117" s="4">
        <v>-1000</v>
      </c>
      <c r="F117" s="8">
        <v>-31000</v>
      </c>
      <c r="G117" s="29">
        <v>14.1</v>
      </c>
    </row>
    <row r="118" spans="1:7" x14ac:dyDescent="0.25">
      <c r="A118" s="12" t="s">
        <v>53</v>
      </c>
      <c r="B118" s="23">
        <v>36858.368958333333</v>
      </c>
      <c r="C118" s="25">
        <v>36861</v>
      </c>
      <c r="D118" t="s">
        <v>14</v>
      </c>
      <c r="E118" s="4">
        <v>-4000</v>
      </c>
      <c r="F118" s="8">
        <v>-124000</v>
      </c>
      <c r="G118" s="29">
        <v>6.09</v>
      </c>
    </row>
    <row r="119" spans="1:7" x14ac:dyDescent="0.25">
      <c r="A119" s="12" t="s">
        <v>54</v>
      </c>
      <c r="B119" s="23">
        <v>36858.374062499999</v>
      </c>
      <c r="C119" s="25">
        <v>36861</v>
      </c>
      <c r="D119" t="s">
        <v>14</v>
      </c>
      <c r="E119" s="4">
        <v>-5000</v>
      </c>
      <c r="F119" s="8">
        <v>-155000</v>
      </c>
      <c r="G119" s="29">
        <v>6.1349999999999998</v>
      </c>
    </row>
    <row r="120" spans="1:7" x14ac:dyDescent="0.25">
      <c r="A120" s="12" t="s">
        <v>21</v>
      </c>
      <c r="B120" s="23">
        <v>36858.379189814812</v>
      </c>
      <c r="C120" s="25">
        <v>36861</v>
      </c>
      <c r="D120" t="s">
        <v>14</v>
      </c>
      <c r="E120" s="4">
        <v>-5000</v>
      </c>
      <c r="F120" s="8">
        <v>-155000</v>
      </c>
      <c r="G120" s="29">
        <v>6.1950000000000003</v>
      </c>
    </row>
    <row r="121" spans="1:7" x14ac:dyDescent="0.25">
      <c r="A121" s="12" t="s">
        <v>21</v>
      </c>
      <c r="B121" s="23">
        <v>36858.37976851852</v>
      </c>
      <c r="C121" s="25">
        <v>36861</v>
      </c>
      <c r="D121" t="s">
        <v>14</v>
      </c>
      <c r="E121" s="4">
        <v>-5000</v>
      </c>
      <c r="F121" s="8">
        <v>-155000</v>
      </c>
      <c r="G121" s="29">
        <v>6.19</v>
      </c>
    </row>
    <row r="122" spans="1:7" x14ac:dyDescent="0.25">
      <c r="A122" s="12" t="s">
        <v>37</v>
      </c>
      <c r="B122" s="23">
        <v>36858.381180555552</v>
      </c>
      <c r="C122" s="25">
        <v>36861</v>
      </c>
      <c r="D122" t="s">
        <v>9</v>
      </c>
      <c r="E122" s="4">
        <v>-5000</v>
      </c>
      <c r="F122" s="8">
        <v>-155000</v>
      </c>
      <c r="G122" s="29">
        <v>5.89</v>
      </c>
    </row>
    <row r="123" spans="1:7" x14ac:dyDescent="0.25">
      <c r="A123" s="12" t="s">
        <v>24</v>
      </c>
      <c r="B123" s="23">
        <v>36858.383645833332</v>
      </c>
      <c r="C123" s="25">
        <v>36861</v>
      </c>
      <c r="D123" t="s">
        <v>6</v>
      </c>
      <c r="E123" s="4">
        <v>-2000</v>
      </c>
      <c r="F123" s="8">
        <v>-62000</v>
      </c>
      <c r="G123" s="29">
        <v>13.87</v>
      </c>
    </row>
    <row r="124" spans="1:7" x14ac:dyDescent="0.25">
      <c r="A124" s="12" t="s">
        <v>25</v>
      </c>
      <c r="B124" s="23">
        <v>36858.384097222224</v>
      </c>
      <c r="C124" s="25">
        <v>36861</v>
      </c>
      <c r="D124" t="s">
        <v>44</v>
      </c>
      <c r="E124" s="4">
        <v>-5000</v>
      </c>
      <c r="F124" s="8">
        <v>-155000</v>
      </c>
      <c r="G124" s="29">
        <v>5.87</v>
      </c>
    </row>
    <row r="125" spans="1:7" x14ac:dyDescent="0.25">
      <c r="A125" s="12" t="s">
        <v>25</v>
      </c>
      <c r="B125" s="23">
        <v>36858.384548611109</v>
      </c>
      <c r="C125" s="25">
        <v>36861</v>
      </c>
      <c r="D125" t="s">
        <v>44</v>
      </c>
      <c r="E125" s="4">
        <v>-5000</v>
      </c>
      <c r="F125" s="8">
        <v>-155000</v>
      </c>
      <c r="G125" s="29">
        <v>5.87</v>
      </c>
    </row>
    <row r="126" spans="1:7" x14ac:dyDescent="0.25">
      <c r="A126" s="12" t="s">
        <v>33</v>
      </c>
      <c r="B126" s="23">
        <v>36858.387152777781</v>
      </c>
      <c r="C126" s="25">
        <v>36861</v>
      </c>
      <c r="D126" t="s">
        <v>8</v>
      </c>
      <c r="E126" s="4">
        <v>-5000</v>
      </c>
      <c r="F126" s="8">
        <v>-155000</v>
      </c>
      <c r="G126" s="29">
        <v>14.3125</v>
      </c>
    </row>
    <row r="127" spans="1:7" x14ac:dyDescent="0.25">
      <c r="A127" s="12" t="s">
        <v>33</v>
      </c>
      <c r="B127" s="23">
        <v>36858.387488425928</v>
      </c>
      <c r="C127" s="25">
        <v>36861</v>
      </c>
      <c r="D127" t="s">
        <v>8</v>
      </c>
      <c r="E127" s="4">
        <v>-5000</v>
      </c>
      <c r="F127" s="8">
        <v>-155000</v>
      </c>
      <c r="G127" s="29">
        <v>14.455</v>
      </c>
    </row>
    <row r="128" spans="1:7" x14ac:dyDescent="0.25">
      <c r="A128" t="s">
        <v>31</v>
      </c>
      <c r="B128" s="23">
        <v>36858.388645833336</v>
      </c>
      <c r="C128" s="25">
        <v>36861</v>
      </c>
      <c r="D128" t="s">
        <v>44</v>
      </c>
      <c r="E128" s="4">
        <v>-5000</v>
      </c>
      <c r="F128" s="8">
        <v>-155000</v>
      </c>
      <c r="G128" s="29">
        <v>5.9050000000000002</v>
      </c>
    </row>
    <row r="129" spans="1:7" x14ac:dyDescent="0.25">
      <c r="A129" t="s">
        <v>23</v>
      </c>
      <c r="B129" s="23">
        <v>36858.388645833336</v>
      </c>
      <c r="C129" s="25">
        <v>36861</v>
      </c>
      <c r="D129" t="s">
        <v>44</v>
      </c>
      <c r="E129" s="4">
        <v>-5000</v>
      </c>
      <c r="F129" s="8">
        <v>-155000</v>
      </c>
      <c r="G129" s="29">
        <v>5.8049999999999997</v>
      </c>
    </row>
    <row r="130" spans="1:7" x14ac:dyDescent="0.25">
      <c r="A130" t="s">
        <v>45</v>
      </c>
      <c r="B130" s="23">
        <v>36858.388645833336</v>
      </c>
      <c r="C130" s="25">
        <v>36861</v>
      </c>
      <c r="D130" t="s">
        <v>44</v>
      </c>
      <c r="E130" s="4">
        <v>-2500</v>
      </c>
      <c r="F130" s="8">
        <v>-77500</v>
      </c>
      <c r="G130" s="29">
        <v>5.87</v>
      </c>
    </row>
    <row r="131" spans="1:7" x14ac:dyDescent="0.25">
      <c r="A131" t="s">
        <v>46</v>
      </c>
      <c r="B131" s="23">
        <v>36858.388645833336</v>
      </c>
      <c r="C131" s="25">
        <v>36861</v>
      </c>
      <c r="D131" t="s">
        <v>16</v>
      </c>
      <c r="E131" s="4">
        <v>5198</v>
      </c>
      <c r="F131" s="8">
        <v>161138</v>
      </c>
      <c r="G131" s="29">
        <v>14.3</v>
      </c>
    </row>
    <row r="132" spans="1:7" x14ac:dyDescent="0.25">
      <c r="A132" t="s">
        <v>31</v>
      </c>
      <c r="B132" s="23">
        <v>36858.388645833336</v>
      </c>
      <c r="C132" s="25">
        <v>36861</v>
      </c>
      <c r="D132" t="s">
        <v>44</v>
      </c>
      <c r="E132" s="4">
        <v>-10000</v>
      </c>
      <c r="F132" s="8">
        <v>-310000</v>
      </c>
      <c r="G132" s="29">
        <v>5.98</v>
      </c>
    </row>
    <row r="133" spans="1:7" x14ac:dyDescent="0.25">
      <c r="A133" t="s">
        <v>47</v>
      </c>
      <c r="B133" s="23">
        <v>36858.388645833336</v>
      </c>
      <c r="C133" s="25">
        <v>36861</v>
      </c>
      <c r="D133" t="s">
        <v>6</v>
      </c>
      <c r="E133" s="4">
        <v>-20000</v>
      </c>
      <c r="F133" s="8">
        <v>-620000</v>
      </c>
      <c r="G133" s="29">
        <v>14.3</v>
      </c>
    </row>
    <row r="134" spans="1:7" x14ac:dyDescent="0.25">
      <c r="A134" t="s">
        <v>48</v>
      </c>
      <c r="B134" s="23">
        <v>36858.388645833336</v>
      </c>
      <c r="C134" s="25">
        <v>36861</v>
      </c>
      <c r="D134" t="s">
        <v>8</v>
      </c>
      <c r="E134" s="4">
        <v>-6100</v>
      </c>
      <c r="F134" s="8">
        <v>-189100</v>
      </c>
      <c r="G134" s="29">
        <v>15</v>
      </c>
    </row>
    <row r="135" spans="1:7" x14ac:dyDescent="0.25">
      <c r="A135" t="s">
        <v>49</v>
      </c>
      <c r="B135" s="23">
        <v>36858.388645833336</v>
      </c>
      <c r="C135" s="25">
        <v>36861</v>
      </c>
      <c r="D135" t="s">
        <v>6</v>
      </c>
      <c r="E135" s="4">
        <v>-5000</v>
      </c>
      <c r="F135" s="8">
        <v>-155000</v>
      </c>
      <c r="G135" s="29">
        <v>14.6</v>
      </c>
    </row>
    <row r="136" spans="1:7" x14ac:dyDescent="0.25">
      <c r="A136" t="s">
        <v>50</v>
      </c>
      <c r="B136" s="23">
        <v>36858.388645833336</v>
      </c>
      <c r="C136" s="25">
        <v>36861</v>
      </c>
      <c r="D136" t="s">
        <v>51</v>
      </c>
      <c r="E136" s="4">
        <v>-300</v>
      </c>
      <c r="F136" s="8">
        <v>-9300</v>
      </c>
      <c r="G136" s="29">
        <v>6.25</v>
      </c>
    </row>
    <row r="137" spans="1:7" x14ac:dyDescent="0.25">
      <c r="A137" t="s">
        <v>52</v>
      </c>
      <c r="B137" s="23">
        <v>36858.388645833336</v>
      </c>
      <c r="C137" s="25">
        <v>36861</v>
      </c>
      <c r="D137" t="s">
        <v>14</v>
      </c>
      <c r="E137" s="4">
        <v>-7000</v>
      </c>
      <c r="F137" s="8">
        <v>-217000</v>
      </c>
      <c r="G137" s="29">
        <v>6.11</v>
      </c>
    </row>
    <row r="138" spans="1:7" x14ac:dyDescent="0.25">
      <c r="A138" s="12" t="s">
        <v>40</v>
      </c>
      <c r="B138" s="23">
        <v>36858.392650462964</v>
      </c>
      <c r="C138" s="25">
        <v>36861</v>
      </c>
      <c r="D138" t="s">
        <v>6</v>
      </c>
      <c r="E138" s="4">
        <v>-3000</v>
      </c>
      <c r="F138" s="8">
        <v>-93000</v>
      </c>
      <c r="G138" s="29">
        <v>13.95</v>
      </c>
    </row>
    <row r="139" spans="1:7" x14ac:dyDescent="0.25">
      <c r="A139" s="12" t="s">
        <v>24</v>
      </c>
      <c r="B139" s="23">
        <v>36858.393576388888</v>
      </c>
      <c r="C139" s="25">
        <v>36861</v>
      </c>
      <c r="D139" t="s">
        <v>6</v>
      </c>
      <c r="E139" s="4">
        <v>-2000</v>
      </c>
      <c r="F139" s="8">
        <v>-62000</v>
      </c>
      <c r="G139" s="29">
        <v>14.11</v>
      </c>
    </row>
    <row r="140" spans="1:7" x14ac:dyDescent="0.25">
      <c r="A140" s="12" t="s">
        <v>24</v>
      </c>
      <c r="B140" s="23">
        <v>36858.399259259262</v>
      </c>
      <c r="C140" s="25">
        <v>36861</v>
      </c>
      <c r="D140" t="s">
        <v>6</v>
      </c>
      <c r="E140" s="4">
        <v>-3000</v>
      </c>
      <c r="F140" s="8">
        <v>-93000</v>
      </c>
      <c r="G140" s="29">
        <v>14.15</v>
      </c>
    </row>
    <row r="141" spans="1:7" x14ac:dyDescent="0.25">
      <c r="A141" s="12" t="s">
        <v>18</v>
      </c>
      <c r="B141" s="23">
        <v>36858.400092592594</v>
      </c>
      <c r="C141" s="25">
        <v>36861</v>
      </c>
      <c r="D141" t="s">
        <v>6</v>
      </c>
      <c r="E141" s="4">
        <v>-10000</v>
      </c>
      <c r="F141" s="8">
        <v>-310000</v>
      </c>
      <c r="G141" s="29">
        <v>14.23</v>
      </c>
    </row>
    <row r="142" spans="1:7" x14ac:dyDescent="0.25">
      <c r="A142" s="12" t="s">
        <v>37</v>
      </c>
      <c r="B142" s="23">
        <v>36858.409317129626</v>
      </c>
      <c r="C142" s="25">
        <v>36861</v>
      </c>
      <c r="D142" t="s">
        <v>9</v>
      </c>
      <c r="E142" s="4">
        <v>-5000</v>
      </c>
      <c r="F142" s="8">
        <v>-155000</v>
      </c>
      <c r="G142" s="29">
        <v>5.9050000000000002</v>
      </c>
    </row>
    <row r="143" spans="1:7" x14ac:dyDescent="0.25">
      <c r="A143" s="12" t="s">
        <v>38</v>
      </c>
      <c r="B143" s="23">
        <v>36858.41684027778</v>
      </c>
      <c r="C143" s="25">
        <v>36861</v>
      </c>
      <c r="D143" t="s">
        <v>44</v>
      </c>
      <c r="E143" s="4">
        <v>-5000</v>
      </c>
      <c r="F143" s="8">
        <v>-155000</v>
      </c>
      <c r="G143" s="29">
        <v>5.91</v>
      </c>
    </row>
    <row r="144" spans="1:7" x14ac:dyDescent="0.25">
      <c r="A144" s="12" t="s">
        <v>38</v>
      </c>
      <c r="B144" s="23">
        <v>36858.417129629626</v>
      </c>
      <c r="C144" s="25">
        <v>36861</v>
      </c>
      <c r="D144" t="s">
        <v>44</v>
      </c>
      <c r="E144" s="4">
        <v>-5000</v>
      </c>
      <c r="F144" s="8">
        <v>-155000</v>
      </c>
      <c r="G144" s="29">
        <v>5.9249999999999998</v>
      </c>
    </row>
    <row r="145" spans="1:7" x14ac:dyDescent="0.25">
      <c r="A145" s="12" t="s">
        <v>55</v>
      </c>
      <c r="B145" s="23">
        <v>36858.427453703705</v>
      </c>
      <c r="C145" s="25">
        <v>36861</v>
      </c>
      <c r="D145" t="s">
        <v>9</v>
      </c>
      <c r="E145" s="4">
        <v>-5000</v>
      </c>
      <c r="F145" s="8">
        <v>-155000</v>
      </c>
      <c r="G145" s="29">
        <v>5.8949999999999996</v>
      </c>
    </row>
    <row r="146" spans="1:7" x14ac:dyDescent="0.25">
      <c r="A146" s="12" t="s">
        <v>53</v>
      </c>
      <c r="B146" s="23">
        <v>36858.432245370372</v>
      </c>
      <c r="C146" s="25">
        <v>36861</v>
      </c>
      <c r="D146" t="s">
        <v>14</v>
      </c>
      <c r="E146" s="4">
        <v>-5000</v>
      </c>
      <c r="F146" s="8">
        <v>-155000</v>
      </c>
      <c r="G146" s="29">
        <v>6.1849999999999996</v>
      </c>
    </row>
    <row r="147" spans="1:7" x14ac:dyDescent="0.25">
      <c r="A147" s="12" t="s">
        <v>56</v>
      </c>
      <c r="B147" s="23">
        <v>36858.432835648149</v>
      </c>
      <c r="C147" s="25">
        <v>36861</v>
      </c>
      <c r="D147" t="s">
        <v>14</v>
      </c>
      <c r="E147" s="4">
        <v>5000</v>
      </c>
      <c r="F147" s="8">
        <v>155000</v>
      </c>
      <c r="G147" s="29">
        <v>6.1749999999999998</v>
      </c>
    </row>
    <row r="148" spans="1:7" x14ac:dyDescent="0.25">
      <c r="A148" s="12" t="s">
        <v>22</v>
      </c>
      <c r="B148" s="23">
        <v>36858.433715277781</v>
      </c>
      <c r="C148" s="25">
        <v>36861</v>
      </c>
      <c r="D148" t="s">
        <v>14</v>
      </c>
      <c r="E148" s="4">
        <v>20000</v>
      </c>
      <c r="F148" s="8">
        <v>620000</v>
      </c>
      <c r="G148" s="29">
        <v>6.16</v>
      </c>
    </row>
    <row r="149" spans="1:7" x14ac:dyDescent="0.25">
      <c r="A149" s="12" t="s">
        <v>26</v>
      </c>
      <c r="B149" s="23">
        <v>36858.435474537036</v>
      </c>
      <c r="C149" s="25">
        <v>36861</v>
      </c>
      <c r="D149" t="s">
        <v>9</v>
      </c>
      <c r="E149" s="4">
        <v>5000</v>
      </c>
      <c r="F149" s="8">
        <v>155000</v>
      </c>
      <c r="G149" s="29">
        <v>5.9</v>
      </c>
    </row>
    <row r="150" spans="1:7" x14ac:dyDescent="0.25">
      <c r="A150" s="12" t="s">
        <v>56</v>
      </c>
      <c r="B150" s="23">
        <v>36858.448657407411</v>
      </c>
      <c r="C150" s="25">
        <v>36861</v>
      </c>
      <c r="D150" t="s">
        <v>14</v>
      </c>
      <c r="E150" s="4">
        <v>5000</v>
      </c>
      <c r="F150" s="8">
        <v>155000</v>
      </c>
      <c r="G150" s="29">
        <v>6.16</v>
      </c>
    </row>
    <row r="151" spans="1:7" x14ac:dyDescent="0.25">
      <c r="A151" s="12" t="s">
        <v>33</v>
      </c>
      <c r="B151" s="23">
        <v>36858.455011574071</v>
      </c>
      <c r="C151" s="25">
        <v>36861</v>
      </c>
      <c r="D151" t="s">
        <v>8</v>
      </c>
      <c r="E151" s="4">
        <v>5000</v>
      </c>
      <c r="F151" s="8">
        <v>155000</v>
      </c>
      <c r="G151" s="29">
        <v>14.422499999999999</v>
      </c>
    </row>
    <row r="152" spans="1:7" x14ac:dyDescent="0.25">
      <c r="A152" s="12" t="s">
        <v>40</v>
      </c>
      <c r="B152" s="23">
        <v>36858.45826388889</v>
      </c>
      <c r="C152" s="25">
        <v>36861</v>
      </c>
      <c r="D152" t="s">
        <v>6</v>
      </c>
      <c r="E152" s="4">
        <v>-5000</v>
      </c>
      <c r="F152" s="8">
        <v>-155000</v>
      </c>
      <c r="G152" s="29">
        <v>14.07</v>
      </c>
    </row>
    <row r="153" spans="1:7" x14ac:dyDescent="0.25">
      <c r="A153" s="12" t="s">
        <v>33</v>
      </c>
      <c r="B153" s="23">
        <v>36858.460821759261</v>
      </c>
      <c r="C153" s="25">
        <v>36861</v>
      </c>
      <c r="D153" t="s">
        <v>8</v>
      </c>
      <c r="E153" s="4">
        <v>5000</v>
      </c>
      <c r="F153" s="8">
        <v>155000</v>
      </c>
      <c r="G153" s="29">
        <v>14.455</v>
      </c>
    </row>
    <row r="154" spans="1:7" x14ac:dyDescent="0.25">
      <c r="A154" s="12" t="s">
        <v>17</v>
      </c>
      <c r="B154" s="23">
        <v>36858.470358796294</v>
      </c>
      <c r="C154" s="25">
        <v>36861</v>
      </c>
      <c r="D154" t="s">
        <v>44</v>
      </c>
      <c r="E154" s="4">
        <v>5000</v>
      </c>
      <c r="F154" s="8">
        <v>155000</v>
      </c>
      <c r="G154" s="29">
        <v>5.9</v>
      </c>
    </row>
    <row r="155" spans="1:7" x14ac:dyDescent="0.25">
      <c r="A155" s="12" t="s">
        <v>17</v>
      </c>
      <c r="B155" s="23">
        <v>36858.470625000002</v>
      </c>
      <c r="C155" s="25">
        <v>36861</v>
      </c>
      <c r="D155" t="s">
        <v>44</v>
      </c>
      <c r="E155" s="4">
        <v>5000</v>
      </c>
      <c r="F155" s="8">
        <v>155000</v>
      </c>
      <c r="G155" s="29">
        <v>5.8925000000000001</v>
      </c>
    </row>
    <row r="156" spans="1:7" x14ac:dyDescent="0.25">
      <c r="A156" s="12" t="s">
        <v>17</v>
      </c>
      <c r="B156" s="23">
        <v>36858.475798611114</v>
      </c>
      <c r="C156" s="25">
        <v>36861</v>
      </c>
      <c r="D156" t="s">
        <v>44</v>
      </c>
      <c r="E156" s="4">
        <v>5000</v>
      </c>
      <c r="F156" s="8">
        <v>155000</v>
      </c>
      <c r="G156" s="29">
        <v>5.87</v>
      </c>
    </row>
    <row r="157" spans="1:7" x14ac:dyDescent="0.25">
      <c r="A157" s="12" t="s">
        <v>26</v>
      </c>
      <c r="B157" s="23">
        <v>36858.50445601852</v>
      </c>
      <c r="C157" s="25">
        <v>36861</v>
      </c>
      <c r="D157" t="s">
        <v>14</v>
      </c>
      <c r="E157" s="4">
        <v>5000</v>
      </c>
      <c r="F157" s="8">
        <v>155000</v>
      </c>
      <c r="G157" s="29">
        <v>6.1449999999999996</v>
      </c>
    </row>
    <row r="158" spans="1:7" x14ac:dyDescent="0.25">
      <c r="A158" s="12" t="s">
        <v>57</v>
      </c>
      <c r="B158" s="23">
        <v>36858.505740740744</v>
      </c>
      <c r="C158" s="25">
        <v>36861</v>
      </c>
      <c r="D158" t="s">
        <v>6</v>
      </c>
      <c r="E158" s="4">
        <v>-5000</v>
      </c>
      <c r="F158" s="8">
        <v>-155000</v>
      </c>
      <c r="G158" s="29">
        <v>14.48</v>
      </c>
    </row>
    <row r="159" spans="1:7" x14ac:dyDescent="0.25">
      <c r="A159" s="12" t="s">
        <v>26</v>
      </c>
      <c r="B159" s="23">
        <v>36858.507916666669</v>
      </c>
      <c r="C159" s="25">
        <v>36861</v>
      </c>
      <c r="D159" t="s">
        <v>16</v>
      </c>
      <c r="E159" s="4">
        <v>-5000</v>
      </c>
      <c r="F159" s="8">
        <v>-155000</v>
      </c>
      <c r="G159" s="29">
        <v>14.59</v>
      </c>
    </row>
    <row r="160" spans="1:7" x14ac:dyDescent="0.25">
      <c r="A160" s="12" t="s">
        <v>18</v>
      </c>
      <c r="B160" s="23">
        <v>36858.509120370371</v>
      </c>
      <c r="C160" s="25">
        <v>36861</v>
      </c>
      <c r="D160" t="s">
        <v>6</v>
      </c>
      <c r="E160" s="4">
        <v>5000</v>
      </c>
      <c r="F160" s="8">
        <v>155000</v>
      </c>
      <c r="G160" s="29">
        <v>14.465</v>
      </c>
    </row>
    <row r="161" spans="1:7" x14ac:dyDescent="0.25">
      <c r="A161" s="12" t="s">
        <v>17</v>
      </c>
      <c r="B161" s="23">
        <v>36858.513495370367</v>
      </c>
      <c r="C161" s="25">
        <v>36861</v>
      </c>
      <c r="D161" t="s">
        <v>44</v>
      </c>
      <c r="E161" s="4">
        <v>-5000</v>
      </c>
      <c r="F161" s="8">
        <v>-155000</v>
      </c>
      <c r="G161" s="29">
        <v>5.89</v>
      </c>
    </row>
    <row r="162" spans="1:7" x14ac:dyDescent="0.25">
      <c r="A162" s="12" t="s">
        <v>26</v>
      </c>
      <c r="B162" s="23">
        <v>36858.520995370367</v>
      </c>
      <c r="C162" s="25">
        <v>36861</v>
      </c>
      <c r="D162" t="s">
        <v>9</v>
      </c>
      <c r="E162" s="4">
        <v>5000</v>
      </c>
      <c r="F162" s="8">
        <v>155000</v>
      </c>
      <c r="G162" s="29">
        <v>5.9</v>
      </c>
    </row>
    <row r="163" spans="1:7" x14ac:dyDescent="0.25">
      <c r="A163" s="12" t="s">
        <v>18</v>
      </c>
      <c r="B163" s="23">
        <v>36858.532002314816</v>
      </c>
      <c r="C163" s="25">
        <v>36861</v>
      </c>
      <c r="D163" t="s">
        <v>6</v>
      </c>
      <c r="E163" s="4">
        <v>5000</v>
      </c>
      <c r="F163" s="8">
        <v>155000</v>
      </c>
      <c r="G163" s="29">
        <v>14.35</v>
      </c>
    </row>
    <row r="164" spans="1:7" x14ac:dyDescent="0.25">
      <c r="A164" s="12" t="s">
        <v>18</v>
      </c>
      <c r="B164" s="23">
        <v>36858.532152777778</v>
      </c>
      <c r="C164" s="25">
        <v>36861</v>
      </c>
      <c r="D164" t="s">
        <v>6</v>
      </c>
      <c r="E164" s="4">
        <v>5000</v>
      </c>
      <c r="F164" s="8">
        <v>155000</v>
      </c>
      <c r="G164" s="29">
        <v>14.255000000000001</v>
      </c>
    </row>
    <row r="165" spans="1:7" x14ac:dyDescent="0.25">
      <c r="A165" s="12" t="s">
        <v>18</v>
      </c>
      <c r="B165" s="23">
        <v>36858.532384259262</v>
      </c>
      <c r="C165" s="25">
        <v>36861</v>
      </c>
      <c r="D165" t="s">
        <v>6</v>
      </c>
      <c r="E165" s="4">
        <v>5000</v>
      </c>
      <c r="F165" s="8">
        <v>155000</v>
      </c>
      <c r="G165" s="29">
        <v>14.154999999999999</v>
      </c>
    </row>
    <row r="166" spans="1:7" x14ac:dyDescent="0.25">
      <c r="A166" s="12" t="s">
        <v>20</v>
      </c>
      <c r="B166" s="23">
        <v>36858.535624999997</v>
      </c>
      <c r="C166" s="25">
        <v>36861</v>
      </c>
      <c r="D166" t="s">
        <v>16</v>
      </c>
      <c r="E166" s="4">
        <v>-5000</v>
      </c>
      <c r="F166" s="8">
        <v>-155000</v>
      </c>
      <c r="G166" s="29">
        <v>14.295</v>
      </c>
    </row>
    <row r="167" spans="1:7" x14ac:dyDescent="0.25">
      <c r="A167" s="12" t="s">
        <v>22</v>
      </c>
      <c r="B167" s="23">
        <v>36858.535763888889</v>
      </c>
      <c r="C167" s="25">
        <v>36861</v>
      </c>
      <c r="D167" t="s">
        <v>14</v>
      </c>
      <c r="E167" s="4">
        <v>5000</v>
      </c>
      <c r="F167" s="8">
        <v>155000</v>
      </c>
      <c r="G167" s="29">
        <v>6.125</v>
      </c>
    </row>
    <row r="168" spans="1:7" x14ac:dyDescent="0.25">
      <c r="A168" s="12" t="s">
        <v>17</v>
      </c>
      <c r="B168" s="23">
        <v>36858.536377314813</v>
      </c>
      <c r="C168" s="25">
        <v>36861</v>
      </c>
      <c r="D168" t="s">
        <v>9</v>
      </c>
      <c r="E168" s="4">
        <v>-5000</v>
      </c>
      <c r="F168" s="8">
        <v>-155000</v>
      </c>
      <c r="G168" s="29">
        <v>5.87</v>
      </c>
    </row>
    <row r="169" spans="1:7" x14ac:dyDescent="0.25">
      <c r="A169" s="12" t="s">
        <v>17</v>
      </c>
      <c r="B169" s="23">
        <v>36858.536504629628</v>
      </c>
      <c r="C169" s="25">
        <v>36861</v>
      </c>
      <c r="D169" t="s">
        <v>44</v>
      </c>
      <c r="E169" s="4">
        <v>-5000</v>
      </c>
      <c r="F169" s="8">
        <v>-155000</v>
      </c>
      <c r="G169" s="29">
        <v>5.88</v>
      </c>
    </row>
    <row r="170" spans="1:7" x14ac:dyDescent="0.25">
      <c r="A170" s="12" t="s">
        <v>17</v>
      </c>
      <c r="B170" s="23">
        <v>36858.539444444446</v>
      </c>
      <c r="C170" s="25">
        <v>36861</v>
      </c>
      <c r="D170" t="s">
        <v>44</v>
      </c>
      <c r="E170" s="4">
        <v>-5000</v>
      </c>
      <c r="F170" s="8">
        <v>-155000</v>
      </c>
      <c r="G170" s="29">
        <v>5.88</v>
      </c>
    </row>
    <row r="171" spans="1:7" x14ac:dyDescent="0.25">
      <c r="A171" s="12" t="s">
        <v>36</v>
      </c>
      <c r="B171" s="23">
        <v>36858.539756944447</v>
      </c>
      <c r="C171" s="25">
        <v>36861</v>
      </c>
      <c r="D171" t="s">
        <v>16</v>
      </c>
      <c r="E171" s="4">
        <v>-5000</v>
      </c>
      <c r="F171" s="8">
        <v>-155000</v>
      </c>
      <c r="G171" s="29">
        <v>14.494999999999999</v>
      </c>
    </row>
    <row r="172" spans="1:7" x14ac:dyDescent="0.25">
      <c r="A172" s="12" t="s">
        <v>26</v>
      </c>
      <c r="B172" s="23">
        <v>36858.540358796294</v>
      </c>
      <c r="C172" s="25">
        <v>36861</v>
      </c>
      <c r="D172" t="s">
        <v>16</v>
      </c>
      <c r="E172" s="4">
        <v>-5000</v>
      </c>
      <c r="F172" s="8">
        <v>-155000</v>
      </c>
      <c r="G172" s="29">
        <v>14.645</v>
      </c>
    </row>
    <row r="173" spans="1:7" x14ac:dyDescent="0.25">
      <c r="A173" s="12" t="s">
        <v>39</v>
      </c>
      <c r="B173" s="23">
        <v>36858.540972222225</v>
      </c>
      <c r="C173" s="25">
        <v>36861</v>
      </c>
      <c r="D173" t="s">
        <v>8</v>
      </c>
      <c r="E173" s="4">
        <v>5000</v>
      </c>
      <c r="F173" s="8">
        <v>155000</v>
      </c>
      <c r="G173" s="29">
        <v>14.7525</v>
      </c>
    </row>
    <row r="174" spans="1:7" x14ac:dyDescent="0.25">
      <c r="A174" s="12" t="s">
        <v>37</v>
      </c>
      <c r="B174" s="23">
        <v>36858.543067129627</v>
      </c>
      <c r="C174" s="25">
        <v>36861</v>
      </c>
      <c r="D174" t="s">
        <v>16</v>
      </c>
      <c r="E174" s="4">
        <v>-5000</v>
      </c>
      <c r="F174" s="8">
        <v>-155000</v>
      </c>
      <c r="G174" s="29">
        <v>14.765000000000001</v>
      </c>
    </row>
    <row r="175" spans="1:7" x14ac:dyDescent="0.25">
      <c r="A175" s="12" t="s">
        <v>39</v>
      </c>
      <c r="B175" s="23">
        <v>36858.544976851852</v>
      </c>
      <c r="C175" s="25">
        <v>36861</v>
      </c>
      <c r="D175" t="s">
        <v>6</v>
      </c>
      <c r="E175" s="4">
        <v>5000</v>
      </c>
      <c r="F175" s="8">
        <v>155000</v>
      </c>
      <c r="G175" s="29">
        <v>14.5</v>
      </c>
    </row>
    <row r="176" spans="1:7" x14ac:dyDescent="0.25">
      <c r="A176" s="12" t="s">
        <v>19</v>
      </c>
      <c r="B176" s="23">
        <v>36858.545254629629</v>
      </c>
      <c r="C176" s="25">
        <v>36861</v>
      </c>
      <c r="D176" t="s">
        <v>16</v>
      </c>
      <c r="E176" s="4">
        <v>5000</v>
      </c>
      <c r="F176" s="8">
        <v>155000</v>
      </c>
      <c r="G176" s="29">
        <v>14.67</v>
      </c>
    </row>
    <row r="177" spans="1:7" x14ac:dyDescent="0.25">
      <c r="A177" s="12" t="s">
        <v>20</v>
      </c>
      <c r="B177" s="23">
        <v>36858.557083333333</v>
      </c>
      <c r="C177" s="25">
        <v>36861</v>
      </c>
      <c r="D177" t="s">
        <v>8</v>
      </c>
      <c r="E177" s="4">
        <v>-5000</v>
      </c>
      <c r="F177" s="8">
        <v>-155000</v>
      </c>
      <c r="G177" s="29">
        <v>14.82</v>
      </c>
    </row>
    <row r="178" spans="1:7" x14ac:dyDescent="0.25">
      <c r="A178" s="12" t="s">
        <v>25</v>
      </c>
      <c r="B178" s="23">
        <v>36858.557581018518</v>
      </c>
      <c r="C178" s="25">
        <v>36861</v>
      </c>
      <c r="D178" t="s">
        <v>16</v>
      </c>
      <c r="E178" s="4">
        <v>5000</v>
      </c>
      <c r="F178" s="8">
        <v>155000</v>
      </c>
      <c r="G178" s="29">
        <v>14.6</v>
      </c>
    </row>
    <row r="179" spans="1:7" x14ac:dyDescent="0.25">
      <c r="A179" s="12" t="s">
        <v>39</v>
      </c>
      <c r="B179" s="23">
        <v>36858.557847222219</v>
      </c>
      <c r="C179" s="25">
        <v>36861</v>
      </c>
      <c r="D179" t="s">
        <v>8</v>
      </c>
      <c r="E179" s="4">
        <v>5000</v>
      </c>
      <c r="F179" s="8">
        <v>155000</v>
      </c>
      <c r="G179" s="29">
        <v>14.7675</v>
      </c>
    </row>
    <row r="180" spans="1:7" x14ac:dyDescent="0.25">
      <c r="A180" s="12" t="s">
        <v>39</v>
      </c>
      <c r="B180" s="23">
        <v>36858.566041666665</v>
      </c>
      <c r="C180" s="25">
        <v>36861</v>
      </c>
      <c r="D180" t="s">
        <v>8</v>
      </c>
      <c r="E180" s="4">
        <v>5000</v>
      </c>
      <c r="F180" s="8">
        <v>155000</v>
      </c>
      <c r="G180" s="29">
        <v>14.93</v>
      </c>
    </row>
    <row r="181" spans="1:7" x14ac:dyDescent="0.25">
      <c r="A181" s="12" t="s">
        <v>17</v>
      </c>
      <c r="B181" s="23">
        <v>36858.56653935185</v>
      </c>
      <c r="C181" s="25">
        <v>36861</v>
      </c>
      <c r="D181" t="s">
        <v>44</v>
      </c>
      <c r="E181" s="4">
        <v>-5000</v>
      </c>
      <c r="F181" s="8">
        <v>-155000</v>
      </c>
      <c r="G181" s="29">
        <v>5.875</v>
      </c>
    </row>
    <row r="182" spans="1:7" x14ac:dyDescent="0.25">
      <c r="A182" s="12" t="s">
        <v>17</v>
      </c>
      <c r="B182" s="23">
        <v>36858.567245370374</v>
      </c>
      <c r="C182" s="25">
        <v>36861</v>
      </c>
      <c r="D182" t="s">
        <v>44</v>
      </c>
      <c r="E182" s="4">
        <v>-5000</v>
      </c>
      <c r="F182" s="8">
        <v>-155000</v>
      </c>
      <c r="G182" s="29">
        <v>5.8425000000000002</v>
      </c>
    </row>
    <row r="183" spans="1:7" x14ac:dyDescent="0.25">
      <c r="A183" s="12" t="s">
        <v>17</v>
      </c>
      <c r="B183" s="23">
        <v>36858.567407407405</v>
      </c>
      <c r="C183" s="25">
        <v>36861</v>
      </c>
      <c r="D183" t="s">
        <v>44</v>
      </c>
      <c r="E183" s="4">
        <v>-5000</v>
      </c>
      <c r="F183" s="8">
        <v>-155000</v>
      </c>
      <c r="G183" s="29">
        <v>5.84</v>
      </c>
    </row>
    <row r="184" spans="1:7" x14ac:dyDescent="0.25">
      <c r="A184" s="12" t="s">
        <v>24</v>
      </c>
      <c r="B184" s="23">
        <v>36858.570034722223</v>
      </c>
      <c r="C184" s="25">
        <v>36861</v>
      </c>
      <c r="D184" t="s">
        <v>9</v>
      </c>
      <c r="E184" s="4">
        <v>-1000</v>
      </c>
      <c r="F184" s="8">
        <v>-31000</v>
      </c>
      <c r="G184" s="29">
        <v>5.8250000000000002</v>
      </c>
    </row>
    <row r="185" spans="1:7" x14ac:dyDescent="0.25">
      <c r="A185" s="12" t="s">
        <v>17</v>
      </c>
      <c r="B185" s="23">
        <v>36858.579143518517</v>
      </c>
      <c r="C185" s="25">
        <v>36861</v>
      </c>
      <c r="D185" t="s">
        <v>9</v>
      </c>
      <c r="E185" s="4">
        <v>-15000</v>
      </c>
      <c r="F185" s="8">
        <v>-465000</v>
      </c>
      <c r="G185" s="29">
        <v>5.85</v>
      </c>
    </row>
    <row r="186" spans="1:7" x14ac:dyDescent="0.25">
      <c r="A186" s="12" t="s">
        <v>22</v>
      </c>
      <c r="B186" s="23">
        <v>36858.583564814813</v>
      </c>
      <c r="C186" s="25">
        <v>36861</v>
      </c>
      <c r="D186" t="s">
        <v>14</v>
      </c>
      <c r="E186" s="4">
        <v>5000</v>
      </c>
      <c r="F186" s="8">
        <v>155000</v>
      </c>
      <c r="G186" s="29">
        <v>6.12</v>
      </c>
    </row>
    <row r="187" spans="1:7" x14ac:dyDescent="0.25">
      <c r="A187" s="12" t="s">
        <v>22</v>
      </c>
      <c r="B187" s="23">
        <v>36858.583634259259</v>
      </c>
      <c r="C187" s="25">
        <v>36861</v>
      </c>
      <c r="D187" t="s">
        <v>14</v>
      </c>
      <c r="E187" s="4">
        <v>5000</v>
      </c>
      <c r="F187" s="8">
        <v>155000</v>
      </c>
      <c r="G187" s="29">
        <v>6.1150000000000002</v>
      </c>
    </row>
    <row r="188" spans="1:7" x14ac:dyDescent="0.25">
      <c r="A188" s="12" t="s">
        <v>40</v>
      </c>
      <c r="B188" s="23">
        <v>36858.633576388886</v>
      </c>
      <c r="C188" s="25">
        <v>36861</v>
      </c>
      <c r="D188" t="s">
        <v>6</v>
      </c>
      <c r="E188" s="4">
        <v>-5000</v>
      </c>
      <c r="F188" s="8">
        <v>-155000</v>
      </c>
      <c r="G188" s="29">
        <v>14.59</v>
      </c>
    </row>
    <row r="189" spans="1:7" x14ac:dyDescent="0.25">
      <c r="A189" s="12" t="s">
        <v>40</v>
      </c>
      <c r="B189" s="23">
        <v>36858.634375000001</v>
      </c>
      <c r="C189" s="25">
        <v>36861</v>
      </c>
      <c r="D189" t="s">
        <v>6</v>
      </c>
      <c r="E189" s="4">
        <v>5000</v>
      </c>
      <c r="F189" s="8">
        <v>155000</v>
      </c>
      <c r="G189" s="29">
        <v>14.54</v>
      </c>
    </row>
    <row r="190" spans="1:7" x14ac:dyDescent="0.25">
      <c r="A190" s="12" t="s">
        <v>40</v>
      </c>
      <c r="B190" s="23">
        <v>36858.636076388888</v>
      </c>
      <c r="C190" s="25">
        <v>36861</v>
      </c>
      <c r="D190" t="s">
        <v>6</v>
      </c>
      <c r="E190" s="4">
        <v>-5000</v>
      </c>
      <c r="F190" s="8">
        <v>-155000</v>
      </c>
      <c r="G190" s="29">
        <v>14.54</v>
      </c>
    </row>
    <row r="191" spans="1:7" x14ac:dyDescent="0.25">
      <c r="A191" s="12" t="s">
        <v>22</v>
      </c>
      <c r="B191" s="23">
        <v>36858.639166666668</v>
      </c>
      <c r="C191" s="25">
        <v>36861</v>
      </c>
      <c r="D191" t="s">
        <v>14</v>
      </c>
      <c r="E191" s="4">
        <v>-5000</v>
      </c>
      <c r="F191" s="8">
        <v>-155000</v>
      </c>
      <c r="G191" s="29">
        <v>6.06</v>
      </c>
    </row>
    <row r="192" spans="1:7" x14ac:dyDescent="0.25">
      <c r="A192" s="12" t="s">
        <v>22</v>
      </c>
      <c r="B192" s="23">
        <v>36858.641793981478</v>
      </c>
      <c r="C192" s="25">
        <v>36861</v>
      </c>
      <c r="D192" t="s">
        <v>14</v>
      </c>
      <c r="E192" s="4">
        <v>-5000</v>
      </c>
      <c r="F192" s="8">
        <v>-155000</v>
      </c>
      <c r="G192" s="29">
        <v>6.0949999999999998</v>
      </c>
    </row>
    <row r="193" spans="1:7" ht="13.8" thickBot="1" x14ac:dyDescent="0.3">
      <c r="A193" s="16" t="s">
        <v>21</v>
      </c>
      <c r="B193" s="36">
        <v>36858.645011574074</v>
      </c>
      <c r="C193" s="31">
        <v>36861</v>
      </c>
      <c r="D193" s="15" t="s">
        <v>9</v>
      </c>
      <c r="E193" s="18">
        <v>-5000</v>
      </c>
      <c r="F193" s="33">
        <v>-155000</v>
      </c>
      <c r="G193" s="37">
        <v>5.83</v>
      </c>
    </row>
    <row r="194" spans="1:7" x14ac:dyDescent="0.25">
      <c r="E194"/>
      <c r="F194" s="8">
        <v>-2718762</v>
      </c>
    </row>
    <row r="195" spans="1:7" x14ac:dyDescent="0.25">
      <c r="E195"/>
    </row>
    <row r="196" spans="1:7" x14ac:dyDescent="0.25">
      <c r="E196"/>
    </row>
    <row r="197" spans="1:7" x14ac:dyDescent="0.25">
      <c r="E197"/>
    </row>
    <row r="198" spans="1:7" x14ac:dyDescent="0.25">
      <c r="E198"/>
    </row>
    <row r="199" spans="1:7" x14ac:dyDescent="0.25">
      <c r="E199"/>
    </row>
    <row r="200" spans="1:7" x14ac:dyDescent="0.25">
      <c r="E200"/>
    </row>
    <row r="201" spans="1:7" x14ac:dyDescent="0.25">
      <c r="E201"/>
    </row>
    <row r="202" spans="1:7" x14ac:dyDescent="0.25">
      <c r="E202"/>
    </row>
    <row r="203" spans="1:7" x14ac:dyDescent="0.25">
      <c r="E203"/>
    </row>
    <row r="204" spans="1:7" x14ac:dyDescent="0.25">
      <c r="E204"/>
    </row>
    <row r="205" spans="1:7" x14ac:dyDescent="0.25">
      <c r="E205"/>
    </row>
    <row r="206" spans="1:7" x14ac:dyDescent="0.25">
      <c r="E206"/>
    </row>
    <row r="207" spans="1:7" x14ac:dyDescent="0.25">
      <c r="E207"/>
    </row>
    <row r="208" spans="1:7" x14ac:dyDescent="0.25">
      <c r="E208"/>
    </row>
    <row r="209" spans="5:5" x14ac:dyDescent="0.25">
      <c r="E209"/>
    </row>
    <row r="210" spans="5:5" x14ac:dyDescent="0.25">
      <c r="E210"/>
    </row>
    <row r="211" spans="5:5" x14ac:dyDescent="0.25">
      <c r="E211"/>
    </row>
    <row r="212" spans="5:5" x14ac:dyDescent="0.25">
      <c r="E212"/>
    </row>
    <row r="213" spans="5:5" x14ac:dyDescent="0.25">
      <c r="E213"/>
    </row>
    <row r="214" spans="5:5" x14ac:dyDescent="0.25">
      <c r="E214"/>
    </row>
    <row r="215" spans="5:5" x14ac:dyDescent="0.25">
      <c r="E215"/>
    </row>
    <row r="216" spans="5:5" x14ac:dyDescent="0.25">
      <c r="E216"/>
    </row>
    <row r="217" spans="5:5" x14ac:dyDescent="0.25">
      <c r="E217"/>
    </row>
    <row r="218" spans="5:5" x14ac:dyDescent="0.25">
      <c r="E218"/>
    </row>
    <row r="219" spans="5:5" x14ac:dyDescent="0.25">
      <c r="E219"/>
    </row>
    <row r="220" spans="5:5" x14ac:dyDescent="0.25">
      <c r="E220"/>
    </row>
    <row r="221" spans="5:5" x14ac:dyDescent="0.25">
      <c r="E221"/>
    </row>
    <row r="222" spans="5:5" x14ac:dyDescent="0.25">
      <c r="E222"/>
    </row>
    <row r="223" spans="5:5" x14ac:dyDescent="0.25">
      <c r="E223"/>
    </row>
    <row r="224" spans="5:5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  <row r="232" spans="5:5" x14ac:dyDescent="0.25">
      <c r="E232"/>
    </row>
    <row r="233" spans="5:5" x14ac:dyDescent="0.25">
      <c r="E233"/>
    </row>
    <row r="234" spans="5:5" x14ac:dyDescent="0.25">
      <c r="E234"/>
    </row>
    <row r="235" spans="5:5" x14ac:dyDescent="0.25">
      <c r="E235"/>
    </row>
    <row r="236" spans="5:5" x14ac:dyDescent="0.25">
      <c r="E236"/>
    </row>
    <row r="237" spans="5:5" x14ac:dyDescent="0.25">
      <c r="E237"/>
    </row>
    <row r="238" spans="5:5" x14ac:dyDescent="0.25">
      <c r="E238"/>
    </row>
    <row r="239" spans="5:5" x14ac:dyDescent="0.25">
      <c r="E239"/>
    </row>
    <row r="240" spans="5:5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</sheetData>
  <pageMargins left="0.39" right="0.4" top="1" bottom="1" header="0.5" footer="0.5"/>
  <pageSetup scale="81" fitToHeight="0" orientation="portrait" r:id="rId1"/>
  <headerFooter alignWithMargins="0">
    <oddHeader>&amp;CPHYSICAL FIXED PRICE
By Date&amp;R&amp;8&amp;D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2"/>
  <sheetViews>
    <sheetView tabSelected="1" workbookViewId="0">
      <selection activeCell="C20" sqref="C20"/>
    </sheetView>
  </sheetViews>
  <sheetFormatPr defaultRowHeight="13.2" x14ac:dyDescent="0.25"/>
  <cols>
    <col min="1" max="1" width="43.44140625" bestFit="1" customWidth="1"/>
    <col min="2" max="2" width="16.6640625" style="24" bestFit="1" customWidth="1"/>
    <col min="3" max="3" width="10.109375" customWidth="1"/>
    <col min="4" max="4" width="16.44140625" bestFit="1" customWidth="1"/>
    <col min="5" max="5" width="11" style="4" bestFit="1" customWidth="1"/>
    <col min="6" max="6" width="12.5546875" bestFit="1" customWidth="1"/>
    <col min="7" max="7" width="12.44140625" style="29" bestFit="1" customWidth="1"/>
    <col min="8" max="8" width="48.109375" bestFit="1" customWidth="1"/>
  </cols>
  <sheetData>
    <row r="1" spans="1:8" x14ac:dyDescent="0.25">
      <c r="A1" s="1" t="s">
        <v>0</v>
      </c>
      <c r="B1" s="22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14" t="s">
        <v>7</v>
      </c>
      <c r="H1" s="9"/>
    </row>
    <row r="2" spans="1:8" x14ac:dyDescent="0.25">
      <c r="A2" s="12" t="s">
        <v>18</v>
      </c>
      <c r="B2" s="21">
        <v>36852.418576388889</v>
      </c>
      <c r="C2" s="25">
        <v>36861</v>
      </c>
      <c r="D2" t="s">
        <v>16</v>
      </c>
      <c r="E2" s="13">
        <v>5000</v>
      </c>
      <c r="F2" s="8">
        <f t="shared" ref="F2:F65" si="0">E2*31</f>
        <v>155000</v>
      </c>
      <c r="G2" s="27">
        <v>13.835000000000001</v>
      </c>
    </row>
    <row r="3" spans="1:8" x14ac:dyDescent="0.25">
      <c r="A3" t="s">
        <v>24</v>
      </c>
      <c r="B3" s="23">
        <v>36857.34884259259</v>
      </c>
      <c r="C3" s="25">
        <v>36861</v>
      </c>
      <c r="D3" t="s">
        <v>16</v>
      </c>
      <c r="E3" s="4">
        <v>-2000</v>
      </c>
      <c r="F3" s="8">
        <f t="shared" si="0"/>
        <v>-62000</v>
      </c>
      <c r="G3" s="29">
        <v>11.904999999999999</v>
      </c>
    </row>
    <row r="4" spans="1:8" x14ac:dyDescent="0.25">
      <c r="A4" t="s">
        <v>35</v>
      </c>
      <c r="B4" s="23">
        <v>36857.363749999997</v>
      </c>
      <c r="C4" s="25">
        <v>36861</v>
      </c>
      <c r="D4" t="s">
        <v>16</v>
      </c>
      <c r="E4" s="4">
        <v>-5000</v>
      </c>
      <c r="F4" s="8">
        <f t="shared" si="0"/>
        <v>-155000</v>
      </c>
      <c r="G4" s="29">
        <v>11.914999999999999</v>
      </c>
    </row>
    <row r="5" spans="1:8" x14ac:dyDescent="0.25">
      <c r="A5" t="s">
        <v>36</v>
      </c>
      <c r="B5" s="23">
        <v>36857.369097222225</v>
      </c>
      <c r="C5" s="25">
        <v>36861</v>
      </c>
      <c r="D5" t="s">
        <v>16</v>
      </c>
      <c r="E5" s="4">
        <v>-5000</v>
      </c>
      <c r="F5" s="8">
        <f t="shared" si="0"/>
        <v>-155000</v>
      </c>
      <c r="G5" s="29">
        <v>11.994999999999999</v>
      </c>
    </row>
    <row r="6" spans="1:8" x14ac:dyDescent="0.25">
      <c r="A6" t="s">
        <v>36</v>
      </c>
      <c r="B6" s="23">
        <v>36857.369490740741</v>
      </c>
      <c r="C6" s="25">
        <v>36861</v>
      </c>
      <c r="D6" t="s">
        <v>16</v>
      </c>
      <c r="E6" s="4">
        <v>-5000</v>
      </c>
      <c r="F6" s="8">
        <f t="shared" si="0"/>
        <v>-155000</v>
      </c>
      <c r="G6" s="29">
        <v>12.06</v>
      </c>
    </row>
    <row r="7" spans="1:8" x14ac:dyDescent="0.25">
      <c r="A7" t="s">
        <v>25</v>
      </c>
      <c r="B7" s="23">
        <v>36857.377557870372</v>
      </c>
      <c r="C7" s="25">
        <v>36861</v>
      </c>
      <c r="D7" t="s">
        <v>16</v>
      </c>
      <c r="E7" s="4">
        <v>-5000</v>
      </c>
      <c r="F7" s="8">
        <f t="shared" si="0"/>
        <v>-155000</v>
      </c>
      <c r="G7" s="29">
        <v>12.185</v>
      </c>
    </row>
    <row r="8" spans="1:8" x14ac:dyDescent="0.25">
      <c r="A8" t="s">
        <v>25</v>
      </c>
      <c r="B8" s="23">
        <v>36857.394895833335</v>
      </c>
      <c r="C8" s="25">
        <v>36861</v>
      </c>
      <c r="D8" t="s">
        <v>16</v>
      </c>
      <c r="E8" s="4">
        <v>5000</v>
      </c>
      <c r="F8" s="8">
        <f t="shared" si="0"/>
        <v>155000</v>
      </c>
      <c r="G8" s="29">
        <v>12.265000000000001</v>
      </c>
    </row>
    <row r="9" spans="1:8" x14ac:dyDescent="0.25">
      <c r="A9" t="s">
        <v>33</v>
      </c>
      <c r="B9" s="23">
        <v>36857.40216435185</v>
      </c>
      <c r="C9" s="25">
        <v>36861</v>
      </c>
      <c r="D9" t="s">
        <v>16</v>
      </c>
      <c r="E9" s="4">
        <v>-5000</v>
      </c>
      <c r="F9" s="8">
        <f t="shared" si="0"/>
        <v>-155000</v>
      </c>
      <c r="G9" s="29">
        <v>12.34</v>
      </c>
    </row>
    <row r="10" spans="1:8" x14ac:dyDescent="0.25">
      <c r="A10" t="s">
        <v>33</v>
      </c>
      <c r="B10" s="23">
        <v>36857.406886574077</v>
      </c>
      <c r="C10" s="25">
        <v>36861</v>
      </c>
      <c r="D10" t="s">
        <v>16</v>
      </c>
      <c r="E10" s="4">
        <v>-5000</v>
      </c>
      <c r="F10" s="8">
        <f t="shared" si="0"/>
        <v>-155000</v>
      </c>
      <c r="G10" s="29">
        <v>12.51</v>
      </c>
    </row>
    <row r="11" spans="1:8" x14ac:dyDescent="0.25">
      <c r="A11" t="s">
        <v>38</v>
      </c>
      <c r="B11" s="23">
        <v>36857.411666666667</v>
      </c>
      <c r="C11" s="25">
        <v>36861</v>
      </c>
      <c r="D11" t="s">
        <v>16</v>
      </c>
      <c r="E11" s="4">
        <v>5000</v>
      </c>
      <c r="F11" s="8">
        <f t="shared" si="0"/>
        <v>155000</v>
      </c>
      <c r="G11" s="29">
        <v>12.48</v>
      </c>
    </row>
    <row r="12" spans="1:8" x14ac:dyDescent="0.25">
      <c r="A12" t="s">
        <v>17</v>
      </c>
      <c r="B12" s="23">
        <v>36857.413252314815</v>
      </c>
      <c r="C12" s="25">
        <v>36861</v>
      </c>
      <c r="D12" t="s">
        <v>16</v>
      </c>
      <c r="E12" s="4">
        <v>5000</v>
      </c>
      <c r="F12" s="8">
        <f t="shared" si="0"/>
        <v>155000</v>
      </c>
      <c r="G12" s="29">
        <v>12.494999999999999</v>
      </c>
    </row>
    <row r="13" spans="1:8" x14ac:dyDescent="0.25">
      <c r="A13" t="s">
        <v>17</v>
      </c>
      <c r="B13" s="23">
        <v>36857.424062500002</v>
      </c>
      <c r="C13" s="25">
        <v>36861</v>
      </c>
      <c r="D13" t="s">
        <v>16</v>
      </c>
      <c r="E13" s="4">
        <v>5000</v>
      </c>
      <c r="F13" s="8">
        <f t="shared" si="0"/>
        <v>155000</v>
      </c>
      <c r="G13" s="29">
        <v>12.465</v>
      </c>
    </row>
    <row r="14" spans="1:8" x14ac:dyDescent="0.25">
      <c r="A14" t="s">
        <v>33</v>
      </c>
      <c r="B14" s="23">
        <v>36857.428460648145</v>
      </c>
      <c r="C14" s="25">
        <v>36861</v>
      </c>
      <c r="D14" t="s">
        <v>16</v>
      </c>
      <c r="E14" s="4">
        <v>-5000</v>
      </c>
      <c r="F14" s="8">
        <f t="shared" si="0"/>
        <v>-155000</v>
      </c>
      <c r="G14" s="29">
        <v>12.605</v>
      </c>
    </row>
    <row r="15" spans="1:8" x14ac:dyDescent="0.25">
      <c r="A15" t="s">
        <v>33</v>
      </c>
      <c r="B15" s="23">
        <v>36857.435486111113</v>
      </c>
      <c r="C15" s="25">
        <v>36861</v>
      </c>
      <c r="D15" t="s">
        <v>16</v>
      </c>
      <c r="E15" s="4">
        <v>-5000</v>
      </c>
      <c r="F15" s="8">
        <f t="shared" si="0"/>
        <v>-155000</v>
      </c>
      <c r="G15" s="29">
        <v>13.015000000000001</v>
      </c>
    </row>
    <row r="16" spans="1:8" x14ac:dyDescent="0.25">
      <c r="A16" t="s">
        <v>17</v>
      </c>
      <c r="B16" s="23">
        <v>36857.436793981484</v>
      </c>
      <c r="C16" s="25">
        <v>36861</v>
      </c>
      <c r="D16" t="s">
        <v>16</v>
      </c>
      <c r="E16" s="4">
        <v>5000</v>
      </c>
      <c r="F16" s="8">
        <f t="shared" si="0"/>
        <v>155000</v>
      </c>
      <c r="G16" s="29">
        <v>12.99</v>
      </c>
    </row>
    <row r="17" spans="1:7" x14ac:dyDescent="0.25">
      <c r="A17" t="s">
        <v>33</v>
      </c>
      <c r="B17" s="23">
        <v>36857.441979166666</v>
      </c>
      <c r="C17" s="25">
        <v>36861</v>
      </c>
      <c r="D17" t="s">
        <v>16</v>
      </c>
      <c r="E17" s="4">
        <v>-5000</v>
      </c>
      <c r="F17" s="8">
        <f t="shared" si="0"/>
        <v>-155000</v>
      </c>
      <c r="G17" s="29">
        <v>13.175000000000001</v>
      </c>
    </row>
    <row r="18" spans="1:7" x14ac:dyDescent="0.25">
      <c r="A18" t="s">
        <v>36</v>
      </c>
      <c r="B18" s="23">
        <v>36857.444710648146</v>
      </c>
      <c r="C18" s="25">
        <v>36861</v>
      </c>
      <c r="D18" t="s">
        <v>16</v>
      </c>
      <c r="E18" s="4">
        <v>-5000</v>
      </c>
      <c r="F18" s="8">
        <f t="shared" si="0"/>
        <v>-155000</v>
      </c>
      <c r="G18" s="29">
        <v>13.53</v>
      </c>
    </row>
    <row r="19" spans="1:7" x14ac:dyDescent="0.25">
      <c r="A19" t="s">
        <v>17</v>
      </c>
      <c r="B19" s="23">
        <v>36857.445555555554</v>
      </c>
      <c r="C19" s="25">
        <v>36861</v>
      </c>
      <c r="D19" t="s">
        <v>16</v>
      </c>
      <c r="E19" s="4">
        <v>5000</v>
      </c>
      <c r="F19" s="8">
        <f t="shared" si="0"/>
        <v>155000</v>
      </c>
      <c r="G19" s="29">
        <v>13.46</v>
      </c>
    </row>
    <row r="20" spans="1:7" x14ac:dyDescent="0.25">
      <c r="A20" s="12" t="s">
        <v>24</v>
      </c>
      <c r="B20" s="23">
        <v>36858.332604166666</v>
      </c>
      <c r="C20" s="25">
        <v>36861</v>
      </c>
      <c r="D20" t="s">
        <v>16</v>
      </c>
      <c r="E20" s="4">
        <v>-2000</v>
      </c>
      <c r="F20" s="8">
        <f t="shared" si="0"/>
        <v>-62000</v>
      </c>
      <c r="G20" s="29">
        <v>14.355</v>
      </c>
    </row>
    <row r="21" spans="1:7" x14ac:dyDescent="0.25">
      <c r="A21" s="12" t="s">
        <v>24</v>
      </c>
      <c r="B21" s="23">
        <v>36858.368784722225</v>
      </c>
      <c r="C21" s="25">
        <v>36861</v>
      </c>
      <c r="D21" t="s">
        <v>16</v>
      </c>
      <c r="E21" s="4">
        <v>-1000</v>
      </c>
      <c r="F21" s="8">
        <f t="shared" si="0"/>
        <v>-31000</v>
      </c>
      <c r="G21" s="29">
        <v>14.1</v>
      </c>
    </row>
    <row r="22" spans="1:7" x14ac:dyDescent="0.25">
      <c r="A22" t="s">
        <v>46</v>
      </c>
      <c r="B22" s="23">
        <v>36858.388645833336</v>
      </c>
      <c r="C22" s="25">
        <v>36861</v>
      </c>
      <c r="D22" t="s">
        <v>16</v>
      </c>
      <c r="E22" s="4">
        <v>5198</v>
      </c>
      <c r="F22" s="8">
        <f t="shared" si="0"/>
        <v>161138</v>
      </c>
      <c r="G22" s="29">
        <v>14.3</v>
      </c>
    </row>
    <row r="23" spans="1:7" x14ac:dyDescent="0.25">
      <c r="A23" s="12" t="s">
        <v>26</v>
      </c>
      <c r="B23" s="23">
        <v>36858.507916666669</v>
      </c>
      <c r="C23" s="25">
        <v>36861</v>
      </c>
      <c r="D23" t="s">
        <v>16</v>
      </c>
      <c r="E23" s="4">
        <v>-5000</v>
      </c>
      <c r="F23" s="8">
        <f t="shared" si="0"/>
        <v>-155000</v>
      </c>
      <c r="G23" s="29">
        <v>14.59</v>
      </c>
    </row>
    <row r="24" spans="1:7" x14ac:dyDescent="0.25">
      <c r="A24" s="12" t="s">
        <v>20</v>
      </c>
      <c r="B24" s="23">
        <v>36858.535624999997</v>
      </c>
      <c r="C24" s="25">
        <v>36861</v>
      </c>
      <c r="D24" t="s">
        <v>16</v>
      </c>
      <c r="E24" s="4">
        <v>-5000</v>
      </c>
      <c r="F24" s="8">
        <f t="shared" si="0"/>
        <v>-155000</v>
      </c>
      <c r="G24" s="29">
        <v>14.295</v>
      </c>
    </row>
    <row r="25" spans="1:7" x14ac:dyDescent="0.25">
      <c r="A25" s="12" t="s">
        <v>36</v>
      </c>
      <c r="B25" s="23">
        <v>36858.539756944447</v>
      </c>
      <c r="C25" s="25">
        <v>36861</v>
      </c>
      <c r="D25" t="s">
        <v>16</v>
      </c>
      <c r="E25" s="4">
        <v>-5000</v>
      </c>
      <c r="F25" s="8">
        <f t="shared" si="0"/>
        <v>-155000</v>
      </c>
      <c r="G25" s="29">
        <v>14.494999999999999</v>
      </c>
    </row>
    <row r="26" spans="1:7" x14ac:dyDescent="0.25">
      <c r="A26" s="12" t="s">
        <v>26</v>
      </c>
      <c r="B26" s="23">
        <v>36858.540358796294</v>
      </c>
      <c r="C26" s="25">
        <v>36861</v>
      </c>
      <c r="D26" t="s">
        <v>16</v>
      </c>
      <c r="E26" s="4">
        <v>-5000</v>
      </c>
      <c r="F26" s="8">
        <f t="shared" si="0"/>
        <v>-155000</v>
      </c>
      <c r="G26" s="29">
        <v>14.645</v>
      </c>
    </row>
    <row r="27" spans="1:7" x14ac:dyDescent="0.25">
      <c r="A27" s="12" t="s">
        <v>37</v>
      </c>
      <c r="B27" s="23">
        <v>36858.543067129627</v>
      </c>
      <c r="C27" s="25">
        <v>36861</v>
      </c>
      <c r="D27" t="s">
        <v>16</v>
      </c>
      <c r="E27" s="4">
        <v>-5000</v>
      </c>
      <c r="F27" s="8">
        <f t="shared" si="0"/>
        <v>-155000</v>
      </c>
      <c r="G27" s="29">
        <v>14.765000000000001</v>
      </c>
    </row>
    <row r="28" spans="1:7" x14ac:dyDescent="0.25">
      <c r="A28" s="12" t="s">
        <v>19</v>
      </c>
      <c r="B28" s="23">
        <v>36858.545254629629</v>
      </c>
      <c r="C28" s="25">
        <v>36861</v>
      </c>
      <c r="D28" t="s">
        <v>16</v>
      </c>
      <c r="E28" s="4">
        <v>5000</v>
      </c>
      <c r="F28" s="8">
        <f t="shared" si="0"/>
        <v>155000</v>
      </c>
      <c r="G28" s="29">
        <v>14.67</v>
      </c>
    </row>
    <row r="29" spans="1:7" x14ac:dyDescent="0.25">
      <c r="A29" s="12" t="s">
        <v>25</v>
      </c>
      <c r="B29" s="23">
        <v>36858.557581018518</v>
      </c>
      <c r="C29" s="25">
        <v>36861</v>
      </c>
      <c r="D29" t="s">
        <v>16</v>
      </c>
      <c r="E29" s="4">
        <v>5000</v>
      </c>
      <c r="F29" s="8">
        <f t="shared" si="0"/>
        <v>155000</v>
      </c>
      <c r="G29" s="29">
        <v>14.6</v>
      </c>
    </row>
    <row r="30" spans="1:7" x14ac:dyDescent="0.25">
      <c r="A30" t="s">
        <v>28</v>
      </c>
      <c r="B30" s="24">
        <v>36852.375</v>
      </c>
      <c r="C30" s="25">
        <v>36861</v>
      </c>
      <c r="D30" t="s">
        <v>14</v>
      </c>
      <c r="E30" s="13">
        <v>1300</v>
      </c>
      <c r="F30" s="8">
        <f t="shared" si="0"/>
        <v>40300</v>
      </c>
      <c r="G30" s="27">
        <v>6.7050000000000001</v>
      </c>
    </row>
    <row r="31" spans="1:7" x14ac:dyDescent="0.25">
      <c r="A31" s="12" t="s">
        <v>26</v>
      </c>
      <c r="B31" s="21">
        <v>36852.418622685182</v>
      </c>
      <c r="C31" s="25">
        <v>36861</v>
      </c>
      <c r="D31" t="s">
        <v>14</v>
      </c>
      <c r="E31" s="13">
        <v>5000</v>
      </c>
      <c r="F31" s="8">
        <f>E31*31</f>
        <v>155000</v>
      </c>
      <c r="G31" s="27">
        <v>6.6349999999999998</v>
      </c>
    </row>
    <row r="32" spans="1:7" x14ac:dyDescent="0.25">
      <c r="A32" s="12" t="s">
        <v>17</v>
      </c>
      <c r="B32" s="21">
        <v>36852.46402777778</v>
      </c>
      <c r="C32" s="25">
        <v>36861</v>
      </c>
      <c r="D32" t="s">
        <v>14</v>
      </c>
      <c r="E32" s="13">
        <v>5000</v>
      </c>
      <c r="F32" s="8">
        <f t="shared" si="0"/>
        <v>155000</v>
      </c>
      <c r="G32" s="27">
        <v>6.625</v>
      </c>
    </row>
    <row r="33" spans="1:7" x14ac:dyDescent="0.25">
      <c r="A33" t="s">
        <v>29</v>
      </c>
      <c r="B33" s="24">
        <v>36857.375</v>
      </c>
      <c r="C33" s="25">
        <v>36861</v>
      </c>
      <c r="D33" t="s">
        <v>14</v>
      </c>
      <c r="E33" s="13">
        <v>-5000</v>
      </c>
      <c r="F33" s="8">
        <f t="shared" si="0"/>
        <v>-155000</v>
      </c>
      <c r="G33" s="27">
        <v>6.4749999999999996</v>
      </c>
    </row>
    <row r="34" spans="1:7" x14ac:dyDescent="0.25">
      <c r="A34" t="s">
        <v>29</v>
      </c>
      <c r="B34" s="24">
        <v>36857.375</v>
      </c>
      <c r="C34" s="25">
        <v>36861</v>
      </c>
      <c r="D34" t="s">
        <v>14</v>
      </c>
      <c r="E34" s="13">
        <v>5000</v>
      </c>
      <c r="F34" s="8">
        <f t="shared" si="0"/>
        <v>155000</v>
      </c>
      <c r="G34" s="27">
        <v>6.56</v>
      </c>
    </row>
    <row r="35" spans="1:7" x14ac:dyDescent="0.25">
      <c r="A35" t="s">
        <v>22</v>
      </c>
      <c r="B35" s="23">
        <v>36857.403344907405</v>
      </c>
      <c r="C35" s="25">
        <v>36861</v>
      </c>
      <c r="D35" t="s">
        <v>14</v>
      </c>
      <c r="E35" s="4">
        <v>20000</v>
      </c>
      <c r="F35" s="8">
        <f t="shared" si="0"/>
        <v>620000</v>
      </c>
      <c r="G35" s="29">
        <v>6.45</v>
      </c>
    </row>
    <row r="36" spans="1:7" x14ac:dyDescent="0.25">
      <c r="A36" t="s">
        <v>17</v>
      </c>
      <c r="B36" s="23">
        <v>36857.404942129629</v>
      </c>
      <c r="C36" s="25">
        <v>36861</v>
      </c>
      <c r="D36" t="s">
        <v>14</v>
      </c>
      <c r="E36" s="4">
        <v>10000</v>
      </c>
      <c r="F36" s="8">
        <f t="shared" si="0"/>
        <v>310000</v>
      </c>
      <c r="G36" s="29">
        <v>6.4550000000000001</v>
      </c>
    </row>
    <row r="37" spans="1:7" x14ac:dyDescent="0.25">
      <c r="A37" t="s">
        <v>17</v>
      </c>
      <c r="B37" s="23">
        <v>36857.410277777781</v>
      </c>
      <c r="C37" s="25">
        <v>36861</v>
      </c>
      <c r="D37" t="s">
        <v>14</v>
      </c>
      <c r="E37" s="4">
        <v>10000</v>
      </c>
      <c r="F37" s="8">
        <f t="shared" si="0"/>
        <v>310000</v>
      </c>
      <c r="G37" s="29">
        <v>6.44</v>
      </c>
    </row>
    <row r="38" spans="1:7" x14ac:dyDescent="0.25">
      <c r="A38" t="s">
        <v>17</v>
      </c>
      <c r="B38" s="23">
        <v>36857.412233796298</v>
      </c>
      <c r="C38" s="25">
        <v>36861</v>
      </c>
      <c r="D38" t="s">
        <v>14</v>
      </c>
      <c r="E38" s="4">
        <v>10000</v>
      </c>
      <c r="F38" s="8">
        <f t="shared" si="0"/>
        <v>310000</v>
      </c>
      <c r="G38" s="29">
        <v>6.43</v>
      </c>
    </row>
    <row r="39" spans="1:7" x14ac:dyDescent="0.25">
      <c r="A39" t="s">
        <v>38</v>
      </c>
      <c r="B39" s="23">
        <v>36857.435532407406</v>
      </c>
      <c r="C39" s="25">
        <v>36861</v>
      </c>
      <c r="D39" t="s">
        <v>14</v>
      </c>
      <c r="E39" s="4">
        <v>-10000</v>
      </c>
      <c r="F39" s="8">
        <f t="shared" si="0"/>
        <v>-310000</v>
      </c>
      <c r="G39" s="29">
        <v>6.54</v>
      </c>
    </row>
    <row r="40" spans="1:7" x14ac:dyDescent="0.25">
      <c r="A40" t="s">
        <v>41</v>
      </c>
      <c r="B40" s="23">
        <v>36857.467453703706</v>
      </c>
      <c r="C40" s="25">
        <v>36861</v>
      </c>
      <c r="D40" t="s">
        <v>14</v>
      </c>
      <c r="E40" s="4">
        <v>10000</v>
      </c>
      <c r="F40" s="8">
        <f t="shared" si="0"/>
        <v>310000</v>
      </c>
      <c r="G40" s="29">
        <v>6.5949999999999998</v>
      </c>
    </row>
    <row r="41" spans="1:7" x14ac:dyDescent="0.25">
      <c r="A41" t="s">
        <v>43</v>
      </c>
      <c r="B41" s="23">
        <v>36857.572199074071</v>
      </c>
      <c r="C41" s="25">
        <v>36861</v>
      </c>
      <c r="D41" t="s">
        <v>14</v>
      </c>
      <c r="E41" s="4">
        <v>10000</v>
      </c>
      <c r="F41" s="8">
        <f t="shared" si="0"/>
        <v>310000</v>
      </c>
      <c r="G41" s="29">
        <v>6.57</v>
      </c>
    </row>
    <row r="42" spans="1:7" x14ac:dyDescent="0.25">
      <c r="A42" t="s">
        <v>32</v>
      </c>
      <c r="B42" s="23">
        <v>36857.625</v>
      </c>
      <c r="C42" s="25">
        <v>36861</v>
      </c>
      <c r="D42" t="s">
        <v>14</v>
      </c>
      <c r="E42" s="4">
        <v>-15000</v>
      </c>
      <c r="F42" s="8">
        <f t="shared" si="0"/>
        <v>-465000</v>
      </c>
      <c r="G42" s="29">
        <v>6.42</v>
      </c>
    </row>
    <row r="43" spans="1:7" x14ac:dyDescent="0.25">
      <c r="A43" s="12" t="s">
        <v>18</v>
      </c>
      <c r="B43" s="23">
        <v>36858.332280092596</v>
      </c>
      <c r="C43" s="25">
        <v>36861</v>
      </c>
      <c r="D43" t="s">
        <v>14</v>
      </c>
      <c r="E43" s="4">
        <v>10000</v>
      </c>
      <c r="F43" s="8">
        <f t="shared" si="0"/>
        <v>310000</v>
      </c>
      <c r="G43" s="29">
        <v>6.2649999999999997</v>
      </c>
    </row>
    <row r="44" spans="1:7" x14ac:dyDescent="0.25">
      <c r="A44" s="12" t="s">
        <v>18</v>
      </c>
      <c r="B44" s="23">
        <v>36858.333912037036</v>
      </c>
      <c r="C44" s="25">
        <v>36861</v>
      </c>
      <c r="D44" t="s">
        <v>14</v>
      </c>
      <c r="E44" s="4">
        <v>10000</v>
      </c>
      <c r="F44" s="8">
        <f t="shared" si="0"/>
        <v>310000</v>
      </c>
      <c r="G44" s="29">
        <v>6.2649999999999997</v>
      </c>
    </row>
    <row r="45" spans="1:7" x14ac:dyDescent="0.25">
      <c r="A45" s="12" t="s">
        <v>43</v>
      </c>
      <c r="B45" s="23">
        <v>36858.339247685188</v>
      </c>
      <c r="C45" s="25">
        <v>36861</v>
      </c>
      <c r="D45" t="s">
        <v>14</v>
      </c>
      <c r="E45" s="4">
        <v>10000</v>
      </c>
      <c r="F45" s="8">
        <f t="shared" si="0"/>
        <v>310000</v>
      </c>
      <c r="G45" s="29">
        <v>6.2549999999999999</v>
      </c>
    </row>
    <row r="46" spans="1:7" x14ac:dyDescent="0.25">
      <c r="A46" s="12" t="s">
        <v>17</v>
      </c>
      <c r="B46" s="23">
        <v>36858.342164351852</v>
      </c>
      <c r="C46" s="25">
        <v>36861</v>
      </c>
      <c r="D46" t="s">
        <v>14</v>
      </c>
      <c r="E46" s="4">
        <v>20000</v>
      </c>
      <c r="F46" s="8">
        <f t="shared" si="0"/>
        <v>620000</v>
      </c>
      <c r="G46" s="29">
        <v>6.2450000000000001</v>
      </c>
    </row>
    <row r="47" spans="1:7" x14ac:dyDescent="0.25">
      <c r="A47" s="12" t="s">
        <v>43</v>
      </c>
      <c r="B47" s="23">
        <v>36858.359398148146</v>
      </c>
      <c r="C47" s="25">
        <v>36861</v>
      </c>
      <c r="D47" t="s">
        <v>14</v>
      </c>
      <c r="E47" s="4">
        <v>5000</v>
      </c>
      <c r="F47" s="8">
        <f t="shared" si="0"/>
        <v>155000</v>
      </c>
      <c r="G47" s="29">
        <v>6.16</v>
      </c>
    </row>
    <row r="48" spans="1:7" x14ac:dyDescent="0.25">
      <c r="A48" s="12" t="s">
        <v>53</v>
      </c>
      <c r="B48" s="23">
        <v>36858.368750000001</v>
      </c>
      <c r="C48" s="25">
        <v>36861</v>
      </c>
      <c r="D48" t="s">
        <v>14</v>
      </c>
      <c r="E48" s="4">
        <v>-6000</v>
      </c>
      <c r="F48" s="8">
        <f t="shared" si="0"/>
        <v>-186000</v>
      </c>
      <c r="G48" s="29">
        <v>6.0949999999999998</v>
      </c>
    </row>
    <row r="49" spans="1:7" x14ac:dyDescent="0.25">
      <c r="A49" s="12" t="s">
        <v>53</v>
      </c>
      <c r="B49" s="23">
        <v>36858.368958333333</v>
      </c>
      <c r="C49" s="25">
        <v>36861</v>
      </c>
      <c r="D49" t="s">
        <v>14</v>
      </c>
      <c r="E49" s="4">
        <v>-4000</v>
      </c>
      <c r="F49" s="8">
        <f t="shared" si="0"/>
        <v>-124000</v>
      </c>
      <c r="G49" s="29">
        <v>6.09</v>
      </c>
    </row>
    <row r="50" spans="1:7" x14ac:dyDescent="0.25">
      <c r="A50" s="12" t="s">
        <v>54</v>
      </c>
      <c r="B50" s="23">
        <v>36858.374062499999</v>
      </c>
      <c r="C50" s="25">
        <v>36861</v>
      </c>
      <c r="D50" t="s">
        <v>14</v>
      </c>
      <c r="E50" s="4">
        <v>-5000</v>
      </c>
      <c r="F50" s="8">
        <f t="shared" si="0"/>
        <v>-155000</v>
      </c>
      <c r="G50" s="29">
        <v>6.1349999999999998</v>
      </c>
    </row>
    <row r="51" spans="1:7" x14ac:dyDescent="0.25">
      <c r="A51" s="12" t="s">
        <v>21</v>
      </c>
      <c r="B51" s="23">
        <v>36858.379189814812</v>
      </c>
      <c r="C51" s="25">
        <v>36861</v>
      </c>
      <c r="D51" t="s">
        <v>14</v>
      </c>
      <c r="E51" s="4">
        <v>-5000</v>
      </c>
      <c r="F51" s="8">
        <f t="shared" si="0"/>
        <v>-155000</v>
      </c>
      <c r="G51" s="29">
        <v>6.1950000000000003</v>
      </c>
    </row>
    <row r="52" spans="1:7" x14ac:dyDescent="0.25">
      <c r="A52" s="12" t="s">
        <v>21</v>
      </c>
      <c r="B52" s="23">
        <v>36858.37976851852</v>
      </c>
      <c r="C52" s="25">
        <v>36861</v>
      </c>
      <c r="D52" t="s">
        <v>14</v>
      </c>
      <c r="E52" s="4">
        <v>-5000</v>
      </c>
      <c r="F52" s="8">
        <f t="shared" si="0"/>
        <v>-155000</v>
      </c>
      <c r="G52" s="29">
        <v>6.19</v>
      </c>
    </row>
    <row r="53" spans="1:7" x14ac:dyDescent="0.25">
      <c r="A53" t="s">
        <v>52</v>
      </c>
      <c r="B53" s="23">
        <v>36858.388645833336</v>
      </c>
      <c r="C53" s="25">
        <v>36861</v>
      </c>
      <c r="D53" t="s">
        <v>14</v>
      </c>
      <c r="E53" s="4">
        <v>-7000</v>
      </c>
      <c r="F53" s="8">
        <f t="shared" si="0"/>
        <v>-217000</v>
      </c>
      <c r="G53" s="29">
        <v>6.11</v>
      </c>
    </row>
    <row r="54" spans="1:7" x14ac:dyDescent="0.25">
      <c r="A54" s="12" t="s">
        <v>53</v>
      </c>
      <c r="B54" s="23">
        <v>36858.432245370372</v>
      </c>
      <c r="C54" s="25">
        <v>36861</v>
      </c>
      <c r="D54" t="s">
        <v>14</v>
      </c>
      <c r="E54" s="4">
        <v>-5000</v>
      </c>
      <c r="F54" s="8">
        <f t="shared" si="0"/>
        <v>-155000</v>
      </c>
      <c r="G54" s="29">
        <v>6.1849999999999996</v>
      </c>
    </row>
    <row r="55" spans="1:7" x14ac:dyDescent="0.25">
      <c r="A55" s="12" t="s">
        <v>56</v>
      </c>
      <c r="B55" s="23">
        <v>36858.432835648149</v>
      </c>
      <c r="C55" s="25">
        <v>36861</v>
      </c>
      <c r="D55" t="s">
        <v>14</v>
      </c>
      <c r="E55" s="4">
        <v>5000</v>
      </c>
      <c r="F55" s="8">
        <f t="shared" si="0"/>
        <v>155000</v>
      </c>
      <c r="G55" s="29">
        <v>6.1749999999999998</v>
      </c>
    </row>
    <row r="56" spans="1:7" x14ac:dyDescent="0.25">
      <c r="A56" s="12" t="s">
        <v>22</v>
      </c>
      <c r="B56" s="23">
        <v>36858.433715277781</v>
      </c>
      <c r="C56" s="25">
        <v>36861</v>
      </c>
      <c r="D56" t="s">
        <v>14</v>
      </c>
      <c r="E56" s="4">
        <v>20000</v>
      </c>
      <c r="F56" s="8">
        <f t="shared" si="0"/>
        <v>620000</v>
      </c>
      <c r="G56" s="29">
        <v>6.16</v>
      </c>
    </row>
    <row r="57" spans="1:7" x14ac:dyDescent="0.25">
      <c r="A57" s="12" t="s">
        <v>56</v>
      </c>
      <c r="B57" s="23">
        <v>36858.448657407411</v>
      </c>
      <c r="C57" s="25">
        <v>36861</v>
      </c>
      <c r="D57" t="s">
        <v>14</v>
      </c>
      <c r="E57" s="4">
        <v>5000</v>
      </c>
      <c r="F57" s="8">
        <f t="shared" si="0"/>
        <v>155000</v>
      </c>
      <c r="G57" s="29">
        <v>6.16</v>
      </c>
    </row>
    <row r="58" spans="1:7" x14ac:dyDescent="0.25">
      <c r="A58" s="12" t="s">
        <v>26</v>
      </c>
      <c r="B58" s="23">
        <v>36858.50445601852</v>
      </c>
      <c r="C58" s="25">
        <v>36861</v>
      </c>
      <c r="D58" t="s">
        <v>14</v>
      </c>
      <c r="E58" s="4">
        <v>5000</v>
      </c>
      <c r="F58" s="8">
        <f t="shared" si="0"/>
        <v>155000</v>
      </c>
      <c r="G58" s="29">
        <v>6.1449999999999996</v>
      </c>
    </row>
    <row r="59" spans="1:7" x14ac:dyDescent="0.25">
      <c r="A59" s="12" t="s">
        <v>22</v>
      </c>
      <c r="B59" s="23">
        <v>36858.535763888889</v>
      </c>
      <c r="C59" s="25">
        <v>36861</v>
      </c>
      <c r="D59" t="s">
        <v>14</v>
      </c>
      <c r="E59" s="4">
        <v>5000</v>
      </c>
      <c r="F59" s="8">
        <f t="shared" si="0"/>
        <v>155000</v>
      </c>
      <c r="G59" s="29">
        <v>6.125</v>
      </c>
    </row>
    <row r="60" spans="1:7" x14ac:dyDescent="0.25">
      <c r="A60" s="12" t="s">
        <v>22</v>
      </c>
      <c r="B60" s="23">
        <v>36858.583564814813</v>
      </c>
      <c r="C60" s="25">
        <v>36861</v>
      </c>
      <c r="D60" t="s">
        <v>14</v>
      </c>
      <c r="E60" s="4">
        <v>5000</v>
      </c>
      <c r="F60" s="8">
        <f t="shared" si="0"/>
        <v>155000</v>
      </c>
      <c r="G60" s="29">
        <v>6.12</v>
      </c>
    </row>
    <row r="61" spans="1:7" x14ac:dyDescent="0.25">
      <c r="A61" s="12" t="s">
        <v>22</v>
      </c>
      <c r="B61" s="23">
        <v>36858.583634259259</v>
      </c>
      <c r="C61" s="25">
        <v>36861</v>
      </c>
      <c r="D61" t="s">
        <v>14</v>
      </c>
      <c r="E61" s="4">
        <v>5000</v>
      </c>
      <c r="F61" s="8">
        <f t="shared" si="0"/>
        <v>155000</v>
      </c>
      <c r="G61" s="29">
        <v>6.1150000000000002</v>
      </c>
    </row>
    <row r="62" spans="1:7" x14ac:dyDescent="0.25">
      <c r="A62" s="12" t="s">
        <v>22</v>
      </c>
      <c r="B62" s="23">
        <v>36858.639166666668</v>
      </c>
      <c r="C62" s="25">
        <v>36861</v>
      </c>
      <c r="D62" t="s">
        <v>14</v>
      </c>
      <c r="E62" s="4">
        <v>-5000</v>
      </c>
      <c r="F62" s="8">
        <f t="shared" si="0"/>
        <v>-155000</v>
      </c>
      <c r="G62" s="29">
        <v>6.06</v>
      </c>
    </row>
    <row r="63" spans="1:7" x14ac:dyDescent="0.25">
      <c r="A63" s="12" t="s">
        <v>22</v>
      </c>
      <c r="B63" s="23">
        <v>36858.641793981478</v>
      </c>
      <c r="C63" s="25">
        <v>36861</v>
      </c>
      <c r="D63" t="s">
        <v>14</v>
      </c>
      <c r="E63" s="4">
        <v>-5000</v>
      </c>
      <c r="F63" s="8">
        <f t="shared" si="0"/>
        <v>-155000</v>
      </c>
      <c r="G63" s="29">
        <v>6.0949999999999998</v>
      </c>
    </row>
    <row r="64" spans="1:7" x14ac:dyDescent="0.25">
      <c r="A64" t="s">
        <v>27</v>
      </c>
      <c r="B64" s="24">
        <v>36852.375</v>
      </c>
      <c r="C64" s="25">
        <v>36861</v>
      </c>
      <c r="D64" t="s">
        <v>8</v>
      </c>
      <c r="E64" s="13">
        <v>5000</v>
      </c>
      <c r="F64" s="8">
        <f t="shared" si="0"/>
        <v>155000</v>
      </c>
      <c r="G64" s="27">
        <v>12.285</v>
      </c>
    </row>
    <row r="65" spans="1:7" x14ac:dyDescent="0.25">
      <c r="A65" s="12" t="s">
        <v>19</v>
      </c>
      <c r="B65" s="21">
        <v>36852.425486111111</v>
      </c>
      <c r="C65" s="25">
        <v>36861</v>
      </c>
      <c r="D65" t="s">
        <v>8</v>
      </c>
      <c r="E65" s="13">
        <v>5000</v>
      </c>
      <c r="F65" s="8">
        <f t="shared" si="0"/>
        <v>155000</v>
      </c>
      <c r="G65" s="27">
        <v>12.664999999999999</v>
      </c>
    </row>
    <row r="66" spans="1:7" x14ac:dyDescent="0.25">
      <c r="A66" t="s">
        <v>34</v>
      </c>
      <c r="B66" s="23">
        <v>36857.361203703702</v>
      </c>
      <c r="C66" s="25">
        <v>36861</v>
      </c>
      <c r="D66" t="s">
        <v>8</v>
      </c>
      <c r="E66" s="4">
        <v>5000</v>
      </c>
      <c r="F66" s="8">
        <f t="shared" ref="F66:F129" si="1">E66*31</f>
        <v>155000</v>
      </c>
      <c r="G66" s="29">
        <v>12.08</v>
      </c>
    </row>
    <row r="67" spans="1:7" x14ac:dyDescent="0.25">
      <c r="A67" t="s">
        <v>34</v>
      </c>
      <c r="B67" s="23">
        <v>36857.364490740743</v>
      </c>
      <c r="C67" s="25">
        <v>36861</v>
      </c>
      <c r="D67" t="s">
        <v>8</v>
      </c>
      <c r="E67" s="4">
        <v>5000</v>
      </c>
      <c r="F67" s="8">
        <f t="shared" si="1"/>
        <v>155000</v>
      </c>
      <c r="G67" s="29">
        <v>12.0625</v>
      </c>
    </row>
    <row r="68" spans="1:7" x14ac:dyDescent="0.25">
      <c r="A68" t="s">
        <v>25</v>
      </c>
      <c r="B68" s="23">
        <v>36857.36991898148</v>
      </c>
      <c r="C68" s="25">
        <v>36861</v>
      </c>
      <c r="D68" t="s">
        <v>8</v>
      </c>
      <c r="E68" s="4">
        <v>-5000</v>
      </c>
      <c r="F68" s="8">
        <f t="shared" si="1"/>
        <v>-155000</v>
      </c>
      <c r="G68" s="29">
        <v>12.25</v>
      </c>
    </row>
    <row r="69" spans="1:7" x14ac:dyDescent="0.25">
      <c r="A69" t="s">
        <v>25</v>
      </c>
      <c r="B69" s="23">
        <v>36857.376886574071</v>
      </c>
      <c r="C69" s="25">
        <v>36861</v>
      </c>
      <c r="D69" t="s">
        <v>8</v>
      </c>
      <c r="E69" s="4">
        <v>-5000</v>
      </c>
      <c r="F69" s="8">
        <f t="shared" si="1"/>
        <v>-155000</v>
      </c>
      <c r="G69" s="29">
        <v>12.2425</v>
      </c>
    </row>
    <row r="70" spans="1:7" x14ac:dyDescent="0.25">
      <c r="A70" t="s">
        <v>25</v>
      </c>
      <c r="B70" s="23">
        <v>36857.389456018522</v>
      </c>
      <c r="C70" s="25">
        <v>36861</v>
      </c>
      <c r="D70" t="s">
        <v>8</v>
      </c>
      <c r="E70" s="4">
        <v>-10000</v>
      </c>
      <c r="F70" s="8">
        <f t="shared" si="1"/>
        <v>-310000</v>
      </c>
      <c r="G70" s="29">
        <v>12.414999999999999</v>
      </c>
    </row>
    <row r="71" spans="1:7" x14ac:dyDescent="0.25">
      <c r="A71" t="s">
        <v>25</v>
      </c>
      <c r="B71" s="23">
        <v>36857.407581018517</v>
      </c>
      <c r="C71" s="25">
        <v>36861</v>
      </c>
      <c r="D71" t="s">
        <v>8</v>
      </c>
      <c r="E71" s="4">
        <v>10000</v>
      </c>
      <c r="F71" s="8">
        <f t="shared" si="1"/>
        <v>310000</v>
      </c>
      <c r="G71" s="29">
        <v>12.435</v>
      </c>
    </row>
    <row r="72" spans="1:7" x14ac:dyDescent="0.25">
      <c r="A72" t="s">
        <v>37</v>
      </c>
      <c r="B72" s="23">
        <v>36857.410949074074</v>
      </c>
      <c r="C72" s="25">
        <v>36861</v>
      </c>
      <c r="D72" t="s">
        <v>8</v>
      </c>
      <c r="E72" s="4">
        <v>-10000</v>
      </c>
      <c r="F72" s="8">
        <f t="shared" si="1"/>
        <v>-310000</v>
      </c>
      <c r="G72" s="29">
        <v>12.5175</v>
      </c>
    </row>
    <row r="73" spans="1:7" x14ac:dyDescent="0.25">
      <c r="A73" t="s">
        <v>38</v>
      </c>
      <c r="B73" s="23">
        <v>36857.41165509259</v>
      </c>
      <c r="C73" s="25">
        <v>36861</v>
      </c>
      <c r="D73" t="s">
        <v>8</v>
      </c>
      <c r="E73" s="4">
        <v>-5000</v>
      </c>
      <c r="F73" s="8">
        <f t="shared" si="1"/>
        <v>-155000</v>
      </c>
      <c r="G73" s="29">
        <v>12.56</v>
      </c>
    </row>
    <row r="74" spans="1:7" x14ac:dyDescent="0.25">
      <c r="A74" t="s">
        <v>20</v>
      </c>
      <c r="B74" s="23">
        <v>36857.550740740742</v>
      </c>
      <c r="C74" s="25">
        <v>36861</v>
      </c>
      <c r="D74" t="s">
        <v>8</v>
      </c>
      <c r="E74" s="4">
        <v>-5000</v>
      </c>
      <c r="F74" s="8">
        <f t="shared" si="1"/>
        <v>-155000</v>
      </c>
      <c r="G74" s="29">
        <v>14.055</v>
      </c>
    </row>
    <row r="75" spans="1:7" x14ac:dyDescent="0.25">
      <c r="A75" s="12" t="s">
        <v>20</v>
      </c>
      <c r="B75" s="23">
        <v>36858.366574074076</v>
      </c>
      <c r="C75" s="25">
        <v>36861</v>
      </c>
      <c r="D75" t="s">
        <v>8</v>
      </c>
      <c r="E75" s="4">
        <v>-5000</v>
      </c>
      <c r="F75" s="8">
        <f t="shared" si="1"/>
        <v>-155000</v>
      </c>
      <c r="G75" s="29">
        <v>14.13</v>
      </c>
    </row>
    <row r="76" spans="1:7" x14ac:dyDescent="0.25">
      <c r="A76" s="12" t="s">
        <v>33</v>
      </c>
      <c r="B76" s="23">
        <v>36858.387152777781</v>
      </c>
      <c r="C76" s="25">
        <v>36861</v>
      </c>
      <c r="D76" t="s">
        <v>8</v>
      </c>
      <c r="E76" s="4">
        <v>-5000</v>
      </c>
      <c r="F76" s="8">
        <f t="shared" si="1"/>
        <v>-155000</v>
      </c>
      <c r="G76" s="29">
        <v>14.3125</v>
      </c>
    </row>
    <row r="77" spans="1:7" x14ac:dyDescent="0.25">
      <c r="A77" s="12" t="s">
        <v>33</v>
      </c>
      <c r="B77" s="23">
        <v>36858.387488425928</v>
      </c>
      <c r="C77" s="25">
        <v>36861</v>
      </c>
      <c r="D77" t="s">
        <v>8</v>
      </c>
      <c r="E77" s="4">
        <v>-5000</v>
      </c>
      <c r="F77" s="8">
        <f t="shared" si="1"/>
        <v>-155000</v>
      </c>
      <c r="G77" s="29">
        <v>14.455</v>
      </c>
    </row>
    <row r="78" spans="1:7" x14ac:dyDescent="0.25">
      <c r="A78" t="s">
        <v>48</v>
      </c>
      <c r="B78" s="23">
        <v>36858.388645833336</v>
      </c>
      <c r="C78" s="25">
        <v>36861</v>
      </c>
      <c r="D78" t="s">
        <v>8</v>
      </c>
      <c r="E78" s="4">
        <v>-6100</v>
      </c>
      <c r="F78" s="8">
        <f t="shared" si="1"/>
        <v>-189100</v>
      </c>
      <c r="G78" s="29">
        <v>15</v>
      </c>
    </row>
    <row r="79" spans="1:7" x14ac:dyDescent="0.25">
      <c r="A79" s="12" t="s">
        <v>33</v>
      </c>
      <c r="B79" s="23">
        <v>36858.455011574071</v>
      </c>
      <c r="C79" s="25">
        <v>36861</v>
      </c>
      <c r="D79" t="s">
        <v>8</v>
      </c>
      <c r="E79" s="4">
        <v>5000</v>
      </c>
      <c r="F79" s="8">
        <f t="shared" si="1"/>
        <v>155000</v>
      </c>
      <c r="G79" s="29">
        <v>14.422499999999999</v>
      </c>
    </row>
    <row r="80" spans="1:7" x14ac:dyDescent="0.25">
      <c r="A80" s="12" t="s">
        <v>33</v>
      </c>
      <c r="B80" s="23">
        <v>36858.460821759261</v>
      </c>
      <c r="C80" s="25">
        <v>36861</v>
      </c>
      <c r="D80" t="s">
        <v>8</v>
      </c>
      <c r="E80" s="4">
        <v>5000</v>
      </c>
      <c r="F80" s="8">
        <f t="shared" si="1"/>
        <v>155000</v>
      </c>
      <c r="G80" s="29">
        <v>14.455</v>
      </c>
    </row>
    <row r="81" spans="1:7" x14ac:dyDescent="0.25">
      <c r="A81" s="12" t="s">
        <v>39</v>
      </c>
      <c r="B81" s="23">
        <v>36858.540972222225</v>
      </c>
      <c r="C81" s="25">
        <v>36861</v>
      </c>
      <c r="D81" t="s">
        <v>8</v>
      </c>
      <c r="E81" s="4">
        <v>5000</v>
      </c>
      <c r="F81" s="8">
        <f t="shared" si="1"/>
        <v>155000</v>
      </c>
      <c r="G81" s="29">
        <v>14.7525</v>
      </c>
    </row>
    <row r="82" spans="1:7" x14ac:dyDescent="0.25">
      <c r="A82" s="12" t="s">
        <v>20</v>
      </c>
      <c r="B82" s="23">
        <v>36858.557083333333</v>
      </c>
      <c r="C82" s="25">
        <v>36861</v>
      </c>
      <c r="D82" t="s">
        <v>8</v>
      </c>
      <c r="E82" s="4">
        <v>-5000</v>
      </c>
      <c r="F82" s="8">
        <f t="shared" si="1"/>
        <v>-155000</v>
      </c>
      <c r="G82" s="29">
        <v>14.82</v>
      </c>
    </row>
    <row r="83" spans="1:7" x14ac:dyDescent="0.25">
      <c r="A83" s="12" t="s">
        <v>39</v>
      </c>
      <c r="B83" s="23">
        <v>36858.557847222219</v>
      </c>
      <c r="C83" s="25">
        <v>36861</v>
      </c>
      <c r="D83" t="s">
        <v>8</v>
      </c>
      <c r="E83" s="4">
        <v>5000</v>
      </c>
      <c r="F83" s="8">
        <f t="shared" si="1"/>
        <v>155000</v>
      </c>
      <c r="G83" s="29">
        <v>14.7675</v>
      </c>
    </row>
    <row r="84" spans="1:7" x14ac:dyDescent="0.25">
      <c r="A84" s="12" t="s">
        <v>39</v>
      </c>
      <c r="B84" s="23">
        <v>36858.566041666665</v>
      </c>
      <c r="C84" s="25">
        <v>36861</v>
      </c>
      <c r="D84" t="s">
        <v>8</v>
      </c>
      <c r="E84" s="4">
        <v>5000</v>
      </c>
      <c r="F84" s="8">
        <f t="shared" si="1"/>
        <v>155000</v>
      </c>
      <c r="G84" s="29">
        <v>14.93</v>
      </c>
    </row>
    <row r="85" spans="1:7" x14ac:dyDescent="0.25">
      <c r="A85" s="12" t="s">
        <v>25</v>
      </c>
      <c r="B85" s="21">
        <v>36852.408993055556</v>
      </c>
      <c r="C85" s="25">
        <v>36861</v>
      </c>
      <c r="D85" t="s">
        <v>9</v>
      </c>
      <c r="E85" s="13">
        <v>-5000</v>
      </c>
      <c r="F85" s="8">
        <f t="shared" si="1"/>
        <v>-155000</v>
      </c>
      <c r="G85" s="27">
        <v>6.2975000000000003</v>
      </c>
    </row>
    <row r="86" spans="1:7" x14ac:dyDescent="0.25">
      <c r="A86" s="12" t="s">
        <v>17</v>
      </c>
      <c r="B86" s="21">
        <v>36852.423356481479</v>
      </c>
      <c r="C86" s="25">
        <v>36861</v>
      </c>
      <c r="D86" t="s">
        <v>9</v>
      </c>
      <c r="E86" s="13">
        <v>-5000</v>
      </c>
      <c r="F86" s="8">
        <f t="shared" si="1"/>
        <v>-155000</v>
      </c>
      <c r="G86" s="27">
        <v>6.3324999999999996</v>
      </c>
    </row>
    <row r="87" spans="1:7" x14ac:dyDescent="0.25">
      <c r="A87" s="12" t="s">
        <v>43</v>
      </c>
      <c r="B87" s="23">
        <v>36858.334039351852</v>
      </c>
      <c r="C87" s="25">
        <v>36861</v>
      </c>
      <c r="D87" t="s">
        <v>9</v>
      </c>
      <c r="E87" s="4">
        <v>-10000</v>
      </c>
      <c r="F87" s="8">
        <f t="shared" si="1"/>
        <v>-310000</v>
      </c>
      <c r="G87" s="29">
        <v>5.98</v>
      </c>
    </row>
    <row r="88" spans="1:7" x14ac:dyDescent="0.25">
      <c r="A88" s="12" t="s">
        <v>43</v>
      </c>
      <c r="B88" s="23">
        <v>36858.360289351855</v>
      </c>
      <c r="C88" s="25">
        <v>36861</v>
      </c>
      <c r="D88" t="s">
        <v>9</v>
      </c>
      <c r="E88" s="4">
        <v>-10000</v>
      </c>
      <c r="F88" s="8">
        <f t="shared" si="1"/>
        <v>-310000</v>
      </c>
      <c r="G88" s="29">
        <v>5.88</v>
      </c>
    </row>
    <row r="89" spans="1:7" x14ac:dyDescent="0.25">
      <c r="A89" s="12" t="s">
        <v>17</v>
      </c>
      <c r="B89" s="23">
        <v>36858.367407407408</v>
      </c>
      <c r="C89" s="25">
        <v>36861</v>
      </c>
      <c r="D89" t="s">
        <v>9</v>
      </c>
      <c r="E89" s="4">
        <v>-5000</v>
      </c>
      <c r="F89" s="8">
        <f t="shared" si="1"/>
        <v>-155000</v>
      </c>
      <c r="G89" s="29">
        <v>5.79</v>
      </c>
    </row>
    <row r="90" spans="1:7" x14ac:dyDescent="0.25">
      <c r="A90" s="12" t="s">
        <v>37</v>
      </c>
      <c r="B90" s="23">
        <v>36858.381180555552</v>
      </c>
      <c r="C90" s="25">
        <v>36861</v>
      </c>
      <c r="D90" t="s">
        <v>9</v>
      </c>
      <c r="E90" s="4">
        <v>-5000</v>
      </c>
      <c r="F90" s="8">
        <f t="shared" si="1"/>
        <v>-155000</v>
      </c>
      <c r="G90" s="29">
        <v>5.89</v>
      </c>
    </row>
    <row r="91" spans="1:7" x14ac:dyDescent="0.25">
      <c r="A91" s="12" t="s">
        <v>37</v>
      </c>
      <c r="B91" s="23">
        <v>36858.409317129626</v>
      </c>
      <c r="C91" s="25">
        <v>36861</v>
      </c>
      <c r="D91" t="s">
        <v>9</v>
      </c>
      <c r="E91" s="4">
        <v>-5000</v>
      </c>
      <c r="F91" s="8">
        <f t="shared" si="1"/>
        <v>-155000</v>
      </c>
      <c r="G91" s="29">
        <v>5.9050000000000002</v>
      </c>
    </row>
    <row r="92" spans="1:7" x14ac:dyDescent="0.25">
      <c r="A92" s="12" t="s">
        <v>55</v>
      </c>
      <c r="B92" s="23">
        <v>36858.427453703705</v>
      </c>
      <c r="C92" s="25">
        <v>36861</v>
      </c>
      <c r="D92" t="s">
        <v>9</v>
      </c>
      <c r="E92" s="4">
        <v>-5000</v>
      </c>
      <c r="F92" s="8">
        <f t="shared" si="1"/>
        <v>-155000</v>
      </c>
      <c r="G92" s="29">
        <v>5.8949999999999996</v>
      </c>
    </row>
    <row r="93" spans="1:7" x14ac:dyDescent="0.25">
      <c r="A93" s="12" t="s">
        <v>26</v>
      </c>
      <c r="B93" s="23">
        <v>36858.435474537036</v>
      </c>
      <c r="C93" s="25">
        <v>36861</v>
      </c>
      <c r="D93" t="s">
        <v>9</v>
      </c>
      <c r="E93" s="4">
        <v>5000</v>
      </c>
      <c r="F93" s="8">
        <f t="shared" si="1"/>
        <v>155000</v>
      </c>
      <c r="G93" s="29">
        <v>5.9</v>
      </c>
    </row>
    <row r="94" spans="1:7" x14ac:dyDescent="0.25">
      <c r="A94" s="12" t="s">
        <v>26</v>
      </c>
      <c r="B94" s="23">
        <v>36858.520995370367</v>
      </c>
      <c r="C94" s="25">
        <v>36861</v>
      </c>
      <c r="D94" t="s">
        <v>9</v>
      </c>
      <c r="E94" s="4">
        <v>5000</v>
      </c>
      <c r="F94" s="8">
        <f t="shared" si="1"/>
        <v>155000</v>
      </c>
      <c r="G94" s="29">
        <v>5.9</v>
      </c>
    </row>
    <row r="95" spans="1:7" x14ac:dyDescent="0.25">
      <c r="A95" s="12" t="s">
        <v>17</v>
      </c>
      <c r="B95" s="23">
        <v>36858.536377314813</v>
      </c>
      <c r="C95" s="25">
        <v>36861</v>
      </c>
      <c r="D95" t="s">
        <v>9</v>
      </c>
      <c r="E95" s="4">
        <v>-5000</v>
      </c>
      <c r="F95" s="8">
        <f t="shared" si="1"/>
        <v>-155000</v>
      </c>
      <c r="G95" s="29">
        <v>5.87</v>
      </c>
    </row>
    <row r="96" spans="1:7" x14ac:dyDescent="0.25">
      <c r="A96" s="12" t="s">
        <v>24</v>
      </c>
      <c r="B96" s="23">
        <v>36858.570034722223</v>
      </c>
      <c r="C96" s="25">
        <v>36861</v>
      </c>
      <c r="D96" t="s">
        <v>9</v>
      </c>
      <c r="E96" s="4">
        <v>-1000</v>
      </c>
      <c r="F96" s="8">
        <f t="shared" si="1"/>
        <v>-31000</v>
      </c>
      <c r="G96" s="29">
        <v>5.8250000000000002</v>
      </c>
    </row>
    <row r="97" spans="1:7" x14ac:dyDescent="0.25">
      <c r="A97" s="12" t="s">
        <v>17</v>
      </c>
      <c r="B97" s="23">
        <v>36858.579143518517</v>
      </c>
      <c r="C97" s="25">
        <v>36861</v>
      </c>
      <c r="D97" t="s">
        <v>9</v>
      </c>
      <c r="E97" s="4">
        <v>-15000</v>
      </c>
      <c r="F97" s="8">
        <f t="shared" si="1"/>
        <v>-465000</v>
      </c>
      <c r="G97" s="29">
        <v>5.85</v>
      </c>
    </row>
    <row r="98" spans="1:7" x14ac:dyDescent="0.25">
      <c r="A98" s="12" t="s">
        <v>21</v>
      </c>
      <c r="B98" s="23">
        <v>36858.645011574074</v>
      </c>
      <c r="C98" s="25">
        <v>36861</v>
      </c>
      <c r="D98" t="s">
        <v>9</v>
      </c>
      <c r="E98" s="4">
        <v>-5000</v>
      </c>
      <c r="F98" s="8">
        <f t="shared" si="1"/>
        <v>-155000</v>
      </c>
      <c r="G98" s="29">
        <v>5.83</v>
      </c>
    </row>
    <row r="99" spans="1:7" x14ac:dyDescent="0.25">
      <c r="A99" t="s">
        <v>28</v>
      </c>
      <c r="B99" s="24">
        <v>36852.375</v>
      </c>
      <c r="C99" s="25">
        <v>36861</v>
      </c>
      <c r="D99" t="s">
        <v>15</v>
      </c>
      <c r="E99" s="13">
        <v>650</v>
      </c>
      <c r="F99" s="8">
        <f t="shared" si="1"/>
        <v>20150</v>
      </c>
      <c r="G99" s="27">
        <v>6.4349999999999996</v>
      </c>
    </row>
    <row r="100" spans="1:7" x14ac:dyDescent="0.25">
      <c r="A100" t="s">
        <v>31</v>
      </c>
      <c r="B100" s="24">
        <v>36857.583333333336</v>
      </c>
      <c r="C100" s="25">
        <v>36861</v>
      </c>
      <c r="D100" t="s">
        <v>15</v>
      </c>
      <c r="E100" s="13">
        <v>-5000</v>
      </c>
      <c r="F100" s="8">
        <f t="shared" si="1"/>
        <v>-155000</v>
      </c>
      <c r="G100" s="27">
        <v>6.2949999999999999</v>
      </c>
    </row>
    <row r="101" spans="1:7" x14ac:dyDescent="0.25">
      <c r="A101" t="s">
        <v>17</v>
      </c>
      <c r="B101" s="23">
        <v>36857.439571759256</v>
      </c>
      <c r="C101" s="25">
        <v>36861</v>
      </c>
      <c r="D101" t="s">
        <v>44</v>
      </c>
      <c r="E101" s="4">
        <v>5000</v>
      </c>
      <c r="F101" s="8">
        <f t="shared" si="1"/>
        <v>155000</v>
      </c>
      <c r="G101" s="29">
        <v>6.27</v>
      </c>
    </row>
    <row r="102" spans="1:7" x14ac:dyDescent="0.25">
      <c r="A102" t="s">
        <v>25</v>
      </c>
      <c r="B102" s="23">
        <v>36857.475590277776</v>
      </c>
      <c r="C102" s="25">
        <v>36861</v>
      </c>
      <c r="D102" t="s">
        <v>44</v>
      </c>
      <c r="E102" s="4">
        <v>-20000</v>
      </c>
      <c r="F102" s="8">
        <f t="shared" si="1"/>
        <v>-620000</v>
      </c>
      <c r="G102" s="29">
        <v>6.3250000000000002</v>
      </c>
    </row>
    <row r="103" spans="1:7" x14ac:dyDescent="0.25">
      <c r="A103" t="s">
        <v>17</v>
      </c>
      <c r="B103" s="23">
        <v>36857.559814814813</v>
      </c>
      <c r="C103" s="25">
        <v>36861</v>
      </c>
      <c r="D103" t="s">
        <v>44</v>
      </c>
      <c r="E103" s="4">
        <v>-10000</v>
      </c>
      <c r="F103" s="8">
        <f t="shared" si="1"/>
        <v>-310000</v>
      </c>
      <c r="G103" s="29">
        <v>6.31</v>
      </c>
    </row>
    <row r="104" spans="1:7" x14ac:dyDescent="0.25">
      <c r="A104" s="12" t="s">
        <v>25</v>
      </c>
      <c r="B104" s="23">
        <v>36858.384097222224</v>
      </c>
      <c r="C104" s="25">
        <v>36861</v>
      </c>
      <c r="D104" t="s">
        <v>44</v>
      </c>
      <c r="E104" s="4">
        <v>-5000</v>
      </c>
      <c r="F104" s="8">
        <f t="shared" si="1"/>
        <v>-155000</v>
      </c>
      <c r="G104" s="29">
        <v>5.87</v>
      </c>
    </row>
    <row r="105" spans="1:7" x14ac:dyDescent="0.25">
      <c r="A105" s="12" t="s">
        <v>25</v>
      </c>
      <c r="B105" s="23">
        <v>36858.384548611109</v>
      </c>
      <c r="C105" s="25">
        <v>36861</v>
      </c>
      <c r="D105" t="s">
        <v>44</v>
      </c>
      <c r="E105" s="4">
        <v>-5000</v>
      </c>
      <c r="F105" s="8">
        <f t="shared" si="1"/>
        <v>-155000</v>
      </c>
      <c r="G105" s="29">
        <v>5.87</v>
      </c>
    </row>
    <row r="106" spans="1:7" x14ac:dyDescent="0.25">
      <c r="A106" t="s">
        <v>31</v>
      </c>
      <c r="B106" s="23">
        <v>36858.388645833336</v>
      </c>
      <c r="C106" s="25">
        <v>36861</v>
      </c>
      <c r="D106" t="s">
        <v>44</v>
      </c>
      <c r="E106" s="4">
        <v>-5000</v>
      </c>
      <c r="F106" s="8">
        <f t="shared" si="1"/>
        <v>-155000</v>
      </c>
      <c r="G106" s="29">
        <v>5.9050000000000002</v>
      </c>
    </row>
    <row r="107" spans="1:7" x14ac:dyDescent="0.25">
      <c r="A107" t="s">
        <v>23</v>
      </c>
      <c r="B107" s="23">
        <v>36858.388645833336</v>
      </c>
      <c r="C107" s="25">
        <v>36861</v>
      </c>
      <c r="D107" t="s">
        <v>44</v>
      </c>
      <c r="E107" s="4">
        <v>-5000</v>
      </c>
      <c r="F107" s="8">
        <f t="shared" si="1"/>
        <v>-155000</v>
      </c>
      <c r="G107" s="29">
        <v>5.8049999999999997</v>
      </c>
    </row>
    <row r="108" spans="1:7" x14ac:dyDescent="0.25">
      <c r="A108" t="s">
        <v>45</v>
      </c>
      <c r="B108" s="23">
        <v>36858.388645833336</v>
      </c>
      <c r="C108" s="25">
        <v>36861</v>
      </c>
      <c r="D108" t="s">
        <v>44</v>
      </c>
      <c r="E108" s="4">
        <v>-2500</v>
      </c>
      <c r="F108" s="8">
        <f t="shared" si="1"/>
        <v>-77500</v>
      </c>
      <c r="G108" s="29">
        <v>5.87</v>
      </c>
    </row>
    <row r="109" spans="1:7" x14ac:dyDescent="0.25">
      <c r="A109" t="s">
        <v>31</v>
      </c>
      <c r="B109" s="23">
        <v>36858.388645833336</v>
      </c>
      <c r="C109" s="25">
        <v>36861</v>
      </c>
      <c r="D109" t="s">
        <v>44</v>
      </c>
      <c r="E109" s="4">
        <v>-10000</v>
      </c>
      <c r="F109" s="8">
        <f t="shared" si="1"/>
        <v>-310000</v>
      </c>
      <c r="G109" s="29">
        <v>5.98</v>
      </c>
    </row>
    <row r="110" spans="1:7" x14ac:dyDescent="0.25">
      <c r="A110" s="12" t="s">
        <v>38</v>
      </c>
      <c r="B110" s="23">
        <v>36858.41684027778</v>
      </c>
      <c r="C110" s="25">
        <v>36861</v>
      </c>
      <c r="D110" t="s">
        <v>44</v>
      </c>
      <c r="E110" s="4">
        <v>-5000</v>
      </c>
      <c r="F110" s="8">
        <f t="shared" si="1"/>
        <v>-155000</v>
      </c>
      <c r="G110" s="29">
        <v>5.91</v>
      </c>
    </row>
    <row r="111" spans="1:7" x14ac:dyDescent="0.25">
      <c r="A111" s="12" t="s">
        <v>38</v>
      </c>
      <c r="B111" s="23">
        <v>36858.417129629626</v>
      </c>
      <c r="C111" s="25">
        <v>36861</v>
      </c>
      <c r="D111" t="s">
        <v>44</v>
      </c>
      <c r="E111" s="4">
        <v>-5000</v>
      </c>
      <c r="F111" s="8">
        <f t="shared" si="1"/>
        <v>-155000</v>
      </c>
      <c r="G111" s="29">
        <v>5.9249999999999998</v>
      </c>
    </row>
    <row r="112" spans="1:7" x14ac:dyDescent="0.25">
      <c r="A112" s="12" t="s">
        <v>17</v>
      </c>
      <c r="B112" s="23">
        <v>36858.470358796294</v>
      </c>
      <c r="C112" s="25">
        <v>36861</v>
      </c>
      <c r="D112" t="s">
        <v>44</v>
      </c>
      <c r="E112" s="4">
        <v>5000</v>
      </c>
      <c r="F112" s="8">
        <f t="shared" si="1"/>
        <v>155000</v>
      </c>
      <c r="G112" s="29">
        <v>5.9</v>
      </c>
    </row>
    <row r="113" spans="1:7" x14ac:dyDescent="0.25">
      <c r="A113" s="12" t="s">
        <v>17</v>
      </c>
      <c r="B113" s="23">
        <v>36858.470625000002</v>
      </c>
      <c r="C113" s="25">
        <v>36861</v>
      </c>
      <c r="D113" t="s">
        <v>44</v>
      </c>
      <c r="E113" s="4">
        <v>5000</v>
      </c>
      <c r="F113" s="8">
        <f t="shared" si="1"/>
        <v>155000</v>
      </c>
      <c r="G113" s="29">
        <v>5.8925000000000001</v>
      </c>
    </row>
    <row r="114" spans="1:7" x14ac:dyDescent="0.25">
      <c r="A114" s="12" t="s">
        <v>17</v>
      </c>
      <c r="B114" s="23">
        <v>36858.475798611114</v>
      </c>
      <c r="C114" s="25">
        <v>36861</v>
      </c>
      <c r="D114" t="s">
        <v>44</v>
      </c>
      <c r="E114" s="4">
        <v>5000</v>
      </c>
      <c r="F114" s="8">
        <f t="shared" si="1"/>
        <v>155000</v>
      </c>
      <c r="G114" s="29">
        <v>5.87</v>
      </c>
    </row>
    <row r="115" spans="1:7" x14ac:dyDescent="0.25">
      <c r="A115" s="12" t="s">
        <v>17</v>
      </c>
      <c r="B115" s="23">
        <v>36858.513495370367</v>
      </c>
      <c r="C115" s="25">
        <v>36861</v>
      </c>
      <c r="D115" t="s">
        <v>44</v>
      </c>
      <c r="E115" s="4">
        <v>-5000</v>
      </c>
      <c r="F115" s="8">
        <f t="shared" si="1"/>
        <v>-155000</v>
      </c>
      <c r="G115" s="29">
        <v>5.89</v>
      </c>
    </row>
    <row r="116" spans="1:7" x14ac:dyDescent="0.25">
      <c r="A116" s="12" t="s">
        <v>17</v>
      </c>
      <c r="B116" s="23">
        <v>36858.536504629628</v>
      </c>
      <c r="C116" s="25">
        <v>36861</v>
      </c>
      <c r="D116" t="s">
        <v>44</v>
      </c>
      <c r="E116" s="4">
        <v>-5000</v>
      </c>
      <c r="F116" s="8">
        <f t="shared" si="1"/>
        <v>-155000</v>
      </c>
      <c r="G116" s="29">
        <v>5.88</v>
      </c>
    </row>
    <row r="117" spans="1:7" x14ac:dyDescent="0.25">
      <c r="A117" s="12" t="s">
        <v>17</v>
      </c>
      <c r="B117" s="23">
        <v>36858.539444444446</v>
      </c>
      <c r="C117" s="25">
        <v>36861</v>
      </c>
      <c r="D117" t="s">
        <v>44</v>
      </c>
      <c r="E117" s="4">
        <v>-5000</v>
      </c>
      <c r="F117" s="8">
        <f t="shared" si="1"/>
        <v>-155000</v>
      </c>
      <c r="G117" s="29">
        <v>5.88</v>
      </c>
    </row>
    <row r="118" spans="1:7" x14ac:dyDescent="0.25">
      <c r="A118" s="12" t="s">
        <v>17</v>
      </c>
      <c r="B118" s="23">
        <v>36858.56653935185</v>
      </c>
      <c r="C118" s="25">
        <v>36861</v>
      </c>
      <c r="D118" t="s">
        <v>44</v>
      </c>
      <c r="E118" s="4">
        <v>-5000</v>
      </c>
      <c r="F118" s="8">
        <f t="shared" si="1"/>
        <v>-155000</v>
      </c>
      <c r="G118" s="29">
        <v>5.875</v>
      </c>
    </row>
    <row r="119" spans="1:7" x14ac:dyDescent="0.25">
      <c r="A119" s="12" t="s">
        <v>17</v>
      </c>
      <c r="B119" s="23">
        <v>36858.567245370374</v>
      </c>
      <c r="C119" s="25">
        <v>36861</v>
      </c>
      <c r="D119" t="s">
        <v>44</v>
      </c>
      <c r="E119" s="4">
        <v>-5000</v>
      </c>
      <c r="F119" s="8">
        <f t="shared" si="1"/>
        <v>-155000</v>
      </c>
      <c r="G119" s="29">
        <v>5.8425000000000002</v>
      </c>
    </row>
    <row r="120" spans="1:7" x14ac:dyDescent="0.25">
      <c r="A120" s="12" t="s">
        <v>17</v>
      </c>
      <c r="B120" s="23">
        <v>36858.567407407405</v>
      </c>
      <c r="C120" s="25">
        <v>36861</v>
      </c>
      <c r="D120" t="s">
        <v>44</v>
      </c>
      <c r="E120" s="4">
        <v>-5000</v>
      </c>
      <c r="F120" s="8">
        <f t="shared" si="1"/>
        <v>-155000</v>
      </c>
      <c r="G120" s="29">
        <v>5.84</v>
      </c>
    </row>
    <row r="121" spans="1:7" x14ac:dyDescent="0.25">
      <c r="A121" s="12" t="s">
        <v>24</v>
      </c>
      <c r="B121" s="23">
        <v>36852.353206018517</v>
      </c>
      <c r="C121" s="25">
        <v>36861</v>
      </c>
      <c r="D121" t="s">
        <v>6</v>
      </c>
      <c r="E121" s="26">
        <v>-5000</v>
      </c>
      <c r="F121" s="8">
        <f t="shared" si="1"/>
        <v>-155000</v>
      </c>
      <c r="G121" s="28">
        <v>14.07</v>
      </c>
    </row>
    <row r="122" spans="1:7" x14ac:dyDescent="0.25">
      <c r="A122" s="12" t="s">
        <v>17</v>
      </c>
      <c r="B122" s="23">
        <v>36852.35423611111</v>
      </c>
      <c r="C122" s="25">
        <v>36861</v>
      </c>
      <c r="D122" t="s">
        <v>6</v>
      </c>
      <c r="E122" s="26">
        <v>5000</v>
      </c>
      <c r="F122" s="8">
        <f t="shared" si="1"/>
        <v>155000</v>
      </c>
      <c r="G122" s="28">
        <v>13.95</v>
      </c>
    </row>
    <row r="123" spans="1:7" x14ac:dyDescent="0.25">
      <c r="A123" s="12" t="s">
        <v>24</v>
      </c>
      <c r="B123" s="23">
        <v>36852.364525462966</v>
      </c>
      <c r="C123" s="25">
        <v>36861</v>
      </c>
      <c r="D123" t="s">
        <v>6</v>
      </c>
      <c r="E123" s="26">
        <v>-2000</v>
      </c>
      <c r="F123" s="8">
        <f t="shared" si="1"/>
        <v>-62000</v>
      </c>
      <c r="G123" s="28">
        <v>13.02</v>
      </c>
    </row>
    <row r="124" spans="1:7" x14ac:dyDescent="0.25">
      <c r="A124" s="12" t="s">
        <v>24</v>
      </c>
      <c r="B124" s="23">
        <v>36852.364571759259</v>
      </c>
      <c r="C124" s="25">
        <v>36861</v>
      </c>
      <c r="D124" t="s">
        <v>6</v>
      </c>
      <c r="E124" s="26">
        <v>-2000</v>
      </c>
      <c r="F124" s="8">
        <f t="shared" si="1"/>
        <v>-62000</v>
      </c>
      <c r="G124" s="28">
        <v>13</v>
      </c>
    </row>
    <row r="125" spans="1:7" x14ac:dyDescent="0.25">
      <c r="A125" s="12" t="s">
        <v>19</v>
      </c>
      <c r="B125" s="23">
        <v>36852.365277777775</v>
      </c>
      <c r="C125" s="25">
        <v>36861</v>
      </c>
      <c r="D125" t="s">
        <v>6</v>
      </c>
      <c r="E125" s="26">
        <v>5000</v>
      </c>
      <c r="F125" s="8">
        <f t="shared" si="1"/>
        <v>155000</v>
      </c>
      <c r="G125" s="28">
        <v>12.72</v>
      </c>
    </row>
    <row r="126" spans="1:7" x14ac:dyDescent="0.25">
      <c r="A126" s="12" t="s">
        <v>23</v>
      </c>
      <c r="B126" s="23">
        <v>36852.374699074076</v>
      </c>
      <c r="C126" s="25">
        <v>36861</v>
      </c>
      <c r="D126" t="s">
        <v>6</v>
      </c>
      <c r="E126" s="26">
        <v>-5000</v>
      </c>
      <c r="F126" s="8">
        <f t="shared" si="1"/>
        <v>-155000</v>
      </c>
      <c r="G126" s="28">
        <v>12.815</v>
      </c>
    </row>
    <row r="127" spans="1:7" x14ac:dyDescent="0.25">
      <c r="A127" s="12" t="s">
        <v>19</v>
      </c>
      <c r="B127" s="23">
        <v>36852.376921296294</v>
      </c>
      <c r="C127" s="25">
        <v>36861</v>
      </c>
      <c r="D127" t="s">
        <v>6</v>
      </c>
      <c r="E127" s="13">
        <v>5000</v>
      </c>
      <c r="F127" s="8">
        <f t="shared" si="1"/>
        <v>155000</v>
      </c>
      <c r="G127" s="27">
        <v>12.734999999999999</v>
      </c>
    </row>
    <row r="128" spans="1:7" x14ac:dyDescent="0.25">
      <c r="A128" s="12" t="s">
        <v>19</v>
      </c>
      <c r="B128" s="21">
        <v>36852.391076388885</v>
      </c>
      <c r="C128" s="25">
        <v>36861</v>
      </c>
      <c r="D128" t="s">
        <v>6</v>
      </c>
      <c r="E128" s="13">
        <v>5000</v>
      </c>
      <c r="F128" s="8">
        <f t="shared" si="1"/>
        <v>155000</v>
      </c>
      <c r="G128" s="27">
        <v>12.32</v>
      </c>
    </row>
    <row r="129" spans="1:7" x14ac:dyDescent="0.25">
      <c r="A129" s="12" t="s">
        <v>19</v>
      </c>
      <c r="B129" s="21">
        <v>36852.425567129627</v>
      </c>
      <c r="C129" s="25">
        <v>36861</v>
      </c>
      <c r="D129" t="s">
        <v>6</v>
      </c>
      <c r="E129" s="13">
        <v>5000</v>
      </c>
      <c r="F129" s="8">
        <f t="shared" si="1"/>
        <v>155000</v>
      </c>
      <c r="G129" s="27">
        <v>12.315</v>
      </c>
    </row>
    <row r="130" spans="1:7" x14ac:dyDescent="0.25">
      <c r="A130" s="12" t="s">
        <v>24</v>
      </c>
      <c r="B130" s="21">
        <v>36852.473923611113</v>
      </c>
      <c r="C130" s="25">
        <v>36861</v>
      </c>
      <c r="D130" t="s">
        <v>6</v>
      </c>
      <c r="E130" s="13">
        <v>-1000</v>
      </c>
      <c r="F130" s="8">
        <f t="shared" ref="F130:F189" si="2">E130*31</f>
        <v>-31000</v>
      </c>
      <c r="G130" s="27">
        <v>12.395</v>
      </c>
    </row>
    <row r="131" spans="1:7" x14ac:dyDescent="0.25">
      <c r="A131" t="s">
        <v>24</v>
      </c>
      <c r="B131" s="23">
        <v>36857.347222222219</v>
      </c>
      <c r="C131" s="25">
        <v>36861</v>
      </c>
      <c r="D131" t="s">
        <v>6</v>
      </c>
      <c r="E131" s="4">
        <v>-1000</v>
      </c>
      <c r="F131" s="8">
        <f t="shared" si="2"/>
        <v>-31000</v>
      </c>
      <c r="G131" s="29">
        <v>11.7</v>
      </c>
    </row>
    <row r="132" spans="1:7" x14ac:dyDescent="0.25">
      <c r="A132" t="s">
        <v>33</v>
      </c>
      <c r="B132" s="23">
        <v>36857.35732638889</v>
      </c>
      <c r="C132" s="25">
        <v>36861</v>
      </c>
      <c r="D132" t="s">
        <v>6</v>
      </c>
      <c r="E132" s="4">
        <v>5000</v>
      </c>
      <c r="F132" s="8">
        <f t="shared" si="2"/>
        <v>155000</v>
      </c>
      <c r="G132" s="29">
        <v>11.69</v>
      </c>
    </row>
    <row r="133" spans="1:7" x14ac:dyDescent="0.25">
      <c r="A133" t="s">
        <v>17</v>
      </c>
      <c r="B133" s="23">
        <v>36857.370625000003</v>
      </c>
      <c r="C133" s="25">
        <v>36861</v>
      </c>
      <c r="D133" t="s">
        <v>6</v>
      </c>
      <c r="E133" s="4">
        <v>5000</v>
      </c>
      <c r="F133" s="8">
        <f t="shared" si="2"/>
        <v>155000</v>
      </c>
      <c r="G133" s="29">
        <v>11.79</v>
      </c>
    </row>
    <row r="134" spans="1:7" x14ac:dyDescent="0.25">
      <c r="A134" t="s">
        <v>19</v>
      </c>
      <c r="B134" s="23">
        <v>36857.37128472222</v>
      </c>
      <c r="C134" s="25">
        <v>36861</v>
      </c>
      <c r="D134" t="s">
        <v>6</v>
      </c>
      <c r="E134" s="4">
        <v>10000</v>
      </c>
      <c r="F134" s="8">
        <f t="shared" si="2"/>
        <v>310000</v>
      </c>
      <c r="G134" s="29">
        <v>11.83</v>
      </c>
    </row>
    <row r="135" spans="1:7" x14ac:dyDescent="0.25">
      <c r="A135" t="s">
        <v>21</v>
      </c>
      <c r="B135" s="23">
        <v>36857.373495370368</v>
      </c>
      <c r="C135" s="25">
        <v>36861</v>
      </c>
      <c r="D135" t="s">
        <v>6</v>
      </c>
      <c r="E135" s="4">
        <v>-5000</v>
      </c>
      <c r="F135" s="8">
        <f t="shared" si="2"/>
        <v>-155000</v>
      </c>
      <c r="G135" s="29">
        <v>11.88</v>
      </c>
    </row>
    <row r="136" spans="1:7" x14ac:dyDescent="0.25">
      <c r="A136" t="s">
        <v>30</v>
      </c>
      <c r="B136" s="24">
        <v>36857.375</v>
      </c>
      <c r="C136" s="25">
        <v>36861</v>
      </c>
      <c r="D136" t="s">
        <v>6</v>
      </c>
      <c r="E136" s="13">
        <v>10000</v>
      </c>
      <c r="F136" s="8">
        <f t="shared" si="2"/>
        <v>310000</v>
      </c>
      <c r="G136" s="27">
        <v>13.22</v>
      </c>
    </row>
    <row r="137" spans="1:7" x14ac:dyDescent="0.25">
      <c r="A137" t="s">
        <v>17</v>
      </c>
      <c r="B137" s="23">
        <v>36857.390370370369</v>
      </c>
      <c r="C137" s="25">
        <v>36861</v>
      </c>
      <c r="D137" t="s">
        <v>6</v>
      </c>
      <c r="E137" s="4">
        <v>20000</v>
      </c>
      <c r="F137" s="8">
        <f t="shared" si="2"/>
        <v>620000</v>
      </c>
      <c r="G137" s="29">
        <v>11.99</v>
      </c>
    </row>
    <row r="138" spans="1:7" x14ac:dyDescent="0.25">
      <c r="A138" t="s">
        <v>25</v>
      </c>
      <c r="B138" s="23">
        <v>36857.393680555557</v>
      </c>
      <c r="C138" s="25">
        <v>36861</v>
      </c>
      <c r="D138" t="s">
        <v>6</v>
      </c>
      <c r="E138" s="4">
        <v>-10000</v>
      </c>
      <c r="F138" s="8">
        <f t="shared" si="2"/>
        <v>-310000</v>
      </c>
      <c r="G138" s="29">
        <v>12.04</v>
      </c>
    </row>
    <row r="139" spans="1:7" x14ac:dyDescent="0.25">
      <c r="A139" t="s">
        <v>25</v>
      </c>
      <c r="B139" s="23">
        <v>36857.393726851849</v>
      </c>
      <c r="C139" s="25">
        <v>36861</v>
      </c>
      <c r="D139" t="s">
        <v>6</v>
      </c>
      <c r="E139" s="4">
        <v>-10000</v>
      </c>
      <c r="F139" s="8">
        <f t="shared" si="2"/>
        <v>-310000</v>
      </c>
      <c r="G139" s="29">
        <v>12.09</v>
      </c>
    </row>
    <row r="140" spans="1:7" x14ac:dyDescent="0.25">
      <c r="A140" t="s">
        <v>21</v>
      </c>
      <c r="B140" s="23">
        <v>36857.394965277781</v>
      </c>
      <c r="C140" s="25">
        <v>36861</v>
      </c>
      <c r="D140" t="s">
        <v>6</v>
      </c>
      <c r="E140" s="4">
        <v>5000</v>
      </c>
      <c r="F140" s="8">
        <f t="shared" si="2"/>
        <v>155000</v>
      </c>
      <c r="G140" s="29">
        <v>12.055</v>
      </c>
    </row>
    <row r="141" spans="1:7" x14ac:dyDescent="0.25">
      <c r="A141" t="s">
        <v>17</v>
      </c>
      <c r="B141" s="23">
        <v>36857.413530092592</v>
      </c>
      <c r="C141" s="25">
        <v>36861</v>
      </c>
      <c r="D141" t="s">
        <v>6</v>
      </c>
      <c r="E141" s="4">
        <v>-5000</v>
      </c>
      <c r="F141" s="8">
        <f t="shared" si="2"/>
        <v>-155000</v>
      </c>
      <c r="G141" s="29">
        <v>12.215</v>
      </c>
    </row>
    <row r="142" spans="1:7" x14ac:dyDescent="0.25">
      <c r="A142" t="s">
        <v>17</v>
      </c>
      <c r="B142" s="23">
        <v>36857.413854166669</v>
      </c>
      <c r="C142" s="25">
        <v>36861</v>
      </c>
      <c r="D142" t="s">
        <v>6</v>
      </c>
      <c r="E142" s="4">
        <v>-5000</v>
      </c>
      <c r="F142" s="8">
        <f t="shared" si="2"/>
        <v>-155000</v>
      </c>
      <c r="G142" s="29">
        <v>12.275</v>
      </c>
    </row>
    <row r="143" spans="1:7" x14ac:dyDescent="0.25">
      <c r="A143" t="s">
        <v>24</v>
      </c>
      <c r="B143" s="23">
        <v>36857.416203703702</v>
      </c>
      <c r="C143" s="25">
        <v>36861</v>
      </c>
      <c r="D143" t="s">
        <v>6</v>
      </c>
      <c r="E143" s="4">
        <v>-1000</v>
      </c>
      <c r="F143" s="8">
        <f t="shared" si="2"/>
        <v>-31000</v>
      </c>
      <c r="G143" s="29">
        <v>12.35</v>
      </c>
    </row>
    <row r="144" spans="1:7" x14ac:dyDescent="0.25">
      <c r="A144" t="s">
        <v>39</v>
      </c>
      <c r="B144" s="23">
        <v>36857.429039351853</v>
      </c>
      <c r="C144" s="25">
        <v>36861</v>
      </c>
      <c r="D144" t="s">
        <v>6</v>
      </c>
      <c r="E144" s="4">
        <v>-5000</v>
      </c>
      <c r="F144" s="8">
        <f t="shared" si="2"/>
        <v>-155000</v>
      </c>
      <c r="G144" s="29">
        <v>12.42</v>
      </c>
    </row>
    <row r="145" spans="1:7" x14ac:dyDescent="0.25">
      <c r="A145" t="s">
        <v>40</v>
      </c>
      <c r="B145" s="23">
        <v>36857.431967592594</v>
      </c>
      <c r="C145" s="25">
        <v>36861</v>
      </c>
      <c r="D145" t="s">
        <v>6</v>
      </c>
      <c r="E145" s="4">
        <v>-5000</v>
      </c>
      <c r="F145" s="8">
        <f t="shared" si="2"/>
        <v>-155000</v>
      </c>
      <c r="G145" s="29">
        <v>12.5</v>
      </c>
    </row>
    <row r="146" spans="1:7" x14ac:dyDescent="0.25">
      <c r="A146" t="s">
        <v>24</v>
      </c>
      <c r="B146" s="23">
        <v>36857.433576388888</v>
      </c>
      <c r="C146" s="25">
        <v>36861</v>
      </c>
      <c r="D146" t="s">
        <v>6</v>
      </c>
      <c r="E146" s="4">
        <v>-1000</v>
      </c>
      <c r="F146" s="8">
        <f t="shared" si="2"/>
        <v>-31000</v>
      </c>
      <c r="G146" s="29">
        <v>12.61</v>
      </c>
    </row>
    <row r="147" spans="1:7" x14ac:dyDescent="0.25">
      <c r="A147" t="s">
        <v>17</v>
      </c>
      <c r="B147" s="23">
        <v>36857.434652777774</v>
      </c>
      <c r="C147" s="25">
        <v>36861</v>
      </c>
      <c r="D147" t="s">
        <v>6</v>
      </c>
      <c r="E147" s="4">
        <v>-5000</v>
      </c>
      <c r="F147" s="8">
        <f t="shared" si="2"/>
        <v>-155000</v>
      </c>
      <c r="G147" s="29">
        <v>12.625</v>
      </c>
    </row>
    <row r="148" spans="1:7" x14ac:dyDescent="0.25">
      <c r="A148" t="s">
        <v>21</v>
      </c>
      <c r="B148" s="23">
        <v>36857.435381944444</v>
      </c>
      <c r="C148" s="25">
        <v>36861</v>
      </c>
      <c r="D148" t="s">
        <v>6</v>
      </c>
      <c r="E148" s="4">
        <v>-5000</v>
      </c>
      <c r="F148" s="8">
        <f t="shared" si="2"/>
        <v>-155000</v>
      </c>
      <c r="G148" s="29">
        <v>12.725</v>
      </c>
    </row>
    <row r="149" spans="1:7" x14ac:dyDescent="0.25">
      <c r="A149" t="s">
        <v>40</v>
      </c>
      <c r="B149" s="23">
        <v>36857.436284722222</v>
      </c>
      <c r="C149" s="25">
        <v>36861</v>
      </c>
      <c r="D149" t="s">
        <v>6</v>
      </c>
      <c r="E149" s="4">
        <v>-5000</v>
      </c>
      <c r="F149" s="8">
        <f t="shared" si="2"/>
        <v>-155000</v>
      </c>
      <c r="G149" s="29">
        <v>12.83</v>
      </c>
    </row>
    <row r="150" spans="1:7" x14ac:dyDescent="0.25">
      <c r="A150" t="s">
        <v>24</v>
      </c>
      <c r="B150" s="23">
        <v>36857.439421296294</v>
      </c>
      <c r="C150" s="25">
        <v>36861</v>
      </c>
      <c r="D150" t="s">
        <v>6</v>
      </c>
      <c r="E150" s="4">
        <v>-1000</v>
      </c>
      <c r="F150" s="8">
        <f t="shared" si="2"/>
        <v>-31000</v>
      </c>
      <c r="G150" s="29">
        <v>12.92</v>
      </c>
    </row>
    <row r="151" spans="1:7" x14ac:dyDescent="0.25">
      <c r="A151" t="s">
        <v>40</v>
      </c>
      <c r="B151" s="23">
        <v>36857.442083333335</v>
      </c>
      <c r="C151" s="25">
        <v>36861</v>
      </c>
      <c r="D151" t="s">
        <v>6</v>
      </c>
      <c r="E151" s="4">
        <v>-5000</v>
      </c>
      <c r="F151" s="8">
        <f t="shared" si="2"/>
        <v>-155000</v>
      </c>
      <c r="G151" s="29">
        <v>12.925000000000001</v>
      </c>
    </row>
    <row r="152" spans="1:7" x14ac:dyDescent="0.25">
      <c r="A152" t="s">
        <v>17</v>
      </c>
      <c r="B152" s="23">
        <v>36857.443402777775</v>
      </c>
      <c r="C152" s="25">
        <v>36861</v>
      </c>
      <c r="D152" t="s">
        <v>6</v>
      </c>
      <c r="E152" s="4">
        <v>-5000</v>
      </c>
      <c r="F152" s="8">
        <f t="shared" si="2"/>
        <v>-155000</v>
      </c>
      <c r="G152" s="29">
        <v>13.04</v>
      </c>
    </row>
    <row r="153" spans="1:7" x14ac:dyDescent="0.25">
      <c r="A153" t="s">
        <v>21</v>
      </c>
      <c r="B153" s="23">
        <v>36857.44427083333</v>
      </c>
      <c r="C153" s="25">
        <v>36861</v>
      </c>
      <c r="D153" t="s">
        <v>6</v>
      </c>
      <c r="E153" s="4">
        <v>5000</v>
      </c>
      <c r="F153" s="8">
        <f t="shared" si="2"/>
        <v>155000</v>
      </c>
      <c r="G153" s="29">
        <v>13.02</v>
      </c>
    </row>
    <row r="154" spans="1:7" x14ac:dyDescent="0.25">
      <c r="A154" t="s">
        <v>39</v>
      </c>
      <c r="B154" s="23">
        <v>36857.446701388886</v>
      </c>
      <c r="C154" s="25">
        <v>36861</v>
      </c>
      <c r="D154" t="s">
        <v>6</v>
      </c>
      <c r="E154" s="4">
        <v>5000</v>
      </c>
      <c r="F154" s="8">
        <f t="shared" si="2"/>
        <v>155000</v>
      </c>
      <c r="G154" s="29">
        <v>12.994999999999999</v>
      </c>
    </row>
    <row r="155" spans="1:7" x14ac:dyDescent="0.25">
      <c r="A155" t="s">
        <v>24</v>
      </c>
      <c r="B155" s="23">
        <v>36857.447557870371</v>
      </c>
      <c r="C155" s="25">
        <v>36861</v>
      </c>
      <c r="D155" t="s">
        <v>6</v>
      </c>
      <c r="E155" s="4">
        <v>-1000</v>
      </c>
      <c r="F155" s="8">
        <f t="shared" si="2"/>
        <v>-31000</v>
      </c>
      <c r="G155" s="29">
        <v>13.07</v>
      </c>
    </row>
    <row r="156" spans="1:7" x14ac:dyDescent="0.25">
      <c r="A156" t="s">
        <v>39</v>
      </c>
      <c r="B156" s="23">
        <v>36857.478738425925</v>
      </c>
      <c r="C156" s="25">
        <v>36861</v>
      </c>
      <c r="D156" t="s">
        <v>6</v>
      </c>
      <c r="E156" s="4">
        <v>-5000</v>
      </c>
      <c r="F156" s="8">
        <f t="shared" si="2"/>
        <v>-155000</v>
      </c>
      <c r="G156" s="29">
        <v>13.29</v>
      </c>
    </row>
    <row r="157" spans="1:7" x14ac:dyDescent="0.25">
      <c r="A157" t="s">
        <v>39</v>
      </c>
      <c r="B157" s="23">
        <v>36857.479004629633</v>
      </c>
      <c r="C157" s="25">
        <v>36861</v>
      </c>
      <c r="D157" t="s">
        <v>6</v>
      </c>
      <c r="E157" s="4">
        <v>-5000</v>
      </c>
      <c r="F157" s="8">
        <f t="shared" si="2"/>
        <v>-155000</v>
      </c>
      <c r="G157" s="29">
        <v>13.4</v>
      </c>
    </row>
    <row r="158" spans="1:7" x14ac:dyDescent="0.25">
      <c r="A158" t="s">
        <v>24</v>
      </c>
      <c r="B158" s="23">
        <v>36857.479363425926</v>
      </c>
      <c r="C158" s="25">
        <v>36861</v>
      </c>
      <c r="D158" t="s">
        <v>6</v>
      </c>
      <c r="E158" s="4">
        <v>-1000</v>
      </c>
      <c r="F158" s="8">
        <f t="shared" si="2"/>
        <v>-31000</v>
      </c>
      <c r="G158" s="29">
        <v>13.395</v>
      </c>
    </row>
    <row r="159" spans="1:7" x14ac:dyDescent="0.25">
      <c r="A159" t="s">
        <v>24</v>
      </c>
      <c r="B159" s="23">
        <v>36857.499930555554</v>
      </c>
      <c r="C159" s="25">
        <v>36861</v>
      </c>
      <c r="D159" t="s">
        <v>6</v>
      </c>
      <c r="E159" s="4">
        <v>-1000</v>
      </c>
      <c r="F159" s="8">
        <f t="shared" si="2"/>
        <v>-31000</v>
      </c>
      <c r="G159" s="29">
        <v>13.244999999999999</v>
      </c>
    </row>
    <row r="160" spans="1:7" x14ac:dyDescent="0.25">
      <c r="A160" t="s">
        <v>24</v>
      </c>
      <c r="B160" s="23">
        <v>36857.52103009259</v>
      </c>
      <c r="C160" s="25">
        <v>36861</v>
      </c>
      <c r="D160" t="s">
        <v>6</v>
      </c>
      <c r="E160" s="4">
        <v>-1000</v>
      </c>
      <c r="F160" s="8">
        <f t="shared" si="2"/>
        <v>-31000</v>
      </c>
      <c r="G160" s="29">
        <v>13.32</v>
      </c>
    </row>
    <row r="161" spans="1:7" x14ac:dyDescent="0.25">
      <c r="A161" t="s">
        <v>18</v>
      </c>
      <c r="B161" s="23">
        <v>36857.522476851853</v>
      </c>
      <c r="C161" s="25">
        <v>36861</v>
      </c>
      <c r="D161" t="s">
        <v>6</v>
      </c>
      <c r="E161" s="4">
        <v>5000</v>
      </c>
      <c r="F161" s="8">
        <f t="shared" si="2"/>
        <v>155000</v>
      </c>
      <c r="G161" s="29">
        <v>13.215</v>
      </c>
    </row>
    <row r="162" spans="1:7" x14ac:dyDescent="0.25">
      <c r="A162" t="s">
        <v>42</v>
      </c>
      <c r="B162" s="23">
        <v>36857.526944444442</v>
      </c>
      <c r="C162" s="25">
        <v>36861</v>
      </c>
      <c r="D162" t="s">
        <v>6</v>
      </c>
      <c r="E162" s="4">
        <v>-3000</v>
      </c>
      <c r="F162" s="8">
        <f t="shared" si="2"/>
        <v>-93000</v>
      </c>
      <c r="G162" s="29">
        <v>13.28</v>
      </c>
    </row>
    <row r="163" spans="1:7" x14ac:dyDescent="0.25">
      <c r="A163" t="s">
        <v>24</v>
      </c>
      <c r="B163" s="23">
        <v>36857.541087962964</v>
      </c>
      <c r="C163" s="25">
        <v>36861</v>
      </c>
      <c r="D163" t="s">
        <v>6</v>
      </c>
      <c r="E163" s="4">
        <v>-1000</v>
      </c>
      <c r="F163" s="8">
        <f t="shared" si="2"/>
        <v>-31000</v>
      </c>
      <c r="G163" s="29">
        <v>13.41</v>
      </c>
    </row>
    <row r="164" spans="1:7" x14ac:dyDescent="0.25">
      <c r="A164" t="s">
        <v>24</v>
      </c>
      <c r="B164" s="23">
        <v>36857.555312500001</v>
      </c>
      <c r="C164" s="25">
        <v>36861</v>
      </c>
      <c r="D164" t="s">
        <v>6</v>
      </c>
      <c r="E164" s="4">
        <v>-1000</v>
      </c>
      <c r="F164" s="8">
        <f t="shared" si="2"/>
        <v>-31000</v>
      </c>
      <c r="G164" s="29">
        <v>13.72</v>
      </c>
    </row>
    <row r="165" spans="1:7" x14ac:dyDescent="0.25">
      <c r="A165" t="s">
        <v>40</v>
      </c>
      <c r="B165" s="23">
        <v>36857.556539351855</v>
      </c>
      <c r="C165" s="25">
        <v>36861</v>
      </c>
      <c r="D165" t="s">
        <v>6</v>
      </c>
      <c r="E165" s="4">
        <v>-5000</v>
      </c>
      <c r="F165" s="8">
        <f t="shared" si="2"/>
        <v>-155000</v>
      </c>
      <c r="G165" s="29">
        <v>13.73</v>
      </c>
    </row>
    <row r="166" spans="1:7" x14ac:dyDescent="0.25">
      <c r="A166" s="12" t="s">
        <v>24</v>
      </c>
      <c r="B166" s="23">
        <v>36858.330474537041</v>
      </c>
      <c r="C166" s="25">
        <v>36861</v>
      </c>
      <c r="D166" t="s">
        <v>6</v>
      </c>
      <c r="E166" s="4">
        <v>-1000</v>
      </c>
      <c r="F166" s="8">
        <f t="shared" si="2"/>
        <v>-31000</v>
      </c>
      <c r="G166" s="29">
        <v>13.914999999999999</v>
      </c>
    </row>
    <row r="167" spans="1:7" x14ac:dyDescent="0.25">
      <c r="A167" s="12" t="s">
        <v>24</v>
      </c>
      <c r="B167" s="23">
        <v>36858.358622685184</v>
      </c>
      <c r="C167" s="25">
        <v>36861</v>
      </c>
      <c r="D167" t="s">
        <v>6</v>
      </c>
      <c r="E167" s="4">
        <v>-2000</v>
      </c>
      <c r="F167" s="8">
        <f t="shared" si="2"/>
        <v>-62000</v>
      </c>
      <c r="G167" s="29">
        <v>14.06</v>
      </c>
    </row>
    <row r="168" spans="1:7" x14ac:dyDescent="0.25">
      <c r="A168" s="12" t="s">
        <v>18</v>
      </c>
      <c r="B168" s="23">
        <v>36858.362754629627</v>
      </c>
      <c r="C168" s="25">
        <v>36861</v>
      </c>
      <c r="D168" t="s">
        <v>6</v>
      </c>
      <c r="E168" s="4">
        <v>5000</v>
      </c>
      <c r="F168" s="8">
        <f t="shared" si="2"/>
        <v>155000</v>
      </c>
      <c r="G168" s="29">
        <v>13.82</v>
      </c>
    </row>
    <row r="169" spans="1:7" x14ac:dyDescent="0.25">
      <c r="A169" s="12" t="s">
        <v>18</v>
      </c>
      <c r="B169" s="23">
        <v>36858.363645833335</v>
      </c>
      <c r="C169" s="25">
        <v>36861</v>
      </c>
      <c r="D169" t="s">
        <v>6</v>
      </c>
      <c r="E169" s="4">
        <v>5000</v>
      </c>
      <c r="F169" s="8">
        <f t="shared" si="2"/>
        <v>155000</v>
      </c>
      <c r="G169" s="29">
        <v>13.7</v>
      </c>
    </row>
    <row r="170" spans="1:7" x14ac:dyDescent="0.25">
      <c r="A170" s="12" t="s">
        <v>25</v>
      </c>
      <c r="B170" s="23">
        <v>36858.365752314814</v>
      </c>
      <c r="C170" s="25">
        <v>36861</v>
      </c>
      <c r="D170" t="s">
        <v>6</v>
      </c>
      <c r="E170" s="4">
        <v>5000</v>
      </c>
      <c r="F170" s="8">
        <f t="shared" si="2"/>
        <v>155000</v>
      </c>
      <c r="G170" s="29">
        <v>13.58</v>
      </c>
    </row>
    <row r="171" spans="1:7" x14ac:dyDescent="0.25">
      <c r="A171" s="12" t="s">
        <v>25</v>
      </c>
      <c r="B171" s="23">
        <v>36858.366435185184</v>
      </c>
      <c r="C171" s="25">
        <v>36861</v>
      </c>
      <c r="D171" t="s">
        <v>6</v>
      </c>
      <c r="E171" s="4">
        <v>5000</v>
      </c>
      <c r="F171" s="8">
        <f t="shared" si="2"/>
        <v>155000</v>
      </c>
      <c r="G171" s="29">
        <v>13.5</v>
      </c>
    </row>
    <row r="172" spans="1:7" x14ac:dyDescent="0.25">
      <c r="A172" s="12" t="s">
        <v>24</v>
      </c>
      <c r="B172" s="23">
        <v>36858.383645833332</v>
      </c>
      <c r="C172" s="25">
        <v>36861</v>
      </c>
      <c r="D172" t="s">
        <v>6</v>
      </c>
      <c r="E172" s="4">
        <v>-2000</v>
      </c>
      <c r="F172" s="8">
        <f t="shared" si="2"/>
        <v>-62000</v>
      </c>
      <c r="G172" s="29">
        <v>13.87</v>
      </c>
    </row>
    <row r="173" spans="1:7" x14ac:dyDescent="0.25">
      <c r="A173" t="s">
        <v>47</v>
      </c>
      <c r="B173" s="23">
        <v>36858.388645833336</v>
      </c>
      <c r="C173" s="25">
        <v>36861</v>
      </c>
      <c r="D173" t="s">
        <v>6</v>
      </c>
      <c r="E173" s="4">
        <v>-20000</v>
      </c>
      <c r="F173" s="8">
        <f t="shared" si="2"/>
        <v>-620000</v>
      </c>
      <c r="G173" s="29">
        <v>14.3</v>
      </c>
    </row>
    <row r="174" spans="1:7" x14ac:dyDescent="0.25">
      <c r="A174" t="s">
        <v>49</v>
      </c>
      <c r="B174" s="23">
        <v>36858.388645833336</v>
      </c>
      <c r="C174" s="25">
        <v>36861</v>
      </c>
      <c r="D174" t="s">
        <v>6</v>
      </c>
      <c r="E174" s="4">
        <v>-5000</v>
      </c>
      <c r="F174" s="8">
        <f t="shared" si="2"/>
        <v>-155000</v>
      </c>
      <c r="G174" s="29">
        <v>14.6</v>
      </c>
    </row>
    <row r="175" spans="1:7" x14ac:dyDescent="0.25">
      <c r="A175" s="12" t="s">
        <v>40</v>
      </c>
      <c r="B175" s="23">
        <v>36858.392650462964</v>
      </c>
      <c r="C175" s="25">
        <v>36861</v>
      </c>
      <c r="D175" t="s">
        <v>6</v>
      </c>
      <c r="E175" s="4">
        <v>-3000</v>
      </c>
      <c r="F175" s="8">
        <f t="shared" si="2"/>
        <v>-93000</v>
      </c>
      <c r="G175" s="29">
        <v>13.95</v>
      </c>
    </row>
    <row r="176" spans="1:7" x14ac:dyDescent="0.25">
      <c r="A176" s="12" t="s">
        <v>24</v>
      </c>
      <c r="B176" s="23">
        <v>36858.393576388888</v>
      </c>
      <c r="C176" s="25">
        <v>36861</v>
      </c>
      <c r="D176" t="s">
        <v>6</v>
      </c>
      <c r="E176" s="4">
        <v>-2000</v>
      </c>
      <c r="F176" s="8">
        <f t="shared" si="2"/>
        <v>-62000</v>
      </c>
      <c r="G176" s="29">
        <v>14.11</v>
      </c>
    </row>
    <row r="177" spans="1:7" x14ac:dyDescent="0.25">
      <c r="A177" s="12" t="s">
        <v>24</v>
      </c>
      <c r="B177" s="23">
        <v>36858.399259259262</v>
      </c>
      <c r="C177" s="25">
        <v>36861</v>
      </c>
      <c r="D177" t="s">
        <v>6</v>
      </c>
      <c r="E177" s="4">
        <v>-3000</v>
      </c>
      <c r="F177" s="8">
        <f t="shared" si="2"/>
        <v>-93000</v>
      </c>
      <c r="G177" s="29">
        <v>14.15</v>
      </c>
    </row>
    <row r="178" spans="1:7" x14ac:dyDescent="0.25">
      <c r="A178" s="12" t="s">
        <v>18</v>
      </c>
      <c r="B178" s="23">
        <v>36858.400092592594</v>
      </c>
      <c r="C178" s="25">
        <v>36861</v>
      </c>
      <c r="D178" t="s">
        <v>6</v>
      </c>
      <c r="E178" s="4">
        <v>-10000</v>
      </c>
      <c r="F178" s="8">
        <f t="shared" si="2"/>
        <v>-310000</v>
      </c>
      <c r="G178" s="29">
        <v>14.23</v>
      </c>
    </row>
    <row r="179" spans="1:7" x14ac:dyDescent="0.25">
      <c r="A179" s="12" t="s">
        <v>40</v>
      </c>
      <c r="B179" s="23">
        <v>36858.45826388889</v>
      </c>
      <c r="C179" s="25">
        <v>36861</v>
      </c>
      <c r="D179" t="s">
        <v>6</v>
      </c>
      <c r="E179" s="4">
        <v>-5000</v>
      </c>
      <c r="F179" s="8">
        <f t="shared" si="2"/>
        <v>-155000</v>
      </c>
      <c r="G179" s="29">
        <v>14.07</v>
      </c>
    </row>
    <row r="180" spans="1:7" x14ac:dyDescent="0.25">
      <c r="A180" s="12" t="s">
        <v>57</v>
      </c>
      <c r="B180" s="23">
        <v>36858.505740740744</v>
      </c>
      <c r="C180" s="25">
        <v>36861</v>
      </c>
      <c r="D180" t="s">
        <v>6</v>
      </c>
      <c r="E180" s="4">
        <v>-5000</v>
      </c>
      <c r="F180" s="8">
        <f t="shared" si="2"/>
        <v>-155000</v>
      </c>
      <c r="G180" s="29">
        <v>14.48</v>
      </c>
    </row>
    <row r="181" spans="1:7" x14ac:dyDescent="0.25">
      <c r="A181" s="12" t="s">
        <v>18</v>
      </c>
      <c r="B181" s="23">
        <v>36858.509120370371</v>
      </c>
      <c r="C181" s="25">
        <v>36861</v>
      </c>
      <c r="D181" t="s">
        <v>6</v>
      </c>
      <c r="E181" s="4">
        <v>5000</v>
      </c>
      <c r="F181" s="8">
        <f t="shared" si="2"/>
        <v>155000</v>
      </c>
      <c r="G181" s="29">
        <v>14.465</v>
      </c>
    </row>
    <row r="182" spans="1:7" x14ac:dyDescent="0.25">
      <c r="A182" s="12" t="s">
        <v>18</v>
      </c>
      <c r="B182" s="23">
        <v>36858.532002314816</v>
      </c>
      <c r="C182" s="25">
        <v>36861</v>
      </c>
      <c r="D182" t="s">
        <v>6</v>
      </c>
      <c r="E182" s="4">
        <v>5000</v>
      </c>
      <c r="F182" s="8">
        <f t="shared" si="2"/>
        <v>155000</v>
      </c>
      <c r="G182" s="29">
        <v>14.35</v>
      </c>
    </row>
    <row r="183" spans="1:7" x14ac:dyDescent="0.25">
      <c r="A183" s="12" t="s">
        <v>18</v>
      </c>
      <c r="B183" s="23">
        <v>36858.532152777778</v>
      </c>
      <c r="C183" s="25">
        <v>36861</v>
      </c>
      <c r="D183" t="s">
        <v>6</v>
      </c>
      <c r="E183" s="4">
        <v>5000</v>
      </c>
      <c r="F183" s="8">
        <f t="shared" si="2"/>
        <v>155000</v>
      </c>
      <c r="G183" s="29">
        <v>14.255000000000001</v>
      </c>
    </row>
    <row r="184" spans="1:7" x14ac:dyDescent="0.25">
      <c r="A184" s="12" t="s">
        <v>18</v>
      </c>
      <c r="B184" s="23">
        <v>36858.532384259262</v>
      </c>
      <c r="C184" s="25">
        <v>36861</v>
      </c>
      <c r="D184" t="s">
        <v>6</v>
      </c>
      <c r="E184" s="4">
        <v>5000</v>
      </c>
      <c r="F184" s="8">
        <f t="shared" si="2"/>
        <v>155000</v>
      </c>
      <c r="G184" s="29">
        <v>14.154999999999999</v>
      </c>
    </row>
    <row r="185" spans="1:7" x14ac:dyDescent="0.25">
      <c r="A185" s="12" t="s">
        <v>39</v>
      </c>
      <c r="B185" s="23">
        <v>36858.544976851852</v>
      </c>
      <c r="C185" s="25">
        <v>36861</v>
      </c>
      <c r="D185" t="s">
        <v>6</v>
      </c>
      <c r="E185" s="4">
        <v>5000</v>
      </c>
      <c r="F185" s="8">
        <f t="shared" si="2"/>
        <v>155000</v>
      </c>
      <c r="G185" s="29">
        <v>14.5</v>
      </c>
    </row>
    <row r="186" spans="1:7" x14ac:dyDescent="0.25">
      <c r="A186" s="12" t="s">
        <v>40</v>
      </c>
      <c r="B186" s="23">
        <v>36858.633576388886</v>
      </c>
      <c r="C186" s="25">
        <v>36861</v>
      </c>
      <c r="D186" t="s">
        <v>6</v>
      </c>
      <c r="E186" s="4">
        <v>-5000</v>
      </c>
      <c r="F186" s="8">
        <f t="shared" si="2"/>
        <v>-155000</v>
      </c>
      <c r="G186" s="29">
        <v>14.59</v>
      </c>
    </row>
    <row r="187" spans="1:7" x14ac:dyDescent="0.25">
      <c r="A187" s="12" t="s">
        <v>40</v>
      </c>
      <c r="B187" s="23">
        <v>36858.634375000001</v>
      </c>
      <c r="C187" s="25">
        <v>36861</v>
      </c>
      <c r="D187" t="s">
        <v>6</v>
      </c>
      <c r="E187" s="4">
        <v>5000</v>
      </c>
      <c r="F187" s="8">
        <f t="shared" si="2"/>
        <v>155000</v>
      </c>
      <c r="G187" s="29">
        <v>14.54</v>
      </c>
    </row>
    <row r="188" spans="1:7" x14ac:dyDescent="0.25">
      <c r="A188" s="12" t="s">
        <v>40</v>
      </c>
      <c r="B188" s="23">
        <v>36858.636076388888</v>
      </c>
      <c r="C188" s="25">
        <v>36861</v>
      </c>
      <c r="D188" t="s">
        <v>6</v>
      </c>
      <c r="E188" s="4">
        <v>-5000</v>
      </c>
      <c r="F188" s="8">
        <f t="shared" si="2"/>
        <v>-155000</v>
      </c>
      <c r="G188" s="29">
        <v>14.54</v>
      </c>
    </row>
    <row r="189" spans="1:7" x14ac:dyDescent="0.25">
      <c r="A189" t="s">
        <v>50</v>
      </c>
      <c r="B189" s="23">
        <v>36858.388645833336</v>
      </c>
      <c r="C189" s="25">
        <v>36861</v>
      </c>
      <c r="D189" t="s">
        <v>51</v>
      </c>
      <c r="E189" s="4">
        <v>-300</v>
      </c>
      <c r="F189" s="8">
        <f t="shared" si="2"/>
        <v>-9300</v>
      </c>
      <c r="G189" s="29">
        <v>6.25</v>
      </c>
    </row>
    <row r="190" spans="1:7" x14ac:dyDescent="0.25">
      <c r="B190" s="23"/>
    </row>
    <row r="191" spans="1:7" x14ac:dyDescent="0.25">
      <c r="B191" s="23"/>
    </row>
    <row r="192" spans="1:7" x14ac:dyDescent="0.25">
      <c r="B192" s="23"/>
    </row>
    <row r="193" spans="2:2" x14ac:dyDescent="0.25">
      <c r="B193" s="23"/>
    </row>
    <row r="194" spans="2:2" x14ac:dyDescent="0.25">
      <c r="B194" s="23"/>
    </row>
    <row r="195" spans="2:2" x14ac:dyDescent="0.25">
      <c r="B195" s="23"/>
    </row>
    <row r="196" spans="2:2" x14ac:dyDescent="0.25">
      <c r="B196" s="23"/>
    </row>
    <row r="197" spans="2:2" x14ac:dyDescent="0.25">
      <c r="B197" s="23"/>
    </row>
    <row r="198" spans="2:2" x14ac:dyDescent="0.25">
      <c r="B198" s="23"/>
    </row>
    <row r="199" spans="2:2" x14ac:dyDescent="0.25">
      <c r="B199" s="23"/>
    </row>
    <row r="200" spans="2:2" x14ac:dyDescent="0.25">
      <c r="B200" s="23"/>
    </row>
    <row r="201" spans="2:2" x14ac:dyDescent="0.25">
      <c r="B201" s="23"/>
    </row>
    <row r="202" spans="2:2" x14ac:dyDescent="0.25">
      <c r="B202" s="23"/>
    </row>
    <row r="203" spans="2:2" x14ac:dyDescent="0.25">
      <c r="B203" s="23"/>
    </row>
    <row r="204" spans="2:2" x14ac:dyDescent="0.25">
      <c r="B204" s="23"/>
    </row>
    <row r="205" spans="2:2" x14ac:dyDescent="0.25">
      <c r="B205" s="23"/>
    </row>
    <row r="206" spans="2:2" x14ac:dyDescent="0.25">
      <c r="B206" s="23"/>
    </row>
    <row r="207" spans="2:2" x14ac:dyDescent="0.25">
      <c r="B207" s="23"/>
    </row>
    <row r="208" spans="2:2" x14ac:dyDescent="0.25">
      <c r="B208" s="23"/>
    </row>
    <row r="209" spans="2:2" x14ac:dyDescent="0.25">
      <c r="B209" s="23"/>
    </row>
    <row r="210" spans="2:2" x14ac:dyDescent="0.25">
      <c r="B210" s="23"/>
    </row>
    <row r="211" spans="2:2" x14ac:dyDescent="0.25">
      <c r="B211" s="23"/>
    </row>
    <row r="212" spans="2:2" x14ac:dyDescent="0.25">
      <c r="B212" s="23"/>
    </row>
    <row r="213" spans="2:2" x14ac:dyDescent="0.25">
      <c r="B213" s="23"/>
    </row>
    <row r="214" spans="2:2" x14ac:dyDescent="0.25">
      <c r="B214" s="23"/>
    </row>
    <row r="215" spans="2:2" x14ac:dyDescent="0.25">
      <c r="B215" s="23"/>
    </row>
    <row r="216" spans="2:2" x14ac:dyDescent="0.25">
      <c r="B216" s="23"/>
    </row>
    <row r="217" spans="2:2" x14ac:dyDescent="0.25">
      <c r="B217" s="23"/>
    </row>
    <row r="218" spans="2:2" x14ac:dyDescent="0.25">
      <c r="B218" s="23"/>
    </row>
    <row r="219" spans="2:2" x14ac:dyDescent="0.25">
      <c r="B219" s="23"/>
    </row>
    <row r="220" spans="2:2" x14ac:dyDescent="0.25">
      <c r="B220" s="23"/>
    </row>
    <row r="221" spans="2:2" x14ac:dyDescent="0.25">
      <c r="B221" s="23"/>
    </row>
    <row r="222" spans="2:2" x14ac:dyDescent="0.25">
      <c r="B222" s="23"/>
    </row>
    <row r="223" spans="2:2" x14ac:dyDescent="0.25">
      <c r="B223" s="23"/>
    </row>
    <row r="224" spans="2:2" x14ac:dyDescent="0.25">
      <c r="B224" s="23"/>
    </row>
    <row r="225" spans="2:2" x14ac:dyDescent="0.25">
      <c r="B225" s="23"/>
    </row>
    <row r="226" spans="2:2" x14ac:dyDescent="0.25">
      <c r="B226" s="23"/>
    </row>
    <row r="227" spans="2:2" x14ac:dyDescent="0.25">
      <c r="B227" s="23"/>
    </row>
    <row r="228" spans="2:2" x14ac:dyDescent="0.25">
      <c r="B228" s="23"/>
    </row>
    <row r="229" spans="2:2" x14ac:dyDescent="0.25">
      <c r="B229" s="23"/>
    </row>
    <row r="230" spans="2:2" x14ac:dyDescent="0.25">
      <c r="B230" s="23"/>
    </row>
    <row r="231" spans="2:2" x14ac:dyDescent="0.25">
      <c r="B231" s="23"/>
    </row>
    <row r="232" spans="2:2" x14ac:dyDescent="0.25">
      <c r="B232" s="23"/>
    </row>
  </sheetData>
  <pageMargins left="0.75" right="0.75" top="1" bottom="1" header="0.5" footer="0.5"/>
  <pageSetup scale="52" fitToHeight="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PHYS_ByPoint</vt:lpstr>
      <vt:lpstr>PHYS_ByDate</vt:lpstr>
      <vt:lpstr>DATA</vt:lpstr>
      <vt:lpstr>DATA!Print_Area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abike</dc:creator>
  <cp:lastModifiedBy>Havlíček Jan</cp:lastModifiedBy>
  <cp:lastPrinted>2000-11-29T04:52:34Z</cp:lastPrinted>
  <dcterms:created xsi:type="dcterms:W3CDTF">2000-07-26T15:47:40Z</dcterms:created>
  <dcterms:modified xsi:type="dcterms:W3CDTF">2023-09-10T15:15:50Z</dcterms:modified>
</cp:coreProperties>
</file>