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288" windowWidth="15456" windowHeight="11592"/>
  </bookViews>
  <sheets>
    <sheet name="Sheet1" sheetId="1" r:id="rId1"/>
  </sheets>
  <definedNames>
    <definedName name="Price">Sheet1!$B$27:$B$1037</definedName>
    <definedName name="Volume" localSheetId="0">Sheet1!$C$27:$C$1037</definedName>
  </definedNames>
  <calcPr calcId="0"/>
</workbook>
</file>

<file path=xl/calcChain.xml><?xml version="1.0" encoding="utf-8"?>
<calcChain xmlns="http://schemas.openxmlformats.org/spreadsheetml/2006/main">
  <c r="J32" i="1" l="1"/>
  <c r="J33" i="1"/>
  <c r="J34" i="1"/>
  <c r="J35" i="1"/>
  <c r="J36" i="1"/>
  <c r="J37" i="1"/>
  <c r="J44" i="1"/>
  <c r="J45" i="1"/>
  <c r="J46" i="1"/>
  <c r="J47" i="1"/>
  <c r="J48" i="1"/>
  <c r="J49" i="1"/>
  <c r="J50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</calcChain>
</file>

<file path=xl/sharedStrings.xml><?xml version="1.0" encoding="utf-8"?>
<sst xmlns="http://schemas.openxmlformats.org/spreadsheetml/2006/main" count="103" uniqueCount="38">
  <si>
    <r>
      <t>Inside FERC's Gas Market Report</t>
    </r>
    <r>
      <rPr>
        <sz val="12"/>
        <rFont val="Arial"/>
        <family val="2"/>
      </rPr>
      <t xml:space="preserve"> monthly bidweek price file.  </t>
    </r>
  </si>
  <si>
    <r>
      <t xml:space="preserve">When done, e-mail to BOTH </t>
    </r>
    <r>
      <rPr>
        <b/>
        <i/>
        <sz val="12"/>
        <rFont val="Arial"/>
        <family val="2"/>
      </rPr>
      <t>kdool@mh.com</t>
    </r>
    <r>
      <rPr>
        <b/>
        <i/>
        <sz val="10"/>
        <rFont val="Arial"/>
        <family val="2"/>
      </rPr>
      <t xml:space="preserve"> AND </t>
    </r>
    <r>
      <rPr>
        <b/>
        <i/>
        <sz val="12"/>
        <rFont val="Arial"/>
        <family val="2"/>
      </rPr>
      <t>mhenergy@yahoo.com</t>
    </r>
  </si>
  <si>
    <t>or fax to 202-383-2109, attention: Kelley Doolan</t>
  </si>
  <si>
    <t>Prices must be sent to INSIDE FERC by 3:30 pm EASTERN TIME on the last business day of the month or</t>
  </si>
  <si>
    <t>they might not be included.  If you have problems, call 202-383-2145 (Kelley Doolan)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</si>
  <si>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</si>
  <si>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(your company name)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</si>
  <si>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</si>
  <si>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</si>
  <si>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just 15</t>
    </r>
    <r>
      <rPr>
        <b/>
        <i/>
        <sz val="10"/>
        <rFont val="Arial"/>
        <family val="2"/>
      </rPr>
      <t>; likewise, 3,000 MMBtu/day, as 3, etc.</t>
    </r>
  </si>
  <si>
    <t>* Only report FIXED-PRICED,  BASELOAD DEALS negotiated during BIDWEEK. NO EFPs please, or basis deals.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</si>
  <si>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</si>
  <si>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</si>
  <si>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</si>
  <si>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file, and do not put formulas in the cells, just values.</t>
  </si>
  <si>
    <t>Thank you for participating, Kelley Doolan.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</si>
  <si>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</si>
  <si>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</si>
  <si>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</si>
  <si>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</si>
  <si>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</si>
  <si>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</si>
  <si>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</si>
  <si>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</si>
  <si>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example:</t>
  </si>
  <si>
    <t>ANR Louisiana</t>
  </si>
  <si>
    <t>Your Company</t>
  </si>
  <si>
    <t>Leave Blank</t>
  </si>
  <si>
    <t>baseload,etc</t>
  </si>
  <si>
    <t>company name</t>
  </si>
  <si>
    <t>right after NYMEX close</t>
  </si>
  <si>
    <t>counterparty</t>
  </si>
  <si>
    <t>ENRON</t>
  </si>
  <si>
    <t>Trunkline ELA</t>
  </si>
  <si>
    <t>NGPL LA</t>
  </si>
  <si>
    <t>TRKL STX</t>
  </si>
  <si>
    <t>NGPL STX</t>
  </si>
  <si>
    <t>NGPL TXOK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</si>
</sst>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</numFmts>
  <fonts count="12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3" fontId="1" fillId="0" borderId="0">
      <alignment horizontal="center"/>
      <protection locked="0"/>
    </xf>
  </cellStyleXfs>
  <cellXfs count="63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5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5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5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5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0" fontId="6" fillId="0" borderId="0" xfId="0" applyFont="1"/>
    <xf numFmtId="165" fontId="2" fillId="3" borderId="0" xfId="0" applyNumberFormat="1" applyFont="1" applyFill="1"/>
    <xf numFmtId="3" fontId="1" fillId="3" borderId="0" xfId="5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5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0" borderId="0" xfId="2" applyNumberFormat="1" applyFont="1" applyBorder="1">
      <alignment horizontal="center"/>
    </xf>
    <xf numFmtId="167" fontId="1" fillId="4" borderId="0" xfId="2" applyNumberFormat="1" applyFont="1" applyFill="1">
      <alignment horizontal="center"/>
    </xf>
  </cellXfs>
  <cellStyles count="6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volume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23"/>
  <sheetViews>
    <sheetView tabSelected="1" topLeftCell="A11" workbookViewId="0">
      <pane ySplit="16" topLeftCell="A121" activePane="bottomLeft" state="frozen"/>
      <selection activeCell="A11" sqref="A11"/>
      <selection pane="bottomLeft" activeCell="C162" sqref="C130:C162"/>
    </sheetView>
  </sheetViews>
  <sheetFormatPr defaultRowHeight="13.2" x14ac:dyDescent="0.25"/>
  <cols>
    <col min="1" max="1" width="14" customWidth="1"/>
    <col min="2" max="2" width="12" style="46" customWidth="1"/>
    <col min="3" max="3" width="10.6640625" style="3" customWidth="1"/>
    <col min="4" max="4" width="12.88671875" style="40" customWidth="1"/>
    <col min="5" max="5" width="14.6640625" style="11" customWidth="1"/>
    <col min="6" max="6" width="11.44140625" style="1" customWidth="1"/>
    <col min="7" max="7" width="21.109375" style="11" customWidth="1"/>
    <col min="8" max="8" width="19.109375" style="55" customWidth="1"/>
    <col min="9" max="9" width="18.88671875" style="55" customWidth="1"/>
    <col min="10" max="10" width="12" style="11" customWidth="1"/>
    <col min="11" max="11" width="9.44140625" style="11" customWidth="1"/>
    <col min="12" max="12" width="22.44140625" customWidth="1"/>
    <col min="13" max="13" width="7.88671875" customWidth="1"/>
    <col min="14" max="14" width="11.5546875" customWidth="1"/>
  </cols>
  <sheetData>
    <row r="2" spans="1:7" ht="15.6" customHeight="1" x14ac:dyDescent="0.3">
      <c r="A2" s="22" t="s">
        <v>0</v>
      </c>
      <c r="C2" s="23"/>
      <c r="D2" s="39"/>
      <c r="E2" s="24"/>
      <c r="F2" s="25"/>
      <c r="G2" s="24"/>
    </row>
    <row r="3" spans="1:7" ht="19.2" customHeight="1" x14ac:dyDescent="0.3">
      <c r="A3" s="17" t="s">
        <v>1</v>
      </c>
    </row>
    <row r="4" spans="1:7" x14ac:dyDescent="0.25">
      <c r="A4" s="17" t="s">
        <v>2</v>
      </c>
    </row>
    <row r="5" spans="1:7" ht="18.600000000000001" customHeight="1" x14ac:dyDescent="0.25">
      <c r="A5" s="17" t="s">
        <v>3</v>
      </c>
    </row>
    <row r="6" spans="1:7" x14ac:dyDescent="0.25">
      <c r="A6" s="17" t="s">
        <v>4</v>
      </c>
    </row>
    <row r="7" spans="1:7" x14ac:dyDescent="0.25">
      <c r="A7" s="17"/>
    </row>
    <row r="8" spans="1:7" x14ac:dyDescent="0.25">
      <c r="A8" s="31" t="s">
        <v>5</v>
      </c>
      <c r="B8" s="47"/>
      <c r="C8" s="32"/>
      <c r="D8" s="41"/>
      <c r="E8" s="33"/>
      <c r="F8" s="34"/>
      <c r="G8" s="33"/>
    </row>
    <row r="9" spans="1:7" ht="17.399999999999999" customHeight="1" x14ac:dyDescent="0.25">
      <c r="A9" s="31" t="s">
        <v>6</v>
      </c>
      <c r="B9" s="48"/>
      <c r="C9" s="32"/>
      <c r="D9" s="41"/>
      <c r="E9" s="33"/>
      <c r="F9" s="34"/>
      <c r="G9" s="33"/>
    </row>
    <row r="10" spans="1:7" ht="19.95" customHeight="1" x14ac:dyDescent="0.25">
      <c r="A10" s="31" t="s">
        <v>7</v>
      </c>
      <c r="B10" s="48"/>
      <c r="C10" s="32"/>
      <c r="D10" s="41"/>
      <c r="E10" s="33"/>
      <c r="F10" s="34"/>
      <c r="G10" s="33"/>
    </row>
    <row r="11" spans="1:7" ht="16.95" customHeight="1" x14ac:dyDescent="0.25">
      <c r="A11" s="31" t="s">
        <v>8</v>
      </c>
      <c r="B11" s="48"/>
      <c r="C11" s="32"/>
      <c r="D11" s="41"/>
      <c r="E11" s="33"/>
      <c r="F11" s="34"/>
      <c r="G11" s="33"/>
    </row>
    <row r="12" spans="1:7" ht="13.8" x14ac:dyDescent="0.25">
      <c r="A12" s="31" t="s">
        <v>9</v>
      </c>
      <c r="B12" s="47"/>
      <c r="C12" s="32"/>
      <c r="D12" s="41"/>
      <c r="E12" s="33"/>
      <c r="F12" s="34"/>
      <c r="G12" s="33"/>
    </row>
    <row r="13" spans="1:7" ht="21" customHeight="1" x14ac:dyDescent="0.25">
      <c r="A13" s="31" t="s">
        <v>10</v>
      </c>
      <c r="B13" s="47"/>
      <c r="C13" s="32"/>
      <c r="D13" s="41"/>
      <c r="E13" s="33"/>
      <c r="F13" s="34"/>
      <c r="G13" s="33"/>
    </row>
    <row r="14" spans="1:7" ht="21" customHeight="1" x14ac:dyDescent="0.25">
      <c r="A14" s="31" t="s">
        <v>11</v>
      </c>
      <c r="B14" s="47"/>
      <c r="C14" s="32"/>
      <c r="D14" s="41"/>
      <c r="E14" s="33"/>
      <c r="F14" s="34"/>
      <c r="G14" s="33"/>
    </row>
    <row r="15" spans="1:7" ht="16.2" customHeight="1" x14ac:dyDescent="0.25">
      <c r="A15" s="31" t="s">
        <v>12</v>
      </c>
      <c r="B15" s="47"/>
      <c r="C15" s="32"/>
      <c r="D15" s="41"/>
      <c r="E15" s="33"/>
      <c r="F15" s="34"/>
      <c r="G15" s="33"/>
    </row>
    <row r="16" spans="1:7" ht="16.2" customHeight="1" x14ac:dyDescent="0.25">
      <c r="A16" s="31" t="s">
        <v>13</v>
      </c>
      <c r="B16" s="47"/>
      <c r="C16" s="32"/>
      <c r="D16" s="41"/>
      <c r="E16" s="33"/>
      <c r="F16" s="34"/>
      <c r="G16" s="33"/>
    </row>
    <row r="17" spans="1:24" ht="16.2" customHeight="1" x14ac:dyDescent="0.25">
      <c r="A17" s="31" t="s">
        <v>14</v>
      </c>
      <c r="B17" s="47"/>
      <c r="C17" s="32"/>
      <c r="D17" s="41"/>
      <c r="E17" s="33"/>
      <c r="F17" s="34"/>
      <c r="G17" s="33"/>
    </row>
    <row r="18" spans="1:24" ht="22.2" customHeight="1" x14ac:dyDescent="0.25">
      <c r="A18" s="54" t="s">
        <v>15</v>
      </c>
      <c r="B18" s="47"/>
      <c r="C18" s="32"/>
      <c r="D18" s="41"/>
      <c r="E18" s="33"/>
      <c r="F18" s="34"/>
      <c r="G18" s="33"/>
    </row>
    <row r="19" spans="1:24" x14ac:dyDescent="0.25">
      <c r="B19" s="49"/>
    </row>
    <row r="20" spans="1:24" x14ac:dyDescent="0.25">
      <c r="B20" s="52" t="s">
        <v>16</v>
      </c>
      <c r="C20" s="18" t="s">
        <v>17</v>
      </c>
      <c r="D20" s="44" t="s">
        <v>18</v>
      </c>
      <c r="E20" s="19" t="s">
        <v>19</v>
      </c>
      <c r="F20" s="20" t="s">
        <v>20</v>
      </c>
      <c r="G20" s="21" t="s">
        <v>21</v>
      </c>
      <c r="H20" s="56" t="s">
        <v>22</v>
      </c>
      <c r="I20" s="56" t="s">
        <v>23</v>
      </c>
      <c r="J20" s="4"/>
      <c r="K20" s="4"/>
      <c r="L20" s="5"/>
      <c r="M20" s="6"/>
      <c r="N20" s="6"/>
      <c r="O20" s="7"/>
      <c r="P20" s="7"/>
    </row>
    <row r="21" spans="1:24" x14ac:dyDescent="0.25">
      <c r="A21" s="26" t="s">
        <v>24</v>
      </c>
      <c r="B21" s="50"/>
      <c r="C21" s="27"/>
      <c r="D21" s="42"/>
      <c r="E21" s="28"/>
      <c r="F21" s="29"/>
      <c r="G21" s="28"/>
    </row>
    <row r="22" spans="1:24" x14ac:dyDescent="0.25">
      <c r="A22" s="38" t="s">
        <v>25</v>
      </c>
      <c r="B22" s="51">
        <v>2.02</v>
      </c>
      <c r="C22" s="37">
        <v>15</v>
      </c>
      <c r="D22" s="43">
        <v>36153</v>
      </c>
      <c r="E22" s="36" t="s">
        <v>26</v>
      </c>
      <c r="F22" s="35" t="s">
        <v>27</v>
      </c>
      <c r="G22" s="28" t="s">
        <v>28</v>
      </c>
      <c r="H22" s="57">
        <v>-5.2499999999999998E-2</v>
      </c>
      <c r="I22" s="57">
        <v>-3.2500000000000001E-2</v>
      </c>
    </row>
    <row r="23" spans="1:24" x14ac:dyDescent="0.25">
      <c r="A23" s="30"/>
      <c r="B23" s="51">
        <v>2.0099999999999998</v>
      </c>
      <c r="C23" s="37">
        <v>5</v>
      </c>
      <c r="D23" s="43">
        <v>36158</v>
      </c>
      <c r="E23" s="36" t="s">
        <v>29</v>
      </c>
      <c r="F23" s="35" t="s">
        <v>27</v>
      </c>
      <c r="G23" s="28" t="s">
        <v>30</v>
      </c>
    </row>
    <row r="24" spans="1:24" x14ac:dyDescent="0.25">
      <c r="A24" s="30"/>
      <c r="B24" s="51">
        <v>1.99</v>
      </c>
      <c r="C24" s="37">
        <v>7</v>
      </c>
      <c r="D24" s="43">
        <v>36159</v>
      </c>
      <c r="E24" s="36" t="s">
        <v>29</v>
      </c>
      <c r="F24" s="35" t="s">
        <v>27</v>
      </c>
      <c r="G24" s="28" t="s">
        <v>31</v>
      </c>
    </row>
    <row r="26" spans="1:24" x14ac:dyDescent="0.25">
      <c r="B26" s="52" t="s">
        <v>16</v>
      </c>
      <c r="C26" s="18" t="s">
        <v>17</v>
      </c>
      <c r="D26" s="44" t="s">
        <v>18</v>
      </c>
      <c r="E26" s="19" t="s">
        <v>19</v>
      </c>
      <c r="F26" s="20" t="s">
        <v>20</v>
      </c>
      <c r="G26" s="21" t="s">
        <v>21</v>
      </c>
      <c r="H26" s="56" t="s">
        <v>22</v>
      </c>
      <c r="I26" s="56" t="s">
        <v>23</v>
      </c>
      <c r="J26" s="4"/>
      <c r="K26" s="4"/>
      <c r="L26" s="5"/>
      <c r="M26" s="6"/>
      <c r="N26" s="6"/>
      <c r="O26" s="7"/>
      <c r="P26" s="7"/>
    </row>
    <row r="27" spans="1:24" x14ac:dyDescent="0.25">
      <c r="B27" s="53"/>
      <c r="D27" s="45"/>
      <c r="E27" s="8"/>
      <c r="F27" s="9"/>
      <c r="G27" s="8"/>
      <c r="H27" s="58"/>
      <c r="I27" s="58"/>
      <c r="J27" s="8"/>
      <c r="K27" s="8"/>
      <c r="L27" s="10"/>
      <c r="M27" s="10"/>
      <c r="N27" s="10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t="s">
        <v>25</v>
      </c>
      <c r="B28" s="53">
        <v>3.56</v>
      </c>
      <c r="C28" s="3">
        <v>5</v>
      </c>
      <c r="D28" s="45">
        <v>36732</v>
      </c>
      <c r="E28" s="8" t="s">
        <v>32</v>
      </c>
      <c r="F28" s="9"/>
      <c r="G28" s="8"/>
      <c r="H28" s="58">
        <v>-9.5000000000000001E-2</v>
      </c>
      <c r="I28" s="58">
        <v>-0.08</v>
      </c>
      <c r="J28" s="8"/>
      <c r="L28" s="10"/>
      <c r="M28" s="10"/>
      <c r="N28" s="10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B29" s="53">
        <v>3.55</v>
      </c>
      <c r="C29" s="3">
        <v>5</v>
      </c>
      <c r="D29" s="45"/>
      <c r="E29" s="8" t="s">
        <v>32</v>
      </c>
      <c r="G29" s="12"/>
      <c r="H29" s="59"/>
      <c r="I29" s="59"/>
      <c r="J29" s="12"/>
      <c r="K29" s="8"/>
      <c r="L29" s="10"/>
      <c r="M29" s="10"/>
      <c r="N29" s="10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B30" s="53">
        <v>3.61</v>
      </c>
      <c r="C30" s="3">
        <v>5</v>
      </c>
      <c r="D30" s="45"/>
      <c r="E30" s="8" t="s">
        <v>32</v>
      </c>
      <c r="G30" s="12"/>
      <c r="H30" s="60"/>
      <c r="I30" s="60"/>
      <c r="J30" s="12"/>
      <c r="K30" s="8"/>
      <c r="L30" s="10"/>
      <c r="M30" s="10"/>
      <c r="N30" s="10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B31" s="53">
        <v>3.56</v>
      </c>
      <c r="C31" s="3">
        <v>10</v>
      </c>
      <c r="D31" s="45"/>
      <c r="E31" s="8" t="s">
        <v>32</v>
      </c>
      <c r="G31" s="12"/>
      <c r="H31" s="60"/>
      <c r="I31" s="60"/>
      <c r="J31" s="12"/>
      <c r="K31" s="8"/>
      <c r="L31" s="10"/>
      <c r="M31" s="10"/>
      <c r="N31" s="10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B32" s="53">
        <v>3.5649999999999999</v>
      </c>
      <c r="C32" s="3">
        <v>10</v>
      </c>
      <c r="D32" s="45"/>
      <c r="E32" s="8" t="s">
        <v>32</v>
      </c>
      <c r="G32" s="12"/>
      <c r="H32" s="60"/>
      <c r="I32" s="60"/>
      <c r="J32" s="13" t="str">
        <f>REPT("O",I32)</f>
        <v/>
      </c>
      <c r="K32" s="8"/>
      <c r="L32" s="10"/>
      <c r="M32" s="10"/>
      <c r="N32" s="10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2:24" x14ac:dyDescent="0.25">
      <c r="B33" s="46">
        <v>3.5649999999999999</v>
      </c>
      <c r="C33" s="3">
        <v>10</v>
      </c>
      <c r="E33" s="8" t="s">
        <v>32</v>
      </c>
      <c r="G33" s="14"/>
      <c r="H33" s="60"/>
      <c r="I33" s="60"/>
      <c r="J33" s="13" t="str">
        <f t="shared" ref="J33:J106" si="0">REPT("O",I33)</f>
        <v/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x14ac:dyDescent="0.25">
      <c r="B34" s="46">
        <v>3.56</v>
      </c>
      <c r="C34" s="3">
        <v>10</v>
      </c>
      <c r="E34" s="8" t="s">
        <v>32</v>
      </c>
      <c r="G34" s="14"/>
      <c r="H34" s="60"/>
      <c r="I34" s="60"/>
      <c r="J34" s="13" t="str">
        <f t="shared" si="0"/>
        <v/>
      </c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2:24" x14ac:dyDescent="0.25">
      <c r="B35" s="46">
        <v>3.58</v>
      </c>
      <c r="C35" s="3">
        <v>10</v>
      </c>
      <c r="E35" s="8" t="s">
        <v>32</v>
      </c>
      <c r="G35" s="14"/>
      <c r="H35" s="60"/>
      <c r="I35" s="60"/>
      <c r="J35" s="13" t="str">
        <f t="shared" si="0"/>
        <v/>
      </c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2:24" x14ac:dyDescent="0.25">
      <c r="B36" s="46">
        <v>3.53</v>
      </c>
      <c r="C36" s="3">
        <v>10</v>
      </c>
      <c r="D36" s="40">
        <v>36733</v>
      </c>
      <c r="E36" s="8" t="s">
        <v>32</v>
      </c>
      <c r="G36" s="14"/>
      <c r="H36" s="60"/>
      <c r="I36" s="60"/>
      <c r="J36" s="13" t="str">
        <f t="shared" si="0"/>
        <v/>
      </c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2:24" x14ac:dyDescent="0.25">
      <c r="B37" s="46">
        <v>3.55</v>
      </c>
      <c r="C37" s="3">
        <v>10</v>
      </c>
      <c r="E37" s="8" t="s">
        <v>32</v>
      </c>
      <c r="G37" s="14"/>
      <c r="H37" s="60"/>
      <c r="I37" s="60"/>
      <c r="J37" s="13" t="str">
        <f t="shared" si="0"/>
        <v/>
      </c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2:24" x14ac:dyDescent="0.25">
      <c r="B38" s="46">
        <v>3.65</v>
      </c>
      <c r="C38" s="3">
        <v>10</v>
      </c>
      <c r="E38" s="8" t="s">
        <v>32</v>
      </c>
      <c r="G38" s="14"/>
      <c r="H38" s="60"/>
      <c r="I38" s="60"/>
      <c r="J38" s="13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2:24" x14ac:dyDescent="0.25">
      <c r="B39" s="46">
        <v>3.65</v>
      </c>
      <c r="C39" s="3">
        <v>10</v>
      </c>
      <c r="E39" s="8" t="s">
        <v>32</v>
      </c>
      <c r="G39" s="14"/>
      <c r="H39" s="60"/>
      <c r="I39" s="60"/>
      <c r="J39" s="13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x14ac:dyDescent="0.25">
      <c r="B40" s="46">
        <v>3.65</v>
      </c>
      <c r="C40" s="3">
        <v>10</v>
      </c>
      <c r="E40" s="8" t="s">
        <v>32</v>
      </c>
      <c r="G40" s="14"/>
      <c r="H40" s="60"/>
      <c r="I40" s="60"/>
      <c r="J40" s="13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2:24" x14ac:dyDescent="0.25">
      <c r="B41" s="46">
        <v>3.65</v>
      </c>
      <c r="C41" s="3">
        <v>10</v>
      </c>
      <c r="E41" s="8" t="s">
        <v>32</v>
      </c>
      <c r="G41" s="14"/>
      <c r="H41" s="60"/>
      <c r="I41" s="60"/>
      <c r="J41" s="13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2:24" x14ac:dyDescent="0.25">
      <c r="B42" s="46">
        <v>3.65</v>
      </c>
      <c r="C42" s="3">
        <v>10</v>
      </c>
      <c r="E42" s="8" t="s">
        <v>32</v>
      </c>
      <c r="G42" s="14"/>
      <c r="H42" s="60"/>
      <c r="I42" s="60"/>
      <c r="J42" s="13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2:24" x14ac:dyDescent="0.25">
      <c r="B43" s="46">
        <v>3.65</v>
      </c>
      <c r="C43" s="3">
        <v>10</v>
      </c>
      <c r="E43" s="8" t="s">
        <v>32</v>
      </c>
      <c r="G43" s="14"/>
      <c r="H43" s="60"/>
      <c r="I43" s="60"/>
      <c r="J43" s="13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2:24" x14ac:dyDescent="0.25">
      <c r="B44" s="46">
        <v>3.58</v>
      </c>
      <c r="C44" s="3">
        <v>10</v>
      </c>
      <c r="E44" s="8" t="s">
        <v>32</v>
      </c>
      <c r="G44" s="14"/>
      <c r="H44" s="60"/>
      <c r="I44" s="60"/>
      <c r="J44" s="13" t="str">
        <f t="shared" si="0"/>
        <v/>
      </c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2:24" x14ac:dyDescent="0.25">
      <c r="B45" s="46">
        <v>3.65</v>
      </c>
      <c r="C45" s="3">
        <v>10</v>
      </c>
      <c r="E45" s="8" t="s">
        <v>32</v>
      </c>
      <c r="G45" s="14"/>
      <c r="H45" s="60"/>
      <c r="I45" s="60"/>
      <c r="J45" s="13" t="str">
        <f t="shared" si="0"/>
        <v/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2:24" x14ac:dyDescent="0.25">
      <c r="B46" s="46">
        <v>3.67</v>
      </c>
      <c r="C46" s="3">
        <v>10</v>
      </c>
      <c r="E46" s="8" t="s">
        <v>32</v>
      </c>
      <c r="G46" s="14"/>
      <c r="H46" s="60"/>
      <c r="I46" s="60"/>
      <c r="J46" s="13" t="str">
        <f t="shared" si="0"/>
        <v/>
      </c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x14ac:dyDescent="0.25">
      <c r="B47" s="46">
        <v>3.77</v>
      </c>
      <c r="C47" s="3">
        <v>10</v>
      </c>
      <c r="E47" s="8" t="s">
        <v>32</v>
      </c>
      <c r="G47" s="14"/>
      <c r="H47" s="60"/>
      <c r="I47" s="60"/>
      <c r="J47" s="13" t="str">
        <f t="shared" si="0"/>
        <v/>
      </c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2:24" x14ac:dyDescent="0.25">
      <c r="B48" s="46">
        <v>3.74</v>
      </c>
      <c r="C48" s="3">
        <v>10</v>
      </c>
      <c r="E48" s="8" t="s">
        <v>32</v>
      </c>
      <c r="G48" s="14"/>
      <c r="H48" s="60"/>
      <c r="I48" s="60"/>
      <c r="J48" s="13" t="str">
        <f t="shared" si="0"/>
        <v/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5">
      <c r="B49" s="46">
        <v>3.68</v>
      </c>
      <c r="C49" s="3">
        <v>5</v>
      </c>
      <c r="D49" s="40">
        <v>36734</v>
      </c>
      <c r="E49" s="8" t="s">
        <v>32</v>
      </c>
      <c r="G49" s="14"/>
      <c r="H49" s="60"/>
      <c r="I49" s="60"/>
      <c r="J49" s="13" t="str">
        <f t="shared" si="0"/>
        <v/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5">
      <c r="B50" s="46">
        <v>3.68</v>
      </c>
      <c r="C50" s="3">
        <v>10</v>
      </c>
      <c r="E50" s="8" t="s">
        <v>32</v>
      </c>
      <c r="G50" s="14"/>
      <c r="H50" s="60"/>
      <c r="I50" s="60"/>
      <c r="J50" s="13" t="str">
        <f t="shared" si="0"/>
        <v/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B51" s="46">
        <v>3.69</v>
      </c>
      <c r="C51" s="3">
        <v>10</v>
      </c>
      <c r="E51" s="8" t="s">
        <v>32</v>
      </c>
      <c r="G51" s="14"/>
      <c r="H51" s="60"/>
      <c r="I51" s="60"/>
      <c r="J51" s="13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B52" s="46">
        <v>3.7</v>
      </c>
      <c r="C52" s="3">
        <v>10</v>
      </c>
      <c r="E52" s="8" t="s">
        <v>32</v>
      </c>
      <c r="G52" s="14"/>
      <c r="H52" s="60"/>
      <c r="I52" s="60"/>
      <c r="J52" s="13" t="str">
        <f t="shared" si="0"/>
        <v/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5">
      <c r="B53" s="46">
        <v>3.72</v>
      </c>
      <c r="C53" s="3">
        <v>10</v>
      </c>
      <c r="E53" s="8" t="s">
        <v>32</v>
      </c>
      <c r="G53" s="14"/>
      <c r="H53" s="60"/>
      <c r="I53" s="60"/>
      <c r="J53" s="13" t="str">
        <f t="shared" si="0"/>
        <v/>
      </c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5">
      <c r="B54" s="46">
        <v>3.72</v>
      </c>
      <c r="C54" s="3">
        <v>10</v>
      </c>
      <c r="E54" s="8" t="s">
        <v>32</v>
      </c>
      <c r="G54" s="14"/>
      <c r="H54" s="60"/>
      <c r="I54" s="60"/>
      <c r="J54" s="13" t="str">
        <f t="shared" si="0"/>
        <v/>
      </c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5">
      <c r="B55" s="46">
        <v>3.72</v>
      </c>
      <c r="C55" s="3">
        <v>10</v>
      </c>
      <c r="E55" s="8" t="s">
        <v>32</v>
      </c>
      <c r="G55" s="14"/>
      <c r="H55" s="60"/>
      <c r="I55" s="60"/>
      <c r="J55" s="13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5">
      <c r="B56" s="46">
        <v>3.72</v>
      </c>
      <c r="C56" s="3">
        <v>10</v>
      </c>
      <c r="E56" s="8" t="s">
        <v>32</v>
      </c>
      <c r="G56" s="14"/>
      <c r="H56" s="60"/>
      <c r="I56" s="60"/>
      <c r="J56" s="13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5">
      <c r="B57" s="46">
        <v>3.72</v>
      </c>
      <c r="C57" s="3">
        <v>10</v>
      </c>
      <c r="E57" s="8" t="s">
        <v>32</v>
      </c>
      <c r="G57" s="14"/>
      <c r="H57" s="60"/>
      <c r="I57" s="60"/>
      <c r="J57" s="13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5">
      <c r="B58" s="46">
        <v>3.73</v>
      </c>
      <c r="C58" s="3">
        <v>10</v>
      </c>
      <c r="E58" s="8" t="s">
        <v>32</v>
      </c>
      <c r="G58" s="14"/>
      <c r="H58" s="60"/>
      <c r="I58" s="60"/>
      <c r="J58" s="13" t="str">
        <f t="shared" si="0"/>
        <v/>
      </c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5">
      <c r="B59" s="46">
        <v>3.74</v>
      </c>
      <c r="C59" s="3">
        <v>10</v>
      </c>
      <c r="E59" s="8" t="s">
        <v>32</v>
      </c>
      <c r="G59" s="14"/>
      <c r="H59" s="61"/>
      <c r="I59" s="61"/>
      <c r="J59" s="13" t="str">
        <f t="shared" si="0"/>
        <v/>
      </c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5">
      <c r="B60" s="46">
        <v>3.8</v>
      </c>
      <c r="C60" s="3">
        <v>10</v>
      </c>
      <c r="E60" s="8" t="s">
        <v>32</v>
      </c>
      <c r="G60" s="14"/>
      <c r="H60" s="61"/>
      <c r="I60" s="61"/>
      <c r="J60" s="13" t="str">
        <f t="shared" si="0"/>
        <v/>
      </c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t="s">
        <v>33</v>
      </c>
      <c r="B61" s="46">
        <v>3.56</v>
      </c>
      <c r="C61" s="3">
        <v>10</v>
      </c>
      <c r="D61" s="40">
        <v>36732</v>
      </c>
      <c r="E61" s="8" t="s">
        <v>32</v>
      </c>
      <c r="G61" s="11">
        <v>-9.2499999999999999E-2</v>
      </c>
      <c r="H61" s="61">
        <v>-7.0000000000000007E-2</v>
      </c>
      <c r="I61" s="61"/>
      <c r="J61" s="15" t="str">
        <f t="shared" si="0"/>
        <v/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5">
      <c r="B62" s="46">
        <v>3.56</v>
      </c>
      <c r="C62" s="3">
        <v>10</v>
      </c>
      <c r="E62" s="8" t="s">
        <v>32</v>
      </c>
      <c r="H62" s="61"/>
      <c r="I62" s="61"/>
      <c r="J62" s="15" t="str">
        <f t="shared" si="0"/>
        <v/>
      </c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5">
      <c r="B63" s="46">
        <v>3.58</v>
      </c>
      <c r="C63" s="3">
        <v>10</v>
      </c>
      <c r="E63" s="8" t="s">
        <v>32</v>
      </c>
      <c r="H63" s="61"/>
      <c r="I63" s="61"/>
      <c r="J63" s="15" t="str">
        <f t="shared" si="0"/>
        <v/>
      </c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5">
      <c r="B64" s="46">
        <v>3.58</v>
      </c>
      <c r="C64" s="3">
        <v>5</v>
      </c>
      <c r="E64" s="8" t="s">
        <v>32</v>
      </c>
      <c r="H64" s="61"/>
      <c r="I64" s="61"/>
      <c r="J64" s="15" t="str">
        <f t="shared" si="0"/>
        <v/>
      </c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2:24" x14ac:dyDescent="0.25">
      <c r="B65" s="46">
        <v>3.58</v>
      </c>
      <c r="C65" s="3">
        <v>5</v>
      </c>
      <c r="E65" s="8" t="s">
        <v>32</v>
      </c>
      <c r="H65" s="61"/>
      <c r="I65" s="61"/>
      <c r="J65" s="15" t="str">
        <f t="shared" si="0"/>
        <v/>
      </c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2:24" x14ac:dyDescent="0.25">
      <c r="B66" s="46">
        <v>3.62</v>
      </c>
      <c r="C66" s="3">
        <v>10</v>
      </c>
      <c r="E66" s="8" t="s">
        <v>32</v>
      </c>
      <c r="H66" s="61"/>
      <c r="I66" s="61"/>
      <c r="J66" s="15" t="str">
        <f t="shared" si="0"/>
        <v/>
      </c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2:24" x14ac:dyDescent="0.25">
      <c r="B67" s="46">
        <v>3.54</v>
      </c>
      <c r="C67" s="3">
        <v>10</v>
      </c>
      <c r="D67" s="40">
        <v>36733</v>
      </c>
      <c r="E67" s="8" t="s">
        <v>32</v>
      </c>
      <c r="H67" s="61"/>
      <c r="I67" s="61"/>
      <c r="J67" s="15" t="str">
        <f t="shared" si="0"/>
        <v/>
      </c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2:24" x14ac:dyDescent="0.25">
      <c r="B68" s="46">
        <v>3.55</v>
      </c>
      <c r="C68" s="3">
        <v>10</v>
      </c>
      <c r="E68" s="8" t="s">
        <v>32</v>
      </c>
      <c r="H68" s="61"/>
      <c r="I68" s="61"/>
      <c r="J68" s="15" t="str">
        <f t="shared" si="0"/>
        <v/>
      </c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2:24" x14ac:dyDescent="0.25">
      <c r="B69" s="46">
        <v>3.55</v>
      </c>
      <c r="C69" s="3">
        <v>10</v>
      </c>
      <c r="E69" s="8" t="s">
        <v>32</v>
      </c>
      <c r="J69" s="15" t="str">
        <f t="shared" si="0"/>
        <v/>
      </c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2:24" x14ac:dyDescent="0.25">
      <c r="B70" s="46">
        <v>3.57</v>
      </c>
      <c r="C70" s="3">
        <v>5</v>
      </c>
      <c r="E70" s="8" t="s">
        <v>32</v>
      </c>
      <c r="J70" s="15" t="str">
        <f t="shared" si="0"/>
        <v/>
      </c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2:24" x14ac:dyDescent="0.25">
      <c r="B71" s="46">
        <v>3.57</v>
      </c>
      <c r="C71" s="3">
        <v>10</v>
      </c>
      <c r="E71" s="8" t="s">
        <v>32</v>
      </c>
      <c r="J71" s="15" t="str">
        <f t="shared" si="0"/>
        <v/>
      </c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2:24" x14ac:dyDescent="0.25">
      <c r="B72" s="46">
        <v>3.63</v>
      </c>
      <c r="C72" s="3">
        <v>5</v>
      </c>
      <c r="E72" s="8" t="s">
        <v>32</v>
      </c>
      <c r="J72" s="15" t="str">
        <f t="shared" si="0"/>
        <v/>
      </c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2:24" x14ac:dyDescent="0.25">
      <c r="B73" s="46">
        <v>3.65</v>
      </c>
      <c r="C73" s="3">
        <v>5</v>
      </c>
      <c r="E73" s="8" t="s">
        <v>32</v>
      </c>
      <c r="J73" s="15" t="str">
        <f t="shared" si="0"/>
        <v/>
      </c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2:24" x14ac:dyDescent="0.25">
      <c r="B74" s="46">
        <v>3.68</v>
      </c>
      <c r="C74" s="3">
        <v>5</v>
      </c>
      <c r="E74" s="8" t="s">
        <v>32</v>
      </c>
      <c r="J74" s="15" t="str">
        <f t="shared" si="0"/>
        <v/>
      </c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2:24" x14ac:dyDescent="0.25">
      <c r="B75" s="46">
        <v>3.68</v>
      </c>
      <c r="C75" s="3">
        <v>10</v>
      </c>
      <c r="E75" s="8" t="s">
        <v>32</v>
      </c>
      <c r="J75" s="15" t="str">
        <f t="shared" si="0"/>
        <v/>
      </c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2:24" x14ac:dyDescent="0.25">
      <c r="B76" s="46">
        <v>3.67</v>
      </c>
      <c r="C76" s="3">
        <v>10</v>
      </c>
      <c r="E76" s="8" t="s">
        <v>32</v>
      </c>
      <c r="J76" s="15" t="str">
        <f t="shared" si="0"/>
        <v/>
      </c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2:24" x14ac:dyDescent="0.25">
      <c r="B77" s="46">
        <v>3.67</v>
      </c>
      <c r="C77" s="3">
        <v>10</v>
      </c>
      <c r="E77" s="8" t="s">
        <v>32</v>
      </c>
      <c r="J77" s="15" t="str">
        <f t="shared" si="0"/>
        <v/>
      </c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2:24" x14ac:dyDescent="0.25">
      <c r="B78" s="46">
        <v>3.75</v>
      </c>
      <c r="C78" s="3">
        <v>5</v>
      </c>
      <c r="D78" s="40">
        <v>36734</v>
      </c>
      <c r="E78" s="8" t="s">
        <v>32</v>
      </c>
      <c r="J78" s="15" t="str">
        <f t="shared" si="0"/>
        <v/>
      </c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2:24" x14ac:dyDescent="0.25">
      <c r="B79" s="46">
        <v>3.7</v>
      </c>
      <c r="C79" s="3">
        <v>5</v>
      </c>
      <c r="E79" s="8" t="s">
        <v>32</v>
      </c>
      <c r="J79" s="15" t="str">
        <f t="shared" si="0"/>
        <v/>
      </c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2:24" x14ac:dyDescent="0.25">
      <c r="B80" s="46">
        <v>3.81</v>
      </c>
      <c r="C80" s="3">
        <v>10</v>
      </c>
      <c r="E80" s="8" t="s">
        <v>32</v>
      </c>
      <c r="J80" s="15" t="str">
        <f t="shared" si="0"/>
        <v/>
      </c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5">
      <c r="B81" s="46">
        <v>3.72</v>
      </c>
      <c r="C81" s="3">
        <v>10</v>
      </c>
      <c r="E81" s="8" t="s">
        <v>32</v>
      </c>
      <c r="J81" s="15" t="str">
        <f t="shared" si="0"/>
        <v/>
      </c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5">
      <c r="A82" t="s">
        <v>35</v>
      </c>
      <c r="B82" s="46">
        <v>3.54</v>
      </c>
      <c r="C82" s="3">
        <v>5</v>
      </c>
      <c r="D82" s="40">
        <v>36732</v>
      </c>
      <c r="H82" s="55">
        <v>-0.14000000000000001</v>
      </c>
      <c r="I82" s="55">
        <v>-0.12</v>
      </c>
      <c r="J82" s="15" t="e">
        <f t="shared" si="0"/>
        <v>#VALUE!</v>
      </c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5">
      <c r="B83" s="46">
        <v>3.54</v>
      </c>
      <c r="C83" s="3">
        <v>10</v>
      </c>
      <c r="J83" s="15" t="str">
        <f t="shared" si="0"/>
        <v/>
      </c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5">
      <c r="B84" s="46">
        <v>3.54</v>
      </c>
      <c r="C84" s="3">
        <v>10</v>
      </c>
      <c r="J84" s="15" t="str">
        <f t="shared" si="0"/>
        <v/>
      </c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5">
      <c r="B85" s="46">
        <v>3.53</v>
      </c>
      <c r="C85" s="3">
        <v>5</v>
      </c>
      <c r="J85" s="15" t="str">
        <f t="shared" si="0"/>
        <v/>
      </c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5">
      <c r="B86" s="46">
        <v>3.56</v>
      </c>
      <c r="C86" s="3">
        <v>5</v>
      </c>
      <c r="J86" s="15" t="str">
        <f t="shared" si="0"/>
        <v/>
      </c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5">
      <c r="B87" s="46">
        <v>3.64</v>
      </c>
      <c r="C87" s="3">
        <v>5</v>
      </c>
      <c r="D87" s="40">
        <v>36733</v>
      </c>
      <c r="J87" s="15" t="str">
        <f t="shared" si="0"/>
        <v/>
      </c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5">
      <c r="B88" s="46">
        <v>3.63</v>
      </c>
      <c r="C88" s="3">
        <v>5</v>
      </c>
      <c r="J88" s="15" t="str">
        <f t="shared" si="0"/>
        <v/>
      </c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5">
      <c r="B89" s="46">
        <v>3.63</v>
      </c>
      <c r="C89" s="3">
        <v>5</v>
      </c>
      <c r="J89" s="15" t="str">
        <f t="shared" si="0"/>
        <v/>
      </c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5">
      <c r="B90" s="46">
        <v>3.65</v>
      </c>
      <c r="C90" s="3">
        <v>5</v>
      </c>
      <c r="J90" s="15" t="str">
        <f t="shared" si="0"/>
        <v/>
      </c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5">
      <c r="B91" s="46">
        <v>3.5</v>
      </c>
      <c r="C91" s="3">
        <v>5</v>
      </c>
      <c r="J91" s="15" t="str">
        <f t="shared" si="0"/>
        <v/>
      </c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5">
      <c r="B92" s="46">
        <v>3.72</v>
      </c>
      <c r="C92" s="3">
        <v>5</v>
      </c>
      <c r="J92" s="15" t="str">
        <f t="shared" si="0"/>
        <v/>
      </c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5">
      <c r="B93" s="46">
        <v>3.65</v>
      </c>
      <c r="C93" s="3">
        <v>5</v>
      </c>
      <c r="D93" s="40">
        <v>36734</v>
      </c>
      <c r="J93" s="15" t="str">
        <f t="shared" si="0"/>
        <v/>
      </c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5">
      <c r="B94" s="46">
        <v>3.7</v>
      </c>
      <c r="C94" s="3">
        <v>5</v>
      </c>
      <c r="J94" s="15" t="str">
        <f t="shared" si="0"/>
        <v/>
      </c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5">
      <c r="B95" s="46">
        <v>3.75</v>
      </c>
      <c r="C95" s="3">
        <v>5</v>
      </c>
      <c r="J95" s="15" t="str">
        <f t="shared" si="0"/>
        <v/>
      </c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5">
      <c r="A96" t="s">
        <v>36</v>
      </c>
      <c r="B96" s="46">
        <v>3.54</v>
      </c>
      <c r="C96" s="3">
        <v>10</v>
      </c>
      <c r="D96" s="40">
        <v>36732</v>
      </c>
      <c r="H96" s="55">
        <v>-0.14000000000000001</v>
      </c>
      <c r="I96" s="55">
        <v>-0.12</v>
      </c>
      <c r="J96" s="15" t="e">
        <f t="shared" si="0"/>
        <v>#VALUE!</v>
      </c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5">
      <c r="B97" s="46">
        <v>3.53</v>
      </c>
      <c r="C97" s="3">
        <v>10</v>
      </c>
      <c r="J97" s="15" t="str">
        <f t="shared" si="0"/>
        <v/>
      </c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5">
      <c r="B98" s="46">
        <v>3.55</v>
      </c>
      <c r="C98" s="3">
        <v>5</v>
      </c>
      <c r="J98" s="15" t="str">
        <f t="shared" si="0"/>
        <v/>
      </c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5">
      <c r="B99" s="46">
        <v>3.54</v>
      </c>
      <c r="C99" s="3">
        <v>10</v>
      </c>
      <c r="J99" s="15" t="str">
        <f t="shared" si="0"/>
        <v/>
      </c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5">
      <c r="B100" s="46">
        <v>3.54</v>
      </c>
      <c r="C100" s="3">
        <v>10</v>
      </c>
      <c r="J100" s="15" t="str">
        <f t="shared" si="0"/>
        <v/>
      </c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5">
      <c r="B101" s="46">
        <v>3.63</v>
      </c>
      <c r="C101" s="3">
        <v>5</v>
      </c>
      <c r="D101" s="40">
        <v>36733</v>
      </c>
      <c r="J101" s="15" t="str">
        <f t="shared" si="0"/>
        <v/>
      </c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5">
      <c r="B102" s="46">
        <v>3.64</v>
      </c>
      <c r="C102" s="3">
        <v>5</v>
      </c>
      <c r="J102" s="15" t="str">
        <f t="shared" si="0"/>
        <v/>
      </c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5">
      <c r="B103" s="46">
        <v>3.65</v>
      </c>
      <c r="C103" s="3">
        <v>10</v>
      </c>
      <c r="J103" s="15" t="str">
        <f t="shared" si="0"/>
        <v/>
      </c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5">
      <c r="B104" s="46">
        <v>3.7</v>
      </c>
      <c r="C104" s="3">
        <v>5</v>
      </c>
      <c r="D104" s="40">
        <v>36734</v>
      </c>
      <c r="J104" s="15" t="str">
        <f t="shared" si="0"/>
        <v/>
      </c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5">
      <c r="B105" s="46">
        <v>3.65</v>
      </c>
      <c r="C105" s="3">
        <v>10</v>
      </c>
      <c r="J105" s="15" t="str">
        <f t="shared" si="0"/>
        <v/>
      </c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5">
      <c r="B106" s="46">
        <v>3.7</v>
      </c>
      <c r="C106" s="3">
        <v>12</v>
      </c>
      <c r="J106" s="15" t="str">
        <f t="shared" si="0"/>
        <v/>
      </c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B107" s="46">
        <v>3.77</v>
      </c>
      <c r="C107" s="3">
        <v>10</v>
      </c>
      <c r="J107" s="15" t="str">
        <f t="shared" ref="J107:J122" si="1">REPT("O",I107)</f>
        <v/>
      </c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5">
      <c r="A108" t="s">
        <v>37</v>
      </c>
      <c r="B108" s="46">
        <v>3.58</v>
      </c>
      <c r="C108" s="3">
        <v>50</v>
      </c>
      <c r="D108" s="40">
        <v>36732</v>
      </c>
      <c r="H108" s="55">
        <v>-0.09</v>
      </c>
      <c r="I108" s="55">
        <v>-7.0000000000000007E-2</v>
      </c>
      <c r="J108" s="15" t="e">
        <f t="shared" si="1"/>
        <v>#VALUE!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5">
      <c r="B109" s="46">
        <v>3.56</v>
      </c>
      <c r="C109" s="3">
        <v>50</v>
      </c>
      <c r="J109" s="15" t="str">
        <f t="shared" si="1"/>
        <v/>
      </c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5">
      <c r="B110" s="46">
        <v>3.57</v>
      </c>
      <c r="C110" s="3">
        <v>10</v>
      </c>
      <c r="J110" s="15" t="str">
        <f t="shared" si="1"/>
        <v/>
      </c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5">
      <c r="B111" s="46">
        <v>3.57</v>
      </c>
      <c r="C111" s="3">
        <v>10</v>
      </c>
      <c r="J111" s="15" t="str">
        <f t="shared" si="1"/>
        <v/>
      </c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5">
      <c r="B112" s="46">
        <v>3.57</v>
      </c>
      <c r="C112" s="3">
        <v>10</v>
      </c>
      <c r="J112" s="15" t="str">
        <f t="shared" si="1"/>
        <v/>
      </c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2:10" x14ac:dyDescent="0.25">
      <c r="B113" s="46">
        <v>3.57</v>
      </c>
      <c r="C113" s="3">
        <v>10</v>
      </c>
      <c r="J113" s="15" t="str">
        <f t="shared" si="1"/>
        <v/>
      </c>
    </row>
    <row r="114" spans="2:10" x14ac:dyDescent="0.25">
      <c r="B114" s="46">
        <v>3.59</v>
      </c>
      <c r="C114" s="3">
        <v>10</v>
      </c>
      <c r="J114" s="15" t="str">
        <f t="shared" si="1"/>
        <v/>
      </c>
    </row>
    <row r="115" spans="2:10" x14ac:dyDescent="0.25">
      <c r="B115" s="46">
        <v>3.6</v>
      </c>
      <c r="C115" s="3">
        <v>10</v>
      </c>
      <c r="J115" s="15" t="str">
        <f t="shared" si="1"/>
        <v/>
      </c>
    </row>
    <row r="116" spans="2:10" x14ac:dyDescent="0.25">
      <c r="B116" s="46">
        <v>3.55</v>
      </c>
      <c r="C116" s="3">
        <v>10</v>
      </c>
      <c r="J116" s="15" t="str">
        <f t="shared" si="1"/>
        <v/>
      </c>
    </row>
    <row r="117" spans="2:10" x14ac:dyDescent="0.25">
      <c r="B117" s="46">
        <v>3.57</v>
      </c>
      <c r="C117" s="3">
        <v>10</v>
      </c>
      <c r="D117" s="40">
        <v>36733</v>
      </c>
      <c r="J117" s="15" t="str">
        <f t="shared" si="1"/>
        <v/>
      </c>
    </row>
    <row r="118" spans="2:10" x14ac:dyDescent="0.25">
      <c r="B118" s="46">
        <v>3.67</v>
      </c>
      <c r="C118" s="3">
        <v>10</v>
      </c>
      <c r="J118" s="15" t="str">
        <f t="shared" si="1"/>
        <v/>
      </c>
    </row>
    <row r="119" spans="2:10" x14ac:dyDescent="0.25">
      <c r="B119" s="46">
        <v>3.53</v>
      </c>
      <c r="C119" s="3">
        <v>10</v>
      </c>
      <c r="J119" s="15" t="str">
        <f t="shared" si="1"/>
        <v/>
      </c>
    </row>
    <row r="120" spans="2:10" x14ac:dyDescent="0.25">
      <c r="B120" s="46">
        <v>3.56</v>
      </c>
      <c r="C120" s="3">
        <v>10</v>
      </c>
      <c r="J120" s="15" t="str">
        <f t="shared" si="1"/>
        <v/>
      </c>
    </row>
    <row r="121" spans="2:10" x14ac:dyDescent="0.25">
      <c r="B121" s="46">
        <v>3.58</v>
      </c>
      <c r="C121" s="3">
        <v>10</v>
      </c>
      <c r="J121" s="15" t="str">
        <f t="shared" si="1"/>
        <v/>
      </c>
    </row>
    <row r="122" spans="2:10" x14ac:dyDescent="0.25">
      <c r="B122" s="46">
        <v>3.6</v>
      </c>
      <c r="C122" s="3">
        <v>10</v>
      </c>
      <c r="J122" s="16" t="str">
        <f t="shared" si="1"/>
        <v/>
      </c>
    </row>
    <row r="123" spans="2:10" x14ac:dyDescent="0.25">
      <c r="B123" s="46">
        <v>3.64</v>
      </c>
      <c r="C123" s="3">
        <v>10</v>
      </c>
      <c r="H123" s="62"/>
    </row>
    <row r="124" spans="2:10" x14ac:dyDescent="0.25">
      <c r="B124" s="46">
        <v>3.65</v>
      </c>
      <c r="C124" s="3">
        <v>10</v>
      </c>
    </row>
    <row r="125" spans="2:10" x14ac:dyDescent="0.25">
      <c r="B125" s="46">
        <v>3.68</v>
      </c>
      <c r="C125" s="3">
        <v>10</v>
      </c>
      <c r="D125" s="40">
        <v>36734</v>
      </c>
    </row>
    <row r="126" spans="2:10" x14ac:dyDescent="0.25">
      <c r="B126" s="46">
        <v>3.73</v>
      </c>
      <c r="C126" s="3">
        <v>10</v>
      </c>
    </row>
    <row r="127" spans="2:10" x14ac:dyDescent="0.25">
      <c r="B127" s="46">
        <v>3.8</v>
      </c>
      <c r="C127" s="3">
        <v>10</v>
      </c>
    </row>
    <row r="128" spans="2:10" x14ac:dyDescent="0.25">
      <c r="B128" s="46">
        <v>3.74</v>
      </c>
      <c r="C128" s="3">
        <v>5</v>
      </c>
    </row>
    <row r="129" spans="1:4" x14ac:dyDescent="0.25">
      <c r="B129" s="46">
        <v>3.75</v>
      </c>
      <c r="C129" s="3">
        <v>5</v>
      </c>
    </row>
    <row r="130" spans="1:4" x14ac:dyDescent="0.25">
      <c r="A130" t="s">
        <v>34</v>
      </c>
      <c r="B130" s="46">
        <v>3.59</v>
      </c>
      <c r="C130" s="3">
        <v>5</v>
      </c>
      <c r="D130" s="40">
        <v>36732</v>
      </c>
    </row>
    <row r="131" spans="1:4" x14ac:dyDescent="0.25">
      <c r="B131" s="46">
        <v>3.6</v>
      </c>
      <c r="C131" s="3">
        <v>5</v>
      </c>
    </row>
    <row r="132" spans="1:4" x14ac:dyDescent="0.25">
      <c r="B132" s="46">
        <v>3.58</v>
      </c>
      <c r="C132" s="3">
        <v>10</v>
      </c>
    </row>
    <row r="133" spans="1:4" x14ac:dyDescent="0.25">
      <c r="B133" s="46">
        <v>3.61</v>
      </c>
      <c r="C133" s="3">
        <v>10</v>
      </c>
    </row>
    <row r="134" spans="1:4" x14ac:dyDescent="0.25">
      <c r="B134" s="46">
        <v>3.62</v>
      </c>
      <c r="C134" s="3">
        <v>10</v>
      </c>
    </row>
    <row r="135" spans="1:4" x14ac:dyDescent="0.25">
      <c r="B135" s="46">
        <v>3.7</v>
      </c>
      <c r="C135" s="3">
        <v>10</v>
      </c>
      <c r="D135" s="40">
        <v>36733</v>
      </c>
    </row>
    <row r="136" spans="1:4" x14ac:dyDescent="0.25">
      <c r="B136" s="46">
        <v>3.69</v>
      </c>
      <c r="C136" s="3">
        <v>10</v>
      </c>
    </row>
    <row r="137" spans="1:4" x14ac:dyDescent="0.25">
      <c r="B137" s="46">
        <v>3.71</v>
      </c>
      <c r="C137" s="3">
        <v>10</v>
      </c>
    </row>
    <row r="138" spans="1:4" x14ac:dyDescent="0.25">
      <c r="B138" s="46">
        <v>3.73</v>
      </c>
      <c r="C138" s="3">
        <v>10</v>
      </c>
    </row>
    <row r="139" spans="1:4" x14ac:dyDescent="0.25">
      <c r="B139" s="46">
        <v>3.75</v>
      </c>
      <c r="C139" s="3">
        <v>10</v>
      </c>
    </row>
    <row r="140" spans="1:4" x14ac:dyDescent="0.25">
      <c r="B140" s="46">
        <v>3.79</v>
      </c>
      <c r="C140" s="3">
        <v>10</v>
      </c>
    </row>
    <row r="141" spans="1:4" x14ac:dyDescent="0.25">
      <c r="B141" s="46">
        <v>3.75</v>
      </c>
      <c r="C141" s="3">
        <v>10</v>
      </c>
    </row>
    <row r="142" spans="1:4" x14ac:dyDescent="0.25">
      <c r="B142" s="46">
        <v>3.69</v>
      </c>
      <c r="C142" s="3">
        <v>10</v>
      </c>
    </row>
    <row r="143" spans="1:4" x14ac:dyDescent="0.25">
      <c r="B143" s="46">
        <v>3.72</v>
      </c>
      <c r="C143" s="3">
        <v>10</v>
      </c>
    </row>
    <row r="144" spans="1:4" x14ac:dyDescent="0.25">
      <c r="B144" s="46">
        <v>3.72</v>
      </c>
      <c r="C144" s="3">
        <v>10</v>
      </c>
    </row>
    <row r="145" spans="2:4" x14ac:dyDescent="0.25">
      <c r="B145" s="46">
        <v>3.72</v>
      </c>
      <c r="C145" s="3">
        <v>10</v>
      </c>
    </row>
    <row r="146" spans="2:4" x14ac:dyDescent="0.25">
      <c r="B146" s="46">
        <v>3.72</v>
      </c>
      <c r="C146" s="3">
        <v>10</v>
      </c>
    </row>
    <row r="147" spans="2:4" x14ac:dyDescent="0.25">
      <c r="B147" s="46">
        <v>3.69</v>
      </c>
      <c r="C147" s="3">
        <v>10</v>
      </c>
    </row>
    <row r="148" spans="2:4" x14ac:dyDescent="0.25">
      <c r="B148" s="46">
        <v>3.7</v>
      </c>
      <c r="C148" s="3">
        <v>10</v>
      </c>
    </row>
    <row r="149" spans="2:4" x14ac:dyDescent="0.25">
      <c r="B149" s="46">
        <v>3.71</v>
      </c>
      <c r="C149" s="3">
        <v>10</v>
      </c>
    </row>
    <row r="150" spans="2:4" x14ac:dyDescent="0.25">
      <c r="B150" s="46">
        <v>3.7</v>
      </c>
      <c r="C150" s="3">
        <v>5</v>
      </c>
      <c r="D150" s="40">
        <v>36734</v>
      </c>
    </row>
    <row r="151" spans="2:4" x14ac:dyDescent="0.25">
      <c r="B151" s="46">
        <v>3.75</v>
      </c>
      <c r="C151" s="3">
        <v>7</v>
      </c>
    </row>
    <row r="152" spans="2:4" x14ac:dyDescent="0.25">
      <c r="B152" s="46">
        <v>3.77</v>
      </c>
      <c r="C152" s="3">
        <v>10</v>
      </c>
    </row>
    <row r="153" spans="2:4" x14ac:dyDescent="0.25">
      <c r="B153" s="46">
        <v>3.78</v>
      </c>
      <c r="C153" s="3">
        <v>10</v>
      </c>
    </row>
    <row r="154" spans="2:4" x14ac:dyDescent="0.25">
      <c r="B154" s="46">
        <v>3.79</v>
      </c>
      <c r="C154" s="3">
        <v>10</v>
      </c>
    </row>
    <row r="155" spans="2:4" x14ac:dyDescent="0.25">
      <c r="B155" s="46">
        <v>3.82</v>
      </c>
      <c r="C155" s="3">
        <v>10</v>
      </c>
    </row>
    <row r="156" spans="2:4" x14ac:dyDescent="0.25">
      <c r="B156" s="46">
        <v>3.82</v>
      </c>
      <c r="C156" s="3">
        <v>10</v>
      </c>
    </row>
    <row r="157" spans="2:4" x14ac:dyDescent="0.25">
      <c r="B157" s="46">
        <v>3.7</v>
      </c>
      <c r="C157" s="3">
        <v>10</v>
      </c>
    </row>
    <row r="158" spans="2:4" x14ac:dyDescent="0.25">
      <c r="B158" s="46">
        <v>3.75</v>
      </c>
      <c r="C158" s="3">
        <v>10</v>
      </c>
    </row>
    <row r="159" spans="2:4" x14ac:dyDescent="0.25">
      <c r="B159" s="46">
        <v>3.75</v>
      </c>
      <c r="C159" s="3">
        <v>10</v>
      </c>
    </row>
    <row r="160" spans="2:4" x14ac:dyDescent="0.25">
      <c r="B160" s="46">
        <v>3.75</v>
      </c>
      <c r="C160" s="3">
        <v>10</v>
      </c>
    </row>
    <row r="161" spans="2:3" x14ac:dyDescent="0.25">
      <c r="B161" s="46">
        <v>3.75</v>
      </c>
      <c r="C161" s="3">
        <v>10</v>
      </c>
    </row>
    <row r="162" spans="2:3" x14ac:dyDescent="0.25">
      <c r="B162" s="46">
        <v>3.74</v>
      </c>
      <c r="C162" s="3">
        <v>10</v>
      </c>
    </row>
    <row r="225" spans="8:8" x14ac:dyDescent="0.25">
      <c r="H225" s="62"/>
    </row>
    <row r="323" spans="8:8" x14ac:dyDescent="0.25">
      <c r="H323" s="62"/>
    </row>
    <row r="423" spans="8:8" x14ac:dyDescent="0.25">
      <c r="H423" s="62"/>
    </row>
    <row r="523" spans="8:8" x14ac:dyDescent="0.25">
      <c r="H523" s="62"/>
    </row>
    <row r="623" spans="8:8" x14ac:dyDescent="0.25">
      <c r="H623" s="62"/>
    </row>
    <row r="723" spans="8:8" x14ac:dyDescent="0.25">
      <c r="H723" s="62"/>
    </row>
    <row r="823" spans="8:8" x14ac:dyDescent="0.25">
      <c r="H823" s="62"/>
    </row>
    <row r="923" spans="8:8" x14ac:dyDescent="0.25">
      <c r="H923" s="6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Price</vt:lpstr>
      <vt:lpstr>Sheet1!Volume</vt:lpstr>
    </vt:vector>
  </TitlesOfParts>
  <Company>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Havlíček Jan</cp:lastModifiedBy>
  <cp:lastPrinted>1998-12-15T22:27:31Z</cp:lastPrinted>
  <dcterms:created xsi:type="dcterms:W3CDTF">1998-11-24T17:53:12Z</dcterms:created>
  <dcterms:modified xsi:type="dcterms:W3CDTF">2023-09-10T15:17:11Z</dcterms:modified>
</cp:coreProperties>
</file>