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firstSheet="4" activeTab="4"/>
  </bookViews>
  <sheets>
    <sheet name="January" sheetId="1" state="hidden" r:id="rId1"/>
    <sheet name="Sheet2" sheetId="2" state="hidden" r:id="rId2"/>
    <sheet name="February" sheetId="3" state="hidden" r:id="rId3"/>
    <sheet name="February2" sheetId="4" state="hidden" r:id="rId4"/>
    <sheet name="March" sheetId="5" r:id="rId5"/>
  </sheets>
  <definedNames>
    <definedName name="_xlnm.Print_Area" localSheetId="2">February!$A$1:$L$107</definedName>
    <definedName name="_xlnm.Print_Area" localSheetId="4">March!$A$1:$L$80</definedName>
  </definedNames>
  <calcPr calcId="92512"/>
</workbook>
</file>

<file path=xl/calcChain.xml><?xml version="1.0" encoding="utf-8"?>
<calcChain xmlns="http://schemas.openxmlformats.org/spreadsheetml/2006/main">
  <c r="A1" i="4" l="1"/>
  <c r="A1" i="1"/>
  <c r="A1" i="5"/>
</calcChain>
</file>

<file path=xl/comments1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sharedStrings.xml><?xml version="1.0" encoding="utf-8"?>
<sst xmlns="http://schemas.openxmlformats.org/spreadsheetml/2006/main" count="1389" uniqueCount="486">
  <si>
    <t>EAST POWER TEAM - $XXX</t>
  </si>
  <si>
    <t>Janet Dietrich</t>
  </si>
  <si>
    <t xml:space="preserve">Kevin Presto </t>
  </si>
  <si>
    <t>Midwest Region  $XX</t>
  </si>
  <si>
    <t>Northeast Region $ XX</t>
  </si>
  <si>
    <t>Southeast Region  $XX</t>
  </si>
  <si>
    <t>ERCOT Region  $XX</t>
  </si>
  <si>
    <t>Trading   $XX</t>
  </si>
  <si>
    <t>Origination   $XX</t>
  </si>
  <si>
    <t>Overall Risk Mgt</t>
  </si>
  <si>
    <t>Origination</t>
  </si>
  <si>
    <t>Trading</t>
  </si>
  <si>
    <t>Ed Baughman</t>
  </si>
  <si>
    <t>Fletch Sturm</t>
  </si>
  <si>
    <t>Jeff Ader</t>
  </si>
  <si>
    <t>Dana Davis</t>
  </si>
  <si>
    <t>Ozzie Pagan</t>
  </si>
  <si>
    <t>Rogers Herndon</t>
  </si>
  <si>
    <t>Bruce Sukaly</t>
  </si>
  <si>
    <t>Doug Gilbert-Smith</t>
  </si>
  <si>
    <t>Steve Wang</t>
  </si>
  <si>
    <t>Rob Benson</t>
  </si>
  <si>
    <t>Michael Brown</t>
  </si>
  <si>
    <t>Paul Broderick</t>
  </si>
  <si>
    <t>Heather Kroll</t>
  </si>
  <si>
    <t>Mike Carson</t>
  </si>
  <si>
    <t>Mike Curry</t>
  </si>
  <si>
    <t>Clint Dean</t>
  </si>
  <si>
    <t>Terri Clynes</t>
  </si>
  <si>
    <t xml:space="preserve">Jeff King </t>
  </si>
  <si>
    <t>Mark Bernstein</t>
  </si>
  <si>
    <t>Chris Dorland</t>
  </si>
  <si>
    <t>David Fairley</t>
  </si>
  <si>
    <t>Jim Ducote</t>
  </si>
  <si>
    <t xml:space="preserve">Juan Padron </t>
  </si>
  <si>
    <t>Oscar Dalton</t>
  </si>
  <si>
    <t>Tom May</t>
  </si>
  <si>
    <t>Ray Hoppe</t>
  </si>
  <si>
    <t xml:space="preserve">Eric Saibi </t>
  </si>
  <si>
    <t xml:space="preserve">Drew Tingleaf </t>
  </si>
  <si>
    <t>Smith Day</t>
  </si>
  <si>
    <t>Doug Sewell</t>
  </si>
  <si>
    <t>Peter Makkai</t>
  </si>
  <si>
    <t>John Llodra</t>
  </si>
  <si>
    <t>Robert Stalford</t>
  </si>
  <si>
    <t>George McCormick</t>
  </si>
  <si>
    <t xml:space="preserve">Grace Kim </t>
  </si>
  <si>
    <t>Chris Ahn</t>
  </si>
  <si>
    <t>Karla Compean</t>
  </si>
  <si>
    <t>George Wood</t>
  </si>
  <si>
    <t>Gautum Gupta</t>
  </si>
  <si>
    <t>Webb Jennings</t>
  </si>
  <si>
    <t>Laura Podurgiel</t>
  </si>
  <si>
    <t>Michael Kelly</t>
  </si>
  <si>
    <t>Janelle Scheuer</t>
  </si>
  <si>
    <t>Jeff Miller</t>
  </si>
  <si>
    <t>Joe Wagner</t>
  </si>
  <si>
    <t>Gary Justice</t>
  </si>
  <si>
    <t>Narsimha Misra</t>
  </si>
  <si>
    <t>Elizabeth Johnston</t>
  </si>
  <si>
    <t>Joe Gordon</t>
  </si>
  <si>
    <t>Joe Quenet</t>
  </si>
  <si>
    <t>Steve Plauche</t>
  </si>
  <si>
    <t>Jennifer N. Stewart</t>
  </si>
  <si>
    <t>Ricardo Perez</t>
  </si>
  <si>
    <t xml:space="preserve">David Guilluame </t>
  </si>
  <si>
    <t>Transmission</t>
  </si>
  <si>
    <t>Regulatory</t>
  </si>
  <si>
    <t>Pat Hanse</t>
  </si>
  <si>
    <t>Jeff Brown -MAPP/MAIN/ECAR</t>
  </si>
  <si>
    <t>Tom Dutta</t>
  </si>
  <si>
    <t>Dan Allegretti - NEPOOL</t>
  </si>
  <si>
    <t>Bill Rust</t>
  </si>
  <si>
    <t>Joe Connor - SERC</t>
  </si>
  <si>
    <t>Vacant</t>
  </si>
  <si>
    <t>Robin Kittell - ERCOT</t>
  </si>
  <si>
    <t>Dave Mangskau - MAPP/MAIN</t>
  </si>
  <si>
    <t>Howard Frommer - NYPP</t>
  </si>
  <si>
    <t>Ron McNamara 50% -SPP</t>
  </si>
  <si>
    <t>Ron McNamara 50% - ERCOT</t>
  </si>
  <si>
    <t>Tom Hoatson - PJM</t>
  </si>
  <si>
    <t>Dan Staines - FRCC</t>
  </si>
  <si>
    <t>Commodity Structuring - Berney Aucoin</t>
  </si>
  <si>
    <t>Fundamental Analysis - Lloyd Will</t>
  </si>
  <si>
    <t>Fundamentals IT - Lloyd Will</t>
  </si>
  <si>
    <t>Schedulers - Kevin Presto</t>
  </si>
  <si>
    <t xml:space="preserve">   Markets:</t>
  </si>
  <si>
    <t>Jim Meyn - NE</t>
  </si>
  <si>
    <t>Edith Cross - SE</t>
  </si>
  <si>
    <t xml:space="preserve">George Hopley </t>
  </si>
  <si>
    <t xml:space="preserve">Rika Imai </t>
  </si>
  <si>
    <t>Madhup Kumar</t>
  </si>
  <si>
    <t>Suixiong Pan</t>
  </si>
  <si>
    <t xml:space="preserve">         IOU</t>
  </si>
  <si>
    <t>Brad Morse - MW</t>
  </si>
  <si>
    <t>Russ Porter - ERCOT</t>
  </si>
  <si>
    <t xml:space="preserve">Dave Ryan - meteorologist </t>
  </si>
  <si>
    <t xml:space="preserve">Andrew Pace </t>
  </si>
  <si>
    <t>Alan Chen</t>
  </si>
  <si>
    <t>Mark Symms</t>
  </si>
  <si>
    <t>Lisa Burnett</t>
  </si>
  <si>
    <t xml:space="preserve">         Industrials</t>
  </si>
  <si>
    <t>Jason Weisepape</t>
  </si>
  <si>
    <t>Elizabeth Howley</t>
  </si>
  <si>
    <t>Todd DeCook</t>
  </si>
  <si>
    <t xml:space="preserve">Clayton Vernon </t>
  </si>
  <si>
    <t>Diana Allen</t>
  </si>
  <si>
    <t>Andy Rodriquiz</t>
  </si>
  <si>
    <t>Gerald Gilbert</t>
  </si>
  <si>
    <t xml:space="preserve">         IPP</t>
  </si>
  <si>
    <t>John Postlewaite</t>
  </si>
  <si>
    <t>Nick Hiemstra</t>
  </si>
  <si>
    <t xml:space="preserve">Kevin Cline </t>
  </si>
  <si>
    <t>Rao Tamma</t>
  </si>
  <si>
    <t>Gretchen Lotz</t>
  </si>
  <si>
    <t xml:space="preserve">         Muni/Coop</t>
  </si>
  <si>
    <t>Pearce Hammond</t>
  </si>
  <si>
    <t xml:space="preserve">Eric Wu </t>
  </si>
  <si>
    <t>Anna Santucci</t>
  </si>
  <si>
    <t>Alex Wong</t>
  </si>
  <si>
    <t>TBD</t>
  </si>
  <si>
    <t>Jim Terrell</t>
  </si>
  <si>
    <t>Mason Hamlin</t>
  </si>
  <si>
    <t>Zach Sampson</t>
  </si>
  <si>
    <t>Eric Smith</t>
  </si>
  <si>
    <t>Maria Valdes</t>
  </si>
  <si>
    <t>Posey Martinez</t>
  </si>
  <si>
    <t xml:space="preserve">Joe Piotrowski </t>
  </si>
  <si>
    <t>Generation Development - Ben Jacoby - $XX</t>
  </si>
  <si>
    <t>Debbie Chance</t>
  </si>
  <si>
    <t>Jeff Keenan</t>
  </si>
  <si>
    <t>Fred Mitro</t>
  </si>
  <si>
    <t>Greg Krause</t>
  </si>
  <si>
    <t>Steve Krimsky</t>
  </si>
  <si>
    <t>Ron Tapscott</t>
  </si>
  <si>
    <t>Rusty Stevens</t>
  </si>
  <si>
    <t>John Moore</t>
  </si>
  <si>
    <t>Raimond Grube</t>
  </si>
  <si>
    <t>Dave Kellermeyer</t>
  </si>
  <si>
    <t>Reagan Rorschach</t>
  </si>
  <si>
    <t>Rebecca Walker</t>
  </si>
  <si>
    <t>Chris Booth</t>
  </si>
  <si>
    <t>Mathew Gimble</t>
  </si>
  <si>
    <t>Jeff Williams - contract</t>
  </si>
  <si>
    <t>Genco - Lloyd Will</t>
  </si>
  <si>
    <t xml:space="preserve">Control Area </t>
  </si>
  <si>
    <t>Brent Hebert</t>
  </si>
  <si>
    <t>Chris Lenartowicz</t>
  </si>
  <si>
    <t>Keith Comeaux</t>
  </si>
  <si>
    <t>Juston Lavarell</t>
  </si>
  <si>
    <t>George Diaz</t>
  </si>
  <si>
    <t>Eric Serio</t>
  </si>
  <si>
    <t>24 HOUR TRADING - Mitch Robinson - $XX</t>
  </si>
  <si>
    <t>Cyril Price</t>
  </si>
  <si>
    <t>Greg Tretz</t>
  </si>
  <si>
    <t>Jay Wills</t>
  </si>
  <si>
    <t>Don Baughman</t>
  </si>
  <si>
    <t>Juan Hernandez</t>
  </si>
  <si>
    <t>Lawrence Clayton</t>
  </si>
  <si>
    <t>Kayne Coulter</t>
  </si>
  <si>
    <t>Richard Hrabal</t>
  </si>
  <si>
    <t>Joe Errigo</t>
  </si>
  <si>
    <t>Dean Laurent</t>
  </si>
  <si>
    <t>Chad Starnes</t>
  </si>
  <si>
    <t>Keller Mayeaux</t>
  </si>
  <si>
    <t>Russell Ballato</t>
  </si>
  <si>
    <t>Larry Campbell</t>
  </si>
  <si>
    <t>Chris Watts</t>
  </si>
  <si>
    <t>Doug Miller</t>
  </si>
  <si>
    <t>Joe Stepenovitch</t>
  </si>
  <si>
    <t>Miguel Garcia</t>
  </si>
  <si>
    <t>Logistics</t>
  </si>
  <si>
    <t>Jim Homco</t>
  </si>
  <si>
    <t>Plant Optimization</t>
  </si>
  <si>
    <t>Richard Broussard</t>
  </si>
  <si>
    <t>Alton Jackson</t>
  </si>
  <si>
    <t>Strategic:</t>
  </si>
  <si>
    <t xml:space="preserve">   Overall Strategy</t>
  </si>
  <si>
    <t xml:space="preserve">   Execution/Deal Flow</t>
  </si>
  <si>
    <t xml:space="preserve">   Target Areas</t>
  </si>
  <si>
    <t>Larry Valderrama</t>
  </si>
  <si>
    <t xml:space="preserve">   Highly Structured Initiatives</t>
  </si>
  <si>
    <t>Coverage:</t>
  </si>
  <si>
    <t xml:space="preserve">   Customer Coverage</t>
  </si>
  <si>
    <t xml:space="preserve">   Information Flow</t>
  </si>
  <si>
    <t xml:space="preserve">   Market/Customer Intelligence</t>
  </si>
  <si>
    <t>Ted Ballinger</t>
  </si>
  <si>
    <t>John House</t>
  </si>
  <si>
    <t>Michelle Parks</t>
  </si>
  <si>
    <t>Kyle Shultz</t>
  </si>
  <si>
    <t>Regulatory  - Trading Floor</t>
  </si>
  <si>
    <t>Christi Nicolay</t>
  </si>
  <si>
    <t>Michelle Zhang</t>
  </si>
  <si>
    <t>Origination Assistants</t>
  </si>
  <si>
    <t>Trading Assistants</t>
  </si>
  <si>
    <t>Christy Chapman - Dietrich/SE Region</t>
  </si>
  <si>
    <t>T. Jae Black - Presto/MW/NE/SE/ERCOT/Sched</t>
  </si>
  <si>
    <t>Jewell Wade - MW Region</t>
  </si>
  <si>
    <t>Lisa Shoemake - MW/NE/SE/ERCOT</t>
  </si>
  <si>
    <t>Claudett Harvey - NE Region</t>
  </si>
  <si>
    <t>Felicia Doan - Fundamentals/GENCO/24 HR</t>
  </si>
  <si>
    <t>Stephanie Gardner - ERCOT/Mexico</t>
  </si>
  <si>
    <t>Claudia Guerra - Fundamentals/GENCO/24 HR</t>
  </si>
  <si>
    <t>Shelby Malkemes - Gen. Development</t>
  </si>
  <si>
    <t>Lorie Leigh - Gen. Development</t>
  </si>
  <si>
    <t>Chaun Roberts - Commodity Structuring</t>
  </si>
  <si>
    <t>Judy Martinez - Backup</t>
  </si>
  <si>
    <t>Adriana Celedon - Clerk</t>
  </si>
  <si>
    <t>Vacant - Director</t>
  </si>
  <si>
    <t>Vacant - Manager</t>
  </si>
  <si>
    <t>No Vacancies</t>
  </si>
  <si>
    <t>Jason Chaote</t>
  </si>
  <si>
    <t>Corry Bentley - Management Book</t>
  </si>
  <si>
    <t xml:space="preserve">Matt Lorenz </t>
  </si>
  <si>
    <t>JD Kinser</t>
  </si>
  <si>
    <t>Paul Thomas</t>
  </si>
  <si>
    <t>John Forney</t>
  </si>
  <si>
    <t>Rudy Acevedo</t>
  </si>
  <si>
    <t>Stephanie Gardner</t>
  </si>
  <si>
    <t>Larry Jester</t>
  </si>
  <si>
    <t>Shelby Malkemes</t>
  </si>
  <si>
    <t>Origination - 107309</t>
  </si>
  <si>
    <t>Trading - 107473</t>
  </si>
  <si>
    <t>Origination - 107444</t>
  </si>
  <si>
    <t>Trading - 107310</t>
  </si>
  <si>
    <t>Origination - 107446</t>
  </si>
  <si>
    <t>Trading - 107447</t>
  </si>
  <si>
    <t>Origination - 107448</t>
  </si>
  <si>
    <t>Trading - 107449</t>
  </si>
  <si>
    <t>Transmission - 107309</t>
  </si>
  <si>
    <t>Chaun Roberts</t>
  </si>
  <si>
    <t>Commodity Structuring - Berney Aucoin - 107320</t>
  </si>
  <si>
    <t>Felicia Haynes</t>
  </si>
  <si>
    <t>Claudia Guerra</t>
  </si>
  <si>
    <t>Fundamental Analysis - Lloyd Will - 107450</t>
  </si>
  <si>
    <t>Fundamentals IT - Lloyd Will - 107451</t>
  </si>
  <si>
    <t xml:space="preserve">Corry Bentley </t>
  </si>
  <si>
    <t>Tamara Jae Black</t>
  </si>
  <si>
    <t>Lisa Shoemake</t>
  </si>
  <si>
    <t>Kathleen Carnahan</t>
  </si>
  <si>
    <t>Lorie Leigh</t>
  </si>
  <si>
    <t>Scott Churbock</t>
  </si>
  <si>
    <t>Management Book Origination - Janet Dietrich - 107442</t>
  </si>
  <si>
    <t>Christy Chapman</t>
  </si>
  <si>
    <t>Adriana Celedon</t>
  </si>
  <si>
    <t>Judy Martinez</t>
  </si>
  <si>
    <t>Benjamin Rogers</t>
  </si>
  <si>
    <t>Steve Olinde</t>
  </si>
  <si>
    <t>Transmission - 107446</t>
  </si>
  <si>
    <t>Mitch Robinson</t>
  </si>
  <si>
    <t>Jason Crawford</t>
  </si>
  <si>
    <t>Greg Trefz</t>
  </si>
  <si>
    <t>John Postlethwaite</t>
  </si>
  <si>
    <t>Jason Wiesepape</t>
  </si>
  <si>
    <t>David Guillaume</t>
  </si>
  <si>
    <t>EAST POWER TEAM - $315</t>
  </si>
  <si>
    <t>Midwest Region  $80</t>
  </si>
  <si>
    <t>Trading   $50</t>
  </si>
  <si>
    <t>Origination   $30</t>
  </si>
  <si>
    <t>Northeast Region $ 80</t>
  </si>
  <si>
    <t>Southeast Region  $80</t>
  </si>
  <si>
    <t>ERCOT Region  $35</t>
  </si>
  <si>
    <t>Trading   $17.5</t>
  </si>
  <si>
    <t>Origination   $17.5</t>
  </si>
  <si>
    <t>Reagan Rorshach</t>
  </si>
  <si>
    <t>Management Book Trading - Kevin Presto - 107443 - $25</t>
  </si>
  <si>
    <t>New Albany - Lloyd Will - 150089 - &lt;$20&gt;</t>
  </si>
  <si>
    <t>Generation Development - Ben Jacoby - 107319 - $25</t>
  </si>
  <si>
    <t>Control Area Genco - Lloyd Will - 107323</t>
  </si>
  <si>
    <t>Jeff Williams - Contract</t>
  </si>
  <si>
    <t>*Jim Homco</t>
  </si>
  <si>
    <t>*Jason Crawford</t>
  </si>
  <si>
    <t>Felicia Doan - Fundamentals/GENCO</t>
  </si>
  <si>
    <t>Claudia Guerra - Fundamentals/GENCO</t>
  </si>
  <si>
    <t>T. Jae Black - Presto/MW/NE/SE/ERCOT</t>
  </si>
  <si>
    <t>**Felicia Haynes</t>
  </si>
  <si>
    <t>**Claudia Guerra</t>
  </si>
  <si>
    <t>FTE</t>
  </si>
  <si>
    <t>*Reports to Rogers Herndon in the Southeast region but costs are in the Management Book</t>
  </si>
  <si>
    <t>**Reports to Lloyd Will in Fundamental Analysis but costs are in the Management Book</t>
  </si>
  <si>
    <t>Paul Schiavone</t>
  </si>
  <si>
    <t>Eric Saibi</t>
  </si>
  <si>
    <t>Grace Kim</t>
  </si>
  <si>
    <t>Doug Sewell - Associate</t>
  </si>
  <si>
    <t>Karla Compean - Analyst</t>
  </si>
  <si>
    <t>Michael Kelly - Associate</t>
  </si>
  <si>
    <t>Gary Justice - Analyst</t>
  </si>
  <si>
    <t>Fletch Sturm - VP</t>
  </si>
  <si>
    <t>Chris Dorland - Associate</t>
  </si>
  <si>
    <t>Jeff King - Manager</t>
  </si>
  <si>
    <t>Larry Valderrama -Senior Spec</t>
  </si>
  <si>
    <t>Peter Makkai - Specialist</t>
  </si>
  <si>
    <t>JD Kinser - Senior Specialist</t>
  </si>
  <si>
    <t>Maria Valdes - Specialist</t>
  </si>
  <si>
    <t>Jason Chaote - Specialist</t>
  </si>
  <si>
    <t>Matt Lorenz - Senior Spec</t>
  </si>
  <si>
    <t>Don Baughman - Senior Spec</t>
  </si>
  <si>
    <t>Russell Ballato - Analyst</t>
  </si>
  <si>
    <t>Dean Laurent - Specialist</t>
  </si>
  <si>
    <t>Doug Miller - Specialist</t>
  </si>
  <si>
    <t>Greg Trefz - Senior Spec</t>
  </si>
  <si>
    <t>Benjamin Rogers - Associate</t>
  </si>
  <si>
    <t>Jeff Ader - VP</t>
  </si>
  <si>
    <t>Michael Brown - VP</t>
  </si>
  <si>
    <t>Mark Bernstein - Manager</t>
  </si>
  <si>
    <t>Pearce Hammond - Associate</t>
  </si>
  <si>
    <t>Janelle Scheuer - Director</t>
  </si>
  <si>
    <t>Joe Gordon - Associate</t>
  </si>
  <si>
    <t>Steve Plauche - Associate</t>
  </si>
  <si>
    <t>Jennifer N. Stewart - Analyst</t>
  </si>
  <si>
    <t>David Guillaume - Associate</t>
  </si>
  <si>
    <t>Dana Davis - VP</t>
  </si>
  <si>
    <t>Paul Broderick - Manager</t>
  </si>
  <si>
    <t>Rob Benson - Manager</t>
  </si>
  <si>
    <t>Tom May - Manager</t>
  </si>
  <si>
    <t>Robert Stalford - Manager</t>
  </si>
  <si>
    <t>Gautum Gupta - Associate</t>
  </si>
  <si>
    <t>Jeff Miller - Senior Specialist</t>
  </si>
  <si>
    <t>Narsimha Misra - Senior Spec.</t>
  </si>
  <si>
    <t>Joe Quenet - Manager</t>
  </si>
  <si>
    <t>Paul Thomas - Senior Specialist</t>
  </si>
  <si>
    <t>Lisa Burnett - Senior Specialist</t>
  </si>
  <si>
    <t>Gerald Gilbert - Senior Specialist</t>
  </si>
  <si>
    <t>Chad Starnes - Senior Specialist</t>
  </si>
  <si>
    <t>Joe Stepenovitch - Senior Spec</t>
  </si>
  <si>
    <t>Larry Campbell - Senior Spec</t>
  </si>
  <si>
    <t>Richard Hrabal- Senior Spec</t>
  </si>
  <si>
    <t>Tom Dutta - Manager</t>
  </si>
  <si>
    <t>Cyril Price - Manager</t>
  </si>
  <si>
    <t>Chris Watts - Analyst</t>
  </si>
  <si>
    <t>Alton Jackson - Analyst</t>
  </si>
  <si>
    <t>Ozzie Pagan - VP</t>
  </si>
  <si>
    <t>Heather Kroll - Manager</t>
  </si>
  <si>
    <t>David Fairley - Director</t>
  </si>
  <si>
    <t>Ray Hoppe - Manager</t>
  </si>
  <si>
    <t>George McCormick - Director</t>
  </si>
  <si>
    <t>Webb Jennings - Manager</t>
  </si>
  <si>
    <t>Joe Wagner - Associate</t>
  </si>
  <si>
    <t>Elizabeth Johnston - Analyst</t>
  </si>
  <si>
    <t>Kyle Shultz - Manager</t>
  </si>
  <si>
    <t xml:space="preserve">Reagan Rorshach </t>
  </si>
  <si>
    <t>Rogers Herndon - Director</t>
  </si>
  <si>
    <t>Mike Carson - Manager</t>
  </si>
  <si>
    <t>John Forney - Manager</t>
  </si>
  <si>
    <t>Eric Saibi  - Senior Specialist</t>
  </si>
  <si>
    <t>Grace Kim  - Analyst</t>
  </si>
  <si>
    <t>Laura Podurgiel - Senior Spec</t>
  </si>
  <si>
    <t>Gretchen Lotz - Senior Spec</t>
  </si>
  <si>
    <t xml:space="preserve">Jim Terrell </t>
  </si>
  <si>
    <t>Juan Hernandez - Senior Specialist</t>
  </si>
  <si>
    <t>Miguel Garcia - Senior Specialist</t>
  </si>
  <si>
    <t>Rudy Acevedo - Senior Specialist</t>
  </si>
  <si>
    <t>Lawrence Clayton - Senior Specialist</t>
  </si>
  <si>
    <t>Joe Errigo - Senior Specialist</t>
  </si>
  <si>
    <t>Jason Crawford - Senior Spec</t>
  </si>
  <si>
    <t>Jay Wills - Senior Specialist</t>
  </si>
  <si>
    <t>Jim Homco - Manager</t>
  </si>
  <si>
    <t>Bruce Sukaly VP</t>
  </si>
  <si>
    <t>Mike Curry - Manager</t>
  </si>
  <si>
    <t>Jim Ducote - VP</t>
  </si>
  <si>
    <t>Drew Tingleaf - Director</t>
  </si>
  <si>
    <t>Chris Ahn - Associate</t>
  </si>
  <si>
    <t>Michelle Parks - VP</t>
  </si>
  <si>
    <t>Stephanie Gardner - Adm</t>
  </si>
  <si>
    <t>Doug Gilbert-Smith - Mgr</t>
  </si>
  <si>
    <t>Clint Dean - Manager</t>
  </si>
  <si>
    <t>Juan Padron - Analyst</t>
  </si>
  <si>
    <t>Smith Day - Spec</t>
  </si>
  <si>
    <t>Keller Mayeaux - Senior Spec</t>
  </si>
  <si>
    <t>Larry Jester - Senior Spec</t>
  </si>
  <si>
    <t>Steve Olinde - Manager</t>
  </si>
  <si>
    <t>Jim Meyn - NE - Manager</t>
  </si>
  <si>
    <t>Brad Morse - MW - Manager</t>
  </si>
  <si>
    <t>Jason Wiesepape - Analyst</t>
  </si>
  <si>
    <t>John Postlethwaite - Senior Spec</t>
  </si>
  <si>
    <t>Mason Hamlin - Analyst</t>
  </si>
  <si>
    <t>Posey Martinez - Analyst</t>
  </si>
  <si>
    <t>John House - Manager</t>
  </si>
  <si>
    <t>Commodity Structuring - Berney Aucoin- Dir  - 107320</t>
  </si>
  <si>
    <t>Edith Cross - SE - Manager</t>
  </si>
  <si>
    <t>Russ Porter - ERCOT - Manager</t>
  </si>
  <si>
    <t>Chaun Roberts - Admin</t>
  </si>
  <si>
    <t>Nick Hiemstra - Senior Spec</t>
  </si>
  <si>
    <t>Zach Sampson - Associate</t>
  </si>
  <si>
    <t>Joe Piotrowski  - Analyst</t>
  </si>
  <si>
    <t>Michelle Zhang - Analyst</t>
  </si>
  <si>
    <t>Fundamental Analysis - Lloyd Will - Director - 107450</t>
  </si>
  <si>
    <t>George Hopley - Director</t>
  </si>
  <si>
    <t>Dave Ryan - meteorologist - SS</t>
  </si>
  <si>
    <t>Todd DeCook - Specialist</t>
  </si>
  <si>
    <t>Kevin Cline - Senior Spec</t>
  </si>
  <si>
    <t>Anna Santucci - Senior Spec</t>
  </si>
  <si>
    <t>Claudia Guerra - Admin</t>
  </si>
  <si>
    <t>Felicia Haynes - Admin</t>
  </si>
  <si>
    <t>Rika Imai - Senior Spec</t>
  </si>
  <si>
    <t>Andrew Pace - Spec</t>
  </si>
  <si>
    <t>Clayton Vernon - Manager</t>
  </si>
  <si>
    <t>Madhup Kumar - Director</t>
  </si>
  <si>
    <t>Alan Chen - Senior Spec</t>
  </si>
  <si>
    <t>Diana Allen - Specialist</t>
  </si>
  <si>
    <t>Rao Tamma - Specialist</t>
  </si>
  <si>
    <t>Alex Wong - Senior Specialist</t>
  </si>
  <si>
    <t>Eric Smith - Senior Specialist</t>
  </si>
  <si>
    <t>Suixiong Pan- Specialist</t>
  </si>
  <si>
    <t>Mark Symms - Specialist</t>
  </si>
  <si>
    <t>Andy Rodriquiz - Specialist</t>
  </si>
  <si>
    <t>Ted Ballinger - Specialist</t>
  </si>
  <si>
    <t>Debbie Chance - Director</t>
  </si>
  <si>
    <t>Rusty Stevens - Director</t>
  </si>
  <si>
    <t>Rebecca Walker - Analyst</t>
  </si>
  <si>
    <t>Jeff Keenan - Manager</t>
  </si>
  <si>
    <t>John Moore - Director</t>
  </si>
  <si>
    <t>Fred Mitro - Director</t>
  </si>
  <si>
    <t>Raimond Grube - Assoc</t>
  </si>
  <si>
    <t>Chris Booth - Manager</t>
  </si>
  <si>
    <t>Greg Krause - Director</t>
  </si>
  <si>
    <t>Dave Kellermeyer - Director</t>
  </si>
  <si>
    <t>Mathew Gimble - Manager</t>
  </si>
  <si>
    <t>Steve Krimsky - Director</t>
  </si>
  <si>
    <t>Mitch Robinson - Director</t>
  </si>
  <si>
    <t>Ron Tapscott - Director</t>
  </si>
  <si>
    <t>Kathleen Carnahan - Senior Spec</t>
  </si>
  <si>
    <t>Scott Churbock - Manager</t>
  </si>
  <si>
    <t>Generation Development - Ben Jacoby - Director - 107319 - $25</t>
  </si>
  <si>
    <t>Brent Hebert - Manager</t>
  </si>
  <si>
    <t>Keith Comeaux - Manager</t>
  </si>
  <si>
    <t>Juston Lavarell - Senior Spec</t>
  </si>
  <si>
    <t>Eric Serio - Manager</t>
  </si>
  <si>
    <t>Chris Lenartowicz - Manager</t>
  </si>
  <si>
    <t>George Diaz - Senior Spec</t>
  </si>
  <si>
    <t>Ed Baughman - VP</t>
  </si>
  <si>
    <t>Steve Wang - Manager</t>
  </si>
  <si>
    <t>Terri Clynes - Director</t>
  </si>
  <si>
    <t>Oscar Dalton - Director</t>
  </si>
  <si>
    <t>Pat Hanse - Senior Spec</t>
  </si>
  <si>
    <t>Jeff Brown -MAPP/MAIN/ECAR - Director</t>
  </si>
  <si>
    <t>Dave Mangskau - MAPP/MAIN - Sr. Director</t>
  </si>
  <si>
    <t>John Llodra - Director</t>
  </si>
  <si>
    <t>George Wood - Manager</t>
  </si>
  <si>
    <t>Dan Allegretti - NEPOOL - Director</t>
  </si>
  <si>
    <t>Tom Hoatson - PJM - Director</t>
  </si>
  <si>
    <t>Bill Rust - Manager</t>
  </si>
  <si>
    <t>Ron McNamara 50% -SPP - Director</t>
  </si>
  <si>
    <t>Christy Chapman - Sr. Admin</t>
  </si>
  <si>
    <t>Adriana Celedon - Sr. Clerk</t>
  </si>
  <si>
    <t>Judy Martinez - Admin</t>
  </si>
  <si>
    <t>Richard Broussard - Manager</t>
  </si>
  <si>
    <t>Corry Bentley  - Manager</t>
  </si>
  <si>
    <t>Kayne Coulter - Manager</t>
  </si>
  <si>
    <t>Tamara Jae Black - Admin</t>
  </si>
  <si>
    <t>Lisa Shoemake - Admin</t>
  </si>
  <si>
    <t>Juan Padron</t>
  </si>
  <si>
    <t>Eric Saibi - Senior Specialist</t>
  </si>
  <si>
    <t>Paul Schiavone - Associate</t>
  </si>
  <si>
    <t>Grace Kim - Analyst</t>
  </si>
  <si>
    <t>Patrick Hanse - Sr. Spec</t>
  </si>
  <si>
    <t xml:space="preserve">Dustin Collins - </t>
  </si>
  <si>
    <t xml:space="preserve">Mauricio Trejo - </t>
  </si>
  <si>
    <t>Management Book Origination -  107442</t>
  </si>
  <si>
    <t>Claudette Harvey - NE Region</t>
  </si>
  <si>
    <t>Doug Sewell - Manager</t>
  </si>
  <si>
    <t>Karla Compean - Analyst III</t>
  </si>
  <si>
    <t>Harry Arora - VP</t>
  </si>
  <si>
    <t>Lorie Leigh - Admin Asst II</t>
  </si>
  <si>
    <t>Shelby Malkemes - Admin Asst II</t>
  </si>
  <si>
    <t>Dave Ryan - Manager</t>
  </si>
  <si>
    <t>Kathleen Carnahan - Legal - Senior Spec</t>
  </si>
  <si>
    <t>Reagan Rorshach  - Associate</t>
  </si>
  <si>
    <t>Braddock, Edward - Associate</t>
  </si>
  <si>
    <t>Bagwell, Jennifer - Associate</t>
  </si>
  <si>
    <t>Wade, Jewell - Admin</t>
  </si>
  <si>
    <t>Chris Dorland - Manager</t>
  </si>
  <si>
    <t>Jason Chaote - Senior Specialist</t>
  </si>
  <si>
    <t>Matt Lorenz - Manager</t>
  </si>
  <si>
    <t>Michael Brown - Director</t>
  </si>
  <si>
    <t>Harvey, Claudette - Admin</t>
  </si>
  <si>
    <t>Rob Benson - Director</t>
  </si>
  <si>
    <t>Gautum Gupta - Manager</t>
  </si>
  <si>
    <t>Paul Thomas - Specialist</t>
  </si>
  <si>
    <t>Heather Kroll - Director</t>
  </si>
  <si>
    <t>Rogers Herndon - VP</t>
  </si>
  <si>
    <t>John Forney - Director</t>
  </si>
  <si>
    <t>Stephanie Gardner - Admin</t>
  </si>
  <si>
    <t>Doug Gilbert-Smith - Director</t>
  </si>
  <si>
    <t>Smith Day - Senior Spec</t>
  </si>
  <si>
    <t>Raimond Grube -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</si>
</sst>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6" fontId="2" fillId="2" borderId="1" xfId="0" applyNumberFormat="1" applyFont="1" applyFill="1" applyBorder="1" applyAlignment="1">
      <alignment horizontal="right"/>
    </xf>
    <xf numFmtId="0" fontId="3" fillId="0" borderId="0" xfId="0" applyFont="1" applyBorder="1"/>
    <xf numFmtId="6" fontId="3" fillId="0" borderId="2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Fill="1" applyBorder="1"/>
    <xf numFmtId="0" fontId="4" fillId="0" borderId="6" xfId="0" applyFont="1" applyBorder="1"/>
    <xf numFmtId="0" fontId="5" fillId="0" borderId="0" xfId="0" applyFont="1"/>
    <xf numFmtId="0" fontId="1" fillId="0" borderId="5" xfId="0" applyFont="1" applyBorder="1"/>
    <xf numFmtId="0" fontId="5" fillId="0" borderId="0" xfId="0" applyFont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7" fillId="0" borderId="0" xfId="0" applyFont="1"/>
    <xf numFmtId="0" fontId="5" fillId="0" borderId="7" xfId="0" applyFont="1" applyFill="1" applyBorder="1"/>
    <xf numFmtId="0" fontId="1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5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0" borderId="7" xfId="0" applyFont="1" applyFill="1" applyBorder="1"/>
    <xf numFmtId="0" fontId="4" fillId="3" borderId="10" xfId="0" applyFont="1" applyFill="1" applyBorder="1"/>
    <xf numFmtId="0" fontId="4" fillId="4" borderId="6" xfId="0" applyFont="1" applyFill="1" applyBorder="1"/>
    <xf numFmtId="0" fontId="4" fillId="4" borderId="10" xfId="0" applyFont="1" applyFill="1" applyBorder="1"/>
    <xf numFmtId="0" fontId="4" fillId="0" borderId="3" xfId="0" applyFont="1" applyBorder="1"/>
    <xf numFmtId="0" fontId="4" fillId="0" borderId="0" xfId="0" applyFont="1" applyBorder="1"/>
    <xf numFmtId="0" fontId="6" fillId="0" borderId="0" xfId="0" applyFont="1" applyBorder="1"/>
    <xf numFmtId="0" fontId="1" fillId="0" borderId="3" xfId="0" applyFont="1" applyBorder="1"/>
    <xf numFmtId="0" fontId="1" fillId="0" borderId="11" xfId="0" applyFont="1" applyBorder="1"/>
    <xf numFmtId="0" fontId="4" fillId="0" borderId="12" xfId="0" applyFont="1" applyBorder="1"/>
    <xf numFmtId="0" fontId="4" fillId="0" borderId="0" xfId="0" applyFont="1" applyFill="1" applyBorder="1" applyAlignment="1">
      <alignment horizontal="right"/>
    </xf>
    <xf numFmtId="6" fontId="4" fillId="0" borderId="0" xfId="0" applyNumberFormat="1" applyFont="1" applyFill="1" applyBorder="1"/>
    <xf numFmtId="2" fontId="4" fillId="0" borderId="0" xfId="0" applyNumberFormat="1" applyFont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8" fillId="0" borderId="0" xfId="0" applyFont="1" applyBorder="1"/>
    <xf numFmtId="0" fontId="0" fillId="0" borderId="5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0" fillId="3" borderId="10" xfId="0" applyFill="1" applyBorder="1"/>
    <xf numFmtId="0" fontId="0" fillId="4" borderId="16" xfId="0" applyFill="1" applyBorder="1"/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4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0" xfId="0" applyBorder="1"/>
    <xf numFmtId="0" fontId="0" fillId="0" borderId="11" xfId="0" applyFill="1" applyBorder="1"/>
    <xf numFmtId="0" fontId="4" fillId="0" borderId="11" xfId="0" applyFont="1" applyFill="1" applyBorder="1"/>
    <xf numFmtId="0" fontId="4" fillId="3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0" borderId="0" xfId="0" applyFont="1" applyFill="1" applyBorder="1"/>
    <xf numFmtId="0" fontId="9" fillId="0" borderId="0" xfId="0" applyFont="1"/>
    <xf numFmtId="0" fontId="9" fillId="0" borderId="0" xfId="0" applyFont="1" applyBorder="1"/>
    <xf numFmtId="0" fontId="9" fillId="0" borderId="5" xfId="0" applyFont="1" applyBorder="1"/>
    <xf numFmtId="0" fontId="4" fillId="3" borderId="17" xfId="0" applyFont="1" applyFill="1" applyBorder="1"/>
    <xf numFmtId="0" fontId="9" fillId="0" borderId="12" xfId="0" applyFont="1" applyBorder="1"/>
    <xf numFmtId="0" fontId="9" fillId="0" borderId="11" xfId="0" applyFont="1" applyBorder="1"/>
    <xf numFmtId="0" fontId="6" fillId="0" borderId="5" xfId="0" applyFont="1" applyBorder="1"/>
    <xf numFmtId="0" fontId="10" fillId="0" borderId="5" xfId="0" applyFont="1" applyBorder="1"/>
    <xf numFmtId="0" fontId="4" fillId="4" borderId="0" xfId="0" applyFont="1" applyFill="1" applyBorder="1"/>
    <xf numFmtId="0" fontId="1" fillId="0" borderId="12" xfId="0" applyFont="1" applyFill="1" applyBorder="1"/>
    <xf numFmtId="0" fontId="1" fillId="0" borderId="12" xfId="0" applyFont="1" applyFill="1" applyBorder="1" applyAlignment="1">
      <alignment horizontal="left"/>
    </xf>
    <xf numFmtId="6" fontId="1" fillId="0" borderId="12" xfId="0" applyNumberFormat="1" applyFont="1" applyFill="1" applyBorder="1"/>
    <xf numFmtId="0" fontId="0" fillId="0" borderId="18" xfId="0" applyFill="1" applyBorder="1"/>
    <xf numFmtId="0" fontId="4" fillId="3" borderId="21" xfId="0" applyFont="1" applyFill="1" applyBorder="1"/>
    <xf numFmtId="0" fontId="0" fillId="3" borderId="22" xfId="0" applyFill="1" applyBorder="1"/>
    <xf numFmtId="0" fontId="1" fillId="0" borderId="0" xfId="0" applyFont="1" applyAlignment="1">
      <alignment horizontal="left"/>
    </xf>
    <xf numFmtId="0" fontId="0" fillId="0" borderId="16" xfId="0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8" xfId="0" applyFont="1" applyBorder="1"/>
    <xf numFmtId="0" fontId="4" fillId="4" borderId="21" xfId="0" applyFont="1" applyFill="1" applyBorder="1"/>
    <xf numFmtId="0" fontId="0" fillId="4" borderId="22" xfId="0" applyFill="1" applyBorder="1"/>
    <xf numFmtId="0" fontId="1" fillId="0" borderId="0" xfId="0" applyFont="1" applyFill="1" applyBorder="1" applyAlignment="1">
      <alignment horizontal="left"/>
    </xf>
    <xf numFmtId="6" fontId="1" fillId="0" borderId="0" xfId="0" applyNumberFormat="1" applyFont="1" applyFill="1" applyBorder="1"/>
    <xf numFmtId="0" fontId="1" fillId="0" borderId="11" xfId="0" applyFont="1" applyFill="1" applyBorder="1"/>
    <xf numFmtId="0" fontId="9" fillId="0" borderId="11" xfId="0" applyFont="1" applyFill="1" applyBorder="1"/>
    <xf numFmtId="0" fontId="0" fillId="4" borderId="11" xfId="0" applyFill="1" applyBorder="1"/>
    <xf numFmtId="0" fontId="4" fillId="0" borderId="10" xfId="0" applyFont="1" applyFill="1" applyBorder="1"/>
    <xf numFmtId="0" fontId="0" fillId="3" borderId="16" xfId="0" applyFill="1" applyBorder="1"/>
    <xf numFmtId="0" fontId="11" fillId="0" borderId="11" xfId="0" applyFont="1" applyBorder="1"/>
    <xf numFmtId="0" fontId="11" fillId="0" borderId="19" xfId="0" applyFont="1" applyBorder="1"/>
    <xf numFmtId="0" fontId="11" fillId="0" borderId="0" xfId="0" applyFont="1"/>
    <xf numFmtId="0" fontId="0" fillId="0" borderId="0" xfId="0" applyFont="1" applyFill="1" applyBorder="1"/>
    <xf numFmtId="0" fontId="2" fillId="0" borderId="0" xfId="0" applyFont="1"/>
    <xf numFmtId="0" fontId="11" fillId="0" borderId="16" xfId="0" applyFont="1" applyBorder="1"/>
    <xf numFmtId="0" fontId="6" fillId="0" borderId="0" xfId="0" applyFont="1"/>
    <xf numFmtId="0" fontId="6" fillId="0" borderId="5" xfId="0" applyFont="1" applyFill="1" applyBorder="1"/>
    <xf numFmtId="0" fontId="11" fillId="0" borderId="0" xfId="0" applyFont="1" applyBorder="1"/>
    <xf numFmtId="0" fontId="6" fillId="0" borderId="5" xfId="0" applyFont="1" applyFill="1" applyBorder="1" applyAlignment="1">
      <alignment horizontal="left"/>
    </xf>
    <xf numFmtId="0" fontId="14" fillId="0" borderId="5" xfId="0" applyFont="1" applyBorder="1"/>
    <xf numFmtId="0" fontId="14" fillId="0" borderId="6" xfId="0" applyFont="1" applyBorder="1"/>
    <xf numFmtId="0" fontId="6" fillId="0" borderId="12" xfId="0" applyFont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1029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1030" name="AutoShape 6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1031" name="AutoShape 7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1032" name="AutoShape 8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2050" name="AutoShape 2"/>
        <xdr:cNvSpPr>
          <a:spLocks/>
        </xdr:cNvSpPr>
      </xdr:nvSpPr>
      <xdr:spPr bwMode="auto">
        <a:xfrm>
          <a:off x="819912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2051" name="AutoShape 3"/>
        <xdr:cNvSpPr>
          <a:spLocks/>
        </xdr:cNvSpPr>
      </xdr:nvSpPr>
      <xdr:spPr bwMode="auto">
        <a:xfrm>
          <a:off x="143256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>
          <a:off x="207264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2053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819912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2055" name="AutoShape 7"/>
        <xdr:cNvSpPr>
          <a:spLocks/>
        </xdr:cNvSpPr>
      </xdr:nvSpPr>
      <xdr:spPr bwMode="auto">
        <a:xfrm>
          <a:off x="143256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2056" name="AutoShape 8"/>
        <xdr:cNvSpPr>
          <a:spLocks/>
        </xdr:cNvSpPr>
      </xdr:nvSpPr>
      <xdr:spPr bwMode="auto">
        <a:xfrm>
          <a:off x="207264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3073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1699260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3074" name="AutoShape 2"/>
        <xdr:cNvSpPr>
          <a:spLocks/>
        </xdr:cNvSpPr>
      </xdr:nvSpPr>
      <xdr:spPr bwMode="auto">
        <a:xfrm>
          <a:off x="916686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2095500</xdr:colOff>
      <xdr:row>20</xdr:row>
      <xdr:rowOff>0</xdr:rowOff>
    </xdr:to>
    <xdr:sp macro="" textlink="">
      <xdr:nvSpPr>
        <xdr:cNvPr id="3075" name="AutoShape 3"/>
        <xdr:cNvSpPr>
          <a:spLocks/>
        </xdr:cNvSpPr>
      </xdr:nvSpPr>
      <xdr:spPr bwMode="auto">
        <a:xfrm>
          <a:off x="1690878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1699260</xdr:colOff>
      <xdr:row>9</xdr:row>
      <xdr:rowOff>106680</xdr:rowOff>
    </xdr:from>
    <xdr:to>
      <xdr:col>9</xdr:col>
      <xdr:colOff>2103120</xdr:colOff>
      <xdr:row>20</xdr:row>
      <xdr:rowOff>0</xdr:rowOff>
    </xdr:to>
    <xdr:sp macro="" textlink="">
      <xdr:nvSpPr>
        <xdr:cNvPr id="3076" name="AutoShape 4"/>
        <xdr:cNvSpPr>
          <a:spLocks/>
        </xdr:cNvSpPr>
      </xdr:nvSpPr>
      <xdr:spPr bwMode="auto">
        <a:xfrm>
          <a:off x="244221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3077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1699260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3078" name="AutoShape 6"/>
        <xdr:cNvSpPr>
          <a:spLocks/>
        </xdr:cNvSpPr>
      </xdr:nvSpPr>
      <xdr:spPr bwMode="auto">
        <a:xfrm>
          <a:off x="916686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2095500</xdr:colOff>
      <xdr:row>20</xdr:row>
      <xdr:rowOff>0</xdr:rowOff>
    </xdr:to>
    <xdr:sp macro="" textlink="">
      <xdr:nvSpPr>
        <xdr:cNvPr id="3079" name="AutoShape 7"/>
        <xdr:cNvSpPr>
          <a:spLocks/>
        </xdr:cNvSpPr>
      </xdr:nvSpPr>
      <xdr:spPr bwMode="auto">
        <a:xfrm>
          <a:off x="1690878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1699260</xdr:colOff>
      <xdr:row>9</xdr:row>
      <xdr:rowOff>106680</xdr:rowOff>
    </xdr:from>
    <xdr:to>
      <xdr:col>9</xdr:col>
      <xdr:colOff>2103120</xdr:colOff>
      <xdr:row>20</xdr:row>
      <xdr:rowOff>0</xdr:rowOff>
    </xdr:to>
    <xdr:sp macro="" textlink="">
      <xdr:nvSpPr>
        <xdr:cNvPr id="3080" name="AutoShape 8"/>
        <xdr:cNvSpPr>
          <a:spLocks/>
        </xdr:cNvSpPr>
      </xdr:nvSpPr>
      <xdr:spPr bwMode="auto">
        <a:xfrm>
          <a:off x="244221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4097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4098" name="AutoShape 2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4099" name="AutoShape 3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4100" name="AutoShape 4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4101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4102" name="AutoShape 6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4103" name="AutoShape 7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4104" name="AutoShape 8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5121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5122" name="AutoShape 2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5123" name="AutoShape 3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5124" name="AutoShape 4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5125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5126" name="AutoShape 6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5127" name="AutoShape 7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5128" name="AutoShape 8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opLeftCell="A17" workbookViewId="0">
      <selection activeCell="B33" sqref="A1:IV65536"/>
    </sheetView>
  </sheetViews>
  <sheetFormatPr defaultRowHeight="13.2" x14ac:dyDescent="0.25"/>
  <cols>
    <col min="1" max="1" width="34" customWidth="1"/>
    <col min="2" max="2" width="32.109375" customWidth="1"/>
    <col min="3" max="3" width="30.6640625" customWidth="1"/>
    <col min="4" max="4" width="33" customWidth="1"/>
    <col min="5" max="5" width="31.44140625" customWidth="1"/>
    <col min="6" max="6" width="29" customWidth="1"/>
    <col min="7" max="7" width="27.33203125" customWidth="1"/>
    <col min="8" max="8" width="26.88671875" customWidth="1"/>
    <col min="9" max="9" width="40" customWidth="1"/>
    <col min="10" max="10" width="32" customWidth="1"/>
    <col min="11" max="11" width="29.88671875" customWidth="1"/>
    <col min="12" max="12" width="27.6640625" customWidth="1"/>
  </cols>
  <sheetData>
    <row r="1" spans="1:12" ht="21.75" customHeight="1" thickBot="1" x14ac:dyDescent="0.35">
      <c r="A1" t="str">
        <f ca="1">CELL("filename")</f>
        <v>O:\Naes\Plan\2001\[EastPwerOrgChartA.xls]March</v>
      </c>
      <c r="F1" s="111" t="s">
        <v>255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5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5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45" t="s">
        <v>366</v>
      </c>
    </row>
    <row r="13" spans="1:12" x14ac:dyDescent="0.25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45" t="s">
        <v>344</v>
      </c>
      <c r="J13" s="44" t="s">
        <v>179</v>
      </c>
      <c r="K13" s="1" t="s">
        <v>360</v>
      </c>
      <c r="L13" s="15" t="s">
        <v>367</v>
      </c>
    </row>
    <row r="14" spans="1:12" x14ac:dyDescent="0.25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45" t="s">
        <v>345</v>
      </c>
      <c r="J14" s="44" t="s">
        <v>181</v>
      </c>
      <c r="K14" s="1" t="s">
        <v>361</v>
      </c>
      <c r="L14" s="45" t="s">
        <v>368</v>
      </c>
    </row>
    <row r="15" spans="1:12" x14ac:dyDescent="0.25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15" t="s">
        <v>346</v>
      </c>
      <c r="J15" s="44"/>
      <c r="K15" s="1" t="s">
        <v>362</v>
      </c>
      <c r="L15" s="45" t="s">
        <v>369</v>
      </c>
    </row>
    <row r="16" spans="1:12" x14ac:dyDescent="0.25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76" t="s">
        <v>347</v>
      </c>
      <c r="J16" s="46" t="s">
        <v>182</v>
      </c>
      <c r="K16" s="1" t="s">
        <v>363</v>
      </c>
      <c r="L16" s="45" t="s">
        <v>370</v>
      </c>
    </row>
    <row r="17" spans="1:12" x14ac:dyDescent="0.25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348</v>
      </c>
      <c r="J17" s="44" t="s">
        <v>183</v>
      </c>
      <c r="K17" s="69"/>
      <c r="L17" s="45"/>
    </row>
    <row r="18" spans="1:12" x14ac:dyDescent="0.25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45" t="s">
        <v>349</v>
      </c>
      <c r="J18" s="44" t="s">
        <v>178</v>
      </c>
      <c r="K18" s="69"/>
      <c r="L18" s="22"/>
    </row>
    <row r="19" spans="1:12" x14ac:dyDescent="0.25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5" t="s">
        <v>350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297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5" t="s">
        <v>351</v>
      </c>
      <c r="J20" s="44" t="s">
        <v>185</v>
      </c>
      <c r="L20" s="45"/>
    </row>
    <row r="21" spans="1:12" x14ac:dyDescent="0.25">
      <c r="C21" s="15" t="s">
        <v>298</v>
      </c>
      <c r="E21" s="70"/>
      <c r="F21" s="47" t="s">
        <v>322</v>
      </c>
      <c r="H21" s="19"/>
      <c r="I21" s="15" t="s">
        <v>352</v>
      </c>
      <c r="L21" s="45"/>
    </row>
    <row r="22" spans="1:12" x14ac:dyDescent="0.25">
      <c r="C22" s="45" t="s">
        <v>299</v>
      </c>
      <c r="E22" s="69"/>
      <c r="F22" s="47" t="s">
        <v>323</v>
      </c>
      <c r="H22" s="19"/>
      <c r="I22" s="47" t="s">
        <v>353</v>
      </c>
      <c r="L22" s="45"/>
    </row>
    <row r="23" spans="1:12" x14ac:dyDescent="0.25">
      <c r="C23" s="45" t="s">
        <v>300</v>
      </c>
      <c r="E23" s="69"/>
      <c r="F23" s="47" t="s">
        <v>324</v>
      </c>
      <c r="H23" s="19"/>
      <c r="I23" s="47" t="s">
        <v>355</v>
      </c>
      <c r="L23" s="45"/>
    </row>
    <row r="24" spans="1:12" x14ac:dyDescent="0.25">
      <c r="C24" s="45" t="s">
        <v>301</v>
      </c>
      <c r="E24" s="69"/>
      <c r="F24" s="47" t="s">
        <v>325</v>
      </c>
      <c r="H24" s="19"/>
      <c r="I24" s="15" t="s">
        <v>354</v>
      </c>
      <c r="L24" s="45"/>
    </row>
    <row r="25" spans="1:12" x14ac:dyDescent="0.25">
      <c r="C25" s="45"/>
      <c r="E25" s="69"/>
      <c r="F25" s="47" t="s">
        <v>326</v>
      </c>
      <c r="H25" s="19"/>
      <c r="I25" s="47" t="s">
        <v>356</v>
      </c>
      <c r="L25" s="45"/>
    </row>
    <row r="26" spans="1:12" x14ac:dyDescent="0.25">
      <c r="C26" s="45"/>
      <c r="E26" s="69"/>
      <c r="F26" s="47" t="s">
        <v>327</v>
      </c>
      <c r="H26" s="19"/>
      <c r="I26" s="47"/>
      <c r="L26" s="45"/>
    </row>
    <row r="27" spans="1:12" x14ac:dyDescent="0.25">
      <c r="C27" s="45"/>
      <c r="E27" s="69"/>
      <c r="F27" s="47" t="s">
        <v>328</v>
      </c>
      <c r="H27" s="19"/>
      <c r="I27" s="47"/>
      <c r="L27" s="45"/>
    </row>
    <row r="28" spans="1:12" x14ac:dyDescent="0.25">
      <c r="C28" s="45"/>
      <c r="E28" s="69"/>
      <c r="F28" s="47" t="s">
        <v>329</v>
      </c>
      <c r="H28" s="19"/>
      <c r="I28" s="47"/>
      <c r="L28" s="45"/>
    </row>
    <row r="29" spans="1:12" x14ac:dyDescent="0.25">
      <c r="C29" s="45"/>
      <c r="E29" s="69"/>
      <c r="F29" s="47" t="s">
        <v>330</v>
      </c>
      <c r="H29" s="19"/>
      <c r="I29" s="47"/>
      <c r="L29" s="45"/>
    </row>
    <row r="30" spans="1:12" x14ac:dyDescent="0.25">
      <c r="C30" s="45"/>
      <c r="E30" s="69"/>
      <c r="F30" s="47" t="s">
        <v>277</v>
      </c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 t="s">
        <v>434</v>
      </c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5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5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5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5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5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5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/>
      <c r="I44" s="45" t="s">
        <v>400</v>
      </c>
      <c r="J44" s="44" t="s">
        <v>406</v>
      </c>
      <c r="K44" s="35"/>
    </row>
    <row r="45" spans="1:12" x14ac:dyDescent="0.25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/>
      <c r="I45" s="45" t="s">
        <v>401</v>
      </c>
      <c r="K45" s="35"/>
    </row>
    <row r="46" spans="1:12" x14ac:dyDescent="0.25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/>
      <c r="I46" s="45" t="s">
        <v>402</v>
      </c>
      <c r="J46" s="44"/>
      <c r="K46" s="74"/>
      <c r="L46" s="10"/>
    </row>
    <row r="47" spans="1:12" x14ac:dyDescent="0.25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5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5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5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5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242</v>
      </c>
      <c r="F59" s="83"/>
      <c r="I59" s="89" t="s">
        <v>265</v>
      </c>
      <c r="J59" s="90"/>
    </row>
    <row r="60" spans="2:11" x14ac:dyDescent="0.25">
      <c r="E60" s="78" t="s">
        <v>443</v>
      </c>
      <c r="F60" s="54"/>
      <c r="I60" s="87" t="s">
        <v>447</v>
      </c>
      <c r="J60" s="98" t="s">
        <v>270</v>
      </c>
    </row>
    <row r="61" spans="2:11" x14ac:dyDescent="0.25">
      <c r="E61" s="79" t="s">
        <v>444</v>
      </c>
      <c r="F61" s="54"/>
      <c r="I61" s="87" t="s">
        <v>448</v>
      </c>
      <c r="J61" s="98" t="s">
        <v>271</v>
      </c>
    </row>
    <row r="62" spans="2:11" x14ac:dyDescent="0.25">
      <c r="E62" s="80" t="s">
        <v>445</v>
      </c>
      <c r="F62" s="54"/>
      <c r="I62" s="87" t="s">
        <v>449</v>
      </c>
      <c r="J62" s="98" t="s">
        <v>275</v>
      </c>
    </row>
    <row r="63" spans="2:11" x14ac:dyDescent="0.25">
      <c r="E63" s="81"/>
      <c r="F63" s="60"/>
      <c r="I63" s="88" t="s">
        <v>450</v>
      </c>
      <c r="J63" s="99" t="s">
        <v>276</v>
      </c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199</v>
      </c>
      <c r="F74" s="50"/>
      <c r="I74" t="s">
        <v>272</v>
      </c>
      <c r="K74" s="44"/>
    </row>
    <row r="75" spans="3:11" x14ac:dyDescent="0.25">
      <c r="E75" s="17" t="s">
        <v>201</v>
      </c>
      <c r="F75" s="50"/>
      <c r="I75" t="s">
        <v>273</v>
      </c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A16" sqref="A16"/>
    </sheetView>
  </sheetViews>
  <sheetFormatPr defaultRowHeight="13.2" x14ac:dyDescent="0.25"/>
  <cols>
    <col min="1" max="1" width="34" customWidth="1"/>
    <col min="2" max="2" width="30.88671875" customWidth="1"/>
    <col min="3" max="3" width="30" customWidth="1"/>
    <col min="4" max="4" width="33" customWidth="1"/>
    <col min="5" max="5" width="28.5546875" customWidth="1"/>
    <col min="6" max="6" width="27.6640625" customWidth="1"/>
    <col min="7" max="7" width="27.33203125" customWidth="1"/>
    <col min="8" max="8" width="26.109375" customWidth="1"/>
    <col min="9" max="9" width="40" customWidth="1"/>
    <col min="10" max="10" width="30.6640625" customWidth="1"/>
    <col min="11" max="11" width="28.88671875" customWidth="1"/>
    <col min="12" max="12" width="26.5546875" customWidth="1"/>
  </cols>
  <sheetData>
    <row r="1" spans="1:12" ht="21.75" customHeight="1" thickBot="1" x14ac:dyDescent="0.35">
      <c r="F1" s="111" t="s">
        <v>0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3</v>
      </c>
      <c r="E5" s="3"/>
      <c r="F5" s="4" t="s">
        <v>4</v>
      </c>
      <c r="H5" s="3"/>
      <c r="I5" s="4" t="s">
        <v>5</v>
      </c>
      <c r="K5" s="3"/>
      <c r="L5" s="4" t="s">
        <v>6</v>
      </c>
    </row>
    <row r="6" spans="1:12" ht="15" x14ac:dyDescent="0.25">
      <c r="B6" s="5"/>
      <c r="C6" s="6" t="s">
        <v>7</v>
      </c>
      <c r="E6" s="5"/>
      <c r="F6" s="6" t="s">
        <v>7</v>
      </c>
      <c r="H6" s="5"/>
      <c r="I6" s="6" t="s">
        <v>7</v>
      </c>
      <c r="K6" s="5"/>
      <c r="L6" s="6" t="s">
        <v>7</v>
      </c>
    </row>
    <row r="7" spans="1:12" ht="15" x14ac:dyDescent="0.25">
      <c r="B7" s="5"/>
      <c r="C7" s="6" t="s">
        <v>8</v>
      </c>
      <c r="E7" s="5"/>
      <c r="F7" s="6" t="s">
        <v>8</v>
      </c>
      <c r="H7" s="5"/>
      <c r="I7" s="6" t="s">
        <v>8</v>
      </c>
      <c r="K7" s="5"/>
      <c r="L7" s="6" t="s">
        <v>8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11</v>
      </c>
      <c r="H9" s="7" t="s">
        <v>10</v>
      </c>
      <c r="I9" s="8" t="s">
        <v>11</v>
      </c>
      <c r="K9" s="7" t="s">
        <v>10</v>
      </c>
      <c r="L9" s="8" t="s">
        <v>11</v>
      </c>
    </row>
    <row r="10" spans="1:12" x14ac:dyDescent="0.25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5">
      <c r="A11" s="44" t="s">
        <v>177</v>
      </c>
      <c r="B11" s="14" t="s">
        <v>20</v>
      </c>
      <c r="C11" s="45" t="s">
        <v>31</v>
      </c>
      <c r="D11" s="44" t="s">
        <v>177</v>
      </c>
      <c r="E11" s="14" t="s">
        <v>22</v>
      </c>
      <c r="F11" s="45" t="s">
        <v>23</v>
      </c>
      <c r="G11" s="44" t="s">
        <v>177</v>
      </c>
      <c r="H11" s="14" t="s">
        <v>24</v>
      </c>
      <c r="I11" s="45" t="s">
        <v>25</v>
      </c>
      <c r="J11" s="44" t="s">
        <v>177</v>
      </c>
      <c r="K11" s="14" t="s">
        <v>26</v>
      </c>
      <c r="L11" s="45" t="s">
        <v>27</v>
      </c>
    </row>
    <row r="12" spans="1:12" x14ac:dyDescent="0.25">
      <c r="A12" s="44" t="s">
        <v>178</v>
      </c>
      <c r="B12" s="16" t="s">
        <v>28</v>
      </c>
      <c r="C12" s="45" t="s">
        <v>29</v>
      </c>
      <c r="D12" s="44" t="s">
        <v>178</v>
      </c>
      <c r="E12" s="16" t="s">
        <v>30</v>
      </c>
      <c r="F12" s="45" t="s">
        <v>31</v>
      </c>
      <c r="G12" s="44" t="s">
        <v>178</v>
      </c>
      <c r="H12" s="14" t="s">
        <v>32</v>
      </c>
      <c r="I12" s="45" t="s">
        <v>216</v>
      </c>
      <c r="J12" s="44" t="s">
        <v>178</v>
      </c>
      <c r="K12" s="14" t="s">
        <v>33</v>
      </c>
      <c r="L12" s="45" t="s">
        <v>34</v>
      </c>
    </row>
    <row r="13" spans="1:12" x14ac:dyDescent="0.25">
      <c r="A13" s="44" t="s">
        <v>179</v>
      </c>
      <c r="B13" s="14" t="s">
        <v>35</v>
      </c>
      <c r="C13" s="45" t="s">
        <v>180</v>
      </c>
      <c r="D13" s="44" t="s">
        <v>179</v>
      </c>
      <c r="E13" s="16" t="s">
        <v>116</v>
      </c>
      <c r="F13" s="45" t="s">
        <v>36</v>
      </c>
      <c r="G13" s="44" t="s">
        <v>179</v>
      </c>
      <c r="H13" s="14" t="s">
        <v>37</v>
      </c>
      <c r="I13" s="45" t="s">
        <v>38</v>
      </c>
      <c r="J13" s="44" t="s">
        <v>179</v>
      </c>
      <c r="K13" s="14" t="s">
        <v>39</v>
      </c>
      <c r="L13" s="15" t="s">
        <v>40</v>
      </c>
    </row>
    <row r="14" spans="1:12" x14ac:dyDescent="0.25">
      <c r="A14" s="44" t="s">
        <v>181</v>
      </c>
      <c r="B14" s="14" t="s">
        <v>41</v>
      </c>
      <c r="C14" s="45" t="s">
        <v>42</v>
      </c>
      <c r="D14" s="44" t="s">
        <v>181</v>
      </c>
      <c r="E14" s="16" t="s">
        <v>43</v>
      </c>
      <c r="F14" s="45" t="s">
        <v>44</v>
      </c>
      <c r="G14" s="44" t="s">
        <v>181</v>
      </c>
      <c r="H14" s="14" t="s">
        <v>45</v>
      </c>
      <c r="I14" s="45" t="s">
        <v>46</v>
      </c>
      <c r="J14" s="44" t="s">
        <v>181</v>
      </c>
      <c r="K14" s="14" t="s">
        <v>47</v>
      </c>
      <c r="L14" s="45" t="s">
        <v>164</v>
      </c>
    </row>
    <row r="15" spans="1:12" x14ac:dyDescent="0.25">
      <c r="A15" s="44"/>
      <c r="B15" s="18" t="s">
        <v>48</v>
      </c>
      <c r="C15" s="45" t="s">
        <v>214</v>
      </c>
      <c r="D15" s="44"/>
      <c r="E15" s="14" t="s">
        <v>49</v>
      </c>
      <c r="F15" s="45" t="s">
        <v>50</v>
      </c>
      <c r="G15" s="44"/>
      <c r="H15" s="14" t="s">
        <v>51</v>
      </c>
      <c r="I15" s="15" t="s">
        <v>52</v>
      </c>
      <c r="J15" s="44"/>
      <c r="K15" s="14" t="s">
        <v>188</v>
      </c>
      <c r="L15" s="45" t="s">
        <v>219</v>
      </c>
    </row>
    <row r="16" spans="1:12" x14ac:dyDescent="0.25">
      <c r="A16" s="46" t="s">
        <v>182</v>
      </c>
      <c r="B16" s="18" t="s">
        <v>53</v>
      </c>
      <c r="C16" s="45" t="s">
        <v>125</v>
      </c>
      <c r="D16" s="46" t="s">
        <v>182</v>
      </c>
      <c r="E16" s="14" t="s">
        <v>54</v>
      </c>
      <c r="F16" s="45" t="s">
        <v>55</v>
      </c>
      <c r="G16" s="46" t="s">
        <v>182</v>
      </c>
      <c r="H16" s="14" t="s">
        <v>56</v>
      </c>
      <c r="I16" s="76" t="s">
        <v>114</v>
      </c>
      <c r="J16" s="46" t="s">
        <v>182</v>
      </c>
      <c r="K16" s="1" t="s">
        <v>218</v>
      </c>
      <c r="L16" s="45"/>
    </row>
    <row r="17" spans="1:12" x14ac:dyDescent="0.25">
      <c r="A17" s="44" t="s">
        <v>183</v>
      </c>
      <c r="B17" s="20" t="s">
        <v>57</v>
      </c>
      <c r="C17" s="45" t="s">
        <v>211</v>
      </c>
      <c r="D17" s="44" t="s">
        <v>183</v>
      </c>
      <c r="E17" s="14" t="s">
        <v>60</v>
      </c>
      <c r="F17" s="45" t="s">
        <v>58</v>
      </c>
      <c r="G17" s="44" t="s">
        <v>183</v>
      </c>
      <c r="H17" s="18" t="s">
        <v>59</v>
      </c>
      <c r="I17" s="45" t="s">
        <v>121</v>
      </c>
      <c r="J17" s="44" t="s">
        <v>183</v>
      </c>
      <c r="K17" s="69" t="s">
        <v>209</v>
      </c>
      <c r="L17" s="45"/>
    </row>
    <row r="18" spans="1:12" x14ac:dyDescent="0.25">
      <c r="A18" s="44" t="s">
        <v>178</v>
      </c>
      <c r="B18" s="70" t="s">
        <v>208</v>
      </c>
      <c r="C18" s="76" t="s">
        <v>213</v>
      </c>
      <c r="D18" s="44" t="s">
        <v>178</v>
      </c>
      <c r="E18" s="14" t="s">
        <v>62</v>
      </c>
      <c r="F18" s="21" t="s">
        <v>61</v>
      </c>
      <c r="G18" s="44" t="s">
        <v>178</v>
      </c>
      <c r="H18" s="14" t="s">
        <v>189</v>
      </c>
      <c r="I18" s="45" t="s">
        <v>157</v>
      </c>
      <c r="J18" s="44" t="s">
        <v>178</v>
      </c>
      <c r="K18" s="69" t="s">
        <v>208</v>
      </c>
      <c r="L18" s="22"/>
    </row>
    <row r="19" spans="1:12" x14ac:dyDescent="0.25">
      <c r="A19" s="44" t="s">
        <v>184</v>
      </c>
      <c r="B19" s="70"/>
      <c r="C19" s="45" t="s">
        <v>156</v>
      </c>
      <c r="D19" s="44" t="s">
        <v>184</v>
      </c>
      <c r="E19" s="16" t="s">
        <v>63</v>
      </c>
      <c r="F19" s="21" t="s">
        <v>215</v>
      </c>
      <c r="G19" s="44" t="s">
        <v>184</v>
      </c>
      <c r="H19" s="69" t="s">
        <v>208</v>
      </c>
      <c r="I19" s="45" t="s">
        <v>170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165</v>
      </c>
      <c r="D20" s="44" t="s">
        <v>185</v>
      </c>
      <c r="E20" s="18" t="s">
        <v>65</v>
      </c>
      <c r="F20" s="24" t="s">
        <v>64</v>
      </c>
      <c r="G20" s="44" t="s">
        <v>185</v>
      </c>
      <c r="H20" s="69" t="s">
        <v>209</v>
      </c>
      <c r="I20" s="45" t="s">
        <v>217</v>
      </c>
      <c r="J20" s="44" t="s">
        <v>185</v>
      </c>
      <c r="L20" s="45"/>
    </row>
    <row r="21" spans="1:12" x14ac:dyDescent="0.25">
      <c r="C21" s="75"/>
      <c r="E21" s="70" t="s">
        <v>208</v>
      </c>
      <c r="F21" s="47" t="s">
        <v>100</v>
      </c>
      <c r="H21" s="19"/>
      <c r="I21" s="71" t="s">
        <v>209</v>
      </c>
      <c r="L21" s="45"/>
    </row>
    <row r="22" spans="1:12" x14ac:dyDescent="0.25">
      <c r="C22" s="45"/>
      <c r="E22" s="69" t="s">
        <v>209</v>
      </c>
      <c r="F22" s="47" t="s">
        <v>108</v>
      </c>
      <c r="H22" s="19"/>
      <c r="I22" s="47"/>
      <c r="L22" s="45"/>
    </row>
    <row r="23" spans="1:12" x14ac:dyDescent="0.25">
      <c r="C23" s="45"/>
      <c r="E23" s="69"/>
      <c r="F23" s="47" t="s">
        <v>163</v>
      </c>
      <c r="H23" s="19"/>
      <c r="I23" s="47"/>
      <c r="L23" s="45"/>
    </row>
    <row r="24" spans="1:12" x14ac:dyDescent="0.25">
      <c r="C24" s="45"/>
      <c r="E24" s="69"/>
      <c r="F24" s="47" t="s">
        <v>169</v>
      </c>
      <c r="H24" s="19"/>
      <c r="I24" s="71"/>
      <c r="L24" s="45"/>
    </row>
    <row r="25" spans="1:12" x14ac:dyDescent="0.25">
      <c r="C25" s="45"/>
      <c r="E25" s="69"/>
      <c r="F25" s="47" t="s">
        <v>166</v>
      </c>
      <c r="H25" s="19"/>
      <c r="I25" s="47"/>
      <c r="L25" s="45"/>
    </row>
    <row r="26" spans="1:12" x14ac:dyDescent="0.25">
      <c r="C26" s="45"/>
      <c r="E26" s="69"/>
      <c r="F26" s="47" t="s">
        <v>160</v>
      </c>
      <c r="H26" s="19"/>
      <c r="I26" s="47"/>
      <c r="L26" s="45"/>
    </row>
    <row r="27" spans="1:12" x14ac:dyDescent="0.25">
      <c r="C27" s="45"/>
      <c r="E27" s="69"/>
      <c r="F27" s="47" t="s">
        <v>70</v>
      </c>
      <c r="H27" s="19"/>
      <c r="I27" s="47"/>
      <c r="L27" s="45"/>
    </row>
    <row r="28" spans="1:12" x14ac:dyDescent="0.25">
      <c r="B28" s="25" t="s">
        <v>66</v>
      </c>
      <c r="C28" s="26" t="s">
        <v>67</v>
      </c>
      <c r="E28" s="25" t="s">
        <v>66</v>
      </c>
      <c r="F28" s="26" t="s">
        <v>67</v>
      </c>
      <c r="H28" s="25" t="s">
        <v>66</v>
      </c>
      <c r="I28" s="26" t="s">
        <v>67</v>
      </c>
      <c r="K28" s="25" t="s">
        <v>66</v>
      </c>
      <c r="L28" s="26" t="s">
        <v>67</v>
      </c>
    </row>
    <row r="29" spans="1:12" x14ac:dyDescent="0.25">
      <c r="B29" s="48" t="s">
        <v>68</v>
      </c>
      <c r="C29" s="45" t="s">
        <v>69</v>
      </c>
      <c r="E29" s="48" t="s">
        <v>70</v>
      </c>
      <c r="F29" s="47" t="s">
        <v>71</v>
      </c>
      <c r="H29" s="48" t="s">
        <v>72</v>
      </c>
      <c r="I29" s="47" t="s">
        <v>73</v>
      </c>
      <c r="K29" t="s">
        <v>74</v>
      </c>
      <c r="L29" s="47" t="s">
        <v>75</v>
      </c>
    </row>
    <row r="30" spans="1:12" x14ac:dyDescent="0.25">
      <c r="C30" s="15" t="s">
        <v>76</v>
      </c>
      <c r="E30" s="49"/>
      <c r="F30" s="47" t="s">
        <v>77</v>
      </c>
      <c r="I30" s="45" t="s">
        <v>78</v>
      </c>
      <c r="L30" s="45" t="s">
        <v>79</v>
      </c>
    </row>
    <row r="31" spans="1:12" x14ac:dyDescent="0.25">
      <c r="C31" s="45"/>
      <c r="E31" s="19"/>
      <c r="F31" s="47" t="s">
        <v>80</v>
      </c>
      <c r="H31" s="19"/>
      <c r="I31" s="45" t="s">
        <v>81</v>
      </c>
      <c r="L31" s="45"/>
    </row>
    <row r="32" spans="1:12" x14ac:dyDescent="0.25">
      <c r="B32" s="44"/>
      <c r="C32" s="45"/>
      <c r="F32" s="47"/>
      <c r="H32" s="19"/>
      <c r="L32" s="45"/>
    </row>
    <row r="33" spans="1:12" x14ac:dyDescent="0.25">
      <c r="B33" s="44"/>
      <c r="C33" s="44"/>
      <c r="D33" s="44"/>
      <c r="E33" s="44"/>
      <c r="F33" s="50"/>
      <c r="G33" s="44"/>
      <c r="H33" s="44"/>
      <c r="I33" s="44"/>
    </row>
    <row r="34" spans="1:12" x14ac:dyDescent="0.25">
      <c r="B34" s="44"/>
      <c r="C34" s="18"/>
      <c r="D34" s="44"/>
      <c r="E34" s="44"/>
      <c r="F34" s="44"/>
      <c r="G34" s="44"/>
      <c r="H34" s="44"/>
      <c r="I34" s="44"/>
    </row>
    <row r="35" spans="1:12" x14ac:dyDescent="0.25">
      <c r="C35" s="23"/>
      <c r="I35" s="44"/>
    </row>
    <row r="36" spans="1:12" x14ac:dyDescent="0.25">
      <c r="A36" s="31" t="s">
        <v>86</v>
      </c>
      <c r="B36" s="61" t="s">
        <v>190</v>
      </c>
      <c r="C36" s="72"/>
      <c r="D36" s="28" t="s">
        <v>82</v>
      </c>
      <c r="E36" s="51"/>
      <c r="F36" s="29" t="s">
        <v>83</v>
      </c>
      <c r="G36" s="30"/>
      <c r="H36" s="29" t="s">
        <v>84</v>
      </c>
      <c r="I36" s="30"/>
      <c r="J36" s="29" t="s">
        <v>85</v>
      </c>
      <c r="K36" s="52"/>
    </row>
    <row r="37" spans="1:12" x14ac:dyDescent="0.25">
      <c r="A37" t="s">
        <v>93</v>
      </c>
      <c r="B37" s="62" t="s">
        <v>191</v>
      </c>
      <c r="C37" s="73" t="s">
        <v>208</v>
      </c>
      <c r="D37" s="44" t="s">
        <v>87</v>
      </c>
      <c r="E37" s="44" t="s">
        <v>88</v>
      </c>
      <c r="F37" s="11" t="s">
        <v>89</v>
      </c>
      <c r="G37" s="44" t="s">
        <v>90</v>
      </c>
      <c r="H37" s="11" t="s">
        <v>91</v>
      </c>
      <c r="I37" s="17" t="s">
        <v>92</v>
      </c>
      <c r="J37" s="11" t="s">
        <v>212</v>
      </c>
      <c r="K37" s="35"/>
    </row>
    <row r="38" spans="1:12" x14ac:dyDescent="0.25">
      <c r="A38" t="s">
        <v>101</v>
      </c>
      <c r="B38" s="63"/>
      <c r="C38" s="53"/>
      <c r="D38" s="44" t="s">
        <v>94</v>
      </c>
      <c r="E38" s="17" t="s">
        <v>95</v>
      </c>
      <c r="F38" s="45" t="s">
        <v>96</v>
      </c>
      <c r="G38" s="44" t="s">
        <v>97</v>
      </c>
      <c r="H38" s="45" t="s">
        <v>98</v>
      </c>
      <c r="I38" s="44" t="s">
        <v>99</v>
      </c>
      <c r="J38" s="15"/>
      <c r="K38" s="35"/>
    </row>
    <row r="39" spans="1:12" x14ac:dyDescent="0.25">
      <c r="A39" t="s">
        <v>109</v>
      </c>
      <c r="B39" s="44"/>
      <c r="C39" s="53"/>
      <c r="D39" s="44" t="s">
        <v>102</v>
      </c>
      <c r="E39" s="44" t="s">
        <v>103</v>
      </c>
      <c r="F39" s="45" t="s">
        <v>104</v>
      </c>
      <c r="G39" s="44" t="s">
        <v>105</v>
      </c>
      <c r="H39" s="45" t="s">
        <v>106</v>
      </c>
      <c r="I39" s="44" t="s">
        <v>107</v>
      </c>
      <c r="J39" s="15"/>
      <c r="K39" s="35"/>
    </row>
    <row r="40" spans="1:12" x14ac:dyDescent="0.25">
      <c r="A40" t="s">
        <v>115</v>
      </c>
      <c r="B40" s="44"/>
      <c r="C40" s="53"/>
      <c r="D40" s="44" t="s">
        <v>110</v>
      </c>
      <c r="E40" s="44" t="s">
        <v>111</v>
      </c>
      <c r="F40" s="45" t="s">
        <v>112</v>
      </c>
      <c r="G40" s="33"/>
      <c r="H40" s="45" t="s">
        <v>113</v>
      </c>
      <c r="I40" s="44" t="s">
        <v>186</v>
      </c>
      <c r="J40" s="15"/>
      <c r="K40" s="35"/>
    </row>
    <row r="41" spans="1:12" x14ac:dyDescent="0.25">
      <c r="B41" s="64"/>
      <c r="C41" s="53"/>
      <c r="D41" s="17" t="s">
        <v>122</v>
      </c>
      <c r="E41" s="17" t="s">
        <v>117</v>
      </c>
      <c r="F41" s="15" t="s">
        <v>118</v>
      </c>
      <c r="G41" s="44"/>
      <c r="H41" s="45" t="s">
        <v>119</v>
      </c>
      <c r="I41" t="s">
        <v>120</v>
      </c>
      <c r="J41" s="15"/>
      <c r="K41" s="35"/>
    </row>
    <row r="42" spans="1:12" x14ac:dyDescent="0.25">
      <c r="B42" s="65"/>
      <c r="C42" s="53"/>
      <c r="D42" s="17" t="s">
        <v>126</v>
      </c>
      <c r="E42" s="1" t="s">
        <v>123</v>
      </c>
      <c r="F42" s="45"/>
      <c r="G42" s="44"/>
      <c r="H42" s="45" t="s">
        <v>124</v>
      </c>
      <c r="I42" s="44"/>
      <c r="J42" s="15"/>
      <c r="K42" s="74"/>
      <c r="L42" s="10"/>
    </row>
    <row r="43" spans="1:12" x14ac:dyDescent="0.25">
      <c r="B43" s="64"/>
      <c r="C43" s="53"/>
      <c r="D43" s="1" t="s">
        <v>187</v>
      </c>
      <c r="E43" s="27" t="s">
        <v>127</v>
      </c>
      <c r="F43" s="71" t="s">
        <v>210</v>
      </c>
      <c r="G43" s="44"/>
      <c r="H43" s="45"/>
      <c r="I43" s="70" t="s">
        <v>210</v>
      </c>
      <c r="J43" s="15"/>
      <c r="K43" s="35"/>
    </row>
    <row r="44" spans="1:12" x14ac:dyDescent="0.25">
      <c r="C44" s="53"/>
      <c r="D44" s="17"/>
      <c r="E44" s="17" t="s">
        <v>192</v>
      </c>
      <c r="F44" s="44"/>
      <c r="G44" s="44"/>
      <c r="H44" s="44"/>
      <c r="I44" s="44"/>
      <c r="J44" s="44"/>
      <c r="K44" s="54"/>
    </row>
    <row r="45" spans="1:12" ht="15.75" customHeight="1" x14ac:dyDescent="0.25">
      <c r="C45" s="55"/>
      <c r="D45" s="56"/>
      <c r="E45" s="56"/>
      <c r="F45" s="113" t="s">
        <v>128</v>
      </c>
      <c r="G45" s="113"/>
      <c r="H45" s="56"/>
      <c r="I45" s="56"/>
      <c r="J45" s="56"/>
      <c r="K45" s="57"/>
    </row>
    <row r="46" spans="1:12" x14ac:dyDescent="0.25">
      <c r="C46" s="53"/>
      <c r="D46" s="44"/>
      <c r="E46" s="17" t="s">
        <v>129</v>
      </c>
      <c r="F46" s="17" t="s">
        <v>130</v>
      </c>
      <c r="G46" s="17" t="s">
        <v>131</v>
      </c>
      <c r="H46" s="17" t="s">
        <v>132</v>
      </c>
      <c r="I46" s="17" t="s">
        <v>133</v>
      </c>
      <c r="J46" s="17" t="s">
        <v>134</v>
      </c>
      <c r="K46" s="54"/>
    </row>
    <row r="47" spans="1:12" x14ac:dyDescent="0.25">
      <c r="B47" s="44"/>
      <c r="C47" s="53"/>
      <c r="D47" s="44"/>
      <c r="E47" s="17" t="s">
        <v>135</v>
      </c>
      <c r="F47" s="17" t="s">
        <v>136</v>
      </c>
      <c r="G47" s="17" t="s">
        <v>137</v>
      </c>
      <c r="H47" s="17" t="s">
        <v>138</v>
      </c>
      <c r="I47" s="17" t="s">
        <v>139</v>
      </c>
      <c r="J47" s="33"/>
      <c r="K47" s="54"/>
    </row>
    <row r="48" spans="1:12" x14ac:dyDescent="0.25">
      <c r="B48" s="44"/>
      <c r="C48" s="53"/>
      <c r="D48" s="44"/>
      <c r="E48" s="17" t="s">
        <v>140</v>
      </c>
      <c r="F48" s="17" t="s">
        <v>220</v>
      </c>
      <c r="G48" s="17" t="s">
        <v>141</v>
      </c>
      <c r="H48" s="44" t="s">
        <v>142</v>
      </c>
      <c r="I48" s="17" t="s">
        <v>143</v>
      </c>
      <c r="J48" s="70" t="s">
        <v>210</v>
      </c>
      <c r="K48" s="54"/>
    </row>
    <row r="49" spans="1:11" ht="15.75" customHeight="1" x14ac:dyDescent="0.25">
      <c r="B49" s="44"/>
      <c r="C49" s="55"/>
      <c r="D49" s="56"/>
      <c r="E49" s="56"/>
      <c r="F49" s="114" t="s">
        <v>144</v>
      </c>
      <c r="G49" s="114"/>
      <c r="H49" s="56"/>
      <c r="I49" s="56"/>
      <c r="J49" s="56"/>
      <c r="K49" s="57"/>
    </row>
    <row r="50" spans="1:11" x14ac:dyDescent="0.25">
      <c r="B50" s="44"/>
      <c r="C50" s="53"/>
      <c r="D50" s="32"/>
      <c r="E50" s="32" t="s">
        <v>145</v>
      </c>
      <c r="F50" s="44" t="s">
        <v>146</v>
      </c>
      <c r="G50" s="44" t="s">
        <v>149</v>
      </c>
      <c r="H50" s="44" t="s">
        <v>147</v>
      </c>
      <c r="I50" s="44" t="s">
        <v>151</v>
      </c>
      <c r="J50" s="44"/>
      <c r="K50" s="54"/>
    </row>
    <row r="51" spans="1:11" x14ac:dyDescent="0.25">
      <c r="B51" s="44"/>
      <c r="C51" s="53"/>
      <c r="D51" s="44"/>
      <c r="E51" s="44"/>
      <c r="F51" s="44" t="s">
        <v>148</v>
      </c>
      <c r="G51" s="44" t="s">
        <v>174</v>
      </c>
      <c r="H51" s="44" t="s">
        <v>150</v>
      </c>
      <c r="I51" s="44"/>
      <c r="J51" s="70" t="s">
        <v>210</v>
      </c>
      <c r="K51" s="54"/>
    </row>
    <row r="52" spans="1:11" x14ac:dyDescent="0.25">
      <c r="B52" s="44"/>
      <c r="C52" s="58"/>
      <c r="D52" s="31"/>
      <c r="E52" s="31"/>
      <c r="F52" s="34"/>
      <c r="G52" s="59"/>
      <c r="H52" s="59"/>
      <c r="I52" s="59"/>
      <c r="J52" s="59"/>
      <c r="K52" s="60"/>
    </row>
    <row r="53" spans="1:11" x14ac:dyDescent="0.25">
      <c r="H53" s="9"/>
      <c r="I53" s="44"/>
    </row>
    <row r="54" spans="1:11" x14ac:dyDescent="0.25">
      <c r="A54" s="44"/>
      <c r="C54" s="50"/>
      <c r="D54" s="66" t="s">
        <v>193</v>
      </c>
      <c r="F54" s="116" t="s">
        <v>152</v>
      </c>
      <c r="G54" s="118"/>
      <c r="I54" s="67" t="s">
        <v>194</v>
      </c>
    </row>
    <row r="55" spans="1:11" x14ac:dyDescent="0.25">
      <c r="A55" s="44"/>
      <c r="C55" s="12"/>
      <c r="D55" t="s">
        <v>195</v>
      </c>
      <c r="F55" s="53" t="s">
        <v>153</v>
      </c>
      <c r="G55" s="54" t="s">
        <v>154</v>
      </c>
      <c r="I55" t="s">
        <v>196</v>
      </c>
    </row>
    <row r="56" spans="1:11" x14ac:dyDescent="0.25">
      <c r="A56" s="44"/>
      <c r="C56" s="37"/>
      <c r="D56" t="s">
        <v>197</v>
      </c>
      <c r="F56" s="53" t="s">
        <v>158</v>
      </c>
      <c r="G56" s="54" t="s">
        <v>155</v>
      </c>
      <c r="I56" t="s">
        <v>198</v>
      </c>
    </row>
    <row r="57" spans="1:11" x14ac:dyDescent="0.25">
      <c r="A57" s="44"/>
      <c r="C57" s="38"/>
      <c r="D57" t="s">
        <v>199</v>
      </c>
      <c r="F57" s="53" t="s">
        <v>159</v>
      </c>
      <c r="G57" s="54" t="s">
        <v>167</v>
      </c>
      <c r="I57" t="s">
        <v>200</v>
      </c>
      <c r="K57" s="44"/>
    </row>
    <row r="58" spans="1:11" x14ac:dyDescent="0.25">
      <c r="A58" s="44"/>
      <c r="C58" s="50"/>
      <c r="D58" s="17" t="s">
        <v>201</v>
      </c>
      <c r="F58" s="53" t="s">
        <v>161</v>
      </c>
      <c r="G58" s="54"/>
      <c r="I58" t="s">
        <v>202</v>
      </c>
    </row>
    <row r="59" spans="1:11" x14ac:dyDescent="0.25">
      <c r="A59" s="44"/>
      <c r="C59" s="12"/>
      <c r="D59" s="17" t="s">
        <v>203</v>
      </c>
      <c r="F59" s="53" t="s">
        <v>162</v>
      </c>
      <c r="G59" s="54"/>
    </row>
    <row r="60" spans="1:11" x14ac:dyDescent="0.25">
      <c r="A60" s="44"/>
      <c r="C60" s="37"/>
      <c r="D60" s="17" t="s">
        <v>204</v>
      </c>
      <c r="F60" s="53" t="s">
        <v>168</v>
      </c>
      <c r="G60" s="54"/>
    </row>
    <row r="61" spans="1:11" x14ac:dyDescent="0.25">
      <c r="A61" s="44"/>
      <c r="C61" s="38"/>
      <c r="D61" s="68" t="s">
        <v>205</v>
      </c>
      <c r="F61" s="53"/>
      <c r="G61" s="54"/>
    </row>
    <row r="62" spans="1:11" x14ac:dyDescent="0.25">
      <c r="A62" s="44"/>
      <c r="C62" s="50"/>
      <c r="D62" s="17" t="s">
        <v>206</v>
      </c>
      <c r="F62" s="36" t="s">
        <v>171</v>
      </c>
      <c r="G62" s="74" t="s">
        <v>210</v>
      </c>
    </row>
    <row r="63" spans="1:11" x14ac:dyDescent="0.25">
      <c r="A63" s="44"/>
      <c r="C63" s="50"/>
      <c r="D63" s="44" t="s">
        <v>207</v>
      </c>
      <c r="F63" s="53" t="s">
        <v>172</v>
      </c>
      <c r="G63" s="54"/>
    </row>
    <row r="64" spans="1:11" x14ac:dyDescent="0.25">
      <c r="A64" s="44"/>
      <c r="C64" s="50"/>
      <c r="D64" s="50"/>
      <c r="F64" s="36" t="s">
        <v>173</v>
      </c>
      <c r="G64" s="54"/>
    </row>
    <row r="65" spans="1:9" x14ac:dyDescent="0.25">
      <c r="A65" s="44"/>
      <c r="C65" s="50"/>
      <c r="D65" s="50"/>
      <c r="F65" s="58" t="s">
        <v>174</v>
      </c>
      <c r="G65" s="60" t="s">
        <v>175</v>
      </c>
    </row>
    <row r="66" spans="1:9" x14ac:dyDescent="0.25">
      <c r="A66" s="44"/>
      <c r="C66" s="50"/>
      <c r="D66" s="50"/>
    </row>
    <row r="67" spans="1:9" x14ac:dyDescent="0.25">
      <c r="A67" s="44"/>
      <c r="C67" s="50"/>
      <c r="D67" s="50"/>
    </row>
    <row r="68" spans="1:9" x14ac:dyDescent="0.25">
      <c r="A68" s="44"/>
      <c r="C68" s="50"/>
      <c r="D68" s="50"/>
    </row>
    <row r="69" spans="1:9" x14ac:dyDescent="0.25">
      <c r="A69" s="44"/>
      <c r="C69" s="50"/>
      <c r="D69" s="50"/>
    </row>
    <row r="70" spans="1:9" x14ac:dyDescent="0.25">
      <c r="A70" s="44"/>
      <c r="C70" s="50"/>
      <c r="D70" s="12"/>
      <c r="E70" s="44"/>
      <c r="F70" s="44"/>
      <c r="G70" s="12"/>
      <c r="H70" s="12"/>
      <c r="I70" s="50"/>
    </row>
    <row r="71" spans="1:9" x14ac:dyDescent="0.25">
      <c r="A71" s="44"/>
      <c r="D71" s="39"/>
      <c r="E71" s="44"/>
      <c r="F71" s="44"/>
      <c r="G71" s="50"/>
      <c r="H71" s="50"/>
      <c r="I71" s="50"/>
    </row>
    <row r="72" spans="1:9" x14ac:dyDescent="0.25">
      <c r="A72" s="44"/>
      <c r="D72" s="44"/>
      <c r="E72" s="44"/>
      <c r="F72" s="44"/>
      <c r="G72" s="50"/>
      <c r="H72" s="50"/>
      <c r="I72" s="50"/>
    </row>
    <row r="73" spans="1:9" x14ac:dyDescent="0.25">
      <c r="A73" s="44"/>
      <c r="E73" s="44"/>
      <c r="F73" s="44"/>
      <c r="G73" s="50"/>
      <c r="H73" s="50"/>
      <c r="I73" s="50"/>
    </row>
    <row r="74" spans="1:9" x14ac:dyDescent="0.25">
      <c r="E74" s="44"/>
      <c r="F74" s="44"/>
      <c r="G74" s="50"/>
      <c r="H74" s="50"/>
      <c r="I74" s="50"/>
    </row>
    <row r="75" spans="1:9" x14ac:dyDescent="0.25">
      <c r="E75" s="44"/>
      <c r="F75" s="44"/>
      <c r="G75" s="50"/>
      <c r="H75" s="50"/>
      <c r="I75" s="50"/>
    </row>
    <row r="76" spans="1:9" x14ac:dyDescent="0.25">
      <c r="E76" s="44"/>
      <c r="F76" s="44"/>
      <c r="G76" s="50"/>
      <c r="H76" s="50"/>
      <c r="I76" s="50"/>
    </row>
    <row r="77" spans="1:9" x14ac:dyDescent="0.25">
      <c r="E77" s="44"/>
      <c r="F77" s="44"/>
      <c r="G77" s="50"/>
      <c r="H77" s="50"/>
      <c r="I77" s="50"/>
    </row>
    <row r="78" spans="1:9" x14ac:dyDescent="0.25">
      <c r="E78" s="44"/>
      <c r="F78" s="44"/>
    </row>
    <row r="79" spans="1:9" x14ac:dyDescent="0.25">
      <c r="E79" s="44"/>
      <c r="F79" s="44"/>
    </row>
    <row r="80" spans="1:9" x14ac:dyDescent="0.25">
      <c r="E80" s="44"/>
      <c r="F80" s="44"/>
    </row>
  </sheetData>
  <mergeCells count="4">
    <mergeCell ref="F1:G1"/>
    <mergeCell ref="F45:G45"/>
    <mergeCell ref="F49:G49"/>
    <mergeCell ref="F54:G54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activeCell="C20" sqref="C20"/>
    </sheetView>
  </sheetViews>
  <sheetFormatPr defaultRowHeight="13.2" x14ac:dyDescent="0.25"/>
  <cols>
    <col min="1" max="1" width="34" customWidth="1"/>
    <col min="2" max="2" width="35.88671875" customWidth="1"/>
    <col min="3" max="3" width="39" customWidth="1"/>
    <col min="4" max="4" width="38.44140625" customWidth="1"/>
    <col min="5" max="5" width="37.88671875" customWidth="1"/>
    <col min="6" max="6" width="36.5546875" customWidth="1"/>
    <col min="7" max="7" width="36.44140625" customWidth="1"/>
    <col min="8" max="8" width="33.109375" customWidth="1"/>
    <col min="9" max="9" width="40" customWidth="1"/>
    <col min="10" max="10" width="38.33203125" customWidth="1"/>
    <col min="11" max="11" width="37.44140625" customWidth="1"/>
    <col min="12" max="12" width="44.33203125" customWidth="1"/>
  </cols>
  <sheetData>
    <row r="1" spans="1:12" ht="21.75" customHeight="1" thickBot="1" x14ac:dyDescent="0.35">
      <c r="F1" s="111" t="s">
        <v>255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5">
      <c r="A11" s="44" t="s">
        <v>177</v>
      </c>
      <c r="B11" s="1" t="s">
        <v>20</v>
      </c>
      <c r="C11" s="45" t="s">
        <v>31</v>
      </c>
      <c r="D11" s="44" t="s">
        <v>177</v>
      </c>
      <c r="E11" s="1" t="s">
        <v>22</v>
      </c>
      <c r="F11" s="45" t="s">
        <v>23</v>
      </c>
      <c r="G11" s="44" t="s">
        <v>177</v>
      </c>
      <c r="H11" s="1" t="s">
        <v>24</v>
      </c>
      <c r="I11" s="45" t="s">
        <v>25</v>
      </c>
      <c r="J11" s="44" t="s">
        <v>177</v>
      </c>
      <c r="K11" s="1" t="s">
        <v>26</v>
      </c>
      <c r="L11" s="45" t="s">
        <v>27</v>
      </c>
    </row>
    <row r="12" spans="1:12" x14ac:dyDescent="0.25">
      <c r="A12" s="44" t="s">
        <v>178</v>
      </c>
      <c r="B12" s="84" t="s">
        <v>28</v>
      </c>
      <c r="C12" s="45" t="s">
        <v>29</v>
      </c>
      <c r="D12" s="44" t="s">
        <v>178</v>
      </c>
      <c r="E12" s="84" t="s">
        <v>30</v>
      </c>
      <c r="F12" s="45" t="s">
        <v>21</v>
      </c>
      <c r="G12" s="44" t="s">
        <v>178</v>
      </c>
      <c r="H12" s="1" t="s">
        <v>32</v>
      </c>
      <c r="I12" s="45" t="s">
        <v>216</v>
      </c>
      <c r="J12" s="44" t="s">
        <v>178</v>
      </c>
      <c r="K12" s="1" t="s">
        <v>33</v>
      </c>
      <c r="L12" s="15" t="s">
        <v>40</v>
      </c>
    </row>
    <row r="13" spans="1:12" x14ac:dyDescent="0.25">
      <c r="A13" s="44" t="s">
        <v>179</v>
      </c>
      <c r="B13" s="1" t="s">
        <v>35</v>
      </c>
      <c r="C13" s="45" t="s">
        <v>180</v>
      </c>
      <c r="D13" s="44" t="s">
        <v>179</v>
      </c>
      <c r="E13" s="84" t="s">
        <v>116</v>
      </c>
      <c r="F13" s="45" t="s">
        <v>36</v>
      </c>
      <c r="G13" s="44" t="s">
        <v>179</v>
      </c>
      <c r="H13" s="1" t="s">
        <v>37</v>
      </c>
      <c r="I13" s="15" t="s">
        <v>52</v>
      </c>
      <c r="J13" s="44" t="s">
        <v>179</v>
      </c>
      <c r="K13" s="1" t="s">
        <v>39</v>
      </c>
      <c r="L13" s="45" t="s">
        <v>164</v>
      </c>
    </row>
    <row r="14" spans="1:12" x14ac:dyDescent="0.25">
      <c r="A14" s="44" t="s">
        <v>181</v>
      </c>
      <c r="B14" s="1" t="s">
        <v>41</v>
      </c>
      <c r="C14" s="45" t="s">
        <v>42</v>
      </c>
      <c r="D14" s="44" t="s">
        <v>181</v>
      </c>
      <c r="E14" s="84" t="s">
        <v>43</v>
      </c>
      <c r="F14" s="45" t="s">
        <v>44</v>
      </c>
      <c r="G14" s="44" t="s">
        <v>181</v>
      </c>
      <c r="H14" s="1" t="s">
        <v>45</v>
      </c>
      <c r="I14" s="76" t="s">
        <v>114</v>
      </c>
      <c r="J14" s="44" t="s">
        <v>181</v>
      </c>
      <c r="K14" s="1" t="s">
        <v>47</v>
      </c>
      <c r="L14" s="45" t="s">
        <v>219</v>
      </c>
    </row>
    <row r="15" spans="1:12" x14ac:dyDescent="0.25">
      <c r="A15" s="44"/>
      <c r="B15" s="17" t="s">
        <v>48</v>
      </c>
      <c r="C15" s="45" t="s">
        <v>214</v>
      </c>
      <c r="D15" s="44"/>
      <c r="E15" s="1" t="s">
        <v>49</v>
      </c>
      <c r="F15" s="45" t="s">
        <v>50</v>
      </c>
      <c r="G15" s="44"/>
      <c r="H15" s="1" t="s">
        <v>51</v>
      </c>
      <c r="I15" s="45" t="s">
        <v>157</v>
      </c>
      <c r="J15" s="44"/>
      <c r="K15" s="1" t="s">
        <v>188</v>
      </c>
      <c r="L15" s="45" t="s">
        <v>247</v>
      </c>
    </row>
    <row r="16" spans="1:12" x14ac:dyDescent="0.25">
      <c r="A16" s="46" t="s">
        <v>182</v>
      </c>
      <c r="B16" s="17" t="s">
        <v>53</v>
      </c>
      <c r="C16" s="45" t="s">
        <v>125</v>
      </c>
      <c r="D16" s="46" t="s">
        <v>182</v>
      </c>
      <c r="E16" s="1" t="s">
        <v>54</v>
      </c>
      <c r="F16" s="45" t="s">
        <v>55</v>
      </c>
      <c r="G16" s="46" t="s">
        <v>182</v>
      </c>
      <c r="H16" s="1" t="s">
        <v>56</v>
      </c>
      <c r="I16" s="45" t="s">
        <v>170</v>
      </c>
      <c r="J16" s="46" t="s">
        <v>182</v>
      </c>
      <c r="K16" s="1" t="s">
        <v>218</v>
      </c>
      <c r="L16" s="45" t="s">
        <v>281</v>
      </c>
    </row>
    <row r="17" spans="1:12" x14ac:dyDescent="0.25">
      <c r="A17" s="44" t="s">
        <v>183</v>
      </c>
      <c r="B17" s="27" t="s">
        <v>57</v>
      </c>
      <c r="C17" s="45" t="s">
        <v>211</v>
      </c>
      <c r="D17" s="44" t="s">
        <v>183</v>
      </c>
      <c r="E17" s="1" t="s">
        <v>60</v>
      </c>
      <c r="F17" s="45" t="s">
        <v>58</v>
      </c>
      <c r="G17" s="44" t="s">
        <v>183</v>
      </c>
      <c r="H17" s="17" t="s">
        <v>59</v>
      </c>
      <c r="I17" s="45" t="s">
        <v>217</v>
      </c>
      <c r="J17" s="44" t="s">
        <v>183</v>
      </c>
      <c r="K17" s="1"/>
    </row>
    <row r="18" spans="1:12" x14ac:dyDescent="0.25">
      <c r="A18" s="44" t="s">
        <v>178</v>
      </c>
      <c r="B18" s="70"/>
      <c r="C18" s="76" t="s">
        <v>213</v>
      </c>
      <c r="D18" s="44" t="s">
        <v>178</v>
      </c>
      <c r="E18" s="1" t="s">
        <v>62</v>
      </c>
      <c r="F18" s="21" t="s">
        <v>61</v>
      </c>
      <c r="G18" s="44" t="s">
        <v>178</v>
      </c>
      <c r="H18" s="1" t="s">
        <v>189</v>
      </c>
      <c r="I18" s="15" t="s">
        <v>158</v>
      </c>
      <c r="J18" s="44" t="s">
        <v>178</v>
      </c>
      <c r="K18" s="69"/>
      <c r="L18" s="22"/>
    </row>
    <row r="19" spans="1:12" x14ac:dyDescent="0.25">
      <c r="A19" s="44" t="s">
        <v>184</v>
      </c>
      <c r="B19" s="70"/>
      <c r="C19" s="45" t="s">
        <v>156</v>
      </c>
      <c r="D19" s="44" t="s">
        <v>184</v>
      </c>
      <c r="E19" s="84" t="s">
        <v>63</v>
      </c>
      <c r="F19" s="21" t="s">
        <v>215</v>
      </c>
      <c r="G19" s="44" t="s">
        <v>184</v>
      </c>
      <c r="H19" s="1" t="s">
        <v>264</v>
      </c>
      <c r="I19" s="47" t="s">
        <v>161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68</v>
      </c>
      <c r="D20" s="44" t="s">
        <v>185</v>
      </c>
      <c r="E20" s="17" t="s">
        <v>254</v>
      </c>
      <c r="F20" s="47" t="s">
        <v>100</v>
      </c>
      <c r="G20" s="44" t="s">
        <v>185</v>
      </c>
      <c r="H20" s="1"/>
      <c r="I20" s="47" t="s">
        <v>155</v>
      </c>
      <c r="J20" s="44" t="s">
        <v>185</v>
      </c>
      <c r="L20" s="45"/>
    </row>
    <row r="21" spans="1:12" x14ac:dyDescent="0.25">
      <c r="C21" s="15" t="s">
        <v>162</v>
      </c>
      <c r="E21" s="70"/>
      <c r="F21" s="47" t="s">
        <v>108</v>
      </c>
      <c r="H21" s="19"/>
      <c r="I21" s="15" t="s">
        <v>250</v>
      </c>
      <c r="L21" s="45"/>
    </row>
    <row r="22" spans="1:12" x14ac:dyDescent="0.25">
      <c r="C22" s="45" t="s">
        <v>168</v>
      </c>
      <c r="E22" s="69"/>
      <c r="F22" s="47" t="s">
        <v>163</v>
      </c>
      <c r="H22" s="19"/>
      <c r="I22" s="47" t="s">
        <v>172</v>
      </c>
      <c r="L22" s="45"/>
    </row>
    <row r="23" spans="1:12" x14ac:dyDescent="0.25">
      <c r="C23" s="45" t="s">
        <v>251</v>
      </c>
      <c r="E23" s="69"/>
      <c r="F23" s="47" t="s">
        <v>169</v>
      </c>
      <c r="H23" s="19"/>
      <c r="I23" s="47"/>
      <c r="L23" s="45"/>
    </row>
    <row r="24" spans="1:12" x14ac:dyDescent="0.25">
      <c r="C24" s="45" t="s">
        <v>246</v>
      </c>
      <c r="E24" s="69"/>
      <c r="F24" s="47" t="s">
        <v>166</v>
      </c>
      <c r="H24" s="19"/>
      <c r="I24" s="47"/>
      <c r="L24" s="45"/>
    </row>
    <row r="25" spans="1:12" x14ac:dyDescent="0.25">
      <c r="C25" s="45" t="s">
        <v>451</v>
      </c>
      <c r="E25" s="69"/>
      <c r="F25" s="47" t="s">
        <v>160</v>
      </c>
      <c r="H25" s="19"/>
      <c r="I25" s="47"/>
      <c r="L25" s="45"/>
    </row>
    <row r="26" spans="1:12" x14ac:dyDescent="0.25">
      <c r="C26" s="45"/>
      <c r="E26" s="69"/>
      <c r="F26" s="47" t="s">
        <v>70</v>
      </c>
      <c r="H26" s="19"/>
      <c r="I26" s="47"/>
      <c r="L26" s="45"/>
    </row>
    <row r="27" spans="1:12" x14ac:dyDescent="0.25">
      <c r="C27" s="45"/>
      <c r="E27" s="69"/>
      <c r="F27" s="47" t="s">
        <v>153</v>
      </c>
      <c r="H27" s="19"/>
      <c r="I27" s="47"/>
      <c r="L27" s="45"/>
    </row>
    <row r="28" spans="1:12" x14ac:dyDescent="0.25">
      <c r="C28" s="45"/>
      <c r="E28" s="69"/>
      <c r="F28" s="47" t="s">
        <v>167</v>
      </c>
      <c r="H28" s="19"/>
      <c r="I28" s="47"/>
      <c r="L28" s="45"/>
    </row>
    <row r="29" spans="1:12" x14ac:dyDescent="0.25">
      <c r="C29" s="45"/>
      <c r="E29" s="69"/>
      <c r="F29" s="47" t="s">
        <v>175</v>
      </c>
      <c r="H29" s="19"/>
      <c r="I29" s="47"/>
      <c r="L29" s="45"/>
    </row>
    <row r="30" spans="1:12" x14ac:dyDescent="0.25">
      <c r="C30" s="45"/>
      <c r="E30" s="69"/>
      <c r="F30" s="47" t="s">
        <v>277</v>
      </c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/>
      <c r="C33" s="45" t="s">
        <v>69</v>
      </c>
      <c r="E33" s="48"/>
      <c r="F33" s="47" t="s">
        <v>71</v>
      </c>
      <c r="H33" s="48" t="s">
        <v>72</v>
      </c>
      <c r="I33" s="47" t="s">
        <v>73</v>
      </c>
      <c r="L33" s="47" t="s">
        <v>75</v>
      </c>
    </row>
    <row r="34" spans="1:12" x14ac:dyDescent="0.25">
      <c r="C34" s="15" t="s">
        <v>76</v>
      </c>
      <c r="E34" s="49"/>
      <c r="F34" s="47" t="s">
        <v>77</v>
      </c>
      <c r="I34" s="45" t="s">
        <v>78</v>
      </c>
      <c r="L34" s="45" t="s">
        <v>79</v>
      </c>
    </row>
    <row r="35" spans="1:12" x14ac:dyDescent="0.25">
      <c r="C35" s="45"/>
      <c r="E35" s="19"/>
      <c r="F35" s="47" t="s">
        <v>80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231</v>
      </c>
      <c r="E40" s="97"/>
      <c r="F40" s="96"/>
      <c r="G40" s="116" t="s">
        <v>234</v>
      </c>
      <c r="H40" s="117"/>
      <c r="I40" s="115" t="s">
        <v>235</v>
      </c>
      <c r="J40" s="114"/>
      <c r="K40" s="85"/>
    </row>
    <row r="41" spans="1:12" x14ac:dyDescent="0.25">
      <c r="A41" s="68"/>
      <c r="B41" s="50"/>
      <c r="C41" s="94"/>
      <c r="D41" s="44" t="s">
        <v>87</v>
      </c>
      <c r="E41" s="54" t="s">
        <v>88</v>
      </c>
      <c r="F41" s="12"/>
      <c r="G41" s="36" t="s">
        <v>89</v>
      </c>
      <c r="H41" s="44" t="s">
        <v>90</v>
      </c>
      <c r="I41" s="11" t="s">
        <v>91</v>
      </c>
      <c r="J41" s="17" t="s">
        <v>92</v>
      </c>
      <c r="K41" s="93"/>
    </row>
    <row r="42" spans="1:12" x14ac:dyDescent="0.25">
      <c r="A42" s="91"/>
      <c r="B42" s="50"/>
      <c r="C42" s="64"/>
      <c r="D42" s="44" t="s">
        <v>94</v>
      </c>
      <c r="E42" s="35" t="s">
        <v>95</v>
      </c>
      <c r="F42" s="50"/>
      <c r="G42" s="53" t="s">
        <v>96</v>
      </c>
      <c r="H42" s="44" t="s">
        <v>97</v>
      </c>
      <c r="I42" s="45" t="s">
        <v>98</v>
      </c>
      <c r="J42" s="44" t="s">
        <v>99</v>
      </c>
      <c r="K42" s="35"/>
    </row>
    <row r="43" spans="1:12" x14ac:dyDescent="0.25">
      <c r="A43" s="92"/>
      <c r="B43" s="50"/>
      <c r="C43" s="64"/>
      <c r="D43" s="44" t="s">
        <v>253</v>
      </c>
      <c r="E43" s="54" t="s">
        <v>230</v>
      </c>
      <c r="F43" s="50"/>
      <c r="G43" s="53" t="s">
        <v>104</v>
      </c>
      <c r="H43" s="44" t="s">
        <v>105</v>
      </c>
      <c r="I43" s="45" t="s">
        <v>106</v>
      </c>
      <c r="J43" s="44" t="s">
        <v>107</v>
      </c>
      <c r="K43" s="35"/>
    </row>
    <row r="44" spans="1:12" x14ac:dyDescent="0.25">
      <c r="A44" s="50"/>
      <c r="B44" s="50"/>
      <c r="C44" s="64"/>
      <c r="D44" s="44" t="s">
        <v>252</v>
      </c>
      <c r="E44" s="54" t="s">
        <v>111</v>
      </c>
      <c r="F44" s="50"/>
      <c r="G44" s="53" t="s">
        <v>112</v>
      </c>
      <c r="H44" s="68" t="s">
        <v>280</v>
      </c>
      <c r="I44" s="45" t="s">
        <v>113</v>
      </c>
      <c r="J44" s="44" t="s">
        <v>186</v>
      </c>
      <c r="K44" s="35"/>
    </row>
    <row r="45" spans="1:12" x14ac:dyDescent="0.25">
      <c r="A45" s="50"/>
      <c r="B45" s="50"/>
      <c r="C45" s="64"/>
      <c r="D45" s="17" t="s">
        <v>122</v>
      </c>
      <c r="E45" s="35" t="s">
        <v>123</v>
      </c>
      <c r="F45" s="68"/>
      <c r="G45" s="87" t="s">
        <v>118</v>
      </c>
      <c r="H45" s="68" t="s">
        <v>165</v>
      </c>
      <c r="I45" s="45" t="s">
        <v>119</v>
      </c>
      <c r="K45" s="35"/>
    </row>
    <row r="46" spans="1:12" x14ac:dyDescent="0.25">
      <c r="A46" s="50"/>
      <c r="B46" s="12"/>
      <c r="C46" s="64"/>
      <c r="D46" s="17" t="s">
        <v>126</v>
      </c>
      <c r="E46" s="93" t="s">
        <v>127</v>
      </c>
      <c r="F46" s="50"/>
      <c r="G46" s="53" t="s">
        <v>232</v>
      </c>
      <c r="H46" s="101" t="s">
        <v>282</v>
      </c>
      <c r="I46" s="45" t="s">
        <v>124</v>
      </c>
      <c r="J46" s="44"/>
      <c r="K46" s="74"/>
      <c r="L46" s="10"/>
    </row>
    <row r="47" spans="1:12" x14ac:dyDescent="0.25">
      <c r="A47" s="50"/>
      <c r="B47" s="50"/>
      <c r="C47" s="64"/>
      <c r="D47" s="17" t="s">
        <v>187</v>
      </c>
      <c r="E47" s="35" t="s">
        <v>192</v>
      </c>
      <c r="F47" s="68"/>
      <c r="G47" s="87" t="s">
        <v>233</v>
      </c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13" t="s">
        <v>267</v>
      </c>
      <c r="G49" s="113"/>
      <c r="H49" s="56"/>
      <c r="I49" s="56"/>
      <c r="J49" s="56"/>
      <c r="K49" s="57"/>
    </row>
    <row r="50" spans="2:11" x14ac:dyDescent="0.25">
      <c r="C50" s="64"/>
      <c r="D50" s="44"/>
      <c r="E50" s="17" t="s">
        <v>129</v>
      </c>
      <c r="F50" s="17" t="s">
        <v>130</v>
      </c>
      <c r="G50" s="17" t="s">
        <v>131</v>
      </c>
      <c r="H50" s="17" t="s">
        <v>132</v>
      </c>
      <c r="I50" s="17" t="s">
        <v>133</v>
      </c>
      <c r="J50" s="17" t="s">
        <v>134</v>
      </c>
      <c r="K50" s="54"/>
    </row>
    <row r="51" spans="2:11" x14ac:dyDescent="0.25">
      <c r="B51" s="44"/>
      <c r="C51" s="64"/>
      <c r="D51" s="44"/>
      <c r="E51" s="17" t="s">
        <v>135</v>
      </c>
      <c r="F51" s="17" t="s">
        <v>136</v>
      </c>
      <c r="G51" s="17" t="s">
        <v>137</v>
      </c>
      <c r="H51" s="17" t="s">
        <v>138</v>
      </c>
      <c r="I51" s="17" t="s">
        <v>249</v>
      </c>
      <c r="J51" s="17" t="s">
        <v>239</v>
      </c>
      <c r="K51" s="54"/>
    </row>
    <row r="52" spans="2:11" x14ac:dyDescent="0.25">
      <c r="B52" s="44"/>
      <c r="C52" s="64"/>
      <c r="D52" s="44"/>
      <c r="E52" s="17" t="s">
        <v>140</v>
      </c>
      <c r="F52" s="17" t="s">
        <v>220</v>
      </c>
      <c r="G52" s="17" t="s">
        <v>141</v>
      </c>
      <c r="H52" s="44" t="s">
        <v>142</v>
      </c>
      <c r="I52" s="17" t="s">
        <v>241</v>
      </c>
      <c r="J52" s="17" t="s">
        <v>240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146</v>
      </c>
      <c r="G55" s="44" t="s">
        <v>149</v>
      </c>
      <c r="H55" s="44" t="s">
        <v>147</v>
      </c>
      <c r="I55" s="54"/>
      <c r="J55" s="44" t="s">
        <v>174</v>
      </c>
      <c r="K55" s="54"/>
    </row>
    <row r="56" spans="2:11" x14ac:dyDescent="0.25">
      <c r="B56" s="44"/>
      <c r="C56" s="64"/>
      <c r="D56" s="44"/>
      <c r="E56" s="44"/>
      <c r="F56" s="44" t="s">
        <v>148</v>
      </c>
      <c r="G56" s="44" t="s">
        <v>151</v>
      </c>
      <c r="H56" s="44" t="s">
        <v>150</v>
      </c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242</v>
      </c>
      <c r="F59" s="83"/>
      <c r="I59" s="89" t="s">
        <v>265</v>
      </c>
      <c r="J59" s="90"/>
    </row>
    <row r="60" spans="2:11" x14ac:dyDescent="0.25">
      <c r="E60" s="78" t="s">
        <v>243</v>
      </c>
      <c r="F60" s="54"/>
      <c r="I60" s="87" t="s">
        <v>236</v>
      </c>
      <c r="J60" s="98" t="s">
        <v>270</v>
      </c>
    </row>
    <row r="61" spans="2:11" x14ac:dyDescent="0.25">
      <c r="E61" s="79" t="s">
        <v>244</v>
      </c>
      <c r="F61" s="54"/>
      <c r="I61" s="87" t="s">
        <v>159</v>
      </c>
      <c r="J61" s="98" t="s">
        <v>271</v>
      </c>
    </row>
    <row r="62" spans="2:11" x14ac:dyDescent="0.25">
      <c r="E62" s="80" t="s">
        <v>245</v>
      </c>
      <c r="F62" s="54"/>
      <c r="I62" s="87" t="s">
        <v>237</v>
      </c>
      <c r="J62" s="98" t="s">
        <v>275</v>
      </c>
    </row>
    <row r="63" spans="2:11" x14ac:dyDescent="0.25">
      <c r="E63" s="81"/>
      <c r="F63" s="60"/>
      <c r="I63" s="88" t="s">
        <v>238</v>
      </c>
      <c r="J63" s="99" t="s">
        <v>276</v>
      </c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199</v>
      </c>
      <c r="F74" s="50"/>
      <c r="I74" t="s">
        <v>272</v>
      </c>
      <c r="K74" s="44"/>
    </row>
    <row r="75" spans="3:11" x14ac:dyDescent="0.25">
      <c r="E75" s="17" t="s">
        <v>201</v>
      </c>
      <c r="F75" s="50"/>
      <c r="I75" t="s">
        <v>273</v>
      </c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25" right="0.25" top="0.5" bottom="0.5" header="0.5" footer="0.25"/>
  <pageSetup paperSize="5" scale="38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sqref="A1:IV65536"/>
    </sheetView>
  </sheetViews>
  <sheetFormatPr defaultRowHeight="13.2" x14ac:dyDescent="0.25"/>
  <cols>
    <col min="1" max="1" width="34" customWidth="1"/>
    <col min="2" max="2" width="32.109375" customWidth="1"/>
    <col min="3" max="3" width="30.6640625" customWidth="1"/>
    <col min="4" max="4" width="33" customWidth="1"/>
    <col min="5" max="5" width="31.44140625" customWidth="1"/>
    <col min="6" max="6" width="29" customWidth="1"/>
    <col min="7" max="7" width="27.33203125" customWidth="1"/>
    <col min="8" max="8" width="26.88671875" customWidth="1"/>
    <col min="9" max="9" width="40" customWidth="1"/>
    <col min="10" max="10" width="32" customWidth="1"/>
    <col min="11" max="11" width="29.88671875" customWidth="1"/>
    <col min="12" max="12" width="27.6640625" customWidth="1"/>
  </cols>
  <sheetData>
    <row r="1" spans="1:12" ht="21.75" customHeight="1" thickBot="1" x14ac:dyDescent="0.35">
      <c r="A1" s="102" t="str">
        <f ca="1">CELL("filename")</f>
        <v>O:\Naes\Plan\2001\[EastPwerOrgChartA.xls]March</v>
      </c>
      <c r="F1" s="111" t="s">
        <v>255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5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5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5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5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5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5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5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351</v>
      </c>
      <c r="J17" s="44" t="s">
        <v>183</v>
      </c>
      <c r="K17" s="69"/>
      <c r="L17" s="45"/>
    </row>
    <row r="18" spans="1:12" x14ac:dyDescent="0.25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15" t="s">
        <v>352</v>
      </c>
      <c r="J18" s="44" t="s">
        <v>178</v>
      </c>
      <c r="K18" s="69"/>
      <c r="L18" s="22"/>
    </row>
    <row r="19" spans="1:12" x14ac:dyDescent="0.25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7" t="s">
        <v>353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15" t="s">
        <v>298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7" t="s">
        <v>355</v>
      </c>
      <c r="J20" s="44" t="s">
        <v>185</v>
      </c>
      <c r="L20" s="45"/>
    </row>
    <row r="21" spans="1:12" x14ac:dyDescent="0.25">
      <c r="C21" s="45" t="s">
        <v>299</v>
      </c>
      <c r="E21" s="70"/>
      <c r="F21" s="47" t="s">
        <v>322</v>
      </c>
      <c r="H21" s="19"/>
      <c r="I21" s="15" t="s">
        <v>354</v>
      </c>
      <c r="L21" s="45"/>
    </row>
    <row r="22" spans="1:12" x14ac:dyDescent="0.25">
      <c r="C22" s="45" t="s">
        <v>300</v>
      </c>
      <c r="E22" s="69"/>
      <c r="F22" s="47" t="s">
        <v>323</v>
      </c>
      <c r="H22" s="19"/>
      <c r="I22" s="47" t="s">
        <v>356</v>
      </c>
      <c r="L22" s="45"/>
    </row>
    <row r="23" spans="1:12" x14ac:dyDescent="0.25">
      <c r="C23" s="45" t="s">
        <v>301</v>
      </c>
      <c r="E23" s="69"/>
      <c r="F23" s="47" t="s">
        <v>324</v>
      </c>
      <c r="H23" s="19"/>
      <c r="I23" s="47"/>
      <c r="L23" s="45"/>
    </row>
    <row r="24" spans="1:12" x14ac:dyDescent="0.25">
      <c r="C24" s="45" t="s">
        <v>366</v>
      </c>
      <c r="E24" s="69"/>
      <c r="F24" s="47" t="s">
        <v>325</v>
      </c>
      <c r="H24" s="19"/>
      <c r="I24" s="47"/>
      <c r="L24" s="45"/>
    </row>
    <row r="25" spans="1:12" x14ac:dyDescent="0.25">
      <c r="C25" s="45" t="s">
        <v>455</v>
      </c>
      <c r="E25" s="69"/>
      <c r="F25" s="47" t="s">
        <v>326</v>
      </c>
      <c r="H25" s="19"/>
      <c r="I25" s="47"/>
      <c r="L25" s="45"/>
    </row>
    <row r="26" spans="1:12" x14ac:dyDescent="0.25">
      <c r="C26" s="45"/>
      <c r="E26" s="69"/>
      <c r="F26" s="47" t="s">
        <v>327</v>
      </c>
      <c r="H26" s="19"/>
      <c r="I26" s="47"/>
      <c r="L26" s="45"/>
    </row>
    <row r="27" spans="1:12" x14ac:dyDescent="0.25">
      <c r="C27" s="45"/>
      <c r="E27" s="69"/>
      <c r="F27" s="47" t="s">
        <v>328</v>
      </c>
      <c r="H27" s="19"/>
      <c r="I27" s="47"/>
      <c r="L27" s="45"/>
    </row>
    <row r="28" spans="1:12" x14ac:dyDescent="0.25">
      <c r="C28" s="45"/>
      <c r="E28" s="69"/>
      <c r="F28" s="47" t="s">
        <v>329</v>
      </c>
      <c r="H28" s="19"/>
      <c r="I28" s="47"/>
      <c r="L28" s="45"/>
    </row>
    <row r="29" spans="1:12" x14ac:dyDescent="0.25">
      <c r="C29" s="45"/>
      <c r="E29" s="69"/>
      <c r="F29" s="47" t="s">
        <v>330</v>
      </c>
      <c r="H29" s="19"/>
      <c r="I29" s="47"/>
      <c r="L29" s="45"/>
    </row>
    <row r="30" spans="1:12" x14ac:dyDescent="0.25">
      <c r="C30" s="45"/>
      <c r="E30" s="69"/>
      <c r="F30" s="47" t="s">
        <v>277</v>
      </c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5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5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5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5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5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5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 t="s">
        <v>453</v>
      </c>
      <c r="I44" s="45" t="s">
        <v>400</v>
      </c>
      <c r="J44" s="44" t="s">
        <v>406</v>
      </c>
      <c r="K44" s="35"/>
    </row>
    <row r="45" spans="1:12" x14ac:dyDescent="0.25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5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 t="s">
        <v>454</v>
      </c>
      <c r="I46" s="45" t="s">
        <v>402</v>
      </c>
      <c r="J46" s="44"/>
      <c r="K46" s="74"/>
      <c r="L46" s="10"/>
    </row>
    <row r="47" spans="1:12" x14ac:dyDescent="0.25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5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5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5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5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242</v>
      </c>
      <c r="F59" s="83"/>
      <c r="I59" s="89" t="s">
        <v>265</v>
      </c>
      <c r="J59" s="90"/>
    </row>
    <row r="60" spans="2:11" x14ac:dyDescent="0.25">
      <c r="E60" s="78" t="s">
        <v>443</v>
      </c>
      <c r="F60" s="54"/>
      <c r="I60" s="87" t="s">
        <v>447</v>
      </c>
      <c r="J60" s="98" t="s">
        <v>270</v>
      </c>
    </row>
    <row r="61" spans="2:11" x14ac:dyDescent="0.25">
      <c r="E61" s="79" t="s">
        <v>444</v>
      </c>
      <c r="F61" s="54"/>
      <c r="I61" s="87" t="s">
        <v>448</v>
      </c>
      <c r="J61" s="98" t="s">
        <v>271</v>
      </c>
    </row>
    <row r="62" spans="2:11" x14ac:dyDescent="0.25">
      <c r="E62" s="80" t="s">
        <v>445</v>
      </c>
      <c r="F62" s="54"/>
      <c r="I62" s="87" t="s">
        <v>449</v>
      </c>
      <c r="J62" s="98" t="s">
        <v>275</v>
      </c>
    </row>
    <row r="63" spans="2:11" x14ac:dyDescent="0.25">
      <c r="E63" s="81"/>
      <c r="F63" s="60"/>
      <c r="I63" s="88" t="s">
        <v>450</v>
      </c>
      <c r="J63" s="99" t="s">
        <v>276</v>
      </c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199</v>
      </c>
      <c r="F74" s="50"/>
      <c r="I74" t="s">
        <v>272</v>
      </c>
      <c r="K74" s="44"/>
    </row>
    <row r="75" spans="3:11" x14ac:dyDescent="0.25">
      <c r="E75" s="17" t="s">
        <v>201</v>
      </c>
      <c r="F75" s="50"/>
      <c r="I75" t="s">
        <v>273</v>
      </c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abSelected="1" workbookViewId="0"/>
  </sheetViews>
  <sheetFormatPr defaultRowHeight="13.2" x14ac:dyDescent="0.25"/>
  <cols>
    <col min="1" max="1" width="34" customWidth="1"/>
    <col min="2" max="2" width="32.109375" customWidth="1"/>
    <col min="3" max="3" width="30.6640625" customWidth="1"/>
    <col min="4" max="4" width="33" customWidth="1"/>
    <col min="5" max="5" width="31.44140625" customWidth="1"/>
    <col min="6" max="6" width="29" customWidth="1"/>
    <col min="7" max="7" width="27.33203125" customWidth="1"/>
    <col min="8" max="8" width="26.88671875" customWidth="1"/>
    <col min="9" max="9" width="40" customWidth="1"/>
    <col min="10" max="10" width="32" customWidth="1"/>
    <col min="11" max="11" width="29.88671875" customWidth="1"/>
    <col min="12" max="12" width="27.6640625" customWidth="1"/>
  </cols>
  <sheetData>
    <row r="1" spans="1:12" ht="21.75" customHeight="1" thickBot="1" x14ac:dyDescent="0.35">
      <c r="A1" s="102" t="str">
        <f ca="1">CELL("filename")</f>
        <v>O:\Naes\Plan\2001\[EastPwerOrgChartA.xls]March</v>
      </c>
      <c r="F1" s="111" t="s">
        <v>255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430</v>
      </c>
      <c r="C10" s="11" t="s">
        <v>287</v>
      </c>
      <c r="D10" s="32" t="s">
        <v>176</v>
      </c>
      <c r="E10" s="1" t="s">
        <v>474</v>
      </c>
      <c r="F10" s="11" t="s">
        <v>311</v>
      </c>
      <c r="G10" s="32" t="s">
        <v>176</v>
      </c>
      <c r="H10" s="10" t="s">
        <v>331</v>
      </c>
      <c r="I10" s="108" t="s">
        <v>480</v>
      </c>
      <c r="J10" s="32" t="s">
        <v>176</v>
      </c>
      <c r="K10" s="10" t="s">
        <v>357</v>
      </c>
      <c r="L10" s="109" t="s">
        <v>483</v>
      </c>
    </row>
    <row r="11" spans="1:12" ht="12" customHeight="1" x14ac:dyDescent="0.25">
      <c r="A11" s="44" t="s">
        <v>177</v>
      </c>
      <c r="B11" s="1" t="s">
        <v>431</v>
      </c>
      <c r="C11" s="75" t="s">
        <v>471</v>
      </c>
      <c r="D11" s="44" t="s">
        <v>177</v>
      </c>
      <c r="E11" s="101" t="s">
        <v>305</v>
      </c>
      <c r="F11" s="45" t="s">
        <v>312</v>
      </c>
      <c r="G11" s="44" t="s">
        <v>177</v>
      </c>
      <c r="H11" s="104" t="s">
        <v>479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5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437</v>
      </c>
      <c r="F12" s="75" t="s">
        <v>476</v>
      </c>
      <c r="G12" s="44" t="s">
        <v>178</v>
      </c>
      <c r="H12" s="1" t="s">
        <v>333</v>
      </c>
      <c r="I12" s="45" t="s">
        <v>481</v>
      </c>
      <c r="J12" s="44" t="s">
        <v>178</v>
      </c>
      <c r="K12" s="1" t="s">
        <v>359</v>
      </c>
      <c r="L12" s="75" t="s">
        <v>484</v>
      </c>
    </row>
    <row r="13" spans="1:12" x14ac:dyDescent="0.25">
      <c r="A13" s="44" t="s">
        <v>179</v>
      </c>
      <c r="B13" s="1" t="s">
        <v>433</v>
      </c>
      <c r="C13" s="45" t="s">
        <v>291</v>
      </c>
      <c r="D13" s="44" t="s">
        <v>179</v>
      </c>
      <c r="E13" s="1" t="s">
        <v>438</v>
      </c>
      <c r="F13" s="45" t="s">
        <v>314</v>
      </c>
      <c r="G13" s="44" t="s">
        <v>179</v>
      </c>
      <c r="H13" s="1" t="s">
        <v>336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5">
      <c r="A14" s="44" t="s">
        <v>181</v>
      </c>
      <c r="B14" s="1" t="s">
        <v>460</v>
      </c>
      <c r="C14" s="45" t="s">
        <v>292</v>
      </c>
      <c r="D14" s="44" t="s">
        <v>181</v>
      </c>
      <c r="E14" s="1" t="s">
        <v>306</v>
      </c>
      <c r="F14" s="45" t="s">
        <v>315</v>
      </c>
      <c r="G14" s="44" t="s">
        <v>181</v>
      </c>
      <c r="H14" s="17" t="s">
        <v>338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5">
      <c r="A15" s="44"/>
      <c r="B15" s="17" t="s">
        <v>461</v>
      </c>
      <c r="C15" s="45" t="s">
        <v>293</v>
      </c>
      <c r="D15" s="44"/>
      <c r="E15" s="1" t="s">
        <v>307</v>
      </c>
      <c r="F15" s="75" t="s">
        <v>477</v>
      </c>
      <c r="G15" s="44"/>
      <c r="H15" s="1" t="s">
        <v>467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5">
      <c r="A16" s="46" t="s">
        <v>182</v>
      </c>
      <c r="B16" s="17" t="s">
        <v>285</v>
      </c>
      <c r="C16" s="75" t="s">
        <v>472</v>
      </c>
      <c r="D16" s="46" t="s">
        <v>182</v>
      </c>
      <c r="E16" s="1" t="s">
        <v>308</v>
      </c>
      <c r="F16" s="45" t="s">
        <v>317</v>
      </c>
      <c r="G16" s="46" t="s">
        <v>182</v>
      </c>
      <c r="H16" s="101" t="s">
        <v>468</v>
      </c>
      <c r="I16" s="45" t="s">
        <v>350</v>
      </c>
      <c r="J16" s="46" t="s">
        <v>182</v>
      </c>
      <c r="K16" s="1" t="s">
        <v>482</v>
      </c>
      <c r="L16" s="45" t="s">
        <v>452</v>
      </c>
    </row>
    <row r="17" spans="1:12" x14ac:dyDescent="0.25">
      <c r="A17" s="44" t="s">
        <v>183</v>
      </c>
      <c r="B17" s="27" t="s">
        <v>286</v>
      </c>
      <c r="C17" s="75" t="s">
        <v>473</v>
      </c>
      <c r="D17" s="44" t="s">
        <v>183</v>
      </c>
      <c r="E17" s="84" t="s">
        <v>309</v>
      </c>
      <c r="F17" s="45" t="s">
        <v>318</v>
      </c>
      <c r="G17" s="44" t="s">
        <v>183</v>
      </c>
      <c r="H17" s="101" t="s">
        <v>469</v>
      </c>
      <c r="I17" s="45" t="s">
        <v>351</v>
      </c>
      <c r="J17" s="44" t="s">
        <v>183</v>
      </c>
      <c r="K17" s="69"/>
      <c r="L17" s="47" t="s">
        <v>353</v>
      </c>
    </row>
    <row r="18" spans="1:12" x14ac:dyDescent="0.25">
      <c r="A18" s="44" t="s">
        <v>178</v>
      </c>
      <c r="B18" s="44" t="s">
        <v>470</v>
      </c>
      <c r="C18" s="45" t="s">
        <v>296</v>
      </c>
      <c r="D18" s="44" t="s">
        <v>178</v>
      </c>
      <c r="E18" s="17" t="s">
        <v>310</v>
      </c>
      <c r="F18" s="21" t="s">
        <v>319</v>
      </c>
      <c r="G18" s="44" t="s">
        <v>178</v>
      </c>
      <c r="H18" s="1"/>
      <c r="I18" s="15" t="s">
        <v>352</v>
      </c>
      <c r="J18" s="44" t="s">
        <v>178</v>
      </c>
      <c r="K18" s="69"/>
      <c r="L18" s="47" t="s">
        <v>329</v>
      </c>
    </row>
    <row r="19" spans="1:12" x14ac:dyDescent="0.25">
      <c r="A19" s="44" t="s">
        <v>184</v>
      </c>
      <c r="B19" s="70"/>
      <c r="C19" s="45" t="s">
        <v>300</v>
      </c>
      <c r="D19" s="44" t="s">
        <v>184</v>
      </c>
      <c r="E19" s="47" t="s">
        <v>327</v>
      </c>
      <c r="F19" s="107" t="s">
        <v>478</v>
      </c>
      <c r="G19" s="44" t="s">
        <v>184</v>
      </c>
      <c r="H19" s="1"/>
      <c r="I19" s="15" t="s">
        <v>354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366</v>
      </c>
      <c r="D20" s="44" t="s">
        <v>185</v>
      </c>
      <c r="E20" s="101" t="s">
        <v>475</v>
      </c>
      <c r="F20" s="47" t="s">
        <v>321</v>
      </c>
      <c r="G20" s="44" t="s">
        <v>185</v>
      </c>
      <c r="H20" s="1"/>
      <c r="I20" s="47" t="s">
        <v>356</v>
      </c>
      <c r="J20" s="44" t="s">
        <v>185</v>
      </c>
      <c r="L20" s="45"/>
    </row>
    <row r="21" spans="1:12" x14ac:dyDescent="0.25">
      <c r="C21" s="45" t="s">
        <v>455</v>
      </c>
      <c r="E21" s="47"/>
      <c r="F21" s="47" t="s">
        <v>322</v>
      </c>
      <c r="H21" s="19"/>
      <c r="I21" s="1" t="s">
        <v>337</v>
      </c>
      <c r="L21" s="45"/>
    </row>
    <row r="22" spans="1:12" x14ac:dyDescent="0.25">
      <c r="C22" s="75" t="s">
        <v>456</v>
      </c>
      <c r="E22" s="69"/>
      <c r="F22" s="47" t="s">
        <v>323</v>
      </c>
      <c r="H22" s="19"/>
      <c r="I22" s="105" t="s">
        <v>457</v>
      </c>
      <c r="L22" s="45"/>
    </row>
    <row r="23" spans="1:12" x14ac:dyDescent="0.25">
      <c r="C23" s="47" t="s">
        <v>328</v>
      </c>
      <c r="E23" s="69"/>
      <c r="F23" s="47" t="s">
        <v>324</v>
      </c>
      <c r="H23" s="19"/>
      <c r="I23" s="15" t="s">
        <v>298</v>
      </c>
      <c r="L23" s="45"/>
    </row>
    <row r="24" spans="1:12" x14ac:dyDescent="0.25">
      <c r="C24" s="47"/>
      <c r="E24" s="69"/>
      <c r="F24" s="47" t="s">
        <v>325</v>
      </c>
      <c r="H24" s="19"/>
      <c r="I24" s="45" t="s">
        <v>299</v>
      </c>
      <c r="L24" s="45"/>
    </row>
    <row r="25" spans="1:12" x14ac:dyDescent="0.25">
      <c r="C25" s="47"/>
      <c r="E25" s="69"/>
      <c r="F25" s="47" t="s">
        <v>326</v>
      </c>
      <c r="H25" s="19"/>
      <c r="I25" s="45"/>
      <c r="L25" s="45"/>
    </row>
    <row r="26" spans="1:12" x14ac:dyDescent="0.25">
      <c r="C26" s="47"/>
      <c r="E26" s="69"/>
      <c r="F26" s="47" t="s">
        <v>462</v>
      </c>
      <c r="H26" s="19"/>
      <c r="I26" s="45"/>
      <c r="L26" s="45"/>
    </row>
    <row r="27" spans="1:12" x14ac:dyDescent="0.25">
      <c r="C27" s="45"/>
      <c r="E27" s="69"/>
      <c r="F27" s="45" t="s">
        <v>301</v>
      </c>
      <c r="H27" s="19"/>
      <c r="I27" s="47"/>
      <c r="L27" s="45"/>
    </row>
    <row r="28" spans="1:12" x14ac:dyDescent="0.25">
      <c r="C28" s="45"/>
      <c r="E28" s="69"/>
      <c r="F28" s="45"/>
      <c r="H28" s="19"/>
      <c r="I28" s="47"/>
      <c r="L28" s="45"/>
    </row>
    <row r="29" spans="1:12" x14ac:dyDescent="0.25">
      <c r="C29" s="45"/>
      <c r="E29" s="69"/>
      <c r="F29" s="45"/>
      <c r="H29" s="19"/>
      <c r="I29" s="47"/>
      <c r="L29" s="45"/>
    </row>
    <row r="30" spans="1:12" x14ac:dyDescent="0.25">
      <c r="C30" s="45"/>
      <c r="E30" s="69"/>
      <c r="F30" s="45"/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5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5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5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5">
      <c r="A42" s="91"/>
      <c r="B42" s="50"/>
      <c r="C42" s="64"/>
      <c r="D42" s="44" t="s">
        <v>372</v>
      </c>
      <c r="E42" s="54" t="s">
        <v>381</v>
      </c>
      <c r="F42" s="50"/>
      <c r="G42" s="110" t="s">
        <v>465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5">
      <c r="A43" s="92"/>
      <c r="B43" s="50"/>
      <c r="C43" s="64"/>
      <c r="D43" s="44" t="s">
        <v>373</v>
      </c>
      <c r="E43" s="54" t="s">
        <v>382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5">
      <c r="A44" s="50"/>
      <c r="B44" s="50"/>
      <c r="C44" s="64"/>
      <c r="D44" s="17" t="s">
        <v>375</v>
      </c>
      <c r="E44" s="35" t="s">
        <v>383</v>
      </c>
      <c r="F44" s="50"/>
      <c r="G44" s="53" t="s">
        <v>390</v>
      </c>
      <c r="H44" s="17" t="s">
        <v>453</v>
      </c>
      <c r="I44" s="45" t="s">
        <v>400</v>
      </c>
      <c r="J44" s="44" t="s">
        <v>406</v>
      </c>
      <c r="K44" s="35"/>
    </row>
    <row r="45" spans="1:12" x14ac:dyDescent="0.25">
      <c r="A45" s="50"/>
      <c r="B45" s="50"/>
      <c r="C45" s="64"/>
      <c r="D45" s="17" t="s">
        <v>376</v>
      </c>
      <c r="E45" s="93" t="s">
        <v>384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5">
      <c r="A46" s="50"/>
      <c r="B46" s="12"/>
      <c r="C46" s="64"/>
      <c r="D46" s="17" t="s">
        <v>377</v>
      </c>
      <c r="E46" s="35" t="s">
        <v>385</v>
      </c>
      <c r="F46" s="50"/>
      <c r="G46" s="87" t="s">
        <v>392</v>
      </c>
      <c r="H46" s="44" t="s">
        <v>454</v>
      </c>
      <c r="I46" s="45" t="s">
        <v>402</v>
      </c>
      <c r="J46" s="44"/>
      <c r="K46" s="74"/>
      <c r="L46" s="10"/>
    </row>
    <row r="47" spans="1:12" x14ac:dyDescent="0.25">
      <c r="A47" s="50"/>
      <c r="B47" s="50"/>
      <c r="C47" s="64"/>
      <c r="E47" s="54"/>
      <c r="F47" s="68"/>
      <c r="G47" s="87"/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5">
      <c r="C50" s="64"/>
      <c r="D50" s="44"/>
      <c r="E50" s="17" t="s">
        <v>420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06" t="s">
        <v>466</v>
      </c>
      <c r="K50" s="54"/>
    </row>
    <row r="51" spans="2:11" x14ac:dyDescent="0.25">
      <c r="B51" s="44"/>
      <c r="C51" s="64"/>
      <c r="D51" s="44"/>
      <c r="E51" s="17" t="s">
        <v>408</v>
      </c>
      <c r="F51" s="17" t="s">
        <v>411</v>
      </c>
      <c r="G51" s="33" t="s">
        <v>485</v>
      </c>
      <c r="H51" s="17" t="s">
        <v>416</v>
      </c>
      <c r="I51" s="17" t="s">
        <v>419</v>
      </c>
      <c r="J51" s="17" t="s">
        <v>463</v>
      </c>
      <c r="K51" s="54"/>
    </row>
    <row r="52" spans="2:11" x14ac:dyDescent="0.25">
      <c r="B52" s="44"/>
      <c r="C52" s="64"/>
      <c r="D52" s="44"/>
      <c r="E52" s="17" t="s">
        <v>409</v>
      </c>
      <c r="F52" s="17" t="s">
        <v>464</v>
      </c>
      <c r="G52" s="17" t="s">
        <v>414</v>
      </c>
      <c r="H52" s="44" t="s">
        <v>417</v>
      </c>
      <c r="I52" s="17" t="s">
        <v>422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425</v>
      </c>
      <c r="G55" s="44" t="s">
        <v>427</v>
      </c>
      <c r="H55" s="44" t="s">
        <v>429</v>
      </c>
      <c r="I55" s="54"/>
      <c r="J55" s="44" t="s">
        <v>446</v>
      </c>
      <c r="K55" s="54"/>
    </row>
    <row r="56" spans="2:11" x14ac:dyDescent="0.25">
      <c r="B56" s="44"/>
      <c r="C56" s="64"/>
      <c r="D56" s="44"/>
      <c r="E56" s="44"/>
      <c r="F56" s="44" t="s">
        <v>426</v>
      </c>
      <c r="G56" s="44" t="s">
        <v>428</v>
      </c>
      <c r="H56" s="44"/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458</v>
      </c>
      <c r="F59" s="83"/>
      <c r="I59" s="89" t="s">
        <v>265</v>
      </c>
      <c r="J59" s="90"/>
    </row>
    <row r="60" spans="2:11" x14ac:dyDescent="0.25">
      <c r="E60" s="78" t="s">
        <v>443</v>
      </c>
      <c r="F60" s="54"/>
      <c r="I60" s="87" t="s">
        <v>447</v>
      </c>
      <c r="J60" s="103" t="s">
        <v>270</v>
      </c>
    </row>
    <row r="61" spans="2:11" x14ac:dyDescent="0.25">
      <c r="E61" s="79" t="s">
        <v>444</v>
      </c>
      <c r="F61" s="54"/>
      <c r="I61" s="87" t="s">
        <v>448</v>
      </c>
      <c r="J61" s="98" t="s">
        <v>271</v>
      </c>
    </row>
    <row r="62" spans="2:11" x14ac:dyDescent="0.25">
      <c r="E62" s="80" t="s">
        <v>445</v>
      </c>
      <c r="F62" s="54"/>
      <c r="I62" s="87" t="s">
        <v>449</v>
      </c>
      <c r="J62" s="98" t="s">
        <v>276</v>
      </c>
    </row>
    <row r="63" spans="2:11" x14ac:dyDescent="0.25">
      <c r="E63" s="81"/>
      <c r="F63" s="60"/>
      <c r="I63" s="88" t="s">
        <v>450</v>
      </c>
      <c r="J63" s="99"/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459</v>
      </c>
      <c r="F74" s="50"/>
      <c r="I74" t="s">
        <v>273</v>
      </c>
      <c r="K74" s="44"/>
    </row>
    <row r="75" spans="3:11" x14ac:dyDescent="0.25">
      <c r="E75" s="17" t="s">
        <v>201</v>
      </c>
      <c r="F75" s="50"/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January</vt:lpstr>
      <vt:lpstr>Sheet2</vt:lpstr>
      <vt:lpstr>February</vt:lpstr>
      <vt:lpstr>February2</vt:lpstr>
      <vt:lpstr>March</vt:lpstr>
      <vt:lpstr>February!Print_Area</vt:lpstr>
      <vt:lpstr>March!Print_Area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2001-03-14T15:37:54Z</cp:lastPrinted>
  <dcterms:created xsi:type="dcterms:W3CDTF">2000-10-16T15:30:03Z</dcterms:created>
  <dcterms:modified xsi:type="dcterms:W3CDTF">2023-09-10T15:17:37Z</dcterms:modified>
</cp:coreProperties>
</file>