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<sst xmlns="http://schemas.openxmlformats.org/spreadsheetml/2006/main" count="528" uniqueCount="86">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</sst>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20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37275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40.061256158121765</v>
      </c>
      <c r="E8" s="336">
        <v>1.6660857787970651</v>
      </c>
      <c r="F8" s="337">
        <v>1.6404282118487203</v>
      </c>
      <c r="G8" s="337">
        <v>1.6113454481924465</v>
      </c>
      <c r="H8" s="337">
        <v>1.5930099158204725</v>
      </c>
      <c r="I8" s="337">
        <v>1.5928902514610117</v>
      </c>
      <c r="J8" s="338">
        <v>1.613896682135485</v>
      </c>
      <c r="K8" s="339">
        <v>1.6735946278740521</v>
      </c>
      <c r="L8" s="337">
        <v>1.6808301440680224</v>
      </c>
      <c r="M8" s="337">
        <v>1.679257897802388</v>
      </c>
      <c r="N8" s="337">
        <v>1.7065848851745766</v>
      </c>
      <c r="O8" s="337">
        <v>1.7335805514667364</v>
      </c>
      <c r="P8" s="337">
        <v>1.7375236445936593</v>
      </c>
      <c r="Q8" s="337">
        <v>1.7322311796003753</v>
      </c>
      <c r="R8" s="337">
        <v>1.7272285230871378</v>
      </c>
      <c r="S8" s="337">
        <v>1.7099201039777268</v>
      </c>
      <c r="T8" s="337">
        <v>1.6867960137500446</v>
      </c>
      <c r="U8" s="337">
        <v>1.6781210809530869</v>
      </c>
      <c r="V8" s="337">
        <v>1.734918229390773</v>
      </c>
      <c r="W8" s="337">
        <v>1.7243877378174162</v>
      </c>
      <c r="X8" s="337">
        <v>1.69244572267948</v>
      </c>
      <c r="Y8" s="337">
        <v>1.6605257195675303</v>
      </c>
      <c r="Z8" s="340">
        <v>1.6304544885159871</v>
      </c>
      <c r="AA8" s="336">
        <v>1.5966247549643442</v>
      </c>
      <c r="AB8" s="338">
        <v>1.5585745645832281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691.02445928436089</v>
      </c>
      <c r="E9" s="342">
        <v>27.875303993462918</v>
      </c>
      <c r="F9" s="343">
        <v>27.183346158925715</v>
      </c>
      <c r="G9" s="343">
        <v>26.734520283925306</v>
      </c>
      <c r="H9" s="343">
        <v>26.396758316781003</v>
      </c>
      <c r="I9" s="343">
        <v>26.530343270726888</v>
      </c>
      <c r="J9" s="344">
        <v>27.09811000912482</v>
      </c>
      <c r="K9" s="345">
        <v>28.397515930529501</v>
      </c>
      <c r="L9" s="343">
        <v>28.947542890155574</v>
      </c>
      <c r="M9" s="343">
        <v>29.432766850384024</v>
      </c>
      <c r="N9" s="343">
        <v>30.400422309016033</v>
      </c>
      <c r="O9" s="343">
        <v>31.161721107077742</v>
      </c>
      <c r="P9" s="343">
        <v>31.336064586787899</v>
      </c>
      <c r="Q9" s="343">
        <v>31.169977064833965</v>
      </c>
      <c r="R9" s="343">
        <v>30.984036390935223</v>
      </c>
      <c r="S9" s="343">
        <v>30.606179151265749</v>
      </c>
      <c r="T9" s="343">
        <v>30.11626866922769</v>
      </c>
      <c r="U9" s="343">
        <v>29.736282082304829</v>
      </c>
      <c r="V9" s="343">
        <v>30.105710376231912</v>
      </c>
      <c r="W9" s="343">
        <v>29.758171841126973</v>
      </c>
      <c r="X9" s="343">
        <v>28.964362337642413</v>
      </c>
      <c r="Y9" s="343">
        <v>28.222134315267166</v>
      </c>
      <c r="Z9" s="346">
        <v>27.436693544479475</v>
      </c>
      <c r="AA9" s="342">
        <v>26.580233381768721</v>
      </c>
      <c r="AB9" s="344">
        <v>25.849994422379321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5101.6839077722807</v>
      </c>
      <c r="E10" s="349">
        <v>209.77710043108831</v>
      </c>
      <c r="F10" s="350">
        <v>206.37689373994181</v>
      </c>
      <c r="G10" s="350">
        <v>203.50618396183205</v>
      </c>
      <c r="H10" s="350">
        <v>201.74198160952625</v>
      </c>
      <c r="I10" s="350">
        <v>201.96437047884703</v>
      </c>
      <c r="J10" s="351">
        <v>205.00022559162198</v>
      </c>
      <c r="K10" s="352">
        <v>211.54744480449489</v>
      </c>
      <c r="L10" s="350">
        <v>213.4134730156851</v>
      </c>
      <c r="M10" s="350">
        <v>214.22636890684686</v>
      </c>
      <c r="N10" s="350">
        <v>218.21330829830461</v>
      </c>
      <c r="O10" s="350">
        <v>222.49722782345702</v>
      </c>
      <c r="P10" s="350">
        <v>223.11406211068578</v>
      </c>
      <c r="Q10" s="350">
        <v>222.71492327555751</v>
      </c>
      <c r="R10" s="350">
        <v>221.23762460021817</v>
      </c>
      <c r="S10" s="350">
        <v>219.17777152593757</v>
      </c>
      <c r="T10" s="350">
        <v>217.17722091964259</v>
      </c>
      <c r="U10" s="350">
        <v>215.84817704566507</v>
      </c>
      <c r="V10" s="350">
        <v>221.00813755205127</v>
      </c>
      <c r="W10" s="350">
        <v>219.25904098341829</v>
      </c>
      <c r="X10" s="350">
        <v>214.80880998979734</v>
      </c>
      <c r="Y10" s="350">
        <v>211.18199535316879</v>
      </c>
      <c r="Z10" s="353">
        <v>207.13830384949671</v>
      </c>
      <c r="AA10" s="349">
        <v>202.40577845008212</v>
      </c>
      <c r="AB10" s="351">
        <v>198.347483454914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14.311815070136161</v>
      </c>
      <c r="E11" s="355">
        <v>0.55430115570148353</v>
      </c>
      <c r="F11" s="356">
        <v>0.53750677520182411</v>
      </c>
      <c r="G11" s="356">
        <v>0.52905578442396162</v>
      </c>
      <c r="H11" s="356">
        <v>0.52274031213181393</v>
      </c>
      <c r="I11" s="356">
        <v>0.53074433930502707</v>
      </c>
      <c r="J11" s="357">
        <v>0.55170221170200162</v>
      </c>
      <c r="K11" s="358">
        <v>0.58709926469633855</v>
      </c>
      <c r="L11" s="356">
        <v>0.60433776633083802</v>
      </c>
      <c r="M11" s="356">
        <v>0.61768870753891614</v>
      </c>
      <c r="N11" s="356">
        <v>0.64228429303907253</v>
      </c>
      <c r="O11" s="356">
        <v>0.66648837214080492</v>
      </c>
      <c r="P11" s="356">
        <v>0.66956026331974161</v>
      </c>
      <c r="Q11" s="356">
        <v>0.66592295932869239</v>
      </c>
      <c r="R11" s="356">
        <v>0.66110027389719062</v>
      </c>
      <c r="S11" s="356">
        <v>0.65188474619810455</v>
      </c>
      <c r="T11" s="356">
        <v>0.641022057320769</v>
      </c>
      <c r="U11" s="356">
        <v>0.62881986975795023</v>
      </c>
      <c r="V11" s="356">
        <v>0.63794477604802324</v>
      </c>
      <c r="W11" s="356">
        <v>0.62733628564588639</v>
      </c>
      <c r="X11" s="356">
        <v>0.60568319407187665</v>
      </c>
      <c r="Y11" s="356">
        <v>0.5831774525483352</v>
      </c>
      <c r="Z11" s="359">
        <v>0.55513324585556156</v>
      </c>
      <c r="AA11" s="355">
        <v>0.52936989002244594</v>
      </c>
      <c r="AB11" s="357">
        <v>0.51091107390950019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226.29540338806964</v>
      </c>
      <c r="E12" s="362">
        <v>8.9278234194014434</v>
      </c>
      <c r="F12" s="363">
        <v>8.6731320431053458</v>
      </c>
      <c r="G12" s="363">
        <v>8.5309811261876263</v>
      </c>
      <c r="H12" s="363">
        <v>8.4189916608672402</v>
      </c>
      <c r="I12" s="363">
        <v>8.4877359575425508</v>
      </c>
      <c r="J12" s="364">
        <v>8.7358729565960331</v>
      </c>
      <c r="K12" s="365">
        <v>9.2486139598778045</v>
      </c>
      <c r="L12" s="363">
        <v>9.4982967276363421</v>
      </c>
      <c r="M12" s="363">
        <v>9.7019265835968227</v>
      </c>
      <c r="N12" s="363">
        <v>10.072566868989798</v>
      </c>
      <c r="O12" s="363">
        <v>10.371187857412357</v>
      </c>
      <c r="P12" s="363">
        <v>10.443154514292431</v>
      </c>
      <c r="Q12" s="363">
        <v>10.391063131392848</v>
      </c>
      <c r="R12" s="363">
        <v>10.319202769667084</v>
      </c>
      <c r="S12" s="363">
        <v>10.184891960319874</v>
      </c>
      <c r="T12" s="363">
        <v>10.017867936894975</v>
      </c>
      <c r="U12" s="363">
        <v>9.8696725091174216</v>
      </c>
      <c r="V12" s="363">
        <v>9.9793223329519378</v>
      </c>
      <c r="W12" s="363">
        <v>9.8469250046644419</v>
      </c>
      <c r="X12" s="363">
        <v>9.5408943969591498</v>
      </c>
      <c r="Y12" s="363">
        <v>9.2468447798785629</v>
      </c>
      <c r="Z12" s="366">
        <v>8.9130844167039491</v>
      </c>
      <c r="AA12" s="362">
        <v>8.5714099664280017</v>
      </c>
      <c r="AB12" s="364">
        <v>8.3039405075855797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2811.2855755927808</v>
      </c>
      <c r="E13" s="367">
        <v>114.06761645113502</v>
      </c>
      <c r="F13" s="368">
        <v>111.93231903110735</v>
      </c>
      <c r="G13" s="368">
        <v>110.10997685040951</v>
      </c>
      <c r="H13" s="368">
        <v>108.91337677896686</v>
      </c>
      <c r="I13" s="368">
        <v>109.24087913867403</v>
      </c>
      <c r="J13" s="369">
        <v>111.67710978943339</v>
      </c>
      <c r="K13" s="370">
        <v>116.62049354272037</v>
      </c>
      <c r="L13" s="368">
        <v>118.34954442997291</v>
      </c>
      <c r="M13" s="368">
        <v>118.994860450619</v>
      </c>
      <c r="N13" s="368">
        <v>121.38288370690039</v>
      </c>
      <c r="O13" s="368">
        <v>123.84815754917221</v>
      </c>
      <c r="P13" s="368">
        <v>124.19434879398999</v>
      </c>
      <c r="Q13" s="368">
        <v>124.15109762942956</v>
      </c>
      <c r="R13" s="368">
        <v>123.46355385006265</v>
      </c>
      <c r="S13" s="368">
        <v>122.14139994388555</v>
      </c>
      <c r="T13" s="368">
        <v>120.7217715149701</v>
      </c>
      <c r="U13" s="368">
        <v>119.73189070238786</v>
      </c>
      <c r="V13" s="368">
        <v>122.92707741126389</v>
      </c>
      <c r="W13" s="368">
        <v>122.05833885786552</v>
      </c>
      <c r="X13" s="368">
        <v>119.26689565414975</v>
      </c>
      <c r="Y13" s="368">
        <v>116.56086505317531</v>
      </c>
      <c r="Z13" s="371">
        <v>113.39041470082242</v>
      </c>
      <c r="AA13" s="367">
        <v>110.14169891877341</v>
      </c>
      <c r="AB13" s="369">
        <v>107.39900484289383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3051.8927940509857</v>
      </c>
      <c r="E14" s="90">
        <f t="shared" ref="E14:AB14" si="1">SUM(E11:E13)</f>
        <v>123.54974102623795</v>
      </c>
      <c r="F14" s="164">
        <f t="shared" si="1"/>
        <v>121.14295784941453</v>
      </c>
      <c r="G14" s="164">
        <f t="shared" si="1"/>
        <v>119.1700137610211</v>
      </c>
      <c r="H14" s="164">
        <f t="shared" si="1"/>
        <v>117.85510875196591</v>
      </c>
      <c r="I14" s="164">
        <f t="shared" si="1"/>
        <v>118.25935943552162</v>
      </c>
      <c r="J14" s="166">
        <f t="shared" si="1"/>
        <v>120.96468495773142</v>
      </c>
      <c r="K14" s="48">
        <f t="shared" si="1"/>
        <v>126.4562067672945</v>
      </c>
      <c r="L14" s="164">
        <f t="shared" si="1"/>
        <v>128.4521789239401</v>
      </c>
      <c r="M14" s="164">
        <f t="shared" si="1"/>
        <v>129.31447574175473</v>
      </c>
      <c r="N14" s="164">
        <f t="shared" si="1"/>
        <v>132.09773486892925</v>
      </c>
      <c r="O14" s="164">
        <f t="shared" si="1"/>
        <v>134.88583377872538</v>
      </c>
      <c r="P14" s="164">
        <f t="shared" si="1"/>
        <v>135.30706357160216</v>
      </c>
      <c r="Q14" s="164">
        <f t="shared" si="1"/>
        <v>135.20808372015111</v>
      </c>
      <c r="R14" s="164">
        <f t="shared" si="1"/>
        <v>134.44385689362693</v>
      </c>
      <c r="S14" s="164">
        <f t="shared" si="1"/>
        <v>132.97817665040353</v>
      </c>
      <c r="T14" s="164">
        <f t="shared" si="1"/>
        <v>131.38066150918584</v>
      </c>
      <c r="U14" s="164">
        <f t="shared" si="1"/>
        <v>130.23038308126323</v>
      </c>
      <c r="V14" s="164">
        <f t="shared" si="1"/>
        <v>133.54434452026385</v>
      </c>
      <c r="W14" s="164">
        <f t="shared" si="1"/>
        <v>132.53260014817585</v>
      </c>
      <c r="X14" s="164">
        <f t="shared" si="1"/>
        <v>129.41347324518077</v>
      </c>
      <c r="Y14" s="164">
        <f t="shared" si="1"/>
        <v>126.3908872856022</v>
      </c>
      <c r="Z14" s="165">
        <f t="shared" si="1"/>
        <v>122.85863236338193</v>
      </c>
      <c r="AA14" s="90">
        <f t="shared" si="1"/>
        <v>119.24247877522386</v>
      </c>
      <c r="AB14" s="166">
        <f t="shared" si="1"/>
        <v>116.21385642438891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5832.7696232147628</v>
      </c>
      <c r="E15" s="90">
        <f t="shared" ref="E15:AB15" si="2">SUM(E8:E10)</f>
        <v>239.31849020334829</v>
      </c>
      <c r="F15" s="164">
        <f t="shared" si="2"/>
        <v>235.20066811071624</v>
      </c>
      <c r="G15" s="164">
        <f t="shared" si="2"/>
        <v>231.85204969394979</v>
      </c>
      <c r="H15" s="164">
        <f t="shared" si="2"/>
        <v>229.73174984212773</v>
      </c>
      <c r="I15" s="164">
        <f t="shared" si="2"/>
        <v>230.08760400103492</v>
      </c>
      <c r="J15" s="166">
        <f t="shared" si="2"/>
        <v>233.7122322828823</v>
      </c>
      <c r="K15" s="48">
        <f t="shared" si="2"/>
        <v>241.61855536289843</v>
      </c>
      <c r="L15" s="164">
        <f t="shared" si="2"/>
        <v>244.04184604990868</v>
      </c>
      <c r="M15" s="164">
        <f t="shared" si="2"/>
        <v>245.33839365503326</v>
      </c>
      <c r="N15" s="164">
        <f t="shared" si="2"/>
        <v>250.32031549249521</v>
      </c>
      <c r="O15" s="164">
        <f t="shared" si="2"/>
        <v>255.39252948200149</v>
      </c>
      <c r="P15" s="164">
        <f t="shared" si="2"/>
        <v>256.18765034206734</v>
      </c>
      <c r="Q15" s="164">
        <f t="shared" si="2"/>
        <v>255.61713151999186</v>
      </c>
      <c r="R15" s="164">
        <f t="shared" si="2"/>
        <v>253.94888951424053</v>
      </c>
      <c r="S15" s="164">
        <f t="shared" si="2"/>
        <v>251.49387078118104</v>
      </c>
      <c r="T15" s="164">
        <f t="shared" si="2"/>
        <v>248.98028560262031</v>
      </c>
      <c r="U15" s="164">
        <f t="shared" si="2"/>
        <v>247.262580208923</v>
      </c>
      <c r="V15" s="164">
        <f t="shared" si="2"/>
        <v>252.84876615767394</v>
      </c>
      <c r="W15" s="164">
        <f t="shared" si="2"/>
        <v>250.74160056236269</v>
      </c>
      <c r="X15" s="164">
        <f t="shared" si="2"/>
        <v>245.46561805011925</v>
      </c>
      <c r="Y15" s="164">
        <f t="shared" si="2"/>
        <v>241.06465538800347</v>
      </c>
      <c r="Z15" s="165">
        <f t="shared" si="2"/>
        <v>236.20545188249218</v>
      </c>
      <c r="AA15" s="90">
        <f t="shared" si="2"/>
        <v>230.5826365868152</v>
      </c>
      <c r="AB15" s="166">
        <f t="shared" si="2"/>
        <v>225.75605244187653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8884.6624172657503</v>
      </c>
      <c r="E16" s="167">
        <f t="shared" ref="E16:AB16" si="3">E14+E15</f>
        <v>362.86823122958623</v>
      </c>
      <c r="F16" s="168">
        <f t="shared" si="3"/>
        <v>356.34362596013079</v>
      </c>
      <c r="G16" s="168">
        <f t="shared" si="3"/>
        <v>351.02206345497086</v>
      </c>
      <c r="H16" s="168">
        <f t="shared" si="3"/>
        <v>347.58685859409366</v>
      </c>
      <c r="I16" s="168">
        <f t="shared" si="3"/>
        <v>348.34696343655651</v>
      </c>
      <c r="J16" s="170">
        <f t="shared" si="3"/>
        <v>354.6769172406137</v>
      </c>
      <c r="K16" s="203">
        <f t="shared" si="3"/>
        <v>368.07476213019294</v>
      </c>
      <c r="L16" s="200">
        <f t="shared" si="3"/>
        <v>372.49402497384881</v>
      </c>
      <c r="M16" s="200">
        <f t="shared" si="3"/>
        <v>374.65286939678799</v>
      </c>
      <c r="N16" s="200">
        <f t="shared" si="3"/>
        <v>382.41805036142443</v>
      </c>
      <c r="O16" s="200">
        <f t="shared" si="3"/>
        <v>390.27836326072691</v>
      </c>
      <c r="P16" s="200">
        <f t="shared" si="3"/>
        <v>391.4947139136695</v>
      </c>
      <c r="Q16" s="200">
        <f t="shared" si="3"/>
        <v>390.82521524014294</v>
      </c>
      <c r="R16" s="200">
        <f t="shared" si="3"/>
        <v>388.39274640786743</v>
      </c>
      <c r="S16" s="200">
        <f t="shared" si="3"/>
        <v>384.47204743158454</v>
      </c>
      <c r="T16" s="200">
        <f t="shared" si="3"/>
        <v>380.36094711180613</v>
      </c>
      <c r="U16" s="200">
        <f t="shared" si="3"/>
        <v>377.49296329018625</v>
      </c>
      <c r="V16" s="200">
        <f t="shared" si="3"/>
        <v>386.39311067793778</v>
      </c>
      <c r="W16" s="200">
        <f t="shared" si="3"/>
        <v>383.27420071053854</v>
      </c>
      <c r="X16" s="200">
        <f t="shared" si="3"/>
        <v>374.87909129529999</v>
      </c>
      <c r="Y16" s="200">
        <f t="shared" si="3"/>
        <v>367.45554267360569</v>
      </c>
      <c r="Z16" s="201">
        <f t="shared" si="3"/>
        <v>359.06408424587414</v>
      </c>
      <c r="AA16" s="199">
        <f t="shared" si="3"/>
        <v>349.82511536203907</v>
      </c>
      <c r="AB16" s="202">
        <f t="shared" si="3"/>
        <v>341.96990886626543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0.55430115570148353</v>
      </c>
      <c r="AL17" s="538">
        <f>$F11</f>
        <v>0.53750677520182411</v>
      </c>
      <c r="AM17" s="538">
        <f>$G11</f>
        <v>0.52905578442396162</v>
      </c>
      <c r="AN17" s="538">
        <f>$H11</f>
        <v>0.52274031213181393</v>
      </c>
      <c r="AO17" s="538"/>
      <c r="AP17" s="538">
        <f>$E12</f>
        <v>8.9278234194014434</v>
      </c>
      <c r="AQ17" s="538">
        <f>$F12</f>
        <v>8.6731320431053458</v>
      </c>
      <c r="AR17" s="538">
        <f>$G12</f>
        <v>8.5309811261876263</v>
      </c>
      <c r="AS17" s="538">
        <f>$H12</f>
        <v>8.4189916608672402</v>
      </c>
      <c r="AT17" s="538"/>
      <c r="AU17" s="538">
        <f>$E13</f>
        <v>114.06761645113502</v>
      </c>
      <c r="AV17" s="538">
        <f>$F13</f>
        <v>111.93231903110735</v>
      </c>
      <c r="AW17" s="538">
        <f>$G13</f>
        <v>110.10997685040951</v>
      </c>
      <c r="AX17" s="538">
        <f>$H13</f>
        <v>108.91337677896686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0.53074433930502707</v>
      </c>
      <c r="AL18" s="538">
        <f>$J11</f>
        <v>0.55170221170200162</v>
      </c>
      <c r="AM18" s="538">
        <f>$K11</f>
        <v>0.58709926469633855</v>
      </c>
      <c r="AN18" s="538">
        <f>$L11</f>
        <v>0.60433776633083802</v>
      </c>
      <c r="AO18" s="538"/>
      <c r="AP18" s="538">
        <f>$I12</f>
        <v>8.4877359575425508</v>
      </c>
      <c r="AQ18" s="538">
        <f>$J12</f>
        <v>8.7358729565960331</v>
      </c>
      <c r="AR18" s="538">
        <f>$K12</f>
        <v>9.2486139598778045</v>
      </c>
      <c r="AS18" s="538">
        <f>$L12</f>
        <v>9.4982967276363421</v>
      </c>
      <c r="AT18" s="538"/>
      <c r="AU18" s="539">
        <f>$I13</f>
        <v>109.24087913867403</v>
      </c>
      <c r="AV18" s="539">
        <f>$J13</f>
        <v>111.67710978943339</v>
      </c>
      <c r="AW18" s="539">
        <f>$K13</f>
        <v>116.62049354272037</v>
      </c>
      <c r="AX18" s="539">
        <f>$L13</f>
        <v>118.34954442997291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0.61768870753891614</v>
      </c>
      <c r="AL19" s="538">
        <f>$N11</f>
        <v>0.64228429303907253</v>
      </c>
      <c r="AM19" s="538">
        <f>$O11</f>
        <v>0.66648837214080492</v>
      </c>
      <c r="AN19" s="538">
        <f>$P11</f>
        <v>0.66956026331974161</v>
      </c>
      <c r="AO19" s="538"/>
      <c r="AP19" s="538">
        <f>$M12</f>
        <v>9.7019265835968227</v>
      </c>
      <c r="AQ19" s="538">
        <f>$N12</f>
        <v>10.072566868989798</v>
      </c>
      <c r="AR19" s="538">
        <f>$O12</f>
        <v>10.371187857412357</v>
      </c>
      <c r="AS19" s="538">
        <f>$P12</f>
        <v>10.443154514292431</v>
      </c>
      <c r="AT19" s="538"/>
      <c r="AU19" s="538">
        <f>$M13</f>
        <v>118.994860450619</v>
      </c>
      <c r="AV19" s="538">
        <f>$N13</f>
        <v>121.38288370690039</v>
      </c>
      <c r="AW19" s="538">
        <f>$O13</f>
        <v>123.84815754917221</v>
      </c>
      <c r="AX19" s="538">
        <f>$P13</f>
        <v>124.19434879398999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0.66592295932869239</v>
      </c>
      <c r="AL20" s="538">
        <f>$R11</f>
        <v>0.66110027389719062</v>
      </c>
      <c r="AM20" s="538">
        <f>$S11</f>
        <v>0.65188474619810455</v>
      </c>
      <c r="AN20" s="538">
        <f>$T11</f>
        <v>0.641022057320769</v>
      </c>
      <c r="AO20" s="538"/>
      <c r="AP20" s="538">
        <f>$Q12</f>
        <v>10.391063131392848</v>
      </c>
      <c r="AQ20" s="538">
        <f>$R12</f>
        <v>10.319202769667084</v>
      </c>
      <c r="AR20" s="538">
        <f>$S12</f>
        <v>10.184891960319874</v>
      </c>
      <c r="AS20" s="538">
        <f>$T12</f>
        <v>10.017867936894975</v>
      </c>
      <c r="AT20" s="538"/>
      <c r="AU20" s="538">
        <f>$Q13</f>
        <v>124.15109762942956</v>
      </c>
      <c r="AV20" s="538">
        <f>$R13</f>
        <v>123.46355385006265</v>
      </c>
      <c r="AW20" s="538">
        <f>$S13</f>
        <v>122.14139994388555</v>
      </c>
      <c r="AX20" s="538">
        <f>$T13</f>
        <v>120.7217715149701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0.62881986975795023</v>
      </c>
      <c r="AL21" s="538">
        <f>$V11</f>
        <v>0.63794477604802324</v>
      </c>
      <c r="AM21" s="538">
        <f>$W11</f>
        <v>0.62733628564588639</v>
      </c>
      <c r="AN21" s="538">
        <f>$X11</f>
        <v>0.60568319407187665</v>
      </c>
      <c r="AO21" s="538"/>
      <c r="AP21" s="538">
        <f>$U12</f>
        <v>9.8696725091174216</v>
      </c>
      <c r="AQ21" s="538">
        <f>$V12</f>
        <v>9.9793223329519378</v>
      </c>
      <c r="AR21" s="538">
        <f>$W12</f>
        <v>9.8469250046644419</v>
      </c>
      <c r="AS21" s="538">
        <f>$X12</f>
        <v>9.5408943969591498</v>
      </c>
      <c r="AT21" s="538"/>
      <c r="AU21" s="538">
        <f>$U13</f>
        <v>119.73189070238786</v>
      </c>
      <c r="AV21" s="538">
        <f>$V13</f>
        <v>122.92707741126389</v>
      </c>
      <c r="AW21" s="538">
        <f>$W13</f>
        <v>122.05833885786552</v>
      </c>
      <c r="AX21" s="538">
        <f>$X13</f>
        <v>119.26689565414975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0.5831774525483352</v>
      </c>
      <c r="AL22" s="538">
        <f>$Z11</f>
        <v>0.55513324585556156</v>
      </c>
      <c r="AM22" s="538">
        <f>$AA11</f>
        <v>0.52936989002244594</v>
      </c>
      <c r="AN22" s="540">
        <f>$AB11</f>
        <v>0.51091107390950019</v>
      </c>
      <c r="AO22" s="538"/>
      <c r="AP22" s="538">
        <f>$Y12</f>
        <v>9.2468447798785629</v>
      </c>
      <c r="AQ22" s="538">
        <f>$Z12</f>
        <v>8.9130844167039491</v>
      </c>
      <c r="AR22" s="538">
        <f>$AA12</f>
        <v>8.5714099664280017</v>
      </c>
      <c r="AS22" s="540">
        <f>$AB12</f>
        <v>8.3039405075855797</v>
      </c>
      <c r="AT22" s="538"/>
      <c r="AU22" s="538">
        <f>$Y13</f>
        <v>116.56086505317531</v>
      </c>
      <c r="AV22" s="538">
        <f>$Z13</f>
        <v>113.39041470082242</v>
      </c>
      <c r="AW22" s="538">
        <f>$AA13</f>
        <v>110.14169891877341</v>
      </c>
      <c r="AX22" s="540">
        <f>$AB13</f>
        <v>107.39900484289383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14.311815070136161</v>
      </c>
      <c r="AO23" s="538"/>
      <c r="AP23" s="538"/>
      <c r="AQ23" s="538"/>
      <c r="AR23" s="538"/>
      <c r="AS23" s="318">
        <f>SUM(AP17:AS22)</f>
        <v>226.29540338806964</v>
      </c>
      <c r="AT23" s="538"/>
      <c r="AU23" s="538"/>
      <c r="AV23" s="538"/>
      <c r="AW23" s="538"/>
      <c r="AX23" s="318">
        <f>SUM(AU17:AX22)</f>
        <v>2811.2855755927808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5491.3375827342497</v>
      </c>
      <c r="E52" s="431">
        <f t="shared" si="4"/>
        <v>112.13176877041377</v>
      </c>
      <c r="F52" s="432">
        <f t="shared" si="4"/>
        <v>118.65637403986921</v>
      </c>
      <c r="G52" s="432">
        <f t="shared" si="4"/>
        <v>123.97793654502914</v>
      </c>
      <c r="H52" s="432">
        <f t="shared" si="4"/>
        <v>127.41314140590634</v>
      </c>
      <c r="I52" s="432">
        <f t="shared" si="4"/>
        <v>126.65303656344349</v>
      </c>
      <c r="J52" s="433">
        <f t="shared" si="4"/>
        <v>120.3230827593863</v>
      </c>
      <c r="K52" s="434">
        <f t="shared" si="4"/>
        <v>292.92523786980706</v>
      </c>
      <c r="L52" s="432">
        <f t="shared" si="4"/>
        <v>288.50597502615119</v>
      </c>
      <c r="M52" s="432">
        <f t="shared" si="4"/>
        <v>286.34713060321201</v>
      </c>
      <c r="N52" s="432">
        <f t="shared" si="4"/>
        <v>278.58194963857557</v>
      </c>
      <c r="O52" s="432">
        <f t="shared" si="4"/>
        <v>270.72163673927309</v>
      </c>
      <c r="P52" s="432">
        <f t="shared" si="4"/>
        <v>269.5052860863305</v>
      </c>
      <c r="Q52" s="432">
        <f t="shared" si="4"/>
        <v>270.17478475985706</v>
      </c>
      <c r="R52" s="432">
        <f t="shared" si="4"/>
        <v>272.60725359213257</v>
      </c>
      <c r="S52" s="432">
        <f t="shared" si="4"/>
        <v>276.52795256841546</v>
      </c>
      <c r="T52" s="432">
        <f t="shared" si="4"/>
        <v>280.63905288819387</v>
      </c>
      <c r="U52" s="432">
        <f t="shared" si="4"/>
        <v>283.50703670981375</v>
      </c>
      <c r="V52" s="432">
        <f t="shared" si="4"/>
        <v>274.60688932206222</v>
      </c>
      <c r="W52" s="432">
        <f t="shared" si="4"/>
        <v>277.72579928946146</v>
      </c>
      <c r="X52" s="432">
        <f t="shared" si="4"/>
        <v>286.12090870470001</v>
      </c>
      <c r="Y52" s="432">
        <f t="shared" si="4"/>
        <v>293.54445732639431</v>
      </c>
      <c r="Z52" s="435">
        <f t="shared" si="4"/>
        <v>301.93591575412586</v>
      </c>
      <c r="AA52" s="431">
        <f t="shared" si="4"/>
        <v>125.17488463796093</v>
      </c>
      <c r="AB52" s="433">
        <f t="shared" si="4"/>
        <v>133.03009113373457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5725.8540085120458</v>
      </c>
      <c r="E57" s="336">
        <v>227.67122495935257</v>
      </c>
      <c r="F57" s="337">
        <v>222.37969994351678</v>
      </c>
      <c r="G57" s="337">
        <v>218.57287435640797</v>
      </c>
      <c r="H57" s="337">
        <v>216.87194210349088</v>
      </c>
      <c r="I57" s="337">
        <v>218.6532714255471</v>
      </c>
      <c r="J57" s="338">
        <v>224.81251145960226</v>
      </c>
      <c r="K57" s="339">
        <v>235.18424462621607</v>
      </c>
      <c r="L57" s="337">
        <v>236.95490146987356</v>
      </c>
      <c r="M57" s="337">
        <v>246.18394692067818</v>
      </c>
      <c r="N57" s="337">
        <v>254.35395575008084</v>
      </c>
      <c r="O57" s="337">
        <v>258.96036313639513</v>
      </c>
      <c r="P57" s="337">
        <v>260.28511021398623</v>
      </c>
      <c r="Q57" s="337">
        <v>257.78332250891179</v>
      </c>
      <c r="R57" s="337">
        <v>256.15735147698638</v>
      </c>
      <c r="S57" s="337">
        <v>251.52941555471844</v>
      </c>
      <c r="T57" s="337">
        <v>247.43469178930189</v>
      </c>
      <c r="U57" s="337">
        <v>246.11707388424406</v>
      </c>
      <c r="V57" s="337">
        <v>251.90837106261228</v>
      </c>
      <c r="W57" s="337">
        <v>248.38786227479909</v>
      </c>
      <c r="X57" s="337">
        <v>243.78737986153442</v>
      </c>
      <c r="Y57" s="337">
        <v>237.29788646349149</v>
      </c>
      <c r="Z57" s="340">
        <v>229.59929125319843</v>
      </c>
      <c r="AA57" s="336">
        <v>221.08275795123839</v>
      </c>
      <c r="AB57" s="338">
        <v>213.884558065862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2545.4516460609711</v>
      </c>
      <c r="E58" s="449">
        <v>90.720984562405889</v>
      </c>
      <c r="F58" s="450">
        <v>87.053212592496507</v>
      </c>
      <c r="G58" s="450">
        <v>88.501915999169327</v>
      </c>
      <c r="H58" s="450">
        <v>85.952437333282631</v>
      </c>
      <c r="I58" s="450">
        <v>87.468933042102989</v>
      </c>
      <c r="J58" s="451">
        <v>92.971352826296823</v>
      </c>
      <c r="K58" s="452">
        <v>97.405717046764039</v>
      </c>
      <c r="L58" s="450">
        <v>107.25026013857054</v>
      </c>
      <c r="M58" s="450">
        <v>113.78098606982191</v>
      </c>
      <c r="N58" s="450">
        <v>117.76336240543657</v>
      </c>
      <c r="O58" s="450">
        <v>120.58924205780306</v>
      </c>
      <c r="P58" s="450">
        <v>119.77438275306285</v>
      </c>
      <c r="Q58" s="450">
        <v>120.52749603378335</v>
      </c>
      <c r="R58" s="450">
        <v>120.09421296185783</v>
      </c>
      <c r="S58" s="450">
        <v>118.48930745563197</v>
      </c>
      <c r="T58" s="450">
        <v>116.46477928180623</v>
      </c>
      <c r="U58" s="450">
        <v>116.04674040437231</v>
      </c>
      <c r="V58" s="450">
        <v>116.52232899812816</v>
      </c>
      <c r="W58" s="450">
        <v>115.47199505757776</v>
      </c>
      <c r="X58" s="450">
        <v>113.6557057383927</v>
      </c>
      <c r="Y58" s="450">
        <v>108.04278488657519</v>
      </c>
      <c r="Z58" s="453">
        <v>101.94737517848617</v>
      </c>
      <c r="AA58" s="449">
        <v>98.919673494245913</v>
      </c>
      <c r="AB58" s="451">
        <v>90.036459742900661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2703.1597925101992</v>
      </c>
      <c r="E59" s="355">
        <v>100.66469494353512</v>
      </c>
      <c r="F59" s="356">
        <v>96.430629879684261</v>
      </c>
      <c r="G59" s="356">
        <v>94.011764984721879</v>
      </c>
      <c r="H59" s="356">
        <v>92.826998856176345</v>
      </c>
      <c r="I59" s="356">
        <v>94.383587071346966</v>
      </c>
      <c r="J59" s="357">
        <v>98.518538870793378</v>
      </c>
      <c r="K59" s="358">
        <v>107.44808448862102</v>
      </c>
      <c r="L59" s="356">
        <v>109.30963289978153</v>
      </c>
      <c r="M59" s="356">
        <v>117.51090168474116</v>
      </c>
      <c r="N59" s="356">
        <v>124.47380482615402</v>
      </c>
      <c r="O59" s="356">
        <v>127.61986867657761</v>
      </c>
      <c r="P59" s="356">
        <v>129.24808106344884</v>
      </c>
      <c r="Q59" s="356">
        <v>127.48424801145354</v>
      </c>
      <c r="R59" s="356">
        <v>126.05518245285114</v>
      </c>
      <c r="S59" s="356">
        <v>123.40422979208876</v>
      </c>
      <c r="T59" s="356">
        <v>120.09077532100345</v>
      </c>
      <c r="U59" s="356">
        <v>120.23722795167495</v>
      </c>
      <c r="V59" s="356">
        <v>126.74650169653451</v>
      </c>
      <c r="W59" s="356">
        <v>124.50613995220436</v>
      </c>
      <c r="X59" s="356">
        <v>120.5776729344183</v>
      </c>
      <c r="Y59" s="356">
        <v>115.29951777510324</v>
      </c>
      <c r="Z59" s="359">
        <v>109.01870370928182</v>
      </c>
      <c r="AA59" s="355">
        <v>101.98231678032681</v>
      </c>
      <c r="AB59" s="357">
        <v>95.310687887675954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588.38298243711552</v>
      </c>
      <c r="E60" s="367">
        <v>21.831002673733686</v>
      </c>
      <c r="F60" s="368">
        <v>21.137180719950159</v>
      </c>
      <c r="G60" s="368">
        <v>21.020671186373363</v>
      </c>
      <c r="H60" s="368">
        <v>20.909812459846069</v>
      </c>
      <c r="I60" s="368">
        <v>21.366025571070196</v>
      </c>
      <c r="J60" s="369">
        <v>22.436978853579717</v>
      </c>
      <c r="K60" s="370">
        <v>23.769777314634013</v>
      </c>
      <c r="L60" s="368">
        <v>25.180539492649569</v>
      </c>
      <c r="M60" s="368">
        <v>26.26062511899757</v>
      </c>
      <c r="N60" s="368">
        <v>27.244344970005169</v>
      </c>
      <c r="O60" s="368">
        <v>27.956510526950069</v>
      </c>
      <c r="P60" s="368">
        <v>27.974776107503391</v>
      </c>
      <c r="Q60" s="368">
        <v>27.763025548567523</v>
      </c>
      <c r="R60" s="368">
        <v>27.307357761034289</v>
      </c>
      <c r="S60" s="368">
        <v>26.999005061204958</v>
      </c>
      <c r="T60" s="368">
        <v>26.633647885414437</v>
      </c>
      <c r="U60" s="368">
        <v>26.092075696817052</v>
      </c>
      <c r="V60" s="368">
        <v>25.80732533093823</v>
      </c>
      <c r="W60" s="368">
        <v>25.484174359549762</v>
      </c>
      <c r="X60" s="368">
        <v>24.981985602248024</v>
      </c>
      <c r="Y60" s="368">
        <v>24.063349670674057</v>
      </c>
      <c r="Z60" s="371">
        <v>22.996472348899996</v>
      </c>
      <c r="AA60" s="367">
        <v>22.121285985716284</v>
      </c>
      <c r="AB60" s="369">
        <v>21.045032190757944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3291.5427749473142</v>
      </c>
      <c r="E61" s="517">
        <f t="shared" ref="E61:AB61" si="6">SUM(E59:E60)</f>
        <v>122.4956976172688</v>
      </c>
      <c r="F61" s="518">
        <f t="shared" si="6"/>
        <v>117.56781059963441</v>
      </c>
      <c r="G61" s="518">
        <f t="shared" si="6"/>
        <v>115.03243617109524</v>
      </c>
      <c r="H61" s="518">
        <f t="shared" si="6"/>
        <v>113.73681131602241</v>
      </c>
      <c r="I61" s="518">
        <f t="shared" si="6"/>
        <v>115.74961264241716</v>
      </c>
      <c r="J61" s="519">
        <f t="shared" si="6"/>
        <v>120.9555177243731</v>
      </c>
      <c r="K61" s="520">
        <f t="shared" si="6"/>
        <v>131.21786180325503</v>
      </c>
      <c r="L61" s="518">
        <f t="shared" si="6"/>
        <v>134.49017239243111</v>
      </c>
      <c r="M61" s="518">
        <f t="shared" si="6"/>
        <v>143.77152680373874</v>
      </c>
      <c r="N61" s="518">
        <f t="shared" si="6"/>
        <v>151.7181497961592</v>
      </c>
      <c r="O61" s="518">
        <f t="shared" si="6"/>
        <v>155.57637920352767</v>
      </c>
      <c r="P61" s="518">
        <f t="shared" si="6"/>
        <v>157.22285717095224</v>
      </c>
      <c r="Q61" s="518">
        <f t="shared" si="6"/>
        <v>155.24727356002106</v>
      </c>
      <c r="R61" s="518">
        <f t="shared" si="6"/>
        <v>153.36254021388544</v>
      </c>
      <c r="S61" s="518">
        <f t="shared" si="6"/>
        <v>150.40323485329372</v>
      </c>
      <c r="T61" s="518">
        <f t="shared" si="6"/>
        <v>146.7244232064179</v>
      </c>
      <c r="U61" s="518">
        <f t="shared" si="6"/>
        <v>146.32930364849202</v>
      </c>
      <c r="V61" s="518">
        <f t="shared" si="6"/>
        <v>152.55382702747275</v>
      </c>
      <c r="W61" s="518">
        <f t="shared" si="6"/>
        <v>149.99031431175413</v>
      </c>
      <c r="X61" s="518">
        <f t="shared" si="6"/>
        <v>145.55965853666632</v>
      </c>
      <c r="Y61" s="518">
        <f t="shared" si="6"/>
        <v>139.36286744577728</v>
      </c>
      <c r="Z61" s="521">
        <f t="shared" si="6"/>
        <v>132.01517605818182</v>
      </c>
      <c r="AA61" s="517">
        <f t="shared" si="6"/>
        <v>124.1036027660431</v>
      </c>
      <c r="AB61" s="519">
        <f t="shared" si="6"/>
        <v>116.3557200784339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8271.3056545730196</v>
      </c>
      <c r="E62" s="90">
        <f t="shared" ref="E62:AB62" si="7">SUM(E57:E58)</f>
        <v>318.39220952175845</v>
      </c>
      <c r="F62" s="164">
        <f t="shared" si="7"/>
        <v>309.4329125360133</v>
      </c>
      <c r="G62" s="164">
        <f t="shared" si="7"/>
        <v>307.07479035557731</v>
      </c>
      <c r="H62" s="164">
        <f t="shared" si="7"/>
        <v>302.82437943677348</v>
      </c>
      <c r="I62" s="164">
        <f t="shared" si="7"/>
        <v>306.12220446765008</v>
      </c>
      <c r="J62" s="166">
        <f t="shared" si="7"/>
        <v>317.78386428589909</v>
      </c>
      <c r="K62" s="48">
        <f t="shared" si="7"/>
        <v>332.58996167298011</v>
      </c>
      <c r="L62" s="164">
        <f t="shared" si="7"/>
        <v>344.20516160844409</v>
      </c>
      <c r="M62" s="164">
        <f t="shared" si="7"/>
        <v>359.96493299050007</v>
      </c>
      <c r="N62" s="164">
        <f t="shared" si="7"/>
        <v>372.11731815551741</v>
      </c>
      <c r="O62" s="164">
        <f t="shared" si="7"/>
        <v>379.54960519419819</v>
      </c>
      <c r="P62" s="164">
        <f t="shared" si="7"/>
        <v>380.0594929670491</v>
      </c>
      <c r="Q62" s="164">
        <f t="shared" si="7"/>
        <v>378.31081854269513</v>
      </c>
      <c r="R62" s="164">
        <f t="shared" si="7"/>
        <v>376.25156443884418</v>
      </c>
      <c r="S62" s="164">
        <f t="shared" si="7"/>
        <v>370.01872301035041</v>
      </c>
      <c r="T62" s="164">
        <f t="shared" si="7"/>
        <v>363.89947107110811</v>
      </c>
      <c r="U62" s="164">
        <f t="shared" si="7"/>
        <v>362.16381428861638</v>
      </c>
      <c r="V62" s="164">
        <f t="shared" si="7"/>
        <v>368.43070006074043</v>
      </c>
      <c r="W62" s="164">
        <f t="shared" si="7"/>
        <v>363.85985733237686</v>
      </c>
      <c r="X62" s="164">
        <f t="shared" si="7"/>
        <v>357.44308559992714</v>
      </c>
      <c r="Y62" s="164">
        <f t="shared" si="7"/>
        <v>345.34067135006671</v>
      </c>
      <c r="Z62" s="165">
        <f t="shared" si="7"/>
        <v>331.54666643168457</v>
      </c>
      <c r="AA62" s="90">
        <f t="shared" si="7"/>
        <v>320.00243144548432</v>
      </c>
      <c r="AB62" s="166">
        <f t="shared" si="7"/>
        <v>303.92101780876266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11562.848429520329</v>
      </c>
      <c r="E63" s="460">
        <f t="shared" ref="E63:AB63" si="8">E61+E62</f>
        <v>440.88790713902722</v>
      </c>
      <c r="F63" s="461">
        <f t="shared" si="8"/>
        <v>427.00072313564772</v>
      </c>
      <c r="G63" s="461">
        <f t="shared" si="8"/>
        <v>422.10722652667255</v>
      </c>
      <c r="H63" s="461">
        <f t="shared" si="8"/>
        <v>416.56119075279588</v>
      </c>
      <c r="I63" s="461">
        <f t="shared" si="8"/>
        <v>421.87181711006724</v>
      </c>
      <c r="J63" s="462">
        <f t="shared" si="8"/>
        <v>438.73938201027215</v>
      </c>
      <c r="K63" s="463">
        <f t="shared" si="8"/>
        <v>463.80782347623517</v>
      </c>
      <c r="L63" s="461">
        <f t="shared" si="8"/>
        <v>478.69533400087516</v>
      </c>
      <c r="M63" s="461">
        <f t="shared" si="8"/>
        <v>503.73645979423884</v>
      </c>
      <c r="N63" s="461">
        <f t="shared" si="8"/>
        <v>523.83546795167661</v>
      </c>
      <c r="O63" s="461">
        <f t="shared" si="8"/>
        <v>535.12598439772592</v>
      </c>
      <c r="P63" s="461">
        <f t="shared" si="8"/>
        <v>537.28235013800133</v>
      </c>
      <c r="Q63" s="461">
        <f t="shared" si="8"/>
        <v>533.55809210271616</v>
      </c>
      <c r="R63" s="461">
        <f t="shared" si="8"/>
        <v>529.61410465272957</v>
      </c>
      <c r="S63" s="461">
        <f t="shared" si="8"/>
        <v>520.42195786364414</v>
      </c>
      <c r="T63" s="461">
        <f t="shared" si="8"/>
        <v>510.62389427752601</v>
      </c>
      <c r="U63" s="461">
        <f t="shared" si="8"/>
        <v>508.49311793710842</v>
      </c>
      <c r="V63" s="461">
        <f t="shared" si="8"/>
        <v>520.98452708821321</v>
      </c>
      <c r="W63" s="461">
        <f t="shared" si="8"/>
        <v>513.85017164413102</v>
      </c>
      <c r="X63" s="461">
        <f t="shared" si="8"/>
        <v>503.00274413659349</v>
      </c>
      <c r="Y63" s="461">
        <f t="shared" si="8"/>
        <v>484.703538795844</v>
      </c>
      <c r="Z63" s="464">
        <f t="shared" si="8"/>
        <v>463.56184248986642</v>
      </c>
      <c r="AA63" s="460">
        <f t="shared" si="8"/>
        <v>444.1060342115274</v>
      </c>
      <c r="AB63" s="462">
        <f t="shared" si="8"/>
        <v>420.27673788719653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100.66469494353512</v>
      </c>
      <c r="AL66" s="538">
        <f>$F59</f>
        <v>96.430629879684261</v>
      </c>
      <c r="AM66" s="538">
        <f>$G59</f>
        <v>94.011764984721879</v>
      </c>
      <c r="AN66" s="538">
        <f>$H59</f>
        <v>92.826998856176345</v>
      </c>
      <c r="AO66" s="538"/>
      <c r="AP66" s="538">
        <f>$E60</f>
        <v>21.831002673733686</v>
      </c>
      <c r="AQ66" s="538">
        <f>$F60</f>
        <v>21.137180719950159</v>
      </c>
      <c r="AR66" s="538">
        <f>$G60</f>
        <v>21.020671186373363</v>
      </c>
      <c r="AS66" s="538">
        <f>$H60</f>
        <v>20.909812459846069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94.383587071346966</v>
      </c>
      <c r="AL67" s="538">
        <f>$J59</f>
        <v>98.518538870793378</v>
      </c>
      <c r="AM67" s="538">
        <f>$K59</f>
        <v>107.44808448862102</v>
      </c>
      <c r="AN67" s="538">
        <f>$L59</f>
        <v>109.30963289978153</v>
      </c>
      <c r="AO67" s="538"/>
      <c r="AP67" s="538">
        <f>$I60</f>
        <v>21.366025571070196</v>
      </c>
      <c r="AQ67" s="538">
        <f>$J60</f>
        <v>22.436978853579717</v>
      </c>
      <c r="AR67" s="538">
        <f>$K60</f>
        <v>23.769777314634013</v>
      </c>
      <c r="AS67" s="538">
        <f>$L60</f>
        <v>25.180539492649569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117.51090168474116</v>
      </c>
      <c r="AL68" s="538">
        <f>$N59</f>
        <v>124.47380482615402</v>
      </c>
      <c r="AM68" s="538">
        <f>$O59</f>
        <v>127.61986867657761</v>
      </c>
      <c r="AN68" s="538">
        <f>$P59</f>
        <v>129.24808106344884</v>
      </c>
      <c r="AO68" s="538"/>
      <c r="AP68" s="538">
        <f>$M60</f>
        <v>26.26062511899757</v>
      </c>
      <c r="AQ68" s="538">
        <f>$N60</f>
        <v>27.244344970005169</v>
      </c>
      <c r="AR68" s="538">
        <f>$O60</f>
        <v>27.956510526950069</v>
      </c>
      <c r="AS68" s="538">
        <f>$P60</f>
        <v>27.974776107503391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127.48424801145354</v>
      </c>
      <c r="AL69" s="538">
        <f>$R59</f>
        <v>126.05518245285114</v>
      </c>
      <c r="AM69" s="538">
        <f>$S59</f>
        <v>123.40422979208876</v>
      </c>
      <c r="AN69" s="538">
        <f>$T59</f>
        <v>120.09077532100345</v>
      </c>
      <c r="AO69" s="538"/>
      <c r="AP69" s="538">
        <f>$Q60</f>
        <v>27.763025548567523</v>
      </c>
      <c r="AQ69" s="538">
        <f>$R60</f>
        <v>27.307357761034289</v>
      </c>
      <c r="AR69" s="538">
        <f>$S60</f>
        <v>26.999005061204958</v>
      </c>
      <c r="AS69" s="538">
        <f>$T60</f>
        <v>26.633647885414437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120.23722795167495</v>
      </c>
      <c r="AL70" s="538">
        <f>$V59</f>
        <v>126.74650169653451</v>
      </c>
      <c r="AM70" s="538">
        <f>$W59</f>
        <v>124.50613995220436</v>
      </c>
      <c r="AN70" s="538">
        <f>$X59</f>
        <v>120.5776729344183</v>
      </c>
      <c r="AO70" s="538"/>
      <c r="AP70" s="538">
        <f>$U60</f>
        <v>26.092075696817052</v>
      </c>
      <c r="AQ70" s="538">
        <f>$V60</f>
        <v>25.80732533093823</v>
      </c>
      <c r="AR70" s="538">
        <f>$W60</f>
        <v>25.484174359549762</v>
      </c>
      <c r="AS70" s="538">
        <f>$X60</f>
        <v>24.981985602248024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115.29951777510324</v>
      </c>
      <c r="AL71" s="538">
        <f>$Z59</f>
        <v>109.01870370928182</v>
      </c>
      <c r="AM71" s="538">
        <f>$AA59</f>
        <v>101.98231678032681</v>
      </c>
      <c r="AN71" s="540">
        <f>$AB59</f>
        <v>95.310687887675954</v>
      </c>
      <c r="AO71" s="538"/>
      <c r="AP71" s="538">
        <f>$Y60</f>
        <v>24.063349670674057</v>
      </c>
      <c r="AQ71" s="538">
        <f>$Z60</f>
        <v>22.996472348899996</v>
      </c>
      <c r="AR71" s="538">
        <f>$AA60</f>
        <v>22.121285985716284</v>
      </c>
      <c r="AS71" s="540">
        <f>$AB60</f>
        <v>21.045032190757944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2703.1597925101992</v>
      </c>
      <c r="AO72" s="538"/>
      <c r="AP72" s="538"/>
      <c r="AQ72" s="538"/>
      <c r="AR72" s="538"/>
      <c r="AS72" s="318">
        <f>SUM(AP66:AS71)</f>
        <v>588.38298243711552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2237.1515704796711</v>
      </c>
      <c r="E99" s="431">
        <f t="shared" si="9"/>
        <v>-39.88790713902722</v>
      </c>
      <c r="F99" s="432">
        <f t="shared" si="9"/>
        <v>-26.000723135647718</v>
      </c>
      <c r="G99" s="432">
        <f t="shared" si="9"/>
        <v>-21.107226526672548</v>
      </c>
      <c r="H99" s="432">
        <f t="shared" si="9"/>
        <v>-15.561190752795881</v>
      </c>
      <c r="I99" s="432">
        <f t="shared" si="9"/>
        <v>-20.871817110067241</v>
      </c>
      <c r="J99" s="433">
        <f t="shared" si="9"/>
        <v>-37.739382010272152</v>
      </c>
      <c r="K99" s="434">
        <f t="shared" si="9"/>
        <v>198.19217652376483</v>
      </c>
      <c r="L99" s="432">
        <f t="shared" si="9"/>
        <v>183.30466599912484</v>
      </c>
      <c r="M99" s="432">
        <f t="shared" si="9"/>
        <v>158.26354020576116</v>
      </c>
      <c r="N99" s="432">
        <f t="shared" si="9"/>
        <v>138.16453204832339</v>
      </c>
      <c r="O99" s="432">
        <f t="shared" si="9"/>
        <v>126.87401560227408</v>
      </c>
      <c r="P99" s="432">
        <f t="shared" si="9"/>
        <v>124.71764986199867</v>
      </c>
      <c r="Q99" s="432">
        <f t="shared" si="9"/>
        <v>128.44190789728384</v>
      </c>
      <c r="R99" s="432">
        <f t="shared" si="9"/>
        <v>132.38589534727043</v>
      </c>
      <c r="S99" s="432">
        <f t="shared" si="9"/>
        <v>141.57804213635586</v>
      </c>
      <c r="T99" s="432">
        <f t="shared" si="9"/>
        <v>151.37610572247399</v>
      </c>
      <c r="U99" s="432">
        <f t="shared" si="9"/>
        <v>153.50688206289158</v>
      </c>
      <c r="V99" s="432">
        <f t="shared" si="9"/>
        <v>141.01547291178679</v>
      </c>
      <c r="W99" s="432">
        <f t="shared" si="9"/>
        <v>148.14982835586898</v>
      </c>
      <c r="X99" s="432">
        <f t="shared" si="9"/>
        <v>158.99725586340651</v>
      </c>
      <c r="Y99" s="432">
        <f t="shared" si="9"/>
        <v>177.296461204156</v>
      </c>
      <c r="Z99" s="435">
        <f t="shared" si="9"/>
        <v>198.43815751013358</v>
      </c>
      <c r="AA99" s="431">
        <f t="shared" si="9"/>
        <v>-43.106034211527401</v>
      </c>
      <c r="AB99" s="433">
        <f t="shared" si="9"/>
        <v>-19.276737887196532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164.58745931670282</v>
      </c>
      <c r="E104" s="336">
        <v>6.4543330769468152</v>
      </c>
      <c r="F104" s="337">
        <v>6.3002057016680837</v>
      </c>
      <c r="G104" s="337">
        <v>6.1728455291904822</v>
      </c>
      <c r="H104" s="337">
        <v>6.0863808459905959</v>
      </c>
      <c r="I104" s="337">
        <v>6.103126679940333</v>
      </c>
      <c r="J104" s="338">
        <v>6.268706959099954</v>
      </c>
      <c r="K104" s="339">
        <v>6.6612191386894715</v>
      </c>
      <c r="L104" s="337">
        <v>6.8026201268903685</v>
      </c>
      <c r="M104" s="337">
        <v>6.9016206216090392</v>
      </c>
      <c r="N104" s="337">
        <v>7.155045101451341</v>
      </c>
      <c r="O104" s="337">
        <v>7.3879999381021122</v>
      </c>
      <c r="P104" s="337">
        <v>7.4759616005514671</v>
      </c>
      <c r="Q104" s="337">
        <v>7.443212860256943</v>
      </c>
      <c r="R104" s="337">
        <v>7.3862073410002704</v>
      </c>
      <c r="S104" s="337">
        <v>7.2889913241563784</v>
      </c>
      <c r="T104" s="337">
        <v>7.1883108527049124</v>
      </c>
      <c r="U104" s="337">
        <v>7.1859423662886801</v>
      </c>
      <c r="V104" s="337">
        <v>7.5096126623244972</v>
      </c>
      <c r="W104" s="337">
        <v>7.3977397009181063</v>
      </c>
      <c r="X104" s="337">
        <v>7.1525953499503929</v>
      </c>
      <c r="Y104" s="337">
        <v>6.9300026470167779</v>
      </c>
      <c r="Z104" s="340">
        <v>6.6926636831967361</v>
      </c>
      <c r="AA104" s="336">
        <v>6.4434555059748853</v>
      </c>
      <c r="AB104" s="338">
        <v>6.1986597027841377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189.58057460152736</v>
      </c>
      <c r="E105" s="367">
        <v>7.5067461970843876</v>
      </c>
      <c r="F105" s="368">
        <v>7.344609078172188</v>
      </c>
      <c r="G105" s="368">
        <v>7.2085241963908038</v>
      </c>
      <c r="H105" s="368">
        <v>7.1152050818192727</v>
      </c>
      <c r="I105" s="368">
        <v>7.1491791317608122</v>
      </c>
      <c r="J105" s="369">
        <v>7.356695665002734</v>
      </c>
      <c r="K105" s="370">
        <v>7.8053919476054352</v>
      </c>
      <c r="L105" s="368">
        <v>7.9819311957949948</v>
      </c>
      <c r="M105" s="368">
        <v>8.0462863553283448</v>
      </c>
      <c r="N105" s="368">
        <v>8.2582267064037698</v>
      </c>
      <c r="O105" s="368">
        <v>8.4468353092713837</v>
      </c>
      <c r="P105" s="368">
        <v>8.501461048396953</v>
      </c>
      <c r="Q105" s="368">
        <v>8.4996128441270429</v>
      </c>
      <c r="R105" s="368">
        <v>8.4589744364079635</v>
      </c>
      <c r="S105" s="368">
        <v>8.3536565866692971</v>
      </c>
      <c r="T105" s="368">
        <v>8.2365768006922799</v>
      </c>
      <c r="U105" s="368">
        <v>8.1849298779763888</v>
      </c>
      <c r="V105" s="368">
        <v>8.4668785397779143</v>
      </c>
      <c r="W105" s="368">
        <v>8.3980667561487614</v>
      </c>
      <c r="X105" s="368">
        <v>8.1609464983464761</v>
      </c>
      <c r="Y105" s="368">
        <v>7.917461986708787</v>
      </c>
      <c r="Z105" s="371">
        <v>7.6473854962878312</v>
      </c>
      <c r="AA105" s="367">
        <v>7.3855209780668458</v>
      </c>
      <c r="AB105" s="369">
        <v>7.1494718872867198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189.58057460152736</v>
      </c>
      <c r="E106" s="454">
        <f t="shared" ref="E106:AB106" si="11">E105</f>
        <v>7.5067461970843876</v>
      </c>
      <c r="F106" s="455">
        <f t="shared" si="11"/>
        <v>7.344609078172188</v>
      </c>
      <c r="G106" s="455">
        <f t="shared" si="11"/>
        <v>7.2085241963908038</v>
      </c>
      <c r="H106" s="455">
        <f t="shared" si="11"/>
        <v>7.1152050818192727</v>
      </c>
      <c r="I106" s="455">
        <f t="shared" si="11"/>
        <v>7.1491791317608122</v>
      </c>
      <c r="J106" s="456">
        <f t="shared" si="11"/>
        <v>7.356695665002734</v>
      </c>
      <c r="K106" s="457">
        <f t="shared" si="11"/>
        <v>7.8053919476054352</v>
      </c>
      <c r="L106" s="455">
        <f t="shared" si="11"/>
        <v>7.9819311957949948</v>
      </c>
      <c r="M106" s="455">
        <f t="shared" si="11"/>
        <v>8.0462863553283448</v>
      </c>
      <c r="N106" s="455">
        <f t="shared" si="11"/>
        <v>8.2582267064037698</v>
      </c>
      <c r="O106" s="455">
        <f t="shared" si="11"/>
        <v>8.4468353092713837</v>
      </c>
      <c r="P106" s="455">
        <f t="shared" si="11"/>
        <v>8.501461048396953</v>
      </c>
      <c r="Q106" s="455">
        <f t="shared" si="11"/>
        <v>8.4996128441270429</v>
      </c>
      <c r="R106" s="455">
        <f t="shared" si="11"/>
        <v>8.4589744364079635</v>
      </c>
      <c r="S106" s="455">
        <f t="shared" si="11"/>
        <v>8.3536565866692971</v>
      </c>
      <c r="T106" s="455">
        <f t="shared" si="11"/>
        <v>8.2365768006922799</v>
      </c>
      <c r="U106" s="455">
        <f t="shared" si="11"/>
        <v>8.1849298779763888</v>
      </c>
      <c r="V106" s="455">
        <f t="shared" si="11"/>
        <v>8.4668785397779143</v>
      </c>
      <c r="W106" s="455">
        <f t="shared" si="11"/>
        <v>8.3980667561487614</v>
      </c>
      <c r="X106" s="455">
        <f t="shared" si="11"/>
        <v>8.1609464983464761</v>
      </c>
      <c r="Y106" s="455">
        <f t="shared" si="11"/>
        <v>7.917461986708787</v>
      </c>
      <c r="Z106" s="458">
        <f t="shared" si="11"/>
        <v>7.6473854962878312</v>
      </c>
      <c r="AA106" s="454">
        <f t="shared" si="11"/>
        <v>7.3855209780668458</v>
      </c>
      <c r="AB106" s="456">
        <f t="shared" si="11"/>
        <v>7.1494718872867198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164.58745931670282</v>
      </c>
      <c r="E107" s="90">
        <f t="shared" ref="E107:AB107" si="12">E104</f>
        <v>6.4543330769468152</v>
      </c>
      <c r="F107" s="164">
        <f t="shared" si="12"/>
        <v>6.3002057016680837</v>
      </c>
      <c r="G107" s="164">
        <f t="shared" si="12"/>
        <v>6.1728455291904822</v>
      </c>
      <c r="H107" s="164">
        <f t="shared" si="12"/>
        <v>6.0863808459905959</v>
      </c>
      <c r="I107" s="164">
        <f t="shared" si="12"/>
        <v>6.103126679940333</v>
      </c>
      <c r="J107" s="166">
        <f t="shared" si="12"/>
        <v>6.268706959099954</v>
      </c>
      <c r="K107" s="48">
        <f t="shared" si="12"/>
        <v>6.6612191386894715</v>
      </c>
      <c r="L107" s="164">
        <f t="shared" si="12"/>
        <v>6.8026201268903685</v>
      </c>
      <c r="M107" s="164">
        <f t="shared" si="12"/>
        <v>6.9016206216090392</v>
      </c>
      <c r="N107" s="164">
        <f t="shared" si="12"/>
        <v>7.155045101451341</v>
      </c>
      <c r="O107" s="164">
        <f t="shared" si="12"/>
        <v>7.3879999381021122</v>
      </c>
      <c r="P107" s="164">
        <f t="shared" si="12"/>
        <v>7.4759616005514671</v>
      </c>
      <c r="Q107" s="164">
        <f t="shared" si="12"/>
        <v>7.443212860256943</v>
      </c>
      <c r="R107" s="164">
        <f t="shared" si="12"/>
        <v>7.3862073410002704</v>
      </c>
      <c r="S107" s="164">
        <f t="shared" si="12"/>
        <v>7.2889913241563784</v>
      </c>
      <c r="T107" s="164">
        <f t="shared" si="12"/>
        <v>7.1883108527049124</v>
      </c>
      <c r="U107" s="164">
        <f t="shared" si="12"/>
        <v>7.1859423662886801</v>
      </c>
      <c r="V107" s="164">
        <f t="shared" si="12"/>
        <v>7.5096126623244972</v>
      </c>
      <c r="W107" s="164">
        <f t="shared" si="12"/>
        <v>7.3977397009181063</v>
      </c>
      <c r="X107" s="164">
        <f t="shared" si="12"/>
        <v>7.1525953499503929</v>
      </c>
      <c r="Y107" s="164">
        <f t="shared" si="12"/>
        <v>6.9300026470167779</v>
      </c>
      <c r="Z107" s="165">
        <f t="shared" si="12"/>
        <v>6.6926636831967361</v>
      </c>
      <c r="AA107" s="90">
        <f t="shared" si="12"/>
        <v>6.4434555059748853</v>
      </c>
      <c r="AB107" s="166">
        <f t="shared" si="12"/>
        <v>6.1986597027841377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354.16803391823015</v>
      </c>
      <c r="E108" s="460">
        <f t="shared" ref="E108:AB108" si="13">E106+E107</f>
        <v>13.961079274031203</v>
      </c>
      <c r="F108" s="461">
        <f t="shared" si="13"/>
        <v>13.644814779840271</v>
      </c>
      <c r="G108" s="461">
        <f t="shared" si="13"/>
        <v>13.381369725581287</v>
      </c>
      <c r="H108" s="461">
        <f t="shared" si="13"/>
        <v>13.20158592780987</v>
      </c>
      <c r="I108" s="461">
        <f t="shared" si="13"/>
        <v>13.252305811701145</v>
      </c>
      <c r="J108" s="462">
        <f t="shared" si="13"/>
        <v>13.625402624102687</v>
      </c>
      <c r="K108" s="463">
        <f t="shared" si="13"/>
        <v>14.466611086294908</v>
      </c>
      <c r="L108" s="461">
        <f t="shared" si="13"/>
        <v>14.784551322685363</v>
      </c>
      <c r="M108" s="461">
        <f t="shared" si="13"/>
        <v>14.947906976937384</v>
      </c>
      <c r="N108" s="461">
        <f t="shared" si="13"/>
        <v>15.413271807855111</v>
      </c>
      <c r="O108" s="461">
        <f t="shared" si="13"/>
        <v>15.834835247373496</v>
      </c>
      <c r="P108" s="461">
        <f t="shared" si="13"/>
        <v>15.977422648948419</v>
      </c>
      <c r="Q108" s="461">
        <f t="shared" si="13"/>
        <v>15.942825704383985</v>
      </c>
      <c r="R108" s="461">
        <f t="shared" si="13"/>
        <v>15.845181777408234</v>
      </c>
      <c r="S108" s="461">
        <f t="shared" si="13"/>
        <v>15.642647910825676</v>
      </c>
      <c r="T108" s="461">
        <f t="shared" si="13"/>
        <v>15.424887653397192</v>
      </c>
      <c r="U108" s="461">
        <f t="shared" si="13"/>
        <v>15.370872244265069</v>
      </c>
      <c r="V108" s="461">
        <f t="shared" si="13"/>
        <v>15.976491202102412</v>
      </c>
      <c r="W108" s="461">
        <f t="shared" si="13"/>
        <v>15.795806457066867</v>
      </c>
      <c r="X108" s="461">
        <f t="shared" si="13"/>
        <v>15.313541848296868</v>
      </c>
      <c r="Y108" s="461">
        <f t="shared" si="13"/>
        <v>14.847464633725565</v>
      </c>
      <c r="Z108" s="464">
        <f t="shared" si="13"/>
        <v>14.340049179484566</v>
      </c>
      <c r="AA108" s="460">
        <f t="shared" si="13"/>
        <v>13.828976484041732</v>
      </c>
      <c r="AB108" s="462">
        <f t="shared" si="13"/>
        <v>13.348131590070857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-354.16803391823015</v>
      </c>
      <c r="E130" s="431">
        <f t="shared" si="14"/>
        <v>-13.961079274031203</v>
      </c>
      <c r="F130" s="432">
        <f t="shared" si="14"/>
        <v>-13.644814779840271</v>
      </c>
      <c r="G130" s="432">
        <f t="shared" si="14"/>
        <v>-13.381369725581287</v>
      </c>
      <c r="H130" s="432">
        <f t="shared" si="14"/>
        <v>-13.20158592780987</v>
      </c>
      <c r="I130" s="432">
        <f t="shared" si="14"/>
        <v>-13.252305811701145</v>
      </c>
      <c r="J130" s="433">
        <f t="shared" si="14"/>
        <v>-13.625402624102687</v>
      </c>
      <c r="K130" s="434">
        <f t="shared" si="14"/>
        <v>-14.466611086294908</v>
      </c>
      <c r="L130" s="432">
        <f t="shared" si="14"/>
        <v>-14.784551322685363</v>
      </c>
      <c r="M130" s="432">
        <f t="shared" si="14"/>
        <v>-14.947906976937384</v>
      </c>
      <c r="N130" s="432">
        <f t="shared" si="14"/>
        <v>-15.413271807855111</v>
      </c>
      <c r="O130" s="432">
        <f t="shared" si="14"/>
        <v>-15.834835247373496</v>
      </c>
      <c r="P130" s="432">
        <f t="shared" si="14"/>
        <v>-15.977422648948419</v>
      </c>
      <c r="Q130" s="432">
        <f t="shared" si="14"/>
        <v>-15.942825704383985</v>
      </c>
      <c r="R130" s="432">
        <f t="shared" si="14"/>
        <v>-15.845181777408234</v>
      </c>
      <c r="S130" s="432">
        <f t="shared" si="14"/>
        <v>-15.642647910825676</v>
      </c>
      <c r="T130" s="432">
        <f t="shared" si="14"/>
        <v>-15.424887653397192</v>
      </c>
      <c r="U130" s="432">
        <f t="shared" si="14"/>
        <v>-15.370872244265069</v>
      </c>
      <c r="V130" s="432">
        <f t="shared" si="14"/>
        <v>-15.976491202102412</v>
      </c>
      <c r="W130" s="432">
        <f t="shared" si="14"/>
        <v>-15.795806457066867</v>
      </c>
      <c r="X130" s="432">
        <f t="shared" si="14"/>
        <v>-15.313541848296868</v>
      </c>
      <c r="Y130" s="432">
        <f t="shared" si="14"/>
        <v>-14.847464633725565</v>
      </c>
      <c r="Z130" s="435">
        <f t="shared" si="14"/>
        <v>-14.340049179484566</v>
      </c>
      <c r="AA130" s="431">
        <f t="shared" si="14"/>
        <v>-13.828976484041732</v>
      </c>
      <c r="AB130" s="433">
        <f t="shared" si="14"/>
        <v>-13.348131590070857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564.16503280205347</v>
      </c>
      <c r="F133" s="321">
        <f t="shared" ref="F133:AB133" si="15">F107+F62+F15</f>
        <v>550.93378634839758</v>
      </c>
      <c r="G133" s="321">
        <f t="shared" si="15"/>
        <v>545.09968557871753</v>
      </c>
      <c r="H133" s="321">
        <f t="shared" si="15"/>
        <v>538.64251012489183</v>
      </c>
      <c r="I133" s="321">
        <f t="shared" si="15"/>
        <v>542.31293514862534</v>
      </c>
      <c r="J133" s="321">
        <f t="shared" si="15"/>
        <v>557.76480352788133</v>
      </c>
      <c r="K133" s="321">
        <f t="shared" si="15"/>
        <v>580.86973617456806</v>
      </c>
      <c r="L133" s="321">
        <f t="shared" si="15"/>
        <v>595.04962778524316</v>
      </c>
      <c r="M133" s="321">
        <f t="shared" si="15"/>
        <v>612.20494726714242</v>
      </c>
      <c r="N133" s="321">
        <f t="shared" si="15"/>
        <v>629.59267874946397</v>
      </c>
      <c r="O133" s="321">
        <f t="shared" si="15"/>
        <v>642.33013461430176</v>
      </c>
      <c r="P133" s="321">
        <f t="shared" si="15"/>
        <v>643.72310490966788</v>
      </c>
      <c r="Q133" s="321">
        <f t="shared" si="15"/>
        <v>641.37116292294399</v>
      </c>
      <c r="R133" s="321">
        <f t="shared" si="15"/>
        <v>637.58666129408493</v>
      </c>
      <c r="S133" s="321">
        <f t="shared" si="15"/>
        <v>628.80158511568789</v>
      </c>
      <c r="T133" s="321">
        <f t="shared" si="15"/>
        <v>620.06806752643331</v>
      </c>
      <c r="U133" s="321">
        <f t="shared" si="15"/>
        <v>616.61233686382798</v>
      </c>
      <c r="V133" s="321">
        <f t="shared" si="15"/>
        <v>628.78907888073888</v>
      </c>
      <c r="W133" s="321">
        <f t="shared" si="15"/>
        <v>621.99919759565773</v>
      </c>
      <c r="X133" s="321">
        <f t="shared" si="15"/>
        <v>610.06129899999678</v>
      </c>
      <c r="Y133" s="321">
        <f t="shared" si="15"/>
        <v>593.33532938508688</v>
      </c>
      <c r="Z133" s="321">
        <f t="shared" si="15"/>
        <v>574.44478199737341</v>
      </c>
      <c r="AA133" s="321">
        <f t="shared" si="15"/>
        <v>557.02852353827438</v>
      </c>
      <c r="AB133" s="321">
        <f t="shared" si="15"/>
        <v>535.87572995342339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37276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37.966462902647521</v>
      </c>
      <c r="E8" s="336">
        <v>1.5304501475067247</v>
      </c>
      <c r="F8" s="337">
        <v>1.5147657946777939</v>
      </c>
      <c r="G8" s="337">
        <v>1.4980493382433995</v>
      </c>
      <c r="H8" s="337">
        <v>1.496144005493514</v>
      </c>
      <c r="I8" s="337">
        <v>1.4974611853639397</v>
      </c>
      <c r="J8" s="338">
        <v>1.515395128652778</v>
      </c>
      <c r="K8" s="339">
        <v>1.5572168753958526</v>
      </c>
      <c r="L8" s="337">
        <v>1.5542023604208735</v>
      </c>
      <c r="M8" s="337">
        <v>1.5513166741312281</v>
      </c>
      <c r="N8" s="337">
        <v>1.5722734685040471</v>
      </c>
      <c r="O8" s="337">
        <v>1.601250782332778</v>
      </c>
      <c r="P8" s="337">
        <v>1.6154243848419969</v>
      </c>
      <c r="Q8" s="337">
        <v>1.6178359014524002</v>
      </c>
      <c r="R8" s="337">
        <v>1.6221335507804624</v>
      </c>
      <c r="S8" s="337">
        <v>1.6199155090376429</v>
      </c>
      <c r="T8" s="337">
        <v>1.6040270322882595</v>
      </c>
      <c r="U8" s="337">
        <v>1.6122727990376378</v>
      </c>
      <c r="V8" s="337">
        <v>1.6772674308403119</v>
      </c>
      <c r="W8" s="337">
        <v>1.6747640426849399</v>
      </c>
      <c r="X8" s="337">
        <v>1.6484764851491325</v>
      </c>
      <c r="Y8" s="337">
        <v>1.6235405271601722</v>
      </c>
      <c r="Z8" s="340">
        <v>1.6044765468669528</v>
      </c>
      <c r="AA8" s="336">
        <v>1.5851001063738415</v>
      </c>
      <c r="AB8" s="338">
        <v>1.5727028254108348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638.22214922987814</v>
      </c>
      <c r="E9" s="342">
        <v>25.348634602035769</v>
      </c>
      <c r="F9" s="343">
        <v>25.069936092547206</v>
      </c>
      <c r="G9" s="343">
        <v>24.833515736342079</v>
      </c>
      <c r="H9" s="343">
        <v>24.706908892853523</v>
      </c>
      <c r="I9" s="343">
        <v>24.7642868256629</v>
      </c>
      <c r="J9" s="344">
        <v>25.158838407687369</v>
      </c>
      <c r="K9" s="345">
        <v>25.913379807397899</v>
      </c>
      <c r="L9" s="343">
        <v>26.073705277021634</v>
      </c>
      <c r="M9" s="343">
        <v>26.241424044790776</v>
      </c>
      <c r="N9" s="343">
        <v>26.802301144501449</v>
      </c>
      <c r="O9" s="343">
        <v>27.467757742949154</v>
      </c>
      <c r="P9" s="343">
        <v>27.907781692107065</v>
      </c>
      <c r="Q9" s="343">
        <v>27.950019711811493</v>
      </c>
      <c r="R9" s="343">
        <v>27.966916353339052</v>
      </c>
      <c r="S9" s="343">
        <v>27.944002943320989</v>
      </c>
      <c r="T9" s="343">
        <v>27.702178259791815</v>
      </c>
      <c r="U9" s="343">
        <v>27.701278932603653</v>
      </c>
      <c r="V9" s="343">
        <v>28.411577615594052</v>
      </c>
      <c r="W9" s="343">
        <v>28.131233809645636</v>
      </c>
      <c r="X9" s="343">
        <v>27.311709339447461</v>
      </c>
      <c r="Y9" s="343">
        <v>26.691489318271817</v>
      </c>
      <c r="Z9" s="346">
        <v>26.311123210542409</v>
      </c>
      <c r="AA9" s="342">
        <v>26.028580303230562</v>
      </c>
      <c r="AB9" s="344">
        <v>25.783569166382392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4850.1113346400634</v>
      </c>
      <c r="E10" s="349">
        <v>195.32649601554033</v>
      </c>
      <c r="F10" s="350">
        <v>193.72413763838412</v>
      </c>
      <c r="G10" s="350">
        <v>192.70883080546753</v>
      </c>
      <c r="H10" s="350">
        <v>192.21912221653776</v>
      </c>
      <c r="I10" s="350">
        <v>192.56390006228327</v>
      </c>
      <c r="J10" s="351">
        <v>194.80742337029497</v>
      </c>
      <c r="K10" s="352">
        <v>198.97855929660631</v>
      </c>
      <c r="L10" s="350">
        <v>198.59942242431345</v>
      </c>
      <c r="M10" s="350">
        <v>198.6716834663215</v>
      </c>
      <c r="N10" s="350">
        <v>201.68754439406067</v>
      </c>
      <c r="O10" s="350">
        <v>205.65213095198314</v>
      </c>
      <c r="P10" s="350">
        <v>207.45995150199627</v>
      </c>
      <c r="Q10" s="350">
        <v>207.41893261405824</v>
      </c>
      <c r="R10" s="350">
        <v>207.88983982143861</v>
      </c>
      <c r="S10" s="350">
        <v>207.89704885463908</v>
      </c>
      <c r="T10" s="350">
        <v>206.22406417370203</v>
      </c>
      <c r="U10" s="350">
        <v>206.90533028540611</v>
      </c>
      <c r="V10" s="350">
        <v>213.09927541832565</v>
      </c>
      <c r="W10" s="350">
        <v>212.10779485911266</v>
      </c>
      <c r="X10" s="350">
        <v>208.01436465414383</v>
      </c>
      <c r="Y10" s="350">
        <v>205.25103750199156</v>
      </c>
      <c r="Z10" s="353">
        <v>203.10618450243069</v>
      </c>
      <c r="AA10" s="349">
        <v>200.62851406654221</v>
      </c>
      <c r="AB10" s="351">
        <v>199.16974574448233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13.074272175125287</v>
      </c>
      <c r="E11" s="355">
        <v>0.5008548736184254</v>
      </c>
      <c r="F11" s="356">
        <v>0.49344703519730182</v>
      </c>
      <c r="G11" s="356">
        <v>0.48950888169095996</v>
      </c>
      <c r="H11" s="356">
        <v>0.4881929223950856</v>
      </c>
      <c r="I11" s="356">
        <v>0.49284171465963245</v>
      </c>
      <c r="J11" s="357">
        <v>0.50656933138898919</v>
      </c>
      <c r="K11" s="358">
        <v>0.528798051175843</v>
      </c>
      <c r="L11" s="356">
        <v>0.53630060123047962</v>
      </c>
      <c r="M11" s="356">
        <v>0.54146752845286272</v>
      </c>
      <c r="N11" s="356">
        <v>0.55508253354951753</v>
      </c>
      <c r="O11" s="356">
        <v>0.57310969737375117</v>
      </c>
      <c r="P11" s="356">
        <v>0.58791796810173647</v>
      </c>
      <c r="Q11" s="356">
        <v>0.58800165021218909</v>
      </c>
      <c r="R11" s="356">
        <v>0.58951253339006704</v>
      </c>
      <c r="S11" s="356">
        <v>0.58978273264916203</v>
      </c>
      <c r="T11" s="356">
        <v>0.58522216445984765</v>
      </c>
      <c r="U11" s="356">
        <v>0.58380629363515524</v>
      </c>
      <c r="V11" s="356">
        <v>0.59811363359285175</v>
      </c>
      <c r="W11" s="356">
        <v>0.58875122047749473</v>
      </c>
      <c r="X11" s="356">
        <v>0.55960302686382268</v>
      </c>
      <c r="Y11" s="356">
        <v>0.53805944047418475</v>
      </c>
      <c r="Z11" s="359">
        <v>0.52805731552943591</v>
      </c>
      <c r="AA11" s="355">
        <v>0.51958251161407953</v>
      </c>
      <c r="AB11" s="357">
        <v>0.51168851339241328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208.02897298398736</v>
      </c>
      <c r="E12" s="362">
        <v>8.1224319758244938</v>
      </c>
      <c r="F12" s="363">
        <v>8.0173514802519783</v>
      </c>
      <c r="G12" s="363">
        <v>7.9525924587923544</v>
      </c>
      <c r="H12" s="363">
        <v>7.9117854560363909</v>
      </c>
      <c r="I12" s="363">
        <v>7.9522220141834197</v>
      </c>
      <c r="J12" s="364">
        <v>8.1190843910365125</v>
      </c>
      <c r="K12" s="365">
        <v>8.4194113357945746</v>
      </c>
      <c r="L12" s="363">
        <v>8.5012550227354851</v>
      </c>
      <c r="M12" s="363">
        <v>8.5878366521283365</v>
      </c>
      <c r="N12" s="363">
        <v>8.7950856461144653</v>
      </c>
      <c r="O12" s="363">
        <v>9.0479785060456273</v>
      </c>
      <c r="P12" s="363">
        <v>9.2357565026880479</v>
      </c>
      <c r="Q12" s="363">
        <v>9.2544063052596002</v>
      </c>
      <c r="R12" s="363">
        <v>9.2469490929881832</v>
      </c>
      <c r="S12" s="363">
        <v>9.2367564941879792</v>
      </c>
      <c r="T12" s="363">
        <v>9.1613157381884243</v>
      </c>
      <c r="U12" s="363">
        <v>9.1585249767864791</v>
      </c>
      <c r="V12" s="363">
        <v>9.3799899401175395</v>
      </c>
      <c r="W12" s="363">
        <v>9.2529324868885396</v>
      </c>
      <c r="X12" s="363">
        <v>8.9082035259162922</v>
      </c>
      <c r="Y12" s="363">
        <v>8.644647736861911</v>
      </c>
      <c r="Z12" s="366">
        <v>8.4864042614125417</v>
      </c>
      <c r="AA12" s="362">
        <v>8.372958820273448</v>
      </c>
      <c r="AB12" s="364">
        <v>8.2630921634747345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2658.8370142130111</v>
      </c>
      <c r="E13" s="367">
        <v>105.35150998131596</v>
      </c>
      <c r="F13" s="368">
        <v>104.24992976734808</v>
      </c>
      <c r="G13" s="368">
        <v>103.54499087739751</v>
      </c>
      <c r="H13" s="368">
        <v>103.33804578753569</v>
      </c>
      <c r="I13" s="368">
        <v>103.77454454391165</v>
      </c>
      <c r="J13" s="369">
        <v>105.61524799815641</v>
      </c>
      <c r="K13" s="370">
        <v>108.94158767160003</v>
      </c>
      <c r="L13" s="368">
        <v>109.17351553978602</v>
      </c>
      <c r="M13" s="368">
        <v>109.51992378127284</v>
      </c>
      <c r="N13" s="368">
        <v>111.25515484346627</v>
      </c>
      <c r="O13" s="368">
        <v>113.7362586908165</v>
      </c>
      <c r="P13" s="368">
        <v>115.08830217911199</v>
      </c>
      <c r="Q13" s="368">
        <v>115.17049734220458</v>
      </c>
      <c r="R13" s="368">
        <v>115.34283130697614</v>
      </c>
      <c r="S13" s="368">
        <v>115.26136754465685</v>
      </c>
      <c r="T13" s="368">
        <v>114.26706073881289</v>
      </c>
      <c r="U13" s="368">
        <v>114.58419886024015</v>
      </c>
      <c r="V13" s="368">
        <v>118.23257748310293</v>
      </c>
      <c r="W13" s="368">
        <v>117.60204620311805</v>
      </c>
      <c r="X13" s="368">
        <v>114.7573242790632</v>
      </c>
      <c r="Y13" s="368">
        <v>112.34951828577326</v>
      </c>
      <c r="Z13" s="371">
        <v>110.73388718789394</v>
      </c>
      <c r="AA13" s="367">
        <v>109.1093438841462</v>
      </c>
      <c r="AB13" s="369">
        <v>107.83734943530433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2879.9402593721243</v>
      </c>
      <c r="E14" s="90">
        <f t="shared" ref="E14:AB14" si="1">SUM(E11:E13)</f>
        <v>113.97479683075888</v>
      </c>
      <c r="F14" s="164">
        <f t="shared" si="1"/>
        <v>112.76072828279736</v>
      </c>
      <c r="G14" s="164">
        <f t="shared" si="1"/>
        <v>111.98709221788083</v>
      </c>
      <c r="H14" s="164">
        <f t="shared" si="1"/>
        <v>111.73802416596718</v>
      </c>
      <c r="I14" s="164">
        <f t="shared" si="1"/>
        <v>112.2196082727547</v>
      </c>
      <c r="J14" s="166">
        <f t="shared" si="1"/>
        <v>114.2409017205819</v>
      </c>
      <c r="K14" s="48">
        <f t="shared" si="1"/>
        <v>117.88979705857045</v>
      </c>
      <c r="L14" s="164">
        <f t="shared" si="1"/>
        <v>118.211071163752</v>
      </c>
      <c r="M14" s="164">
        <f t="shared" si="1"/>
        <v>118.64922796185404</v>
      </c>
      <c r="N14" s="164">
        <f t="shared" si="1"/>
        <v>120.60532302313025</v>
      </c>
      <c r="O14" s="164">
        <f t="shared" si="1"/>
        <v>123.35734689423587</v>
      </c>
      <c r="P14" s="164">
        <f t="shared" si="1"/>
        <v>124.91197664990177</v>
      </c>
      <c r="Q14" s="164">
        <f t="shared" si="1"/>
        <v>125.01290529767637</v>
      </c>
      <c r="R14" s="164">
        <f t="shared" si="1"/>
        <v>125.17929293335439</v>
      </c>
      <c r="S14" s="164">
        <f t="shared" si="1"/>
        <v>125.08790677149399</v>
      </c>
      <c r="T14" s="164">
        <f t="shared" si="1"/>
        <v>124.01359864146116</v>
      </c>
      <c r="U14" s="164">
        <f t="shared" si="1"/>
        <v>124.32653013066178</v>
      </c>
      <c r="V14" s="164">
        <f t="shared" si="1"/>
        <v>128.21068105681331</v>
      </c>
      <c r="W14" s="164">
        <f t="shared" si="1"/>
        <v>127.44372991048408</v>
      </c>
      <c r="X14" s="164">
        <f t="shared" si="1"/>
        <v>124.22513083184332</v>
      </c>
      <c r="Y14" s="164">
        <f t="shared" si="1"/>
        <v>121.53222546310936</v>
      </c>
      <c r="Z14" s="165">
        <f t="shared" si="1"/>
        <v>119.74834876483592</v>
      </c>
      <c r="AA14" s="90">
        <f t="shared" si="1"/>
        <v>118.00188521603373</v>
      </c>
      <c r="AB14" s="166">
        <f t="shared" si="1"/>
        <v>116.61213011217149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5526.2999467725876</v>
      </c>
      <c r="E15" s="90">
        <f t="shared" ref="E15:AB15" si="2">SUM(E8:E10)</f>
        <v>222.20558076508283</v>
      </c>
      <c r="F15" s="164">
        <f t="shared" si="2"/>
        <v>220.30883952560913</v>
      </c>
      <c r="G15" s="164">
        <f t="shared" si="2"/>
        <v>219.04039588005301</v>
      </c>
      <c r="H15" s="164">
        <f t="shared" si="2"/>
        <v>218.42217511488479</v>
      </c>
      <c r="I15" s="164">
        <f t="shared" si="2"/>
        <v>218.82564807331011</v>
      </c>
      <c r="J15" s="166">
        <f t="shared" si="2"/>
        <v>221.48165690663512</v>
      </c>
      <c r="K15" s="48">
        <f t="shared" si="2"/>
        <v>226.44915597940005</v>
      </c>
      <c r="L15" s="164">
        <f t="shared" si="2"/>
        <v>226.22733006175596</v>
      </c>
      <c r="M15" s="164">
        <f t="shared" si="2"/>
        <v>226.4644241852435</v>
      </c>
      <c r="N15" s="164">
        <f t="shared" si="2"/>
        <v>230.06211900706617</v>
      </c>
      <c r="O15" s="164">
        <f t="shared" si="2"/>
        <v>234.72113947726507</v>
      </c>
      <c r="P15" s="164">
        <f t="shared" si="2"/>
        <v>236.98315757894534</v>
      </c>
      <c r="Q15" s="164">
        <f t="shared" si="2"/>
        <v>236.98678822732214</v>
      </c>
      <c r="R15" s="164">
        <f t="shared" si="2"/>
        <v>237.47888972555813</v>
      </c>
      <c r="S15" s="164">
        <f t="shared" si="2"/>
        <v>237.4609673069977</v>
      </c>
      <c r="T15" s="164">
        <f t="shared" si="2"/>
        <v>235.53026946578211</v>
      </c>
      <c r="U15" s="164">
        <f t="shared" si="2"/>
        <v>236.21888201704741</v>
      </c>
      <c r="V15" s="164">
        <f t="shared" si="2"/>
        <v>243.18812046476</v>
      </c>
      <c r="W15" s="164">
        <f t="shared" si="2"/>
        <v>241.91379271144325</v>
      </c>
      <c r="X15" s="164">
        <f t="shared" si="2"/>
        <v>236.97455047874041</v>
      </c>
      <c r="Y15" s="164">
        <f t="shared" si="2"/>
        <v>233.56606734742354</v>
      </c>
      <c r="Z15" s="165">
        <f t="shared" si="2"/>
        <v>231.02178425984005</v>
      </c>
      <c r="AA15" s="90">
        <f t="shared" si="2"/>
        <v>228.24219447614661</v>
      </c>
      <c r="AB15" s="166">
        <f t="shared" si="2"/>
        <v>226.52601773627555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8406.2402061447119</v>
      </c>
      <c r="E16" s="167">
        <f t="shared" ref="E16:AB16" si="3">E14+E15</f>
        <v>336.18037759584172</v>
      </c>
      <c r="F16" s="168">
        <f t="shared" si="3"/>
        <v>333.06956780840648</v>
      </c>
      <c r="G16" s="168">
        <f t="shared" si="3"/>
        <v>331.02748809793383</v>
      </c>
      <c r="H16" s="168">
        <f t="shared" si="3"/>
        <v>330.160199280852</v>
      </c>
      <c r="I16" s="168">
        <f t="shared" si="3"/>
        <v>331.04525634606478</v>
      </c>
      <c r="J16" s="170">
        <f t="shared" si="3"/>
        <v>335.72255862721704</v>
      </c>
      <c r="K16" s="203">
        <f t="shared" si="3"/>
        <v>344.3389530379705</v>
      </c>
      <c r="L16" s="200">
        <f t="shared" si="3"/>
        <v>344.43840122550796</v>
      </c>
      <c r="M16" s="200">
        <f t="shared" si="3"/>
        <v>345.11365214709753</v>
      </c>
      <c r="N16" s="200">
        <f t="shared" si="3"/>
        <v>350.66744203019641</v>
      </c>
      <c r="O16" s="200">
        <f t="shared" si="3"/>
        <v>358.07848637150096</v>
      </c>
      <c r="P16" s="200">
        <f t="shared" si="3"/>
        <v>361.8951342288471</v>
      </c>
      <c r="Q16" s="200">
        <f t="shared" si="3"/>
        <v>361.99969352499852</v>
      </c>
      <c r="R16" s="200">
        <f t="shared" si="3"/>
        <v>362.65818265891255</v>
      </c>
      <c r="S16" s="200">
        <f t="shared" si="3"/>
        <v>362.54887407849168</v>
      </c>
      <c r="T16" s="200">
        <f t="shared" si="3"/>
        <v>359.54386810724327</v>
      </c>
      <c r="U16" s="200">
        <f t="shared" si="3"/>
        <v>360.54541214770916</v>
      </c>
      <c r="V16" s="200">
        <f t="shared" si="3"/>
        <v>371.39880152157332</v>
      </c>
      <c r="W16" s="200">
        <f t="shared" si="3"/>
        <v>369.35752262192733</v>
      </c>
      <c r="X16" s="200">
        <f t="shared" si="3"/>
        <v>361.19968131058374</v>
      </c>
      <c r="Y16" s="200">
        <f t="shared" si="3"/>
        <v>355.09829281053288</v>
      </c>
      <c r="Z16" s="201">
        <f t="shared" si="3"/>
        <v>350.77013302467594</v>
      </c>
      <c r="AA16" s="199">
        <f t="shared" si="3"/>
        <v>346.24407969218032</v>
      </c>
      <c r="AB16" s="202">
        <f t="shared" si="3"/>
        <v>343.13814784844703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0.5008548736184254</v>
      </c>
      <c r="AL17" s="538">
        <f>$F11</f>
        <v>0.49344703519730182</v>
      </c>
      <c r="AM17" s="538">
        <f>$G11</f>
        <v>0.48950888169095996</v>
      </c>
      <c r="AN17" s="538">
        <f>$H11</f>
        <v>0.4881929223950856</v>
      </c>
      <c r="AO17" s="538"/>
      <c r="AP17" s="538">
        <f>$E12</f>
        <v>8.1224319758244938</v>
      </c>
      <c r="AQ17" s="538">
        <f>$F12</f>
        <v>8.0173514802519783</v>
      </c>
      <c r="AR17" s="538">
        <f>$G12</f>
        <v>7.9525924587923544</v>
      </c>
      <c r="AS17" s="538">
        <f>$H12</f>
        <v>7.9117854560363909</v>
      </c>
      <c r="AT17" s="538"/>
      <c r="AU17" s="538">
        <f>$E13</f>
        <v>105.35150998131596</v>
      </c>
      <c r="AV17" s="538">
        <f>$F13</f>
        <v>104.24992976734808</v>
      </c>
      <c r="AW17" s="538">
        <f>$G13</f>
        <v>103.54499087739751</v>
      </c>
      <c r="AX17" s="538">
        <f>$H13</f>
        <v>103.33804578753569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0.49284171465963245</v>
      </c>
      <c r="AL18" s="538">
        <f>$J11</f>
        <v>0.50656933138898919</v>
      </c>
      <c r="AM18" s="538">
        <f>$K11</f>
        <v>0.528798051175843</v>
      </c>
      <c r="AN18" s="538">
        <f>$L11</f>
        <v>0.53630060123047962</v>
      </c>
      <c r="AO18" s="538"/>
      <c r="AP18" s="538">
        <f>$I12</f>
        <v>7.9522220141834197</v>
      </c>
      <c r="AQ18" s="538">
        <f>$J12</f>
        <v>8.1190843910365125</v>
      </c>
      <c r="AR18" s="538">
        <f>$K12</f>
        <v>8.4194113357945746</v>
      </c>
      <c r="AS18" s="538">
        <f>$L12</f>
        <v>8.5012550227354851</v>
      </c>
      <c r="AT18" s="538"/>
      <c r="AU18" s="539">
        <f>$I13</f>
        <v>103.77454454391165</v>
      </c>
      <c r="AV18" s="539">
        <f>$J13</f>
        <v>105.61524799815641</v>
      </c>
      <c r="AW18" s="539">
        <f>$K13</f>
        <v>108.94158767160003</v>
      </c>
      <c r="AX18" s="539">
        <f>$L13</f>
        <v>109.17351553978602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0.54146752845286272</v>
      </c>
      <c r="AL19" s="538">
        <f>$N11</f>
        <v>0.55508253354951753</v>
      </c>
      <c r="AM19" s="538">
        <f>$O11</f>
        <v>0.57310969737375117</v>
      </c>
      <c r="AN19" s="538">
        <f>$P11</f>
        <v>0.58791796810173647</v>
      </c>
      <c r="AO19" s="538"/>
      <c r="AP19" s="538">
        <f>$M12</f>
        <v>8.5878366521283365</v>
      </c>
      <c r="AQ19" s="538">
        <f>$N12</f>
        <v>8.7950856461144653</v>
      </c>
      <c r="AR19" s="538">
        <f>$O12</f>
        <v>9.0479785060456273</v>
      </c>
      <c r="AS19" s="538">
        <f>$P12</f>
        <v>9.2357565026880479</v>
      </c>
      <c r="AT19" s="538"/>
      <c r="AU19" s="538">
        <f>$M13</f>
        <v>109.51992378127284</v>
      </c>
      <c r="AV19" s="538">
        <f>$N13</f>
        <v>111.25515484346627</v>
      </c>
      <c r="AW19" s="538">
        <f>$O13</f>
        <v>113.7362586908165</v>
      </c>
      <c r="AX19" s="538">
        <f>$P13</f>
        <v>115.08830217911199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0.58800165021218909</v>
      </c>
      <c r="AL20" s="538">
        <f>$R11</f>
        <v>0.58951253339006704</v>
      </c>
      <c r="AM20" s="538">
        <f>$S11</f>
        <v>0.58978273264916203</v>
      </c>
      <c r="AN20" s="538">
        <f>$T11</f>
        <v>0.58522216445984765</v>
      </c>
      <c r="AO20" s="538"/>
      <c r="AP20" s="538">
        <f>$Q12</f>
        <v>9.2544063052596002</v>
      </c>
      <c r="AQ20" s="538">
        <f>$R12</f>
        <v>9.2469490929881832</v>
      </c>
      <c r="AR20" s="538">
        <f>$S12</f>
        <v>9.2367564941879792</v>
      </c>
      <c r="AS20" s="538">
        <f>$T12</f>
        <v>9.1613157381884243</v>
      </c>
      <c r="AT20" s="538"/>
      <c r="AU20" s="538">
        <f>$Q13</f>
        <v>115.17049734220458</v>
      </c>
      <c r="AV20" s="538">
        <f>$R13</f>
        <v>115.34283130697614</v>
      </c>
      <c r="AW20" s="538">
        <f>$S13</f>
        <v>115.26136754465685</v>
      </c>
      <c r="AX20" s="538">
        <f>$T13</f>
        <v>114.26706073881289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0.58380629363515524</v>
      </c>
      <c r="AL21" s="538">
        <f>$V11</f>
        <v>0.59811363359285175</v>
      </c>
      <c r="AM21" s="538">
        <f>$W11</f>
        <v>0.58875122047749473</v>
      </c>
      <c r="AN21" s="538">
        <f>$X11</f>
        <v>0.55960302686382268</v>
      </c>
      <c r="AO21" s="538"/>
      <c r="AP21" s="538">
        <f>$U12</f>
        <v>9.1585249767864791</v>
      </c>
      <c r="AQ21" s="538">
        <f>$V12</f>
        <v>9.3799899401175395</v>
      </c>
      <c r="AR21" s="538">
        <f>$W12</f>
        <v>9.2529324868885396</v>
      </c>
      <c r="AS21" s="538">
        <f>$X12</f>
        <v>8.9082035259162922</v>
      </c>
      <c r="AT21" s="538"/>
      <c r="AU21" s="538">
        <f>$U13</f>
        <v>114.58419886024015</v>
      </c>
      <c r="AV21" s="538">
        <f>$V13</f>
        <v>118.23257748310293</v>
      </c>
      <c r="AW21" s="538">
        <f>$W13</f>
        <v>117.60204620311805</v>
      </c>
      <c r="AX21" s="538">
        <f>$X13</f>
        <v>114.7573242790632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0.53805944047418475</v>
      </c>
      <c r="AL22" s="538">
        <f>$Z11</f>
        <v>0.52805731552943591</v>
      </c>
      <c r="AM22" s="538">
        <f>$AA11</f>
        <v>0.51958251161407953</v>
      </c>
      <c r="AN22" s="540">
        <f>$AB11</f>
        <v>0.51168851339241328</v>
      </c>
      <c r="AO22" s="538"/>
      <c r="AP22" s="538">
        <f>$Y12</f>
        <v>8.644647736861911</v>
      </c>
      <c r="AQ22" s="538">
        <f>$Z12</f>
        <v>8.4864042614125417</v>
      </c>
      <c r="AR22" s="538">
        <f>$AA12</f>
        <v>8.372958820273448</v>
      </c>
      <c r="AS22" s="540">
        <f>$AB12</f>
        <v>8.2630921634747345</v>
      </c>
      <c r="AT22" s="538"/>
      <c r="AU22" s="538">
        <f>$Y13</f>
        <v>112.34951828577326</v>
      </c>
      <c r="AV22" s="538">
        <f>$Z13</f>
        <v>110.73388718789394</v>
      </c>
      <c r="AW22" s="538">
        <f>$AA13</f>
        <v>109.1093438841462</v>
      </c>
      <c r="AX22" s="540">
        <f>$AB13</f>
        <v>107.83734943530433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13.074272175125287</v>
      </c>
      <c r="AO23" s="538"/>
      <c r="AP23" s="538"/>
      <c r="AQ23" s="538"/>
      <c r="AR23" s="538"/>
      <c r="AS23" s="318">
        <f>SUM(AP17:AS22)</f>
        <v>208.02897298398736</v>
      </c>
      <c r="AT23" s="538"/>
      <c r="AU23" s="538"/>
      <c r="AV23" s="538"/>
      <c r="AW23" s="538"/>
      <c r="AX23" s="318">
        <f>SUM(AU17:AX22)</f>
        <v>2658.8370142130111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2993.7597938552881</v>
      </c>
      <c r="E52" s="431">
        <f t="shared" si="4"/>
        <v>138.81962240415828</v>
      </c>
      <c r="F52" s="432">
        <f t="shared" si="4"/>
        <v>141.93043219159352</v>
      </c>
      <c r="G52" s="432">
        <f t="shared" si="4"/>
        <v>143.97251190206617</v>
      </c>
      <c r="H52" s="432">
        <f t="shared" si="4"/>
        <v>144.839800719148</v>
      </c>
      <c r="I52" s="432">
        <f t="shared" si="4"/>
        <v>143.95474365393522</v>
      </c>
      <c r="J52" s="433">
        <f t="shared" si="4"/>
        <v>139.27744137278296</v>
      </c>
      <c r="K52" s="434">
        <f t="shared" si="4"/>
        <v>130.6610469620295</v>
      </c>
      <c r="L52" s="432">
        <f t="shared" si="4"/>
        <v>130.56159877449204</v>
      </c>
      <c r="M52" s="432">
        <f t="shared" si="4"/>
        <v>129.88634785290247</v>
      </c>
      <c r="N52" s="432">
        <f t="shared" si="4"/>
        <v>124.33255796980359</v>
      </c>
      <c r="O52" s="432">
        <f t="shared" si="4"/>
        <v>116.92151362849904</v>
      </c>
      <c r="P52" s="432">
        <f t="shared" si="4"/>
        <v>113.1048657711529</v>
      </c>
      <c r="Q52" s="432">
        <f t="shared" si="4"/>
        <v>113.00030647500148</v>
      </c>
      <c r="R52" s="432">
        <f t="shared" si="4"/>
        <v>112.34181734108745</v>
      </c>
      <c r="S52" s="432">
        <f t="shared" si="4"/>
        <v>112.45112592150832</v>
      </c>
      <c r="T52" s="432">
        <f t="shared" si="4"/>
        <v>115.45613189275673</v>
      </c>
      <c r="U52" s="432">
        <f t="shared" si="4"/>
        <v>114.45458785229084</v>
      </c>
      <c r="V52" s="432">
        <f t="shared" si="4"/>
        <v>103.60119847842668</v>
      </c>
      <c r="W52" s="432">
        <f t="shared" si="4"/>
        <v>105.64247737807267</v>
      </c>
      <c r="X52" s="432">
        <f t="shared" si="4"/>
        <v>113.80031868941626</v>
      </c>
      <c r="Y52" s="432">
        <f t="shared" si="4"/>
        <v>119.90170718946712</v>
      </c>
      <c r="Z52" s="435">
        <f t="shared" si="4"/>
        <v>124.22986697532406</v>
      </c>
      <c r="AA52" s="431">
        <f t="shared" si="4"/>
        <v>128.75592030781968</v>
      </c>
      <c r="AB52" s="433">
        <f t="shared" si="4"/>
        <v>131.86185215155297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5187.2983428377865</v>
      </c>
      <c r="E57" s="336">
        <v>211.73748755384358</v>
      </c>
      <c r="F57" s="337">
        <v>204.41735453852422</v>
      </c>
      <c r="G57" s="337">
        <v>202.05889775429722</v>
      </c>
      <c r="H57" s="337">
        <v>201.41142764123589</v>
      </c>
      <c r="I57" s="337">
        <v>202.58135228304289</v>
      </c>
      <c r="J57" s="338">
        <v>205.87142935376716</v>
      </c>
      <c r="K57" s="339">
        <v>210.71807982012552</v>
      </c>
      <c r="L57" s="337">
        <v>207.83388165094016</v>
      </c>
      <c r="M57" s="337">
        <v>209.29576931838392</v>
      </c>
      <c r="N57" s="337">
        <v>213.81417973777479</v>
      </c>
      <c r="O57" s="337">
        <v>219.19689583715797</v>
      </c>
      <c r="P57" s="337">
        <v>223.13599145524844</v>
      </c>
      <c r="Q57" s="337">
        <v>222.9128214444828</v>
      </c>
      <c r="R57" s="337">
        <v>222.14280076594761</v>
      </c>
      <c r="S57" s="337">
        <v>220.68340437774376</v>
      </c>
      <c r="T57" s="337">
        <v>222.5174455917705</v>
      </c>
      <c r="U57" s="337">
        <v>223.3814624203689</v>
      </c>
      <c r="V57" s="337">
        <v>233.83279286400716</v>
      </c>
      <c r="W57" s="337">
        <v>233.52765103094373</v>
      </c>
      <c r="X57" s="337">
        <v>228.36359299394249</v>
      </c>
      <c r="Y57" s="337">
        <v>223.95754022713737</v>
      </c>
      <c r="Z57" s="340">
        <v>219.55593185520692</v>
      </c>
      <c r="AA57" s="336">
        <v>214.04950254145663</v>
      </c>
      <c r="AB57" s="338">
        <v>210.30064978043694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2502.955525854718</v>
      </c>
      <c r="E58" s="449">
        <v>90.673085270974141</v>
      </c>
      <c r="F58" s="450">
        <v>88.155349641954302</v>
      </c>
      <c r="G58" s="450">
        <v>88.95954096479862</v>
      </c>
      <c r="H58" s="450">
        <v>87.471817167574144</v>
      </c>
      <c r="I58" s="450">
        <v>88.488292898954413</v>
      </c>
      <c r="J58" s="451">
        <v>93.1214953472399</v>
      </c>
      <c r="K58" s="452">
        <v>94.900598382096916</v>
      </c>
      <c r="L58" s="450">
        <v>100.21142345514721</v>
      </c>
      <c r="M58" s="450">
        <v>104.16452358331193</v>
      </c>
      <c r="N58" s="450">
        <v>109.58935639304853</v>
      </c>
      <c r="O58" s="450">
        <v>112.99139538101896</v>
      </c>
      <c r="P58" s="450">
        <v>114.25331056537823</v>
      </c>
      <c r="Q58" s="450">
        <v>115.71218572125638</v>
      </c>
      <c r="R58" s="450">
        <v>115.73135276265651</v>
      </c>
      <c r="S58" s="450">
        <v>115.06376744192524</v>
      </c>
      <c r="T58" s="450">
        <v>114.94801910072404</v>
      </c>
      <c r="U58" s="450">
        <v>115.96546655628313</v>
      </c>
      <c r="V58" s="450">
        <v>116.9692810803466</v>
      </c>
      <c r="W58" s="450">
        <v>115.68441437741092</v>
      </c>
      <c r="X58" s="450">
        <v>113.66536987631537</v>
      </c>
      <c r="Y58" s="450">
        <v>108.94853186544546</v>
      </c>
      <c r="Z58" s="453">
        <v>103.4210775399881</v>
      </c>
      <c r="AA58" s="449">
        <v>99.031794243678931</v>
      </c>
      <c r="AB58" s="451">
        <v>94.834076237189649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2350.9196844089861</v>
      </c>
      <c r="E59" s="355">
        <v>94.384483408261644</v>
      </c>
      <c r="F59" s="356">
        <v>87.624718127058827</v>
      </c>
      <c r="G59" s="356">
        <v>85.462664907682225</v>
      </c>
      <c r="H59" s="356">
        <v>85.801401412062319</v>
      </c>
      <c r="I59" s="356">
        <v>86.662025987382705</v>
      </c>
      <c r="J59" s="357">
        <v>89.622831345980245</v>
      </c>
      <c r="K59" s="358">
        <v>93.354456182230408</v>
      </c>
      <c r="L59" s="356">
        <v>91.329006361184284</v>
      </c>
      <c r="M59" s="356">
        <v>92.077708280746123</v>
      </c>
      <c r="N59" s="356">
        <v>95.53889263208157</v>
      </c>
      <c r="O59" s="356">
        <v>99.390967673716816</v>
      </c>
      <c r="P59" s="356">
        <v>102.33062746631006</v>
      </c>
      <c r="Q59" s="356">
        <v>101.78706012062965</v>
      </c>
      <c r="R59" s="356">
        <v>101.120799976718</v>
      </c>
      <c r="S59" s="356">
        <v>100.08789108617529</v>
      </c>
      <c r="T59" s="356">
        <v>102.96502175573112</v>
      </c>
      <c r="U59" s="356">
        <v>103.84390728653352</v>
      </c>
      <c r="V59" s="356">
        <v>114.10955514055757</v>
      </c>
      <c r="W59" s="356">
        <v>113.92009177304622</v>
      </c>
      <c r="X59" s="356">
        <v>110.09715861493564</v>
      </c>
      <c r="Y59" s="356">
        <v>106.1138565314014</v>
      </c>
      <c r="Z59" s="359">
        <v>102.37352420314019</v>
      </c>
      <c r="AA59" s="355">
        <v>97.689875549473783</v>
      </c>
      <c r="AB59" s="357">
        <v>93.231158585946673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554.59966622400464</v>
      </c>
      <c r="E60" s="367">
        <v>20.883206651916808</v>
      </c>
      <c r="F60" s="368">
        <v>20.375988697272337</v>
      </c>
      <c r="G60" s="368">
        <v>20.256072881912889</v>
      </c>
      <c r="H60" s="368">
        <v>20.235743830494723</v>
      </c>
      <c r="I60" s="368">
        <v>20.524070278425466</v>
      </c>
      <c r="J60" s="369">
        <v>21.25411618453159</v>
      </c>
      <c r="K60" s="370">
        <v>21.4090056835662</v>
      </c>
      <c r="L60" s="368">
        <v>22.328741769794906</v>
      </c>
      <c r="M60" s="368">
        <v>23.035043537012427</v>
      </c>
      <c r="N60" s="368">
        <v>24.048401501836171</v>
      </c>
      <c r="O60" s="368">
        <v>24.89758361098696</v>
      </c>
      <c r="P60" s="368">
        <v>25.294811277600974</v>
      </c>
      <c r="Q60" s="368">
        <v>25.491735320259064</v>
      </c>
      <c r="R60" s="368">
        <v>25.444659155859728</v>
      </c>
      <c r="S60" s="368">
        <v>25.394348914163299</v>
      </c>
      <c r="T60" s="368">
        <v>25.435122961932738</v>
      </c>
      <c r="U60" s="368">
        <v>25.21953515198566</v>
      </c>
      <c r="V60" s="368">
        <v>24.83994713553578</v>
      </c>
      <c r="W60" s="368">
        <v>24.398927951956075</v>
      </c>
      <c r="X60" s="368">
        <v>24.029254266042344</v>
      </c>
      <c r="Y60" s="368">
        <v>23.411751111237955</v>
      </c>
      <c r="Z60" s="371">
        <v>22.675148068066694</v>
      </c>
      <c r="AA60" s="367">
        <v>22.16826404105181</v>
      </c>
      <c r="AB60" s="369">
        <v>21.548186240562121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2905.5193506329906</v>
      </c>
      <c r="E61" s="517">
        <f t="shared" ref="E61:AB61" si="6">SUM(E59:E60)</f>
        <v>115.26769006017845</v>
      </c>
      <c r="F61" s="518">
        <f t="shared" si="6"/>
        <v>108.00070682433116</v>
      </c>
      <c r="G61" s="518">
        <f t="shared" si="6"/>
        <v>105.71873778959511</v>
      </c>
      <c r="H61" s="518">
        <f t="shared" si="6"/>
        <v>106.03714524255705</v>
      </c>
      <c r="I61" s="518">
        <f t="shared" si="6"/>
        <v>107.18609626580817</v>
      </c>
      <c r="J61" s="519">
        <f t="shared" si="6"/>
        <v>110.87694753051184</v>
      </c>
      <c r="K61" s="520">
        <f t="shared" si="6"/>
        <v>114.76346186579661</v>
      </c>
      <c r="L61" s="518">
        <f t="shared" si="6"/>
        <v>113.65774813097919</v>
      </c>
      <c r="M61" s="518">
        <f t="shared" si="6"/>
        <v>115.11275181775855</v>
      </c>
      <c r="N61" s="518">
        <f t="shared" si="6"/>
        <v>119.58729413391774</v>
      </c>
      <c r="O61" s="518">
        <f t="shared" si="6"/>
        <v>124.28855128470377</v>
      </c>
      <c r="P61" s="518">
        <f t="shared" si="6"/>
        <v>127.62543874391103</v>
      </c>
      <c r="Q61" s="518">
        <f t="shared" si="6"/>
        <v>127.27879544088871</v>
      </c>
      <c r="R61" s="518">
        <f t="shared" si="6"/>
        <v>126.56545913257773</v>
      </c>
      <c r="S61" s="518">
        <f t="shared" si="6"/>
        <v>125.48224000033859</v>
      </c>
      <c r="T61" s="518">
        <f t="shared" si="6"/>
        <v>128.40014471766386</v>
      </c>
      <c r="U61" s="518">
        <f t="shared" si="6"/>
        <v>129.06344243851919</v>
      </c>
      <c r="V61" s="518">
        <f t="shared" si="6"/>
        <v>138.94950227609337</v>
      </c>
      <c r="W61" s="518">
        <f t="shared" si="6"/>
        <v>138.31901972500231</v>
      </c>
      <c r="X61" s="518">
        <f t="shared" si="6"/>
        <v>134.12641288097797</v>
      </c>
      <c r="Y61" s="518">
        <f t="shared" si="6"/>
        <v>129.52560764263936</v>
      </c>
      <c r="Z61" s="521">
        <f t="shared" si="6"/>
        <v>125.04867227120688</v>
      </c>
      <c r="AA61" s="517">
        <f t="shared" si="6"/>
        <v>119.8581395905256</v>
      </c>
      <c r="AB61" s="519">
        <f t="shared" si="6"/>
        <v>114.77934482650879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7690.2538686925027</v>
      </c>
      <c r="E62" s="90">
        <f t="shared" ref="E62:AB62" si="7">SUM(E57:E58)</f>
        <v>302.41057282481773</v>
      </c>
      <c r="F62" s="164">
        <f t="shared" si="7"/>
        <v>292.57270418047852</v>
      </c>
      <c r="G62" s="164">
        <f t="shared" si="7"/>
        <v>291.01843871909585</v>
      </c>
      <c r="H62" s="164">
        <f t="shared" si="7"/>
        <v>288.88324480881005</v>
      </c>
      <c r="I62" s="164">
        <f t="shared" si="7"/>
        <v>291.06964518199732</v>
      </c>
      <c r="J62" s="166">
        <f t="shared" si="7"/>
        <v>298.99292470100704</v>
      </c>
      <c r="K62" s="48">
        <f t="shared" si="7"/>
        <v>305.61867820222244</v>
      </c>
      <c r="L62" s="164">
        <f t="shared" si="7"/>
        <v>308.04530510608737</v>
      </c>
      <c r="M62" s="164">
        <f t="shared" si="7"/>
        <v>313.46029290169588</v>
      </c>
      <c r="N62" s="164">
        <f t="shared" si="7"/>
        <v>323.40353613082334</v>
      </c>
      <c r="O62" s="164">
        <f t="shared" si="7"/>
        <v>332.18829121817691</v>
      </c>
      <c r="P62" s="164">
        <f t="shared" si="7"/>
        <v>337.3893020206267</v>
      </c>
      <c r="Q62" s="164">
        <f t="shared" si="7"/>
        <v>338.62500716573919</v>
      </c>
      <c r="R62" s="164">
        <f t="shared" si="7"/>
        <v>337.8741535286041</v>
      </c>
      <c r="S62" s="164">
        <f t="shared" si="7"/>
        <v>335.74717181966901</v>
      </c>
      <c r="T62" s="164">
        <f t="shared" si="7"/>
        <v>337.46546469249455</v>
      </c>
      <c r="U62" s="164">
        <f t="shared" si="7"/>
        <v>339.34692897665207</v>
      </c>
      <c r="V62" s="164">
        <f t="shared" si="7"/>
        <v>350.80207394435377</v>
      </c>
      <c r="W62" s="164">
        <f t="shared" si="7"/>
        <v>349.21206540835465</v>
      </c>
      <c r="X62" s="164">
        <f t="shared" si="7"/>
        <v>342.02896287025783</v>
      </c>
      <c r="Y62" s="164">
        <f t="shared" si="7"/>
        <v>332.9060720925828</v>
      </c>
      <c r="Z62" s="165">
        <f t="shared" si="7"/>
        <v>322.97700939519501</v>
      </c>
      <c r="AA62" s="90">
        <f t="shared" si="7"/>
        <v>313.08129678513558</v>
      </c>
      <c r="AB62" s="166">
        <f t="shared" si="7"/>
        <v>305.13472601762658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10595.773219325498</v>
      </c>
      <c r="E63" s="460">
        <f t="shared" ref="E63:AB63" si="8">E61+E62</f>
        <v>417.67826288499617</v>
      </c>
      <c r="F63" s="461">
        <f t="shared" si="8"/>
        <v>400.57341100480971</v>
      </c>
      <c r="G63" s="461">
        <f t="shared" si="8"/>
        <v>396.73717650869094</v>
      </c>
      <c r="H63" s="461">
        <f t="shared" si="8"/>
        <v>394.92039005136712</v>
      </c>
      <c r="I63" s="461">
        <f t="shared" si="8"/>
        <v>398.25574144780546</v>
      </c>
      <c r="J63" s="462">
        <f t="shared" si="8"/>
        <v>409.86987223151891</v>
      </c>
      <c r="K63" s="463">
        <f t="shared" si="8"/>
        <v>420.38214006801905</v>
      </c>
      <c r="L63" s="461">
        <f t="shared" si="8"/>
        <v>421.70305323706657</v>
      </c>
      <c r="M63" s="461">
        <f t="shared" si="8"/>
        <v>428.5730447194544</v>
      </c>
      <c r="N63" s="461">
        <f t="shared" si="8"/>
        <v>442.99083026474108</v>
      </c>
      <c r="O63" s="461">
        <f t="shared" si="8"/>
        <v>456.47684250288069</v>
      </c>
      <c r="P63" s="461">
        <f t="shared" si="8"/>
        <v>465.01474076453775</v>
      </c>
      <c r="Q63" s="461">
        <f t="shared" si="8"/>
        <v>465.90380260662789</v>
      </c>
      <c r="R63" s="461">
        <f t="shared" si="8"/>
        <v>464.43961266118185</v>
      </c>
      <c r="S63" s="461">
        <f t="shared" si="8"/>
        <v>461.22941182000761</v>
      </c>
      <c r="T63" s="461">
        <f t="shared" si="8"/>
        <v>465.86560941015841</v>
      </c>
      <c r="U63" s="461">
        <f t="shared" si="8"/>
        <v>468.41037141517126</v>
      </c>
      <c r="V63" s="461">
        <f t="shared" si="8"/>
        <v>489.75157622044713</v>
      </c>
      <c r="W63" s="461">
        <f t="shared" si="8"/>
        <v>487.53108513335695</v>
      </c>
      <c r="X63" s="461">
        <f t="shared" si="8"/>
        <v>476.15537575123579</v>
      </c>
      <c r="Y63" s="461">
        <f t="shared" si="8"/>
        <v>462.43167973522213</v>
      </c>
      <c r="Z63" s="464">
        <f t="shared" si="8"/>
        <v>448.02568166640191</v>
      </c>
      <c r="AA63" s="460">
        <f t="shared" si="8"/>
        <v>432.93943637566116</v>
      </c>
      <c r="AB63" s="462">
        <f t="shared" si="8"/>
        <v>419.91407084413538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94.384483408261644</v>
      </c>
      <c r="AL66" s="538">
        <f>$F59</f>
        <v>87.624718127058827</v>
      </c>
      <c r="AM66" s="538">
        <f>$G59</f>
        <v>85.462664907682225</v>
      </c>
      <c r="AN66" s="538">
        <f>$H59</f>
        <v>85.801401412062319</v>
      </c>
      <c r="AO66" s="538"/>
      <c r="AP66" s="538">
        <f>$E60</f>
        <v>20.883206651916808</v>
      </c>
      <c r="AQ66" s="538">
        <f>$F60</f>
        <v>20.375988697272337</v>
      </c>
      <c r="AR66" s="538">
        <f>$G60</f>
        <v>20.256072881912889</v>
      </c>
      <c r="AS66" s="538">
        <f>$H60</f>
        <v>20.235743830494723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86.662025987382705</v>
      </c>
      <c r="AL67" s="538">
        <f>$J59</f>
        <v>89.622831345980245</v>
      </c>
      <c r="AM67" s="538">
        <f>$K59</f>
        <v>93.354456182230408</v>
      </c>
      <c r="AN67" s="538">
        <f>$L59</f>
        <v>91.329006361184284</v>
      </c>
      <c r="AO67" s="538"/>
      <c r="AP67" s="538">
        <f>$I60</f>
        <v>20.524070278425466</v>
      </c>
      <c r="AQ67" s="538">
        <f>$J60</f>
        <v>21.25411618453159</v>
      </c>
      <c r="AR67" s="538">
        <f>$K60</f>
        <v>21.4090056835662</v>
      </c>
      <c r="AS67" s="538">
        <f>$L60</f>
        <v>22.328741769794906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92.077708280746123</v>
      </c>
      <c r="AL68" s="538">
        <f>$N59</f>
        <v>95.53889263208157</v>
      </c>
      <c r="AM68" s="538">
        <f>$O59</f>
        <v>99.390967673716816</v>
      </c>
      <c r="AN68" s="538">
        <f>$P59</f>
        <v>102.33062746631006</v>
      </c>
      <c r="AO68" s="538"/>
      <c r="AP68" s="538">
        <f>$M60</f>
        <v>23.035043537012427</v>
      </c>
      <c r="AQ68" s="538">
        <f>$N60</f>
        <v>24.048401501836171</v>
      </c>
      <c r="AR68" s="538">
        <f>$O60</f>
        <v>24.89758361098696</v>
      </c>
      <c r="AS68" s="538">
        <f>$P60</f>
        <v>25.294811277600974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101.78706012062965</v>
      </c>
      <c r="AL69" s="538">
        <f>$R59</f>
        <v>101.120799976718</v>
      </c>
      <c r="AM69" s="538">
        <f>$S59</f>
        <v>100.08789108617529</v>
      </c>
      <c r="AN69" s="538">
        <f>$T59</f>
        <v>102.96502175573112</v>
      </c>
      <c r="AO69" s="538"/>
      <c r="AP69" s="538">
        <f>$Q60</f>
        <v>25.491735320259064</v>
      </c>
      <c r="AQ69" s="538">
        <f>$R60</f>
        <v>25.444659155859728</v>
      </c>
      <c r="AR69" s="538">
        <f>$S60</f>
        <v>25.394348914163299</v>
      </c>
      <c r="AS69" s="538">
        <f>$T60</f>
        <v>25.435122961932738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103.84390728653352</v>
      </c>
      <c r="AL70" s="538">
        <f>$V59</f>
        <v>114.10955514055757</v>
      </c>
      <c r="AM70" s="538">
        <f>$W59</f>
        <v>113.92009177304622</v>
      </c>
      <c r="AN70" s="538">
        <f>$X59</f>
        <v>110.09715861493564</v>
      </c>
      <c r="AO70" s="538"/>
      <c r="AP70" s="538">
        <f>$U60</f>
        <v>25.21953515198566</v>
      </c>
      <c r="AQ70" s="538">
        <f>$V60</f>
        <v>24.83994713553578</v>
      </c>
      <c r="AR70" s="538">
        <f>$W60</f>
        <v>24.398927951956075</v>
      </c>
      <c r="AS70" s="538">
        <f>$X60</f>
        <v>24.029254266042344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106.1138565314014</v>
      </c>
      <c r="AL71" s="538">
        <f>$Z59</f>
        <v>102.37352420314019</v>
      </c>
      <c r="AM71" s="538">
        <f>$AA59</f>
        <v>97.689875549473783</v>
      </c>
      <c r="AN71" s="540">
        <f>$AB59</f>
        <v>93.231158585946673</v>
      </c>
      <c r="AO71" s="538"/>
      <c r="AP71" s="538">
        <f>$Y60</f>
        <v>23.411751111237955</v>
      </c>
      <c r="AQ71" s="538">
        <f>$Z60</f>
        <v>22.675148068066694</v>
      </c>
      <c r="AR71" s="538">
        <f>$AA60</f>
        <v>22.16826404105181</v>
      </c>
      <c r="AS71" s="540">
        <f>$AB60</f>
        <v>21.548186240562121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2350.9196844089861</v>
      </c>
      <c r="AO72" s="538"/>
      <c r="AP72" s="538"/>
      <c r="AQ72" s="538"/>
      <c r="AR72" s="538"/>
      <c r="AS72" s="318">
        <f>SUM(AP66:AS71)</f>
        <v>554.59966622400464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-971.77321932549785</v>
      </c>
      <c r="E99" s="431">
        <f t="shared" si="9"/>
        <v>-16.678262884996172</v>
      </c>
      <c r="F99" s="432">
        <f t="shared" si="9"/>
        <v>0.42658899519028637</v>
      </c>
      <c r="G99" s="432">
        <f t="shared" si="9"/>
        <v>4.2628234913090637</v>
      </c>
      <c r="H99" s="432">
        <f t="shared" si="9"/>
        <v>6.0796099486328785</v>
      </c>
      <c r="I99" s="432">
        <f t="shared" si="9"/>
        <v>2.7442585521945375</v>
      </c>
      <c r="J99" s="433">
        <f t="shared" si="9"/>
        <v>-8.8698722315189116</v>
      </c>
      <c r="K99" s="434">
        <f t="shared" si="9"/>
        <v>-19.382140068019055</v>
      </c>
      <c r="L99" s="432">
        <f t="shared" si="9"/>
        <v>-20.70305323706657</v>
      </c>
      <c r="M99" s="432">
        <f t="shared" si="9"/>
        <v>-27.573044719454401</v>
      </c>
      <c r="N99" s="432">
        <f t="shared" si="9"/>
        <v>-41.990830264741078</v>
      </c>
      <c r="O99" s="432">
        <f t="shared" si="9"/>
        <v>-55.476842502880686</v>
      </c>
      <c r="P99" s="432">
        <f t="shared" si="9"/>
        <v>-64.014740764537748</v>
      </c>
      <c r="Q99" s="432">
        <f t="shared" si="9"/>
        <v>-64.903802606627892</v>
      </c>
      <c r="R99" s="432">
        <f t="shared" si="9"/>
        <v>-63.439612661181854</v>
      </c>
      <c r="S99" s="432">
        <f t="shared" si="9"/>
        <v>-60.229411820007613</v>
      </c>
      <c r="T99" s="432">
        <f t="shared" si="9"/>
        <v>-64.865609410158413</v>
      </c>
      <c r="U99" s="432">
        <f t="shared" si="9"/>
        <v>-67.410371415171255</v>
      </c>
      <c r="V99" s="432">
        <f t="shared" si="9"/>
        <v>-88.751576220447134</v>
      </c>
      <c r="W99" s="432">
        <f t="shared" si="9"/>
        <v>-86.531085133356953</v>
      </c>
      <c r="X99" s="432">
        <f t="shared" si="9"/>
        <v>-75.155375751235795</v>
      </c>
      <c r="Y99" s="432">
        <f t="shared" si="9"/>
        <v>-61.431679735222133</v>
      </c>
      <c r="Z99" s="435">
        <f t="shared" si="9"/>
        <v>-47.025681666401908</v>
      </c>
      <c r="AA99" s="431">
        <f t="shared" si="9"/>
        <v>-31.93943637566116</v>
      </c>
      <c r="AB99" s="433">
        <f t="shared" si="9"/>
        <v>-18.914070844135381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155.57357926196417</v>
      </c>
      <c r="E104" s="336">
        <v>6.0066504462683099</v>
      </c>
      <c r="F104" s="337">
        <v>5.8821440937724256</v>
      </c>
      <c r="G104" s="337">
        <v>5.82993487268799</v>
      </c>
      <c r="H104" s="337">
        <v>5.8283490525672423</v>
      </c>
      <c r="I104" s="337">
        <v>5.8593581834023469</v>
      </c>
      <c r="J104" s="338">
        <v>5.9806968751574487</v>
      </c>
      <c r="K104" s="339">
        <v>6.2499573020477985</v>
      </c>
      <c r="L104" s="337">
        <v>6.2668590580459202</v>
      </c>
      <c r="M104" s="337">
        <v>6.3495364796318041</v>
      </c>
      <c r="N104" s="337">
        <v>6.5209100404392046</v>
      </c>
      <c r="O104" s="337">
        <v>6.722477266478661</v>
      </c>
      <c r="P104" s="337">
        <v>6.8730669081171207</v>
      </c>
      <c r="Q104" s="337">
        <v>6.9029239892805592</v>
      </c>
      <c r="R104" s="337">
        <v>6.8643088757144328</v>
      </c>
      <c r="S104" s="337">
        <v>6.8354545542550333</v>
      </c>
      <c r="T104" s="337">
        <v>6.7476968786638221</v>
      </c>
      <c r="U104" s="337">
        <v>6.8506448417063064</v>
      </c>
      <c r="V104" s="337">
        <v>7.2170533159791548</v>
      </c>
      <c r="W104" s="337">
        <v>7.1172422876257926</v>
      </c>
      <c r="X104" s="337">
        <v>6.9007522736141791</v>
      </c>
      <c r="Y104" s="337">
        <v>6.7044972448659426</v>
      </c>
      <c r="Z104" s="340">
        <v>6.5167715086996001</v>
      </c>
      <c r="AA104" s="336">
        <v>6.3414293487214106</v>
      </c>
      <c r="AB104" s="338">
        <v>6.2048635642216583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179.31855074195732</v>
      </c>
      <c r="E105" s="367">
        <v>6.9628630639024562</v>
      </c>
      <c r="F105" s="368">
        <v>6.8535578988023396</v>
      </c>
      <c r="G105" s="368">
        <v>6.7950274993403443</v>
      </c>
      <c r="H105" s="368">
        <v>6.7903281031311042</v>
      </c>
      <c r="I105" s="368">
        <v>6.8371019418163259</v>
      </c>
      <c r="J105" s="369">
        <v>6.9953615179842865</v>
      </c>
      <c r="K105" s="370">
        <v>7.3019240553451974</v>
      </c>
      <c r="L105" s="368">
        <v>7.3431722596822402</v>
      </c>
      <c r="M105" s="368">
        <v>7.3994380265947495</v>
      </c>
      <c r="N105" s="368">
        <v>7.5429899628875789</v>
      </c>
      <c r="O105" s="368">
        <v>7.7400416756100405</v>
      </c>
      <c r="P105" s="368">
        <v>7.8826008327875492</v>
      </c>
      <c r="Q105" s="368">
        <v>7.9150203156819954</v>
      </c>
      <c r="R105" s="368">
        <v>7.8934525477578825</v>
      </c>
      <c r="S105" s="368">
        <v>7.8697539503507041</v>
      </c>
      <c r="T105" s="368">
        <v>7.7934261124485573</v>
      </c>
      <c r="U105" s="368">
        <v>7.8445189560527071</v>
      </c>
      <c r="V105" s="368">
        <v>8.1585182668933633</v>
      </c>
      <c r="W105" s="368">
        <v>8.0818562862391339</v>
      </c>
      <c r="X105" s="368">
        <v>7.8386082629083127</v>
      </c>
      <c r="Y105" s="368">
        <v>7.6098864852030967</v>
      </c>
      <c r="Z105" s="371">
        <v>7.4368192040289163</v>
      </c>
      <c r="AA105" s="367">
        <v>7.2838689788019515</v>
      </c>
      <c r="AB105" s="369">
        <v>7.1484145377064694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179.31855074195732</v>
      </c>
      <c r="E106" s="454">
        <f t="shared" ref="E106:AB106" si="11">E105</f>
        <v>6.9628630639024562</v>
      </c>
      <c r="F106" s="455">
        <f t="shared" si="11"/>
        <v>6.8535578988023396</v>
      </c>
      <c r="G106" s="455">
        <f t="shared" si="11"/>
        <v>6.7950274993403443</v>
      </c>
      <c r="H106" s="455">
        <f t="shared" si="11"/>
        <v>6.7903281031311042</v>
      </c>
      <c r="I106" s="455">
        <f t="shared" si="11"/>
        <v>6.8371019418163259</v>
      </c>
      <c r="J106" s="456">
        <f t="shared" si="11"/>
        <v>6.9953615179842865</v>
      </c>
      <c r="K106" s="457">
        <f t="shared" si="11"/>
        <v>7.3019240553451974</v>
      </c>
      <c r="L106" s="455">
        <f t="shared" si="11"/>
        <v>7.3431722596822402</v>
      </c>
      <c r="M106" s="455">
        <f t="shared" si="11"/>
        <v>7.3994380265947495</v>
      </c>
      <c r="N106" s="455">
        <f t="shared" si="11"/>
        <v>7.5429899628875789</v>
      </c>
      <c r="O106" s="455">
        <f t="shared" si="11"/>
        <v>7.7400416756100405</v>
      </c>
      <c r="P106" s="455">
        <f t="shared" si="11"/>
        <v>7.8826008327875492</v>
      </c>
      <c r="Q106" s="455">
        <f t="shared" si="11"/>
        <v>7.9150203156819954</v>
      </c>
      <c r="R106" s="455">
        <f t="shared" si="11"/>
        <v>7.8934525477578825</v>
      </c>
      <c r="S106" s="455">
        <f t="shared" si="11"/>
        <v>7.8697539503507041</v>
      </c>
      <c r="T106" s="455">
        <f t="shared" si="11"/>
        <v>7.7934261124485573</v>
      </c>
      <c r="U106" s="455">
        <f t="shared" si="11"/>
        <v>7.8445189560527071</v>
      </c>
      <c r="V106" s="455">
        <f t="shared" si="11"/>
        <v>8.1585182668933633</v>
      </c>
      <c r="W106" s="455">
        <f t="shared" si="11"/>
        <v>8.0818562862391339</v>
      </c>
      <c r="X106" s="455">
        <f t="shared" si="11"/>
        <v>7.8386082629083127</v>
      </c>
      <c r="Y106" s="455">
        <f t="shared" si="11"/>
        <v>7.6098864852030967</v>
      </c>
      <c r="Z106" s="458">
        <f t="shared" si="11"/>
        <v>7.4368192040289163</v>
      </c>
      <c r="AA106" s="454">
        <f t="shared" si="11"/>
        <v>7.2838689788019515</v>
      </c>
      <c r="AB106" s="456">
        <f t="shared" si="11"/>
        <v>7.1484145377064694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155.57357926196417</v>
      </c>
      <c r="E107" s="90">
        <f t="shared" ref="E107:AB107" si="12">E104</f>
        <v>6.0066504462683099</v>
      </c>
      <c r="F107" s="164">
        <f t="shared" si="12"/>
        <v>5.8821440937724256</v>
      </c>
      <c r="G107" s="164">
        <f t="shared" si="12"/>
        <v>5.82993487268799</v>
      </c>
      <c r="H107" s="164">
        <f t="shared" si="12"/>
        <v>5.8283490525672423</v>
      </c>
      <c r="I107" s="164">
        <f t="shared" si="12"/>
        <v>5.8593581834023469</v>
      </c>
      <c r="J107" s="166">
        <f t="shared" si="12"/>
        <v>5.9806968751574487</v>
      </c>
      <c r="K107" s="48">
        <f t="shared" si="12"/>
        <v>6.2499573020477985</v>
      </c>
      <c r="L107" s="164">
        <f t="shared" si="12"/>
        <v>6.2668590580459202</v>
      </c>
      <c r="M107" s="164">
        <f t="shared" si="12"/>
        <v>6.3495364796318041</v>
      </c>
      <c r="N107" s="164">
        <f t="shared" si="12"/>
        <v>6.5209100404392046</v>
      </c>
      <c r="O107" s="164">
        <f t="shared" si="12"/>
        <v>6.722477266478661</v>
      </c>
      <c r="P107" s="164">
        <f t="shared" si="12"/>
        <v>6.8730669081171207</v>
      </c>
      <c r="Q107" s="164">
        <f t="shared" si="12"/>
        <v>6.9029239892805592</v>
      </c>
      <c r="R107" s="164">
        <f t="shared" si="12"/>
        <v>6.8643088757144328</v>
      </c>
      <c r="S107" s="164">
        <f t="shared" si="12"/>
        <v>6.8354545542550333</v>
      </c>
      <c r="T107" s="164">
        <f t="shared" si="12"/>
        <v>6.7476968786638221</v>
      </c>
      <c r="U107" s="164">
        <f t="shared" si="12"/>
        <v>6.8506448417063064</v>
      </c>
      <c r="V107" s="164">
        <f t="shared" si="12"/>
        <v>7.2170533159791548</v>
      </c>
      <c r="W107" s="164">
        <f t="shared" si="12"/>
        <v>7.1172422876257926</v>
      </c>
      <c r="X107" s="164">
        <f t="shared" si="12"/>
        <v>6.9007522736141791</v>
      </c>
      <c r="Y107" s="164">
        <f t="shared" si="12"/>
        <v>6.7044972448659426</v>
      </c>
      <c r="Z107" s="165">
        <f t="shared" si="12"/>
        <v>6.5167715086996001</v>
      </c>
      <c r="AA107" s="90">
        <f t="shared" si="12"/>
        <v>6.3414293487214106</v>
      </c>
      <c r="AB107" s="166">
        <f t="shared" si="12"/>
        <v>6.2048635642216583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334.89213000392147</v>
      </c>
      <c r="E108" s="460">
        <f t="shared" ref="E108:AB108" si="13">E106+E107</f>
        <v>12.969513510170767</v>
      </c>
      <c r="F108" s="461">
        <f t="shared" si="13"/>
        <v>12.735701992574764</v>
      </c>
      <c r="G108" s="461">
        <f t="shared" si="13"/>
        <v>12.624962372028335</v>
      </c>
      <c r="H108" s="461">
        <f t="shared" si="13"/>
        <v>12.618677155698347</v>
      </c>
      <c r="I108" s="461">
        <f t="shared" si="13"/>
        <v>12.696460125218673</v>
      </c>
      <c r="J108" s="462">
        <f t="shared" si="13"/>
        <v>12.976058393141734</v>
      </c>
      <c r="K108" s="463">
        <f t="shared" si="13"/>
        <v>13.551881357392997</v>
      </c>
      <c r="L108" s="461">
        <f t="shared" si="13"/>
        <v>13.610031317728161</v>
      </c>
      <c r="M108" s="461">
        <f t="shared" si="13"/>
        <v>13.748974506226553</v>
      </c>
      <c r="N108" s="461">
        <f t="shared" si="13"/>
        <v>14.063900003326783</v>
      </c>
      <c r="O108" s="461">
        <f t="shared" si="13"/>
        <v>14.462518942088701</v>
      </c>
      <c r="P108" s="461">
        <f t="shared" si="13"/>
        <v>14.75566774090467</v>
      </c>
      <c r="Q108" s="461">
        <f t="shared" si="13"/>
        <v>14.817944304962555</v>
      </c>
      <c r="R108" s="461">
        <f t="shared" si="13"/>
        <v>14.757761423472315</v>
      </c>
      <c r="S108" s="461">
        <f t="shared" si="13"/>
        <v>14.705208504605737</v>
      </c>
      <c r="T108" s="461">
        <f t="shared" si="13"/>
        <v>14.541122991112379</v>
      </c>
      <c r="U108" s="461">
        <f t="shared" si="13"/>
        <v>14.695163797759013</v>
      </c>
      <c r="V108" s="461">
        <f t="shared" si="13"/>
        <v>15.375571582872517</v>
      </c>
      <c r="W108" s="461">
        <f t="shared" si="13"/>
        <v>15.199098573864926</v>
      </c>
      <c r="X108" s="461">
        <f t="shared" si="13"/>
        <v>14.739360536522492</v>
      </c>
      <c r="Y108" s="461">
        <f t="shared" si="13"/>
        <v>14.314383730069039</v>
      </c>
      <c r="Z108" s="464">
        <f t="shared" si="13"/>
        <v>13.953590712728516</v>
      </c>
      <c r="AA108" s="460">
        <f t="shared" si="13"/>
        <v>13.625298327523362</v>
      </c>
      <c r="AB108" s="462">
        <f t="shared" si="13"/>
        <v>13.353278101928128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-334.89213000392147</v>
      </c>
      <c r="E130" s="431">
        <f t="shared" si="14"/>
        <v>-12.969513510170767</v>
      </c>
      <c r="F130" s="432">
        <f t="shared" si="14"/>
        <v>-12.735701992574764</v>
      </c>
      <c r="G130" s="432">
        <f t="shared" si="14"/>
        <v>-12.624962372028335</v>
      </c>
      <c r="H130" s="432">
        <f t="shared" si="14"/>
        <v>-12.618677155698347</v>
      </c>
      <c r="I130" s="432">
        <f t="shared" si="14"/>
        <v>-12.696460125218673</v>
      </c>
      <c r="J130" s="433">
        <f t="shared" si="14"/>
        <v>-12.976058393141734</v>
      </c>
      <c r="K130" s="434">
        <f t="shared" si="14"/>
        <v>-13.551881357392997</v>
      </c>
      <c r="L130" s="432">
        <f t="shared" si="14"/>
        <v>-13.610031317728161</v>
      </c>
      <c r="M130" s="432">
        <f t="shared" si="14"/>
        <v>-13.748974506226553</v>
      </c>
      <c r="N130" s="432">
        <f t="shared" si="14"/>
        <v>-14.063900003326783</v>
      </c>
      <c r="O130" s="432">
        <f t="shared" si="14"/>
        <v>-14.462518942088701</v>
      </c>
      <c r="P130" s="432">
        <f t="shared" si="14"/>
        <v>-14.75566774090467</v>
      </c>
      <c r="Q130" s="432">
        <f t="shared" si="14"/>
        <v>-14.817944304962555</v>
      </c>
      <c r="R130" s="432">
        <f t="shared" si="14"/>
        <v>-14.757761423472315</v>
      </c>
      <c r="S130" s="432">
        <f t="shared" si="14"/>
        <v>-14.705208504605737</v>
      </c>
      <c r="T130" s="432">
        <f t="shared" si="14"/>
        <v>-14.541122991112379</v>
      </c>
      <c r="U130" s="432">
        <f t="shared" si="14"/>
        <v>-14.695163797759013</v>
      </c>
      <c r="V130" s="432">
        <f t="shared" si="14"/>
        <v>-15.375571582872517</v>
      </c>
      <c r="W130" s="432">
        <f t="shared" si="14"/>
        <v>-15.199098573864926</v>
      </c>
      <c r="X130" s="432">
        <f t="shared" si="14"/>
        <v>-14.739360536522492</v>
      </c>
      <c r="Y130" s="432">
        <f t="shared" si="14"/>
        <v>-14.314383730069039</v>
      </c>
      <c r="Z130" s="435">
        <f t="shared" si="14"/>
        <v>-13.953590712728516</v>
      </c>
      <c r="AA130" s="431">
        <f t="shared" si="14"/>
        <v>-13.625298327523362</v>
      </c>
      <c r="AB130" s="433">
        <f t="shared" si="14"/>
        <v>-13.353278101928128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530.62280403616887</v>
      </c>
      <c r="F133" s="321">
        <f t="shared" ref="F133:AB133" si="15">F107+F62+F15</f>
        <v>518.76368779986001</v>
      </c>
      <c r="G133" s="321">
        <f t="shared" si="15"/>
        <v>515.88876947183689</v>
      </c>
      <c r="H133" s="321">
        <f t="shared" si="15"/>
        <v>513.1337689762621</v>
      </c>
      <c r="I133" s="321">
        <f t="shared" si="15"/>
        <v>515.75465143870974</v>
      </c>
      <c r="J133" s="321">
        <f t="shared" si="15"/>
        <v>526.4552784827996</v>
      </c>
      <c r="K133" s="321">
        <f t="shared" si="15"/>
        <v>538.31779148367025</v>
      </c>
      <c r="L133" s="321">
        <f t="shared" si="15"/>
        <v>540.53949422588926</v>
      </c>
      <c r="M133" s="321">
        <f t="shared" si="15"/>
        <v>546.27425356657113</v>
      </c>
      <c r="N133" s="321">
        <f t="shared" si="15"/>
        <v>559.98656517832876</v>
      </c>
      <c r="O133" s="321">
        <f t="shared" si="15"/>
        <v>573.63190796192066</v>
      </c>
      <c r="P133" s="321">
        <f t="shared" si="15"/>
        <v>581.24552650768919</v>
      </c>
      <c r="Q133" s="321">
        <f t="shared" si="15"/>
        <v>582.51471938234192</v>
      </c>
      <c r="R133" s="321">
        <f t="shared" si="15"/>
        <v>582.21735212987664</v>
      </c>
      <c r="S133" s="321">
        <f t="shared" si="15"/>
        <v>580.04359368092173</v>
      </c>
      <c r="T133" s="321">
        <f t="shared" si="15"/>
        <v>579.74343103694048</v>
      </c>
      <c r="U133" s="321">
        <f t="shared" si="15"/>
        <v>582.41645583540571</v>
      </c>
      <c r="V133" s="321">
        <f t="shared" si="15"/>
        <v>601.20724772509288</v>
      </c>
      <c r="W133" s="321">
        <f t="shared" si="15"/>
        <v>598.24310040742375</v>
      </c>
      <c r="X133" s="321">
        <f t="shared" si="15"/>
        <v>585.90426562261246</v>
      </c>
      <c r="Y133" s="321">
        <f t="shared" si="15"/>
        <v>573.17663668487228</v>
      </c>
      <c r="Z133" s="321">
        <f t="shared" si="15"/>
        <v>560.51556516373466</v>
      </c>
      <c r="AA133" s="321">
        <f t="shared" si="15"/>
        <v>547.66492061000361</v>
      </c>
      <c r="AB133" s="321">
        <f t="shared" si="15"/>
        <v>537.86560731812381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2023-09-10T15:29:05Z</dcterms:modified>
</cp:coreProperties>
</file>