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4" i="1162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E133" i="1162"/>
  <c r="F133" i="1162"/>
  <c r="G133" i="1162"/>
  <c r="H133" i="1162"/>
  <c r="I133" i="1162"/>
  <c r="J133" i="1162"/>
  <c r="K133" i="1162"/>
  <c r="L133" i="1162"/>
  <c r="M133" i="1162"/>
  <c r="N133" i="1162"/>
  <c r="O133" i="1162"/>
  <c r="P133" i="1162"/>
  <c r="Q133" i="1162"/>
  <c r="R133" i="1162"/>
  <c r="S133" i="1162"/>
  <c r="T133" i="1162"/>
  <c r="U133" i="1162"/>
  <c r="V133" i="1162"/>
  <c r="W133" i="1162"/>
  <c r="X133" i="1162"/>
  <c r="Y133" i="1162"/>
  <c r="Z133" i="1162"/>
  <c r="AA133" i="1162"/>
  <c r="AB133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E133" i="64396"/>
  <c r="F133" i="64396"/>
  <c r="G133" i="64396"/>
  <c r="H133" i="64396"/>
  <c r="I133" i="64396"/>
  <c r="J133" i="64396"/>
  <c r="K133" i="64396"/>
  <c r="L133" i="64396"/>
  <c r="M133" i="64396"/>
  <c r="N133" i="64396"/>
  <c r="O133" i="64396"/>
  <c r="P133" i="64396"/>
  <c r="Q133" i="64396"/>
  <c r="R133" i="64396"/>
  <c r="S133" i="64396"/>
  <c r="T133" i="64396"/>
  <c r="U133" i="64396"/>
  <c r="V133" i="64396"/>
  <c r="W133" i="64396"/>
  <c r="X133" i="64396"/>
  <c r="Y133" i="64396"/>
  <c r="Z133" i="64396"/>
  <c r="AA133" i="64396"/>
  <c r="AB133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<sst xmlns="http://schemas.openxmlformats.org/spreadsheetml/2006/main" count="822" uniqueCount="86">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</sst>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37262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38.844761078475358</v>
      </c>
      <c r="E8" s="336">
        <v>1.5704261079960005</v>
      </c>
      <c r="F8" s="337">
        <v>1.5535287032698535</v>
      </c>
      <c r="G8" s="337">
        <v>1.5399864075514469</v>
      </c>
      <c r="H8" s="337">
        <v>1.5308276431697971</v>
      </c>
      <c r="I8" s="337">
        <v>1.5303127944594288</v>
      </c>
      <c r="J8" s="338">
        <v>1.5494296067290212</v>
      </c>
      <c r="K8" s="339">
        <v>1.5695770680120338</v>
      </c>
      <c r="L8" s="337">
        <v>1.5825959753450358</v>
      </c>
      <c r="M8" s="337">
        <v>1.588087929447302</v>
      </c>
      <c r="N8" s="337">
        <v>1.6101292851479401</v>
      </c>
      <c r="O8" s="337">
        <v>1.6338431374821103</v>
      </c>
      <c r="P8" s="337">
        <v>1.6534706971967941</v>
      </c>
      <c r="Q8" s="337">
        <v>1.6661887286587</v>
      </c>
      <c r="R8" s="337">
        <v>1.667206072583046</v>
      </c>
      <c r="S8" s="337">
        <v>1.6641988659657092</v>
      </c>
      <c r="T8" s="337">
        <v>1.6571256743588232</v>
      </c>
      <c r="U8" s="337">
        <v>1.6579069435538751</v>
      </c>
      <c r="V8" s="337">
        <v>1.6912485860659128</v>
      </c>
      <c r="W8" s="337">
        <v>1.6954278050440617</v>
      </c>
      <c r="X8" s="337">
        <v>1.6871225246949413</v>
      </c>
      <c r="Y8" s="337">
        <v>1.6656022990932249</v>
      </c>
      <c r="Z8" s="340">
        <v>1.6475918562318856</v>
      </c>
      <c r="AA8" s="336">
        <v>1.6239819373134738</v>
      </c>
      <c r="AB8" s="338">
        <v>1.6089444291049437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644.40013405108186</v>
      </c>
      <c r="E9" s="342">
        <v>25.521718626812913</v>
      </c>
      <c r="F9" s="343">
        <v>25.257215345630627</v>
      </c>
      <c r="G9" s="343">
        <v>25.053142032444672</v>
      </c>
      <c r="H9" s="343">
        <v>24.920741767564166</v>
      </c>
      <c r="I9" s="343">
        <v>25.019996866226997</v>
      </c>
      <c r="J9" s="344">
        <v>25.35439374545815</v>
      </c>
      <c r="K9" s="345">
        <v>25.846071702520153</v>
      </c>
      <c r="L9" s="343">
        <v>26.192939979299773</v>
      </c>
      <c r="M9" s="343">
        <v>26.496381456803391</v>
      </c>
      <c r="N9" s="343">
        <v>27.102590992546851</v>
      </c>
      <c r="O9" s="343">
        <v>27.743812895419879</v>
      </c>
      <c r="P9" s="343">
        <v>28.234600125159044</v>
      </c>
      <c r="Q9" s="343">
        <v>28.34960104751103</v>
      </c>
      <c r="R9" s="343">
        <v>28.384407710954541</v>
      </c>
      <c r="S9" s="343">
        <v>28.363794894145368</v>
      </c>
      <c r="T9" s="343">
        <v>28.1363558354365</v>
      </c>
      <c r="U9" s="343">
        <v>28.005388514774967</v>
      </c>
      <c r="V9" s="343">
        <v>28.31842475907813</v>
      </c>
      <c r="W9" s="343">
        <v>28.171398412022736</v>
      </c>
      <c r="X9" s="343">
        <v>27.635680045070718</v>
      </c>
      <c r="Y9" s="343">
        <v>27.077748154378334</v>
      </c>
      <c r="Z9" s="346">
        <v>26.703833056673069</v>
      </c>
      <c r="AA9" s="342">
        <v>26.354027057336289</v>
      </c>
      <c r="AB9" s="344">
        <v>26.155869027813541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4963.9133028245251</v>
      </c>
      <c r="E10" s="349">
        <v>200.12581849683164</v>
      </c>
      <c r="F10" s="350">
        <v>198.18638238160111</v>
      </c>
      <c r="G10" s="350">
        <v>196.75246366247367</v>
      </c>
      <c r="H10" s="350">
        <v>195.70000897011093</v>
      </c>
      <c r="I10" s="350">
        <v>195.56538829819428</v>
      </c>
      <c r="J10" s="351">
        <v>198.37119868158075</v>
      </c>
      <c r="K10" s="352">
        <v>200.97196264089439</v>
      </c>
      <c r="L10" s="350">
        <v>202.76637401154809</v>
      </c>
      <c r="M10" s="350">
        <v>204.09449360078855</v>
      </c>
      <c r="N10" s="350">
        <v>207.18377847204846</v>
      </c>
      <c r="O10" s="350">
        <v>210.41042654487444</v>
      </c>
      <c r="P10" s="350">
        <v>212.5894612429542</v>
      </c>
      <c r="Q10" s="350">
        <v>213.51100410242003</v>
      </c>
      <c r="R10" s="350">
        <v>213.4329021549058</v>
      </c>
      <c r="S10" s="350">
        <v>213.24240911294996</v>
      </c>
      <c r="T10" s="350">
        <v>212.1031717447502</v>
      </c>
      <c r="U10" s="350">
        <v>212.91971039629971</v>
      </c>
      <c r="V10" s="350">
        <v>216.26018848847281</v>
      </c>
      <c r="W10" s="350">
        <v>216.30508804298532</v>
      </c>
      <c r="X10" s="350">
        <v>213.86941425981794</v>
      </c>
      <c r="Y10" s="350">
        <v>210.97820977145633</v>
      </c>
      <c r="Z10" s="353">
        <v>208.68546573141776</v>
      </c>
      <c r="AA10" s="349">
        <v>205.78385841517013</v>
      </c>
      <c r="AB10" s="351">
        <v>204.10412359997724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13.240752058618529</v>
      </c>
      <c r="E11" s="355">
        <v>0.49835136366234561</v>
      </c>
      <c r="F11" s="356">
        <v>0.49535697094206776</v>
      </c>
      <c r="G11" s="356">
        <v>0.49080186271288273</v>
      </c>
      <c r="H11" s="356">
        <v>0.48952991683768471</v>
      </c>
      <c r="I11" s="356">
        <v>0.49404915556779416</v>
      </c>
      <c r="J11" s="357">
        <v>0.5073931027725026</v>
      </c>
      <c r="K11" s="358">
        <v>0.52420720006272215</v>
      </c>
      <c r="L11" s="356">
        <v>0.5383300870180564</v>
      </c>
      <c r="M11" s="356">
        <v>0.55016742018048026</v>
      </c>
      <c r="N11" s="356">
        <v>0.56412057741968891</v>
      </c>
      <c r="O11" s="356">
        <v>0.58328262422767996</v>
      </c>
      <c r="P11" s="356">
        <v>0.59838259296068264</v>
      </c>
      <c r="Q11" s="356">
        <v>0.59711269597933281</v>
      </c>
      <c r="R11" s="356">
        <v>0.60008202989027271</v>
      </c>
      <c r="S11" s="356">
        <v>0.60027040741604576</v>
      </c>
      <c r="T11" s="356">
        <v>0.59660640786914665</v>
      </c>
      <c r="U11" s="356">
        <v>0.59554833003505359</v>
      </c>
      <c r="V11" s="356">
        <v>0.6023302079301005</v>
      </c>
      <c r="W11" s="356">
        <v>0.59212545843163844</v>
      </c>
      <c r="X11" s="356">
        <v>0.57047780476415555</v>
      </c>
      <c r="Y11" s="356">
        <v>0.55466737341495809</v>
      </c>
      <c r="Z11" s="359">
        <v>0.5429553053262598</v>
      </c>
      <c r="AA11" s="355">
        <v>0.53202098409002418</v>
      </c>
      <c r="AB11" s="357">
        <v>0.52258217910695437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208.6430071298945</v>
      </c>
      <c r="E12" s="362">
        <v>8.0843216473462327</v>
      </c>
      <c r="F12" s="363">
        <v>8.0027743048928492</v>
      </c>
      <c r="G12" s="363">
        <v>7.9358815577554411</v>
      </c>
      <c r="H12" s="363">
        <v>7.9021986792618994</v>
      </c>
      <c r="I12" s="363">
        <v>7.9538854731632735</v>
      </c>
      <c r="J12" s="364">
        <v>8.1017836408114015</v>
      </c>
      <c r="K12" s="365">
        <v>8.3183519107561708</v>
      </c>
      <c r="L12" s="363">
        <v>8.4759641116574311</v>
      </c>
      <c r="M12" s="363">
        <v>8.6206079761675483</v>
      </c>
      <c r="N12" s="363">
        <v>8.8552231909545718</v>
      </c>
      <c r="O12" s="363">
        <v>9.1067679691001793</v>
      </c>
      <c r="P12" s="363">
        <v>9.2919280230811108</v>
      </c>
      <c r="Q12" s="363">
        <v>9.3099949680421652</v>
      </c>
      <c r="R12" s="363">
        <v>9.3305246504203154</v>
      </c>
      <c r="S12" s="363">
        <v>9.3266994934538943</v>
      </c>
      <c r="T12" s="363">
        <v>9.2426630808880414</v>
      </c>
      <c r="U12" s="363">
        <v>9.2015236293234572</v>
      </c>
      <c r="V12" s="363">
        <v>9.3017836994730789</v>
      </c>
      <c r="W12" s="363">
        <v>9.2158530097360014</v>
      </c>
      <c r="X12" s="363">
        <v>8.9695400437973465</v>
      </c>
      <c r="Y12" s="363">
        <v>8.7458971167880524</v>
      </c>
      <c r="Z12" s="366">
        <v>8.5848169794522171</v>
      </c>
      <c r="AA12" s="362">
        <v>8.4361242172223427</v>
      </c>
      <c r="AB12" s="364">
        <v>8.3278977563495147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2702.8032595201303</v>
      </c>
      <c r="E13" s="367">
        <v>106.74053608296518</v>
      </c>
      <c r="F13" s="368">
        <v>105.71823958444232</v>
      </c>
      <c r="G13" s="368">
        <v>104.80396530722643</v>
      </c>
      <c r="H13" s="368">
        <v>104.29708884986238</v>
      </c>
      <c r="I13" s="368">
        <v>104.44364443136784</v>
      </c>
      <c r="J13" s="369">
        <v>106.60197705297367</v>
      </c>
      <c r="K13" s="370">
        <v>108.93880241224645</v>
      </c>
      <c r="L13" s="368">
        <v>110.50540688851028</v>
      </c>
      <c r="M13" s="368">
        <v>111.61352498335032</v>
      </c>
      <c r="N13" s="368">
        <v>113.63971784667146</v>
      </c>
      <c r="O13" s="368">
        <v>115.73799438798395</v>
      </c>
      <c r="P13" s="368">
        <v>117.13802973768185</v>
      </c>
      <c r="Q13" s="368">
        <v>117.56902723195979</v>
      </c>
      <c r="R13" s="368">
        <v>117.70464901221817</v>
      </c>
      <c r="S13" s="368">
        <v>117.61425157910124</v>
      </c>
      <c r="T13" s="368">
        <v>116.80903116206068</v>
      </c>
      <c r="U13" s="368">
        <v>117.13117033836997</v>
      </c>
      <c r="V13" s="368">
        <v>119.19798517353357</v>
      </c>
      <c r="W13" s="368">
        <v>118.9604552932901</v>
      </c>
      <c r="X13" s="368">
        <v>117.26638187951174</v>
      </c>
      <c r="Y13" s="368">
        <v>115.2815747674439</v>
      </c>
      <c r="Z13" s="371">
        <v>113.62177742662996</v>
      </c>
      <c r="AA13" s="367">
        <v>111.53921949196601</v>
      </c>
      <c r="AB13" s="369">
        <v>109.92880859876334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2924.6870187086429</v>
      </c>
      <c r="E14" s="90">
        <f t="shared" ref="E14:AB14" si="1">SUM(E11:E13)</f>
        <v>115.32320909397376</v>
      </c>
      <c r="F14" s="164">
        <f t="shared" si="1"/>
        <v>114.21637086027724</v>
      </c>
      <c r="G14" s="164">
        <f t="shared" si="1"/>
        <v>113.23064872769476</v>
      </c>
      <c r="H14" s="164">
        <f t="shared" si="1"/>
        <v>112.68881744596196</v>
      </c>
      <c r="I14" s="164">
        <f t="shared" si="1"/>
        <v>112.89157906009891</v>
      </c>
      <c r="J14" s="166">
        <f t="shared" si="1"/>
        <v>115.21115379655757</v>
      </c>
      <c r="K14" s="48">
        <f t="shared" si="1"/>
        <v>117.78136152306534</v>
      </c>
      <c r="L14" s="164">
        <f t="shared" si="1"/>
        <v>119.51970108718577</v>
      </c>
      <c r="M14" s="164">
        <f t="shared" si="1"/>
        <v>120.78430037969835</v>
      </c>
      <c r="N14" s="164">
        <f t="shared" si="1"/>
        <v>123.05906161504572</v>
      </c>
      <c r="O14" s="164">
        <f t="shared" si="1"/>
        <v>125.4280449813118</v>
      </c>
      <c r="P14" s="164">
        <f t="shared" si="1"/>
        <v>127.02834035372364</v>
      </c>
      <c r="Q14" s="164">
        <f t="shared" si="1"/>
        <v>127.47613489598129</v>
      </c>
      <c r="R14" s="164">
        <f t="shared" si="1"/>
        <v>127.63525569252876</v>
      </c>
      <c r="S14" s="164">
        <f t="shared" si="1"/>
        <v>127.54122147997117</v>
      </c>
      <c r="T14" s="164">
        <f t="shared" si="1"/>
        <v>126.64830065081786</v>
      </c>
      <c r="U14" s="164">
        <f t="shared" si="1"/>
        <v>126.92824229772847</v>
      </c>
      <c r="V14" s="164">
        <f t="shared" si="1"/>
        <v>129.10209908093674</v>
      </c>
      <c r="W14" s="164">
        <f t="shared" si="1"/>
        <v>128.76843376145774</v>
      </c>
      <c r="X14" s="164">
        <f t="shared" si="1"/>
        <v>126.80639972807325</v>
      </c>
      <c r="Y14" s="164">
        <f t="shared" si="1"/>
        <v>124.58213925764692</v>
      </c>
      <c r="Z14" s="165">
        <f t="shared" si="1"/>
        <v>122.74954971140843</v>
      </c>
      <c r="AA14" s="90">
        <f t="shared" si="1"/>
        <v>120.50736469327838</v>
      </c>
      <c r="AB14" s="166">
        <f t="shared" si="1"/>
        <v>118.7792885342198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5647.1581979540815</v>
      </c>
      <c r="E15" s="90">
        <f t="shared" ref="E15:AB15" si="2">SUM(E8:E10)</f>
        <v>227.21796323164057</v>
      </c>
      <c r="F15" s="164">
        <f t="shared" si="2"/>
        <v>224.99712643050159</v>
      </c>
      <c r="G15" s="164">
        <f t="shared" si="2"/>
        <v>223.34559210246979</v>
      </c>
      <c r="H15" s="164">
        <f t="shared" si="2"/>
        <v>222.15157838084488</v>
      </c>
      <c r="I15" s="164">
        <f t="shared" si="2"/>
        <v>222.1156979588807</v>
      </c>
      <c r="J15" s="166">
        <f t="shared" si="2"/>
        <v>225.27502203376793</v>
      </c>
      <c r="K15" s="48">
        <f t="shared" si="2"/>
        <v>228.38761141142658</v>
      </c>
      <c r="L15" s="164">
        <f t="shared" si="2"/>
        <v>230.54190996619292</v>
      </c>
      <c r="M15" s="164">
        <f t="shared" si="2"/>
        <v>232.17896298703926</v>
      </c>
      <c r="N15" s="164">
        <f t="shared" si="2"/>
        <v>235.89649874974324</v>
      </c>
      <c r="O15" s="164">
        <f t="shared" si="2"/>
        <v>239.78808257777644</v>
      </c>
      <c r="P15" s="164">
        <f t="shared" si="2"/>
        <v>242.47753206531004</v>
      </c>
      <c r="Q15" s="164">
        <f t="shared" si="2"/>
        <v>243.52679387858976</v>
      </c>
      <c r="R15" s="164">
        <f t="shared" si="2"/>
        <v>243.48451593844339</v>
      </c>
      <c r="S15" s="164">
        <f t="shared" si="2"/>
        <v>243.27040287306104</v>
      </c>
      <c r="T15" s="164">
        <f t="shared" si="2"/>
        <v>241.89665325454553</v>
      </c>
      <c r="U15" s="164">
        <f t="shared" si="2"/>
        <v>242.58300585462854</v>
      </c>
      <c r="V15" s="164">
        <f t="shared" si="2"/>
        <v>246.26986183361686</v>
      </c>
      <c r="W15" s="164">
        <f t="shared" si="2"/>
        <v>246.17191426005212</v>
      </c>
      <c r="X15" s="164">
        <f t="shared" si="2"/>
        <v>243.1922168295836</v>
      </c>
      <c r="Y15" s="164">
        <f t="shared" si="2"/>
        <v>239.72156022492788</v>
      </c>
      <c r="Z15" s="165">
        <f t="shared" si="2"/>
        <v>237.03689064432271</v>
      </c>
      <c r="AA15" s="90">
        <f t="shared" si="2"/>
        <v>233.7618674098199</v>
      </c>
      <c r="AB15" s="166">
        <f t="shared" si="2"/>
        <v>231.86893705689573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8571.8452166627267</v>
      </c>
      <c r="E16" s="167">
        <f t="shared" ref="E16:AB16" si="3">E14+E15</f>
        <v>342.5411723256143</v>
      </c>
      <c r="F16" s="168">
        <f t="shared" si="3"/>
        <v>339.21349729077883</v>
      </c>
      <c r="G16" s="168">
        <f t="shared" si="3"/>
        <v>336.57624083016458</v>
      </c>
      <c r="H16" s="168">
        <f t="shared" si="3"/>
        <v>334.84039582680685</v>
      </c>
      <c r="I16" s="168">
        <f t="shared" si="3"/>
        <v>335.00727701897961</v>
      </c>
      <c r="J16" s="170">
        <f t="shared" si="3"/>
        <v>340.48617583032546</v>
      </c>
      <c r="K16" s="203">
        <f t="shared" si="3"/>
        <v>346.16897293449193</v>
      </c>
      <c r="L16" s="200">
        <f t="shared" si="3"/>
        <v>350.06161105337867</v>
      </c>
      <c r="M16" s="200">
        <f t="shared" si="3"/>
        <v>352.96326336673758</v>
      </c>
      <c r="N16" s="200">
        <f t="shared" si="3"/>
        <v>358.95556036478899</v>
      </c>
      <c r="O16" s="200">
        <f t="shared" si="3"/>
        <v>365.21612755908825</v>
      </c>
      <c r="P16" s="200">
        <f t="shared" si="3"/>
        <v>369.50587241903366</v>
      </c>
      <c r="Q16" s="200">
        <f t="shared" si="3"/>
        <v>371.00292877457105</v>
      </c>
      <c r="R16" s="200">
        <f t="shared" si="3"/>
        <v>371.11977163097214</v>
      </c>
      <c r="S16" s="200">
        <f t="shared" si="3"/>
        <v>370.81162435303224</v>
      </c>
      <c r="T16" s="200">
        <f t="shared" si="3"/>
        <v>368.5449539053634</v>
      </c>
      <c r="U16" s="200">
        <f t="shared" si="3"/>
        <v>369.51124815235698</v>
      </c>
      <c r="V16" s="200">
        <f t="shared" si="3"/>
        <v>375.3719609145536</v>
      </c>
      <c r="W16" s="200">
        <f t="shared" si="3"/>
        <v>374.94034802150986</v>
      </c>
      <c r="X16" s="200">
        <f t="shared" si="3"/>
        <v>369.99861655765687</v>
      </c>
      <c r="Y16" s="200">
        <f t="shared" si="3"/>
        <v>364.30369948257481</v>
      </c>
      <c r="Z16" s="201">
        <f t="shared" si="3"/>
        <v>359.78644035573114</v>
      </c>
      <c r="AA16" s="199">
        <f t="shared" si="3"/>
        <v>354.26923210309826</v>
      </c>
      <c r="AB16" s="202">
        <f t="shared" si="3"/>
        <v>350.64822559111553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0.49835136366234561</v>
      </c>
      <c r="AL17" s="538">
        <f>$F11</f>
        <v>0.49535697094206776</v>
      </c>
      <c r="AM17" s="538">
        <f>$G11</f>
        <v>0.49080186271288273</v>
      </c>
      <c r="AN17" s="538">
        <f>$H11</f>
        <v>0.48952991683768471</v>
      </c>
      <c r="AO17" s="538"/>
      <c r="AP17" s="538">
        <f>$E12</f>
        <v>8.0843216473462327</v>
      </c>
      <c r="AQ17" s="538">
        <f>$F12</f>
        <v>8.0027743048928492</v>
      </c>
      <c r="AR17" s="538">
        <f>$G12</f>
        <v>7.9358815577554411</v>
      </c>
      <c r="AS17" s="538">
        <f>$H12</f>
        <v>7.9021986792618994</v>
      </c>
      <c r="AT17" s="538"/>
      <c r="AU17" s="538">
        <f>$E13</f>
        <v>106.74053608296518</v>
      </c>
      <c r="AV17" s="538">
        <f>$F13</f>
        <v>105.71823958444232</v>
      </c>
      <c r="AW17" s="538">
        <f>$G13</f>
        <v>104.80396530722643</v>
      </c>
      <c r="AX17" s="538">
        <f>$H13</f>
        <v>104.29708884986238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0.49404915556779416</v>
      </c>
      <c r="AL18" s="538">
        <f>$J11</f>
        <v>0.5073931027725026</v>
      </c>
      <c r="AM18" s="538">
        <f>$K11</f>
        <v>0.52420720006272215</v>
      </c>
      <c r="AN18" s="538">
        <f>$L11</f>
        <v>0.5383300870180564</v>
      </c>
      <c r="AO18" s="538"/>
      <c r="AP18" s="538">
        <f>$I12</f>
        <v>7.9538854731632735</v>
      </c>
      <c r="AQ18" s="538">
        <f>$J12</f>
        <v>8.1017836408114015</v>
      </c>
      <c r="AR18" s="538">
        <f>$K12</f>
        <v>8.3183519107561708</v>
      </c>
      <c r="AS18" s="538">
        <f>$L12</f>
        <v>8.4759641116574311</v>
      </c>
      <c r="AT18" s="538"/>
      <c r="AU18" s="539">
        <f>$I13</f>
        <v>104.44364443136784</v>
      </c>
      <c r="AV18" s="539">
        <f>$J13</f>
        <v>106.60197705297367</v>
      </c>
      <c r="AW18" s="539">
        <f>$K13</f>
        <v>108.93880241224645</v>
      </c>
      <c r="AX18" s="539">
        <f>$L13</f>
        <v>110.50540688851028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0.55016742018048026</v>
      </c>
      <c r="AL19" s="538">
        <f>$N11</f>
        <v>0.56412057741968891</v>
      </c>
      <c r="AM19" s="538">
        <f>$O11</f>
        <v>0.58328262422767996</v>
      </c>
      <c r="AN19" s="538">
        <f>$P11</f>
        <v>0.59838259296068264</v>
      </c>
      <c r="AO19" s="538"/>
      <c r="AP19" s="538">
        <f>$M12</f>
        <v>8.6206079761675483</v>
      </c>
      <c r="AQ19" s="538">
        <f>$N12</f>
        <v>8.8552231909545718</v>
      </c>
      <c r="AR19" s="538">
        <f>$O12</f>
        <v>9.1067679691001793</v>
      </c>
      <c r="AS19" s="538">
        <f>$P12</f>
        <v>9.2919280230811108</v>
      </c>
      <c r="AT19" s="538"/>
      <c r="AU19" s="538">
        <f>$M13</f>
        <v>111.61352498335032</v>
      </c>
      <c r="AV19" s="538">
        <f>$N13</f>
        <v>113.63971784667146</v>
      </c>
      <c r="AW19" s="538">
        <f>$O13</f>
        <v>115.73799438798395</v>
      </c>
      <c r="AX19" s="538">
        <f>$P13</f>
        <v>117.13802973768185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0.59711269597933281</v>
      </c>
      <c r="AL20" s="538">
        <f>$R11</f>
        <v>0.60008202989027271</v>
      </c>
      <c r="AM20" s="538">
        <f>$S11</f>
        <v>0.60027040741604576</v>
      </c>
      <c r="AN20" s="538">
        <f>$T11</f>
        <v>0.59660640786914665</v>
      </c>
      <c r="AO20" s="538"/>
      <c r="AP20" s="538">
        <f>$Q12</f>
        <v>9.3099949680421652</v>
      </c>
      <c r="AQ20" s="538">
        <f>$R12</f>
        <v>9.3305246504203154</v>
      </c>
      <c r="AR20" s="538">
        <f>$S12</f>
        <v>9.3266994934538943</v>
      </c>
      <c r="AS20" s="538">
        <f>$T12</f>
        <v>9.2426630808880414</v>
      </c>
      <c r="AT20" s="538"/>
      <c r="AU20" s="538">
        <f>$Q13</f>
        <v>117.56902723195979</v>
      </c>
      <c r="AV20" s="538">
        <f>$R13</f>
        <v>117.70464901221817</v>
      </c>
      <c r="AW20" s="538">
        <f>$S13</f>
        <v>117.61425157910124</v>
      </c>
      <c r="AX20" s="538">
        <f>$T13</f>
        <v>116.80903116206068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0.59554833003505359</v>
      </c>
      <c r="AL21" s="538">
        <f>$V11</f>
        <v>0.6023302079301005</v>
      </c>
      <c r="AM21" s="538">
        <f>$W11</f>
        <v>0.59212545843163844</v>
      </c>
      <c r="AN21" s="538">
        <f>$X11</f>
        <v>0.57047780476415555</v>
      </c>
      <c r="AO21" s="538"/>
      <c r="AP21" s="538">
        <f>$U12</f>
        <v>9.2015236293234572</v>
      </c>
      <c r="AQ21" s="538">
        <f>$V12</f>
        <v>9.3017836994730789</v>
      </c>
      <c r="AR21" s="538">
        <f>$W12</f>
        <v>9.2158530097360014</v>
      </c>
      <c r="AS21" s="538">
        <f>$X12</f>
        <v>8.9695400437973465</v>
      </c>
      <c r="AT21" s="538"/>
      <c r="AU21" s="538">
        <f>$U13</f>
        <v>117.13117033836997</v>
      </c>
      <c r="AV21" s="538">
        <f>$V13</f>
        <v>119.19798517353357</v>
      </c>
      <c r="AW21" s="538">
        <f>$W13</f>
        <v>118.9604552932901</v>
      </c>
      <c r="AX21" s="538">
        <f>$X13</f>
        <v>117.26638187951174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0.55466737341495809</v>
      </c>
      <c r="AL22" s="538">
        <f>$Z11</f>
        <v>0.5429553053262598</v>
      </c>
      <c r="AM22" s="538">
        <f>$AA11</f>
        <v>0.53202098409002418</v>
      </c>
      <c r="AN22" s="540">
        <f>$AB11</f>
        <v>0.52258217910695437</v>
      </c>
      <c r="AO22" s="538"/>
      <c r="AP22" s="538">
        <f>$Y12</f>
        <v>8.7458971167880524</v>
      </c>
      <c r="AQ22" s="538">
        <f>$Z12</f>
        <v>8.5848169794522171</v>
      </c>
      <c r="AR22" s="538">
        <f>$AA12</f>
        <v>8.4361242172223427</v>
      </c>
      <c r="AS22" s="540">
        <f>$AB12</f>
        <v>8.3278977563495147</v>
      </c>
      <c r="AT22" s="538"/>
      <c r="AU22" s="538">
        <f>$Y13</f>
        <v>115.2815747674439</v>
      </c>
      <c r="AV22" s="538">
        <f>$Z13</f>
        <v>113.62177742662996</v>
      </c>
      <c r="AW22" s="538">
        <f>$AA13</f>
        <v>111.53921949196601</v>
      </c>
      <c r="AX22" s="540">
        <f>$AB13</f>
        <v>109.92880859876334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13.240752058618529</v>
      </c>
      <c r="AO23" s="538"/>
      <c r="AP23" s="538"/>
      <c r="AQ23" s="538"/>
      <c r="AR23" s="538"/>
      <c r="AS23" s="318">
        <f>SUM(AP17:AS22)</f>
        <v>208.6430071298945</v>
      </c>
      <c r="AT23" s="538"/>
      <c r="AU23" s="538"/>
      <c r="AV23" s="538"/>
      <c r="AW23" s="538"/>
      <c r="AX23" s="318">
        <f>SUM(AU17:AX22)</f>
        <v>2702.8032595201303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2828.1547833372733</v>
      </c>
      <c r="E52" s="431">
        <f t="shared" si="4"/>
        <v>132.4588276743857</v>
      </c>
      <c r="F52" s="432">
        <f t="shared" si="4"/>
        <v>135.78650270922117</v>
      </c>
      <c r="G52" s="432">
        <f t="shared" si="4"/>
        <v>138.42375916983542</v>
      </c>
      <c r="H52" s="432">
        <f t="shared" si="4"/>
        <v>140.15960417319315</v>
      </c>
      <c r="I52" s="432">
        <f t="shared" si="4"/>
        <v>139.99272298102039</v>
      </c>
      <c r="J52" s="433">
        <f t="shared" si="4"/>
        <v>134.51382416967454</v>
      </c>
      <c r="K52" s="434">
        <f t="shared" si="4"/>
        <v>128.83102706550807</v>
      </c>
      <c r="L52" s="432">
        <f t="shared" si="4"/>
        <v>124.93838894662133</v>
      </c>
      <c r="M52" s="432">
        <f t="shared" si="4"/>
        <v>122.03673663326242</v>
      </c>
      <c r="N52" s="432">
        <f t="shared" si="4"/>
        <v>116.04443963521101</v>
      </c>
      <c r="O52" s="432">
        <f t="shared" si="4"/>
        <v>109.78387244091175</v>
      </c>
      <c r="P52" s="432">
        <f t="shared" si="4"/>
        <v>105.49412758096634</v>
      </c>
      <c r="Q52" s="432">
        <f t="shared" si="4"/>
        <v>103.99707122542895</v>
      </c>
      <c r="R52" s="432">
        <f t="shared" si="4"/>
        <v>103.88022836902786</v>
      </c>
      <c r="S52" s="432">
        <f t="shared" si="4"/>
        <v>104.18837564696776</v>
      </c>
      <c r="T52" s="432">
        <f t="shared" si="4"/>
        <v>106.4550460946366</v>
      </c>
      <c r="U52" s="432">
        <f t="shared" si="4"/>
        <v>105.48875184764302</v>
      </c>
      <c r="V52" s="432">
        <f t="shared" si="4"/>
        <v>99.628039085446403</v>
      </c>
      <c r="W52" s="432">
        <f t="shared" si="4"/>
        <v>100.05965197849014</v>
      </c>
      <c r="X52" s="432">
        <f t="shared" si="4"/>
        <v>105.00138344234313</v>
      </c>
      <c r="Y52" s="432">
        <f t="shared" si="4"/>
        <v>110.69630051742519</v>
      </c>
      <c r="Z52" s="435">
        <f t="shared" si="4"/>
        <v>115.21355964426886</v>
      </c>
      <c r="AA52" s="431">
        <f t="shared" si="4"/>
        <v>120.73076789690174</v>
      </c>
      <c r="AB52" s="433">
        <f t="shared" si="4"/>
        <v>124.35177440888447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5992.757695692374</v>
      </c>
      <c r="E57" s="336">
        <v>218.04243156962099</v>
      </c>
      <c r="F57" s="337">
        <v>211.03373557498276</v>
      </c>
      <c r="G57" s="337">
        <v>208.58956257565904</v>
      </c>
      <c r="H57" s="337">
        <v>207.31170607650321</v>
      </c>
      <c r="I57" s="337">
        <v>209.81013058084798</v>
      </c>
      <c r="J57" s="338">
        <v>218.30190905631795</v>
      </c>
      <c r="K57" s="339">
        <v>234.81115141981695</v>
      </c>
      <c r="L57" s="337">
        <v>245.95415476244602</v>
      </c>
      <c r="M57" s="337">
        <v>265.75045707415507</v>
      </c>
      <c r="N57" s="337">
        <v>276.02984018267949</v>
      </c>
      <c r="O57" s="337">
        <v>282.66701527955394</v>
      </c>
      <c r="P57" s="337">
        <v>286.71267267809924</v>
      </c>
      <c r="Q57" s="337">
        <v>287.36760719454048</v>
      </c>
      <c r="R57" s="337">
        <v>288.90449381109147</v>
      </c>
      <c r="S57" s="337">
        <v>286.33760906803167</v>
      </c>
      <c r="T57" s="337">
        <v>279.6086115295376</v>
      </c>
      <c r="U57" s="337">
        <v>271.48736454380082</v>
      </c>
      <c r="V57" s="337">
        <v>270.62128770223239</v>
      </c>
      <c r="W57" s="337">
        <v>262.011134056907</v>
      </c>
      <c r="X57" s="337">
        <v>253.53048687308765</v>
      </c>
      <c r="Y57" s="337">
        <v>246.38729395645802</v>
      </c>
      <c r="Z57" s="340">
        <v>236.25402855943088</v>
      </c>
      <c r="AA57" s="336">
        <v>226.19601578811236</v>
      </c>
      <c r="AB57" s="338">
        <v>219.03699577846083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2521.6517833932176</v>
      </c>
      <c r="E58" s="449">
        <v>90.120806884302922</v>
      </c>
      <c r="F58" s="450">
        <v>88.111131636710397</v>
      </c>
      <c r="G58" s="450">
        <v>89.367954672828105</v>
      </c>
      <c r="H58" s="450">
        <v>87.96959358887085</v>
      </c>
      <c r="I58" s="450">
        <v>87.86441111986916</v>
      </c>
      <c r="J58" s="451">
        <v>93.914713740669043</v>
      </c>
      <c r="K58" s="452">
        <v>94.427029590284278</v>
      </c>
      <c r="L58" s="450">
        <v>98.049805532869939</v>
      </c>
      <c r="M58" s="450">
        <v>102.58701360267005</v>
      </c>
      <c r="N58" s="450">
        <v>109.61153864336723</v>
      </c>
      <c r="O58" s="450">
        <v>113.85876259839961</v>
      </c>
      <c r="P58" s="450">
        <v>116.97328561445471</v>
      </c>
      <c r="Q58" s="450">
        <v>118.81699087410843</v>
      </c>
      <c r="R58" s="450">
        <v>118.94193699822199</v>
      </c>
      <c r="S58" s="450">
        <v>119.13608804439927</v>
      </c>
      <c r="T58" s="450">
        <v>118.95949617441218</v>
      </c>
      <c r="U58" s="450">
        <v>119.96377440814442</v>
      </c>
      <c r="V58" s="450">
        <v>119.09788550716783</v>
      </c>
      <c r="W58" s="450">
        <v>116.47772848031043</v>
      </c>
      <c r="X58" s="450">
        <v>113.20162823901124</v>
      </c>
      <c r="Y58" s="450">
        <v>107.92079443947198</v>
      </c>
      <c r="Z58" s="453">
        <v>103.44718197540463</v>
      </c>
      <c r="AA58" s="449">
        <v>98.181760489473135</v>
      </c>
      <c r="AB58" s="451">
        <v>94.65047053779594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3196.476885207037</v>
      </c>
      <c r="E59" s="355">
        <v>100.67515105007506</v>
      </c>
      <c r="F59" s="356">
        <v>94.477061814366039</v>
      </c>
      <c r="G59" s="356">
        <v>92.244368958621578</v>
      </c>
      <c r="H59" s="356">
        <v>91.863446490952853</v>
      </c>
      <c r="I59" s="356">
        <v>94.202900684077036</v>
      </c>
      <c r="J59" s="357">
        <v>102.43037723734862</v>
      </c>
      <c r="K59" s="358">
        <v>118.26668517297199</v>
      </c>
      <c r="L59" s="356">
        <v>130.8419329749596</v>
      </c>
      <c r="M59" s="356">
        <v>151.10222704850119</v>
      </c>
      <c r="N59" s="356">
        <v>160.64649649906275</v>
      </c>
      <c r="O59" s="356">
        <v>165.88017942225756</v>
      </c>
      <c r="P59" s="356">
        <v>168.94254097123354</v>
      </c>
      <c r="Q59" s="356">
        <v>169.35654769826905</v>
      </c>
      <c r="R59" s="356">
        <v>171.06120891084237</v>
      </c>
      <c r="S59" s="356">
        <v>169.01728197208303</v>
      </c>
      <c r="T59" s="356">
        <v>162.70157925532055</v>
      </c>
      <c r="U59" s="356">
        <v>154.5222791580573</v>
      </c>
      <c r="V59" s="356">
        <v>152.98126067632427</v>
      </c>
      <c r="W59" s="356">
        <v>144.05534770145547</v>
      </c>
      <c r="X59" s="356">
        <v>136.80780016379433</v>
      </c>
      <c r="Y59" s="356">
        <v>130.03525269861572</v>
      </c>
      <c r="Z59" s="359">
        <v>120.28092288844815</v>
      </c>
      <c r="AA59" s="355">
        <v>110.89325116086299</v>
      </c>
      <c r="AB59" s="357">
        <v>103.1907845985359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555.99140763941318</v>
      </c>
      <c r="E60" s="367">
        <v>20.834414676823748</v>
      </c>
      <c r="F60" s="368">
        <v>20.293251305840862</v>
      </c>
      <c r="G60" s="368">
        <v>20.368811067673334</v>
      </c>
      <c r="H60" s="368">
        <v>20.281325486072404</v>
      </c>
      <c r="I60" s="368">
        <v>20.497768791857119</v>
      </c>
      <c r="J60" s="369">
        <v>21.404229787708331</v>
      </c>
      <c r="K60" s="370">
        <v>21.33332952843487</v>
      </c>
      <c r="L60" s="368">
        <v>21.939029060194191</v>
      </c>
      <c r="M60" s="368">
        <v>22.658898323217706</v>
      </c>
      <c r="N60" s="368">
        <v>23.895132319617488</v>
      </c>
      <c r="O60" s="368">
        <v>24.729694921170672</v>
      </c>
      <c r="P60" s="368">
        <v>25.592305133317609</v>
      </c>
      <c r="Q60" s="368">
        <v>25.853451878150292</v>
      </c>
      <c r="R60" s="368">
        <v>25.888503098804474</v>
      </c>
      <c r="S60" s="368">
        <v>25.960716868177876</v>
      </c>
      <c r="T60" s="368">
        <v>25.928189777715879</v>
      </c>
      <c r="U60" s="368">
        <v>25.940384804533696</v>
      </c>
      <c r="V60" s="368">
        <v>25.223041602061603</v>
      </c>
      <c r="W60" s="368">
        <v>24.338420110690681</v>
      </c>
      <c r="X60" s="368">
        <v>23.751939397438541</v>
      </c>
      <c r="Y60" s="368">
        <v>23.093589147782033</v>
      </c>
      <c r="Z60" s="371">
        <v>22.541804106190675</v>
      </c>
      <c r="AA60" s="367">
        <v>22.107280985112013</v>
      </c>
      <c r="AB60" s="369">
        <v>21.535895460827167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3752.4682928464499</v>
      </c>
      <c r="E61" s="517">
        <f t="shared" ref="E61:AB61" si="6">SUM(E59:E60)</f>
        <v>121.50956572689881</v>
      </c>
      <c r="F61" s="518">
        <f t="shared" si="6"/>
        <v>114.77031312020691</v>
      </c>
      <c r="G61" s="518">
        <f t="shared" si="6"/>
        <v>112.61318002629491</v>
      </c>
      <c r="H61" s="518">
        <f t="shared" si="6"/>
        <v>112.14477197702526</v>
      </c>
      <c r="I61" s="518">
        <f t="shared" si="6"/>
        <v>114.70066947593415</v>
      </c>
      <c r="J61" s="519">
        <f t="shared" si="6"/>
        <v>123.83460702505695</v>
      </c>
      <c r="K61" s="520">
        <f t="shared" si="6"/>
        <v>139.60001470140685</v>
      </c>
      <c r="L61" s="518">
        <f t="shared" si="6"/>
        <v>152.78096203515381</v>
      </c>
      <c r="M61" s="518">
        <f t="shared" si="6"/>
        <v>173.76112537171889</v>
      </c>
      <c r="N61" s="518">
        <f t="shared" si="6"/>
        <v>184.54162881868024</v>
      </c>
      <c r="O61" s="518">
        <f t="shared" si="6"/>
        <v>190.60987434342823</v>
      </c>
      <c r="P61" s="518">
        <f t="shared" si="6"/>
        <v>194.53484610455115</v>
      </c>
      <c r="Q61" s="518">
        <f t="shared" si="6"/>
        <v>195.20999957641934</v>
      </c>
      <c r="R61" s="518">
        <f t="shared" si="6"/>
        <v>196.94971200964684</v>
      </c>
      <c r="S61" s="518">
        <f t="shared" si="6"/>
        <v>194.97799884026091</v>
      </c>
      <c r="T61" s="518">
        <f t="shared" si="6"/>
        <v>188.62976903303644</v>
      </c>
      <c r="U61" s="518">
        <f t="shared" si="6"/>
        <v>180.46266396259099</v>
      </c>
      <c r="V61" s="518">
        <f t="shared" si="6"/>
        <v>178.20430227838588</v>
      </c>
      <c r="W61" s="518">
        <f t="shared" si="6"/>
        <v>168.39376781214617</v>
      </c>
      <c r="X61" s="518">
        <f t="shared" si="6"/>
        <v>160.55973956123287</v>
      </c>
      <c r="Y61" s="518">
        <f t="shared" si="6"/>
        <v>153.12884184639776</v>
      </c>
      <c r="Z61" s="521">
        <f t="shared" si="6"/>
        <v>142.82272699463883</v>
      </c>
      <c r="AA61" s="517">
        <f t="shared" si="6"/>
        <v>133.000532145975</v>
      </c>
      <c r="AB61" s="519">
        <f t="shared" si="6"/>
        <v>124.72668005936306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8514.4094790855906</v>
      </c>
      <c r="E62" s="90">
        <f t="shared" ref="E62:AB62" si="7">SUM(E57:E58)</f>
        <v>308.1632384539239</v>
      </c>
      <c r="F62" s="164">
        <f t="shared" si="7"/>
        <v>299.14486721169317</v>
      </c>
      <c r="G62" s="164">
        <f t="shared" si="7"/>
        <v>297.95751724848714</v>
      </c>
      <c r="H62" s="164">
        <f t="shared" si="7"/>
        <v>295.28129966537404</v>
      </c>
      <c r="I62" s="164">
        <f t="shared" si="7"/>
        <v>297.67454170071716</v>
      </c>
      <c r="J62" s="166">
        <f t="shared" si="7"/>
        <v>312.216622796987</v>
      </c>
      <c r="K62" s="48">
        <f t="shared" si="7"/>
        <v>329.23818101010124</v>
      </c>
      <c r="L62" s="164">
        <f t="shared" si="7"/>
        <v>344.00396029531595</v>
      </c>
      <c r="M62" s="164">
        <f t="shared" si="7"/>
        <v>368.33747067682509</v>
      </c>
      <c r="N62" s="164">
        <f t="shared" si="7"/>
        <v>385.64137882604672</v>
      </c>
      <c r="O62" s="164">
        <f t="shared" si="7"/>
        <v>396.52577787795354</v>
      </c>
      <c r="P62" s="164">
        <f t="shared" si="7"/>
        <v>403.68595829255395</v>
      </c>
      <c r="Q62" s="164">
        <f t="shared" si="7"/>
        <v>406.18459806864894</v>
      </c>
      <c r="R62" s="164">
        <f t="shared" si="7"/>
        <v>407.84643080931346</v>
      </c>
      <c r="S62" s="164">
        <f t="shared" si="7"/>
        <v>405.47369711243095</v>
      </c>
      <c r="T62" s="164">
        <f t="shared" si="7"/>
        <v>398.56810770394975</v>
      </c>
      <c r="U62" s="164">
        <f t="shared" si="7"/>
        <v>391.45113895194527</v>
      </c>
      <c r="V62" s="164">
        <f t="shared" si="7"/>
        <v>389.7191732094002</v>
      </c>
      <c r="W62" s="164">
        <f t="shared" si="7"/>
        <v>378.48886253721741</v>
      </c>
      <c r="X62" s="164">
        <f t="shared" si="7"/>
        <v>366.73211511209888</v>
      </c>
      <c r="Y62" s="164">
        <f t="shared" si="7"/>
        <v>354.30808839592999</v>
      </c>
      <c r="Z62" s="165">
        <f t="shared" si="7"/>
        <v>339.70121053483552</v>
      </c>
      <c r="AA62" s="90">
        <f t="shared" si="7"/>
        <v>324.3777762775855</v>
      </c>
      <c r="AB62" s="166">
        <f t="shared" si="7"/>
        <v>313.68746631625675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12266.877771932044</v>
      </c>
      <c r="E63" s="460">
        <f t="shared" ref="E63:AB63" si="8">E61+E62</f>
        <v>429.67280418082271</v>
      </c>
      <c r="F63" s="461">
        <f t="shared" si="8"/>
        <v>413.91518033190005</v>
      </c>
      <c r="G63" s="461">
        <f t="shared" si="8"/>
        <v>410.57069727478205</v>
      </c>
      <c r="H63" s="461">
        <f t="shared" si="8"/>
        <v>407.42607164239928</v>
      </c>
      <c r="I63" s="461">
        <f t="shared" si="8"/>
        <v>412.37521117665131</v>
      </c>
      <c r="J63" s="462">
        <f t="shared" si="8"/>
        <v>436.05122982204398</v>
      </c>
      <c r="K63" s="463">
        <f t="shared" si="8"/>
        <v>468.83819571150809</v>
      </c>
      <c r="L63" s="461">
        <f t="shared" si="8"/>
        <v>496.78492233046973</v>
      </c>
      <c r="M63" s="461">
        <f t="shared" si="8"/>
        <v>542.09859604854398</v>
      </c>
      <c r="N63" s="461">
        <f t="shared" si="8"/>
        <v>570.18300764472701</v>
      </c>
      <c r="O63" s="461">
        <f t="shared" si="8"/>
        <v>587.13565222138175</v>
      </c>
      <c r="P63" s="461">
        <f t="shared" si="8"/>
        <v>598.2208043971051</v>
      </c>
      <c r="Q63" s="461">
        <f t="shared" si="8"/>
        <v>601.3945976450683</v>
      </c>
      <c r="R63" s="461">
        <f t="shared" si="8"/>
        <v>604.79614281896033</v>
      </c>
      <c r="S63" s="461">
        <f t="shared" si="8"/>
        <v>600.45169595269181</v>
      </c>
      <c r="T63" s="461">
        <f t="shared" si="8"/>
        <v>587.19787673698625</v>
      </c>
      <c r="U63" s="461">
        <f t="shared" si="8"/>
        <v>571.91380291453629</v>
      </c>
      <c r="V63" s="461">
        <f t="shared" si="8"/>
        <v>567.92347548778605</v>
      </c>
      <c r="W63" s="461">
        <f t="shared" si="8"/>
        <v>546.88263034936358</v>
      </c>
      <c r="X63" s="461">
        <f t="shared" si="8"/>
        <v>527.29185467333173</v>
      </c>
      <c r="Y63" s="461">
        <f t="shared" si="8"/>
        <v>507.43693024232778</v>
      </c>
      <c r="Z63" s="464">
        <f t="shared" si="8"/>
        <v>482.52393752947432</v>
      </c>
      <c r="AA63" s="460">
        <f t="shared" si="8"/>
        <v>457.3783084235605</v>
      </c>
      <c r="AB63" s="462">
        <f t="shared" si="8"/>
        <v>438.41414637561979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100.67515105007506</v>
      </c>
      <c r="AL66" s="538">
        <f>$F59</f>
        <v>94.477061814366039</v>
      </c>
      <c r="AM66" s="538">
        <f>$G59</f>
        <v>92.244368958621578</v>
      </c>
      <c r="AN66" s="538">
        <f>$H59</f>
        <v>91.863446490952853</v>
      </c>
      <c r="AO66" s="538"/>
      <c r="AP66" s="538">
        <f>$E60</f>
        <v>20.834414676823748</v>
      </c>
      <c r="AQ66" s="538">
        <f>$F60</f>
        <v>20.293251305840862</v>
      </c>
      <c r="AR66" s="538">
        <f>$G60</f>
        <v>20.368811067673334</v>
      </c>
      <c r="AS66" s="538">
        <f>$H60</f>
        <v>20.281325486072404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94.202900684077036</v>
      </c>
      <c r="AL67" s="538">
        <f>$J59</f>
        <v>102.43037723734862</v>
      </c>
      <c r="AM67" s="538">
        <f>$K59</f>
        <v>118.26668517297199</v>
      </c>
      <c r="AN67" s="538">
        <f>$L59</f>
        <v>130.8419329749596</v>
      </c>
      <c r="AO67" s="538"/>
      <c r="AP67" s="538">
        <f>$I60</f>
        <v>20.497768791857119</v>
      </c>
      <c r="AQ67" s="538">
        <f>$J60</f>
        <v>21.404229787708331</v>
      </c>
      <c r="AR67" s="538">
        <f>$K60</f>
        <v>21.33332952843487</v>
      </c>
      <c r="AS67" s="538">
        <f>$L60</f>
        <v>21.939029060194191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151.10222704850119</v>
      </c>
      <c r="AL68" s="538">
        <f>$N59</f>
        <v>160.64649649906275</v>
      </c>
      <c r="AM68" s="538">
        <f>$O59</f>
        <v>165.88017942225756</v>
      </c>
      <c r="AN68" s="538">
        <f>$P59</f>
        <v>168.94254097123354</v>
      </c>
      <c r="AO68" s="538"/>
      <c r="AP68" s="538">
        <f>$M60</f>
        <v>22.658898323217706</v>
      </c>
      <c r="AQ68" s="538">
        <f>$N60</f>
        <v>23.895132319617488</v>
      </c>
      <c r="AR68" s="538">
        <f>$O60</f>
        <v>24.729694921170672</v>
      </c>
      <c r="AS68" s="538">
        <f>$P60</f>
        <v>25.592305133317609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169.35654769826905</v>
      </c>
      <c r="AL69" s="538">
        <f>$R59</f>
        <v>171.06120891084237</v>
      </c>
      <c r="AM69" s="538">
        <f>$S59</f>
        <v>169.01728197208303</v>
      </c>
      <c r="AN69" s="538">
        <f>$T59</f>
        <v>162.70157925532055</v>
      </c>
      <c r="AO69" s="538"/>
      <c r="AP69" s="538">
        <f>$Q60</f>
        <v>25.853451878150292</v>
      </c>
      <c r="AQ69" s="538">
        <f>$R60</f>
        <v>25.888503098804474</v>
      </c>
      <c r="AR69" s="538">
        <f>$S60</f>
        <v>25.960716868177876</v>
      </c>
      <c r="AS69" s="538">
        <f>$T60</f>
        <v>25.928189777715879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154.5222791580573</v>
      </c>
      <c r="AL70" s="538">
        <f>$V59</f>
        <v>152.98126067632427</v>
      </c>
      <c r="AM70" s="538">
        <f>$W59</f>
        <v>144.05534770145547</v>
      </c>
      <c r="AN70" s="538">
        <f>$X59</f>
        <v>136.80780016379433</v>
      </c>
      <c r="AO70" s="538"/>
      <c r="AP70" s="538">
        <f>$U60</f>
        <v>25.940384804533696</v>
      </c>
      <c r="AQ70" s="538">
        <f>$V60</f>
        <v>25.223041602061603</v>
      </c>
      <c r="AR70" s="538">
        <f>$W60</f>
        <v>24.338420110690681</v>
      </c>
      <c r="AS70" s="538">
        <f>$X60</f>
        <v>23.751939397438541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130.03525269861572</v>
      </c>
      <c r="AL71" s="538">
        <f>$Z59</f>
        <v>120.28092288844815</v>
      </c>
      <c r="AM71" s="538">
        <f>$AA59</f>
        <v>110.89325116086299</v>
      </c>
      <c r="AN71" s="540">
        <f>$AB59</f>
        <v>103.1907845985359</v>
      </c>
      <c r="AO71" s="538"/>
      <c r="AP71" s="538">
        <f>$Y60</f>
        <v>23.093589147782033</v>
      </c>
      <c r="AQ71" s="538">
        <f>$Z60</f>
        <v>22.541804106190675</v>
      </c>
      <c r="AR71" s="538">
        <f>$AA60</f>
        <v>22.107280985112013</v>
      </c>
      <c r="AS71" s="540">
        <f>$AB60</f>
        <v>21.535895460827167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3196.476885207037</v>
      </c>
      <c r="AO72" s="538"/>
      <c r="AP72" s="538"/>
      <c r="AQ72" s="538"/>
      <c r="AR72" s="538"/>
      <c r="AS72" s="318">
        <f>SUM(AP66:AS71)</f>
        <v>555.99140763941318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-2642.8777719320442</v>
      </c>
      <c r="E99" s="431">
        <f t="shared" si="9"/>
        <v>-28.672804180822709</v>
      </c>
      <c r="F99" s="432">
        <f t="shared" si="9"/>
        <v>-12.915180331900046</v>
      </c>
      <c r="G99" s="432">
        <f t="shared" si="9"/>
        <v>-9.5706972747820487</v>
      </c>
      <c r="H99" s="432">
        <f t="shared" si="9"/>
        <v>-6.426071642399279</v>
      </c>
      <c r="I99" s="432">
        <f t="shared" si="9"/>
        <v>-11.375211176651305</v>
      </c>
      <c r="J99" s="433">
        <f t="shared" si="9"/>
        <v>-35.051229822043979</v>
      </c>
      <c r="K99" s="434">
        <f t="shared" si="9"/>
        <v>-67.838195711508092</v>
      </c>
      <c r="L99" s="432">
        <f t="shared" si="9"/>
        <v>-95.784922330469726</v>
      </c>
      <c r="M99" s="432">
        <f t="shared" si="9"/>
        <v>-141.09859604854398</v>
      </c>
      <c r="N99" s="432">
        <f t="shared" si="9"/>
        <v>-169.18300764472701</v>
      </c>
      <c r="O99" s="432">
        <f t="shared" si="9"/>
        <v>-186.13565222138175</v>
      </c>
      <c r="P99" s="432">
        <f t="shared" si="9"/>
        <v>-197.2208043971051</v>
      </c>
      <c r="Q99" s="432">
        <f t="shared" si="9"/>
        <v>-200.3945976450683</v>
      </c>
      <c r="R99" s="432">
        <f t="shared" si="9"/>
        <v>-203.79614281896033</v>
      </c>
      <c r="S99" s="432">
        <f t="shared" si="9"/>
        <v>-199.45169595269181</v>
      </c>
      <c r="T99" s="432">
        <f t="shared" si="9"/>
        <v>-186.19787673698625</v>
      </c>
      <c r="U99" s="432">
        <f t="shared" si="9"/>
        <v>-170.91380291453629</v>
      </c>
      <c r="V99" s="432">
        <f t="shared" si="9"/>
        <v>-166.92347548778605</v>
      </c>
      <c r="W99" s="432">
        <f t="shared" si="9"/>
        <v>-145.88263034936358</v>
      </c>
      <c r="X99" s="432">
        <f t="shared" si="9"/>
        <v>-126.29185467333173</v>
      </c>
      <c r="Y99" s="432">
        <f t="shared" si="9"/>
        <v>-106.43693024232778</v>
      </c>
      <c r="Z99" s="435">
        <f t="shared" si="9"/>
        <v>-81.523937529474324</v>
      </c>
      <c r="AA99" s="431">
        <f t="shared" si="9"/>
        <v>-56.378308423560497</v>
      </c>
      <c r="AB99" s="433">
        <f t="shared" si="9"/>
        <v>-37.414146375619794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157.36450150908334</v>
      </c>
      <c r="E104" s="336">
        <v>6.0889950506545212</v>
      </c>
      <c r="F104" s="337">
        <v>5.9733413446037318</v>
      </c>
      <c r="G104" s="337">
        <v>5.8995324045665054</v>
      </c>
      <c r="H104" s="337">
        <v>5.8673630567993573</v>
      </c>
      <c r="I104" s="337">
        <v>5.888149681071722</v>
      </c>
      <c r="J104" s="338">
        <v>6.0148387667451191</v>
      </c>
      <c r="K104" s="339">
        <v>6.1946989890319433</v>
      </c>
      <c r="L104" s="337">
        <v>6.3409242235615944</v>
      </c>
      <c r="M104" s="337">
        <v>6.4687202883221326</v>
      </c>
      <c r="N104" s="337">
        <v>6.6660574351801598</v>
      </c>
      <c r="O104" s="337">
        <v>6.8445004517467849</v>
      </c>
      <c r="P104" s="337">
        <v>6.9746519783267367</v>
      </c>
      <c r="Q104" s="337">
        <v>7.0162500751273233</v>
      </c>
      <c r="R104" s="337">
        <v>7.0077544767561983</v>
      </c>
      <c r="S104" s="337">
        <v>6.9773777476256944</v>
      </c>
      <c r="T104" s="337">
        <v>6.9326218592548488</v>
      </c>
      <c r="U104" s="337">
        <v>6.9569787274923964</v>
      </c>
      <c r="V104" s="337">
        <v>7.148038254040542</v>
      </c>
      <c r="W104" s="337">
        <v>7.134887700774267</v>
      </c>
      <c r="X104" s="337">
        <v>6.9985824031576866</v>
      </c>
      <c r="Y104" s="337">
        <v>6.8107710249581288</v>
      </c>
      <c r="Z104" s="340">
        <v>6.6028983132368158</v>
      </c>
      <c r="AA104" s="336">
        <v>6.3740964819295769</v>
      </c>
      <c r="AB104" s="338">
        <v>6.1824707741195439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180.13756202947286</v>
      </c>
      <c r="E105" s="367">
        <v>6.9442732853339573</v>
      </c>
      <c r="F105" s="368">
        <v>6.8591559222798137</v>
      </c>
      <c r="G105" s="368">
        <v>6.7903175877634352</v>
      </c>
      <c r="H105" s="368">
        <v>6.7636842100106724</v>
      </c>
      <c r="I105" s="368">
        <v>6.7981456795463844</v>
      </c>
      <c r="J105" s="369">
        <v>6.9668781568049427</v>
      </c>
      <c r="K105" s="370">
        <v>7.1835117626493767</v>
      </c>
      <c r="L105" s="368">
        <v>7.3376304758733859</v>
      </c>
      <c r="M105" s="368">
        <v>7.4546337699575789</v>
      </c>
      <c r="N105" s="368">
        <v>7.6423131772335076</v>
      </c>
      <c r="O105" s="368">
        <v>7.8181699010598074</v>
      </c>
      <c r="P105" s="368">
        <v>7.9426812086463414</v>
      </c>
      <c r="Q105" s="368">
        <v>7.9821724653644397</v>
      </c>
      <c r="R105" s="368">
        <v>8.000033222804511</v>
      </c>
      <c r="S105" s="368">
        <v>7.9773361104074079</v>
      </c>
      <c r="T105" s="368">
        <v>7.9164372980899707</v>
      </c>
      <c r="U105" s="368">
        <v>7.9259971375223488</v>
      </c>
      <c r="V105" s="368">
        <v>8.0923594190873711</v>
      </c>
      <c r="W105" s="368">
        <v>8.0573650280994134</v>
      </c>
      <c r="X105" s="368">
        <v>7.9085479762473261</v>
      </c>
      <c r="Y105" s="368">
        <v>7.7274697045903826</v>
      </c>
      <c r="Z105" s="371">
        <v>7.5499640949318909</v>
      </c>
      <c r="AA105" s="367">
        <v>7.3383162508700206</v>
      </c>
      <c r="AB105" s="369">
        <v>7.160168184298616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180.13756202947286</v>
      </c>
      <c r="E106" s="454">
        <f t="shared" ref="E106:AB106" si="11">E105</f>
        <v>6.9442732853339573</v>
      </c>
      <c r="F106" s="455">
        <f t="shared" si="11"/>
        <v>6.8591559222798137</v>
      </c>
      <c r="G106" s="455">
        <f t="shared" si="11"/>
        <v>6.7903175877634352</v>
      </c>
      <c r="H106" s="455">
        <f t="shared" si="11"/>
        <v>6.7636842100106724</v>
      </c>
      <c r="I106" s="455">
        <f t="shared" si="11"/>
        <v>6.7981456795463844</v>
      </c>
      <c r="J106" s="456">
        <f t="shared" si="11"/>
        <v>6.9668781568049427</v>
      </c>
      <c r="K106" s="457">
        <f t="shared" si="11"/>
        <v>7.1835117626493767</v>
      </c>
      <c r="L106" s="455">
        <f t="shared" si="11"/>
        <v>7.3376304758733859</v>
      </c>
      <c r="M106" s="455">
        <f t="shared" si="11"/>
        <v>7.4546337699575789</v>
      </c>
      <c r="N106" s="455">
        <f t="shared" si="11"/>
        <v>7.6423131772335076</v>
      </c>
      <c r="O106" s="455">
        <f t="shared" si="11"/>
        <v>7.8181699010598074</v>
      </c>
      <c r="P106" s="455">
        <f t="shared" si="11"/>
        <v>7.9426812086463414</v>
      </c>
      <c r="Q106" s="455">
        <f t="shared" si="11"/>
        <v>7.9821724653644397</v>
      </c>
      <c r="R106" s="455">
        <f t="shared" si="11"/>
        <v>8.000033222804511</v>
      </c>
      <c r="S106" s="455">
        <f t="shared" si="11"/>
        <v>7.9773361104074079</v>
      </c>
      <c r="T106" s="455">
        <f t="shared" si="11"/>
        <v>7.9164372980899707</v>
      </c>
      <c r="U106" s="455">
        <f t="shared" si="11"/>
        <v>7.9259971375223488</v>
      </c>
      <c r="V106" s="455">
        <f t="shared" si="11"/>
        <v>8.0923594190873711</v>
      </c>
      <c r="W106" s="455">
        <f t="shared" si="11"/>
        <v>8.0573650280994134</v>
      </c>
      <c r="X106" s="455">
        <f t="shared" si="11"/>
        <v>7.9085479762473261</v>
      </c>
      <c r="Y106" s="455">
        <f t="shared" si="11"/>
        <v>7.7274697045903826</v>
      </c>
      <c r="Z106" s="458">
        <f t="shared" si="11"/>
        <v>7.5499640949318909</v>
      </c>
      <c r="AA106" s="454">
        <f t="shared" si="11"/>
        <v>7.3383162508700206</v>
      </c>
      <c r="AB106" s="456">
        <f t="shared" si="11"/>
        <v>7.160168184298616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157.36450150908334</v>
      </c>
      <c r="E107" s="90">
        <f t="shared" ref="E107:AB107" si="12">E104</f>
        <v>6.0889950506545212</v>
      </c>
      <c r="F107" s="164">
        <f t="shared" si="12"/>
        <v>5.9733413446037318</v>
      </c>
      <c r="G107" s="164">
        <f t="shared" si="12"/>
        <v>5.8995324045665054</v>
      </c>
      <c r="H107" s="164">
        <f t="shared" si="12"/>
        <v>5.8673630567993573</v>
      </c>
      <c r="I107" s="164">
        <f t="shared" si="12"/>
        <v>5.888149681071722</v>
      </c>
      <c r="J107" s="166">
        <f t="shared" si="12"/>
        <v>6.0148387667451191</v>
      </c>
      <c r="K107" s="48">
        <f t="shared" si="12"/>
        <v>6.1946989890319433</v>
      </c>
      <c r="L107" s="164">
        <f t="shared" si="12"/>
        <v>6.3409242235615944</v>
      </c>
      <c r="M107" s="164">
        <f t="shared" si="12"/>
        <v>6.4687202883221326</v>
      </c>
      <c r="N107" s="164">
        <f t="shared" si="12"/>
        <v>6.6660574351801598</v>
      </c>
      <c r="O107" s="164">
        <f t="shared" si="12"/>
        <v>6.8445004517467849</v>
      </c>
      <c r="P107" s="164">
        <f t="shared" si="12"/>
        <v>6.9746519783267367</v>
      </c>
      <c r="Q107" s="164">
        <f t="shared" si="12"/>
        <v>7.0162500751273233</v>
      </c>
      <c r="R107" s="164">
        <f t="shared" si="12"/>
        <v>7.0077544767561983</v>
      </c>
      <c r="S107" s="164">
        <f t="shared" si="12"/>
        <v>6.9773777476256944</v>
      </c>
      <c r="T107" s="164">
        <f t="shared" si="12"/>
        <v>6.9326218592548488</v>
      </c>
      <c r="U107" s="164">
        <f t="shared" si="12"/>
        <v>6.9569787274923964</v>
      </c>
      <c r="V107" s="164">
        <f t="shared" si="12"/>
        <v>7.148038254040542</v>
      </c>
      <c r="W107" s="164">
        <f t="shared" si="12"/>
        <v>7.134887700774267</v>
      </c>
      <c r="X107" s="164">
        <f t="shared" si="12"/>
        <v>6.9985824031576866</v>
      </c>
      <c r="Y107" s="164">
        <f t="shared" si="12"/>
        <v>6.8107710249581288</v>
      </c>
      <c r="Z107" s="165">
        <f t="shared" si="12"/>
        <v>6.6028983132368158</v>
      </c>
      <c r="AA107" s="90">
        <f t="shared" si="12"/>
        <v>6.3740964819295769</v>
      </c>
      <c r="AB107" s="166">
        <f t="shared" si="12"/>
        <v>6.1824707741195439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337.50206353855623</v>
      </c>
      <c r="E108" s="460">
        <f t="shared" ref="E108:AB108" si="13">E106+E107</f>
        <v>13.033268335988478</v>
      </c>
      <c r="F108" s="461">
        <f t="shared" si="13"/>
        <v>12.832497266883546</v>
      </c>
      <c r="G108" s="461">
        <f t="shared" si="13"/>
        <v>12.68984999232994</v>
      </c>
      <c r="H108" s="461">
        <f t="shared" si="13"/>
        <v>12.631047266810029</v>
      </c>
      <c r="I108" s="461">
        <f t="shared" si="13"/>
        <v>12.686295360618107</v>
      </c>
      <c r="J108" s="462">
        <f t="shared" si="13"/>
        <v>12.981716923550062</v>
      </c>
      <c r="K108" s="463">
        <f t="shared" si="13"/>
        <v>13.378210751681319</v>
      </c>
      <c r="L108" s="461">
        <f t="shared" si="13"/>
        <v>13.678554699434979</v>
      </c>
      <c r="M108" s="461">
        <f t="shared" si="13"/>
        <v>13.923354058279712</v>
      </c>
      <c r="N108" s="461">
        <f t="shared" si="13"/>
        <v>14.308370612413668</v>
      </c>
      <c r="O108" s="461">
        <f t="shared" si="13"/>
        <v>14.662670352806593</v>
      </c>
      <c r="P108" s="461">
        <f t="shared" si="13"/>
        <v>14.917333186973078</v>
      </c>
      <c r="Q108" s="461">
        <f t="shared" si="13"/>
        <v>14.998422540491763</v>
      </c>
      <c r="R108" s="461">
        <f t="shared" si="13"/>
        <v>15.007787699560708</v>
      </c>
      <c r="S108" s="461">
        <f t="shared" si="13"/>
        <v>14.954713858033102</v>
      </c>
      <c r="T108" s="461">
        <f t="shared" si="13"/>
        <v>14.849059157344819</v>
      </c>
      <c r="U108" s="461">
        <f t="shared" si="13"/>
        <v>14.882975865014746</v>
      </c>
      <c r="V108" s="461">
        <f t="shared" si="13"/>
        <v>15.240397673127912</v>
      </c>
      <c r="W108" s="461">
        <f t="shared" si="13"/>
        <v>15.19225272887368</v>
      </c>
      <c r="X108" s="461">
        <f t="shared" si="13"/>
        <v>14.907130379405013</v>
      </c>
      <c r="Y108" s="461">
        <f t="shared" si="13"/>
        <v>14.538240729548512</v>
      </c>
      <c r="Z108" s="464">
        <f t="shared" si="13"/>
        <v>14.152862408168707</v>
      </c>
      <c r="AA108" s="460">
        <f t="shared" si="13"/>
        <v>13.712412732799597</v>
      </c>
      <c r="AB108" s="462">
        <f t="shared" si="13"/>
        <v>13.34263895841816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-337.50206353855623</v>
      </c>
      <c r="E130" s="431">
        <f t="shared" si="14"/>
        <v>-13.033268335988478</v>
      </c>
      <c r="F130" s="432">
        <f t="shared" si="14"/>
        <v>-12.832497266883546</v>
      </c>
      <c r="G130" s="432">
        <f t="shared" si="14"/>
        <v>-12.68984999232994</v>
      </c>
      <c r="H130" s="432">
        <f t="shared" si="14"/>
        <v>-12.631047266810029</v>
      </c>
      <c r="I130" s="432">
        <f t="shared" si="14"/>
        <v>-12.686295360618107</v>
      </c>
      <c r="J130" s="433">
        <f t="shared" si="14"/>
        <v>-12.981716923550062</v>
      </c>
      <c r="K130" s="434">
        <f t="shared" si="14"/>
        <v>-13.378210751681319</v>
      </c>
      <c r="L130" s="432">
        <f t="shared" si="14"/>
        <v>-13.678554699434979</v>
      </c>
      <c r="M130" s="432">
        <f t="shared" si="14"/>
        <v>-13.923354058279712</v>
      </c>
      <c r="N130" s="432">
        <f t="shared" si="14"/>
        <v>-14.308370612413668</v>
      </c>
      <c r="O130" s="432">
        <f t="shared" si="14"/>
        <v>-14.662670352806593</v>
      </c>
      <c r="P130" s="432">
        <f t="shared" si="14"/>
        <v>-14.917333186973078</v>
      </c>
      <c r="Q130" s="432">
        <f t="shared" si="14"/>
        <v>-14.998422540491763</v>
      </c>
      <c r="R130" s="432">
        <f t="shared" si="14"/>
        <v>-15.007787699560708</v>
      </c>
      <c r="S130" s="432">
        <f t="shared" si="14"/>
        <v>-14.954713858033102</v>
      </c>
      <c r="T130" s="432">
        <f t="shared" si="14"/>
        <v>-14.849059157344819</v>
      </c>
      <c r="U130" s="432">
        <f t="shared" si="14"/>
        <v>-14.882975865014746</v>
      </c>
      <c r="V130" s="432">
        <f t="shared" si="14"/>
        <v>-15.240397673127912</v>
      </c>
      <c r="W130" s="432">
        <f t="shared" si="14"/>
        <v>-15.19225272887368</v>
      </c>
      <c r="X130" s="432">
        <f t="shared" si="14"/>
        <v>-14.907130379405013</v>
      </c>
      <c r="Y130" s="432">
        <f t="shared" si="14"/>
        <v>-14.538240729548512</v>
      </c>
      <c r="Z130" s="435">
        <f t="shared" si="14"/>
        <v>-14.152862408168707</v>
      </c>
      <c r="AA130" s="431">
        <f t="shared" si="14"/>
        <v>-13.712412732799597</v>
      </c>
      <c r="AB130" s="433">
        <f t="shared" si="14"/>
        <v>-13.34263895841816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785.24724484242552</v>
      </c>
      <c r="F134" s="321">
        <f t="shared" ref="F134:AB134" si="15">F108+F63+F16</f>
        <v>765.96117488956247</v>
      </c>
      <c r="G134" s="321">
        <f t="shared" si="15"/>
        <v>759.83678809727655</v>
      </c>
      <c r="H134" s="321">
        <f t="shared" si="15"/>
        <v>754.89751473601609</v>
      </c>
      <c r="I134" s="321">
        <f t="shared" si="15"/>
        <v>760.06878355624895</v>
      </c>
      <c r="J134" s="321">
        <f t="shared" si="15"/>
        <v>789.51912257591948</v>
      </c>
      <c r="K134" s="321">
        <f t="shared" si="15"/>
        <v>828.38537939768139</v>
      </c>
      <c r="L134" s="321">
        <f t="shared" si="15"/>
        <v>860.52508808328344</v>
      </c>
      <c r="M134" s="321">
        <f t="shared" si="15"/>
        <v>908.98521347356132</v>
      </c>
      <c r="N134" s="321">
        <f t="shared" si="15"/>
        <v>943.44693862192969</v>
      </c>
      <c r="O134" s="321">
        <f t="shared" si="15"/>
        <v>967.01445013327657</v>
      </c>
      <c r="P134" s="321">
        <f t="shared" si="15"/>
        <v>982.64401000311182</v>
      </c>
      <c r="Q134" s="321">
        <f t="shared" si="15"/>
        <v>987.39594896013114</v>
      </c>
      <c r="R134" s="321">
        <f t="shared" si="15"/>
        <v>990.92370214949324</v>
      </c>
      <c r="S134" s="321">
        <f t="shared" si="15"/>
        <v>986.21803416375712</v>
      </c>
      <c r="T134" s="321">
        <f t="shared" si="15"/>
        <v>970.59188979969451</v>
      </c>
      <c r="U134" s="321">
        <f t="shared" si="15"/>
        <v>956.30802693190799</v>
      </c>
      <c r="V134" s="321">
        <f t="shared" si="15"/>
        <v>958.53583407546751</v>
      </c>
      <c r="W134" s="321">
        <f t="shared" si="15"/>
        <v>937.0152310997471</v>
      </c>
      <c r="X134" s="321">
        <f t="shared" si="15"/>
        <v>912.19760161039358</v>
      </c>
      <c r="Y134" s="321">
        <f t="shared" si="15"/>
        <v>886.27887045445118</v>
      </c>
      <c r="Z134" s="321">
        <f t="shared" si="15"/>
        <v>856.46324029337416</v>
      </c>
      <c r="AA134" s="321">
        <f t="shared" si="15"/>
        <v>825.35995325945828</v>
      </c>
      <c r="AB134" s="321">
        <f t="shared" si="15"/>
        <v>802.40501092515342</v>
      </c>
    </row>
    <row r="136" spans="1:56" x14ac:dyDescent="0.3">
      <c r="D136" s="320" t="s">
        <v>84</v>
      </c>
      <c r="E136" s="321">
        <f>AVERAGE(K134:Z134)</f>
        <v>933.30809120320419</v>
      </c>
    </row>
    <row r="137" spans="1:56" x14ac:dyDescent="0.3">
      <c r="D137" s="320" t="s">
        <v>85</v>
      </c>
      <c r="E137" s="321">
        <f>AVERAGE(E134:J134,AA134:AB134)</f>
        <v>780.41194911025764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37263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47.277086067916301</v>
      </c>
      <c r="E8" s="336">
        <v>1.5896792352255238</v>
      </c>
      <c r="F8" s="337">
        <v>1.5906743154347982</v>
      </c>
      <c r="G8" s="337">
        <v>1.5955029691771587</v>
      </c>
      <c r="H8" s="337">
        <v>1.6110374330195392</v>
      </c>
      <c r="I8" s="337">
        <v>1.6412504040314864</v>
      </c>
      <c r="J8" s="338">
        <v>1.7438482648139406</v>
      </c>
      <c r="K8" s="339">
        <v>1.9038945436184143</v>
      </c>
      <c r="L8" s="337">
        <v>2.0457595102873007</v>
      </c>
      <c r="M8" s="337">
        <v>2.1409034405679965</v>
      </c>
      <c r="N8" s="337">
        <v>2.1857503146724726</v>
      </c>
      <c r="O8" s="337">
        <v>2.2165779645834087</v>
      </c>
      <c r="P8" s="337">
        <v>2.2211744249843908</v>
      </c>
      <c r="Q8" s="337">
        <v>2.2155879326003896</v>
      </c>
      <c r="R8" s="337">
        <v>2.2246134305078051</v>
      </c>
      <c r="S8" s="337">
        <v>2.2021282581985915</v>
      </c>
      <c r="T8" s="337">
        <v>2.1686739548329608</v>
      </c>
      <c r="U8" s="337">
        <v>2.1210305453174314</v>
      </c>
      <c r="V8" s="337">
        <v>2.0993095112532014</v>
      </c>
      <c r="W8" s="337">
        <v>2.0660669892525894</v>
      </c>
      <c r="X8" s="337">
        <v>2.0383474529318333</v>
      </c>
      <c r="Y8" s="337">
        <v>1.9941350003091958</v>
      </c>
      <c r="Z8" s="340">
        <v>1.9495496301294986</v>
      </c>
      <c r="AA8" s="336">
        <v>1.8864802557614491</v>
      </c>
      <c r="AB8" s="338">
        <v>1.8251102864049267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852.38398658123708</v>
      </c>
      <c r="E9" s="342">
        <v>25.986882616153558</v>
      </c>
      <c r="F9" s="343">
        <v>26.036731221026571</v>
      </c>
      <c r="G9" s="343">
        <v>26.144015802923949</v>
      </c>
      <c r="H9" s="343">
        <v>26.488523926775834</v>
      </c>
      <c r="I9" s="343">
        <v>27.460869627474153</v>
      </c>
      <c r="J9" s="344">
        <v>29.973583721966733</v>
      </c>
      <c r="K9" s="345">
        <v>33.841812780326649</v>
      </c>
      <c r="L9" s="343">
        <v>37.783490384581953</v>
      </c>
      <c r="M9" s="343">
        <v>40.59420982069549</v>
      </c>
      <c r="N9" s="343">
        <v>41.962754682658129</v>
      </c>
      <c r="O9" s="343">
        <v>42.718739075447218</v>
      </c>
      <c r="P9" s="343">
        <v>42.821230671644372</v>
      </c>
      <c r="Q9" s="343">
        <v>42.575406431441642</v>
      </c>
      <c r="R9" s="343">
        <v>42.768431270562047</v>
      </c>
      <c r="S9" s="343">
        <v>42.385320616291445</v>
      </c>
      <c r="T9" s="343">
        <v>41.536011102116987</v>
      </c>
      <c r="U9" s="343">
        <v>40.324959228974073</v>
      </c>
      <c r="V9" s="343">
        <v>38.893847975534108</v>
      </c>
      <c r="W9" s="343">
        <v>36.789927449824205</v>
      </c>
      <c r="X9" s="343">
        <v>35.593395669208917</v>
      </c>
      <c r="Y9" s="343">
        <v>34.476746513120062</v>
      </c>
      <c r="Z9" s="346">
        <v>33.125396716471684</v>
      </c>
      <c r="AA9" s="342">
        <v>31.70738044962539</v>
      </c>
      <c r="AB9" s="344">
        <v>30.394318826392144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6014.9690168921779</v>
      </c>
      <c r="E10" s="349">
        <v>202.09291409932953</v>
      </c>
      <c r="F10" s="350">
        <v>202.15456531127941</v>
      </c>
      <c r="G10" s="350">
        <v>202.95860293194227</v>
      </c>
      <c r="H10" s="350">
        <v>204.53519561969762</v>
      </c>
      <c r="I10" s="350">
        <v>209.42811587380049</v>
      </c>
      <c r="J10" s="351">
        <v>222.48888520331681</v>
      </c>
      <c r="K10" s="352">
        <v>242.02794282005908</v>
      </c>
      <c r="L10" s="350">
        <v>261.19365839245586</v>
      </c>
      <c r="M10" s="350">
        <v>274.93300969864629</v>
      </c>
      <c r="N10" s="350">
        <v>281.33960157096442</v>
      </c>
      <c r="O10" s="350">
        <v>285.76409928723541</v>
      </c>
      <c r="P10" s="350">
        <v>285.51319149341208</v>
      </c>
      <c r="Q10" s="350">
        <v>285.10772098308195</v>
      </c>
      <c r="R10" s="350">
        <v>286.52424401744611</v>
      </c>
      <c r="S10" s="350">
        <v>283.76062648240935</v>
      </c>
      <c r="T10" s="350">
        <v>278.22937523037473</v>
      </c>
      <c r="U10" s="350">
        <v>270.80645644305162</v>
      </c>
      <c r="V10" s="350">
        <v>267.10190750254463</v>
      </c>
      <c r="W10" s="350">
        <v>259.97512457294135</v>
      </c>
      <c r="X10" s="350">
        <v>255.17753808105081</v>
      </c>
      <c r="Y10" s="350">
        <v>249.47637751838795</v>
      </c>
      <c r="Z10" s="353">
        <v>242.46232832276439</v>
      </c>
      <c r="AA10" s="349">
        <v>234.22026358989177</v>
      </c>
      <c r="AB10" s="351">
        <v>227.69727184609388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18.368384141435754</v>
      </c>
      <c r="E11" s="355">
        <v>0.51189680780440572</v>
      </c>
      <c r="F11" s="356">
        <v>0.51485057929354128</v>
      </c>
      <c r="G11" s="356">
        <v>0.51870162752385895</v>
      </c>
      <c r="H11" s="356">
        <v>0.53022994365392007</v>
      </c>
      <c r="I11" s="356">
        <v>0.5620031737425073</v>
      </c>
      <c r="J11" s="357">
        <v>0.62750926313934907</v>
      </c>
      <c r="K11" s="358">
        <v>0.73039209992841314</v>
      </c>
      <c r="L11" s="356">
        <v>0.8352877547079538</v>
      </c>
      <c r="M11" s="356">
        <v>0.90149795454804904</v>
      </c>
      <c r="N11" s="356">
        <v>0.93787326807679472</v>
      </c>
      <c r="O11" s="356">
        <v>0.95790676150397025</v>
      </c>
      <c r="P11" s="356">
        <v>0.95797728642813884</v>
      </c>
      <c r="Q11" s="356">
        <v>0.95205664997047035</v>
      </c>
      <c r="R11" s="356">
        <v>0.9565337495925974</v>
      </c>
      <c r="S11" s="356">
        <v>0.94390271921811575</v>
      </c>
      <c r="T11" s="356">
        <v>0.91501534319136479</v>
      </c>
      <c r="U11" s="356">
        <v>0.87913644939512658</v>
      </c>
      <c r="V11" s="356">
        <v>0.84868113271498347</v>
      </c>
      <c r="W11" s="356">
        <v>0.80184602874718569</v>
      </c>
      <c r="X11" s="356">
        <v>0.7715905957013105</v>
      </c>
      <c r="Y11" s="356">
        <v>0.74542986933402733</v>
      </c>
      <c r="Z11" s="359">
        <v>0.69805782445747289</v>
      </c>
      <c r="AA11" s="355">
        <v>0.65311707115106621</v>
      </c>
      <c r="AB11" s="357">
        <v>0.61689018761113457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282.04453367613223</v>
      </c>
      <c r="E12" s="362">
        <v>8.2518760693971966</v>
      </c>
      <c r="F12" s="363">
        <v>8.2637591143863496</v>
      </c>
      <c r="G12" s="363">
        <v>8.3074741642410999</v>
      </c>
      <c r="H12" s="363">
        <v>8.4479261212788028</v>
      </c>
      <c r="I12" s="363">
        <v>8.8394254943020911</v>
      </c>
      <c r="J12" s="364">
        <v>9.768535315926675</v>
      </c>
      <c r="K12" s="365">
        <v>11.183605899665924</v>
      </c>
      <c r="L12" s="363">
        <v>12.659727379804238</v>
      </c>
      <c r="M12" s="363">
        <v>13.67296586373145</v>
      </c>
      <c r="N12" s="363">
        <v>14.170342232619548</v>
      </c>
      <c r="O12" s="363">
        <v>14.446691587005049</v>
      </c>
      <c r="P12" s="363">
        <v>14.485131186308195</v>
      </c>
      <c r="Q12" s="363">
        <v>14.374913419773613</v>
      </c>
      <c r="R12" s="363">
        <v>14.432052490865896</v>
      </c>
      <c r="S12" s="363">
        <v>14.298963213919571</v>
      </c>
      <c r="T12" s="363">
        <v>13.968533966792517</v>
      </c>
      <c r="U12" s="363">
        <v>13.509201800060087</v>
      </c>
      <c r="V12" s="363">
        <v>12.993466659608554</v>
      </c>
      <c r="W12" s="363">
        <v>12.213350470320625</v>
      </c>
      <c r="X12" s="363">
        <v>11.743476096908124</v>
      </c>
      <c r="Y12" s="363">
        <v>11.330666688063411</v>
      </c>
      <c r="Z12" s="366">
        <v>10.768570194371197</v>
      </c>
      <c r="AA12" s="362">
        <v>10.202541828584106</v>
      </c>
      <c r="AB12" s="364">
        <v>9.7113364181979307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3345.1683578987499</v>
      </c>
      <c r="E13" s="367">
        <v>108.44267780981855</v>
      </c>
      <c r="F13" s="368">
        <v>108.41781211568528</v>
      </c>
      <c r="G13" s="368">
        <v>108.96166067422072</v>
      </c>
      <c r="H13" s="368">
        <v>110.31977801115706</v>
      </c>
      <c r="I13" s="368">
        <v>113.60420746208457</v>
      </c>
      <c r="J13" s="369">
        <v>122.29699152846123</v>
      </c>
      <c r="K13" s="370">
        <v>134.8412879210488</v>
      </c>
      <c r="L13" s="368">
        <v>146.84538546855293</v>
      </c>
      <c r="M13" s="368">
        <v>154.73136492472702</v>
      </c>
      <c r="N13" s="368">
        <v>158.43882993688217</v>
      </c>
      <c r="O13" s="368">
        <v>161.02313818197911</v>
      </c>
      <c r="P13" s="368">
        <v>161.04951153021602</v>
      </c>
      <c r="Q13" s="368">
        <v>160.46451020581105</v>
      </c>
      <c r="R13" s="368">
        <v>161.01103090785605</v>
      </c>
      <c r="S13" s="368">
        <v>159.48024446665937</v>
      </c>
      <c r="T13" s="368">
        <v>156.1180593504948</v>
      </c>
      <c r="U13" s="368">
        <v>151.75657808874959</v>
      </c>
      <c r="V13" s="368">
        <v>150.06252375216047</v>
      </c>
      <c r="W13" s="368">
        <v>146.35104219403286</v>
      </c>
      <c r="X13" s="368">
        <v>143.40825165119858</v>
      </c>
      <c r="Y13" s="368">
        <v>139.76862207269389</v>
      </c>
      <c r="Z13" s="371">
        <v>134.73201712685028</v>
      </c>
      <c r="AA13" s="367">
        <v>128.85413507141712</v>
      </c>
      <c r="AB13" s="369">
        <v>124.18869744599242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3645.5812757163176</v>
      </c>
      <c r="E14" s="90">
        <f t="shared" ref="E14:AB14" si="1">SUM(E11:E13)</f>
        <v>117.20645068702015</v>
      </c>
      <c r="F14" s="164">
        <f t="shared" si="1"/>
        <v>117.19642180936518</v>
      </c>
      <c r="G14" s="164">
        <f t="shared" si="1"/>
        <v>117.78783646598568</v>
      </c>
      <c r="H14" s="164">
        <f t="shared" si="1"/>
        <v>119.29793407608977</v>
      </c>
      <c r="I14" s="164">
        <f t="shared" si="1"/>
        <v>123.00563613012918</v>
      </c>
      <c r="J14" s="166">
        <f t="shared" si="1"/>
        <v>132.69303610752726</v>
      </c>
      <c r="K14" s="48">
        <f t="shared" si="1"/>
        <v>146.75528592064313</v>
      </c>
      <c r="L14" s="164">
        <f t="shared" si="1"/>
        <v>160.34040060306512</v>
      </c>
      <c r="M14" s="164">
        <f t="shared" si="1"/>
        <v>169.30582874300651</v>
      </c>
      <c r="N14" s="164">
        <f t="shared" si="1"/>
        <v>173.5470454375785</v>
      </c>
      <c r="O14" s="164">
        <f t="shared" si="1"/>
        <v>176.42773653048812</v>
      </c>
      <c r="P14" s="164">
        <f t="shared" si="1"/>
        <v>176.49262000295235</v>
      </c>
      <c r="Q14" s="164">
        <f t="shared" si="1"/>
        <v>175.79148027555513</v>
      </c>
      <c r="R14" s="164">
        <f t="shared" si="1"/>
        <v>176.39961714831455</v>
      </c>
      <c r="S14" s="164">
        <f t="shared" si="1"/>
        <v>174.72311039979706</v>
      </c>
      <c r="T14" s="164">
        <f t="shared" si="1"/>
        <v>171.00160866047869</v>
      </c>
      <c r="U14" s="164">
        <f t="shared" si="1"/>
        <v>166.14491633820481</v>
      </c>
      <c r="V14" s="164">
        <f t="shared" si="1"/>
        <v>163.90467154448402</v>
      </c>
      <c r="W14" s="164">
        <f t="shared" si="1"/>
        <v>159.36623869310066</v>
      </c>
      <c r="X14" s="164">
        <f t="shared" si="1"/>
        <v>155.92331834380801</v>
      </c>
      <c r="Y14" s="164">
        <f t="shared" si="1"/>
        <v>151.84471863009134</v>
      </c>
      <c r="Z14" s="165">
        <f t="shared" si="1"/>
        <v>146.19864514567894</v>
      </c>
      <c r="AA14" s="90">
        <f t="shared" si="1"/>
        <v>139.70979397115229</v>
      </c>
      <c r="AB14" s="166">
        <f t="shared" si="1"/>
        <v>134.51692405180148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6914.6300895413324</v>
      </c>
      <c r="E15" s="90">
        <f t="shared" ref="E15:AB15" si="2">SUM(E8:E10)</f>
        <v>229.6694759507086</v>
      </c>
      <c r="F15" s="164">
        <f t="shared" si="2"/>
        <v>229.78197084774078</v>
      </c>
      <c r="G15" s="164">
        <f t="shared" si="2"/>
        <v>230.69812170404339</v>
      </c>
      <c r="H15" s="164">
        <f t="shared" si="2"/>
        <v>232.63475697949298</v>
      </c>
      <c r="I15" s="164">
        <f t="shared" si="2"/>
        <v>238.53023590530614</v>
      </c>
      <c r="J15" s="166">
        <f t="shared" si="2"/>
        <v>254.20631719009748</v>
      </c>
      <c r="K15" s="48">
        <f t="shared" si="2"/>
        <v>277.77365014400414</v>
      </c>
      <c r="L15" s="164">
        <f t="shared" si="2"/>
        <v>301.02290828732509</v>
      </c>
      <c r="M15" s="164">
        <f t="shared" si="2"/>
        <v>317.66812295990979</v>
      </c>
      <c r="N15" s="164">
        <f t="shared" si="2"/>
        <v>325.48810656829505</v>
      </c>
      <c r="O15" s="164">
        <f t="shared" si="2"/>
        <v>330.69941632726602</v>
      </c>
      <c r="P15" s="164">
        <f t="shared" si="2"/>
        <v>330.55559659004086</v>
      </c>
      <c r="Q15" s="164">
        <f t="shared" si="2"/>
        <v>329.89871534712398</v>
      </c>
      <c r="R15" s="164">
        <f t="shared" si="2"/>
        <v>331.51728871851594</v>
      </c>
      <c r="S15" s="164">
        <f t="shared" si="2"/>
        <v>328.34807535689936</v>
      </c>
      <c r="T15" s="164">
        <f t="shared" si="2"/>
        <v>321.93406028732466</v>
      </c>
      <c r="U15" s="164">
        <f t="shared" si="2"/>
        <v>313.25244621734311</v>
      </c>
      <c r="V15" s="164">
        <f t="shared" si="2"/>
        <v>308.09506498933195</v>
      </c>
      <c r="W15" s="164">
        <f t="shared" si="2"/>
        <v>298.83111901201812</v>
      </c>
      <c r="X15" s="164">
        <f t="shared" si="2"/>
        <v>292.80928120319157</v>
      </c>
      <c r="Y15" s="164">
        <f t="shared" si="2"/>
        <v>285.94725903181723</v>
      </c>
      <c r="Z15" s="165">
        <f t="shared" si="2"/>
        <v>277.53727466936556</v>
      </c>
      <c r="AA15" s="90">
        <f t="shared" si="2"/>
        <v>267.81412429527859</v>
      </c>
      <c r="AB15" s="166">
        <f t="shared" si="2"/>
        <v>259.91670095889094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10560.21136525765</v>
      </c>
      <c r="E16" s="167">
        <f t="shared" ref="E16:AB16" si="3">E14+E15</f>
        <v>346.87592663772875</v>
      </c>
      <c r="F16" s="168">
        <f t="shared" si="3"/>
        <v>346.97839265710593</v>
      </c>
      <c r="G16" s="168">
        <f t="shared" si="3"/>
        <v>348.48595817002905</v>
      </c>
      <c r="H16" s="168">
        <f t="shared" si="3"/>
        <v>351.93269105558272</v>
      </c>
      <c r="I16" s="168">
        <f t="shared" si="3"/>
        <v>361.53587203543532</v>
      </c>
      <c r="J16" s="170">
        <f t="shared" si="3"/>
        <v>386.89935329762477</v>
      </c>
      <c r="K16" s="203">
        <f t="shared" si="3"/>
        <v>424.52893606464727</v>
      </c>
      <c r="L16" s="200">
        <f t="shared" si="3"/>
        <v>461.36330889039021</v>
      </c>
      <c r="M16" s="200">
        <f t="shared" si="3"/>
        <v>486.97395170291634</v>
      </c>
      <c r="N16" s="200">
        <f t="shared" si="3"/>
        <v>499.03515200587356</v>
      </c>
      <c r="O16" s="200">
        <f t="shared" si="3"/>
        <v>507.12715285775414</v>
      </c>
      <c r="P16" s="200">
        <f t="shared" si="3"/>
        <v>507.04821659299319</v>
      </c>
      <c r="Q16" s="200">
        <f t="shared" si="3"/>
        <v>505.69019562267908</v>
      </c>
      <c r="R16" s="200">
        <f t="shared" si="3"/>
        <v>507.91690586683046</v>
      </c>
      <c r="S16" s="200">
        <f t="shared" si="3"/>
        <v>503.07118575669642</v>
      </c>
      <c r="T16" s="200">
        <f t="shared" si="3"/>
        <v>492.93566894780338</v>
      </c>
      <c r="U16" s="200">
        <f t="shared" si="3"/>
        <v>479.39736255554794</v>
      </c>
      <c r="V16" s="200">
        <f t="shared" si="3"/>
        <v>471.99973653381596</v>
      </c>
      <c r="W16" s="200">
        <f t="shared" si="3"/>
        <v>458.19735770511875</v>
      </c>
      <c r="X16" s="200">
        <f t="shared" si="3"/>
        <v>448.73259954699961</v>
      </c>
      <c r="Y16" s="200">
        <f t="shared" si="3"/>
        <v>437.79197766190856</v>
      </c>
      <c r="Z16" s="201">
        <f t="shared" si="3"/>
        <v>423.7359198150445</v>
      </c>
      <c r="AA16" s="199">
        <f t="shared" si="3"/>
        <v>407.52391826643088</v>
      </c>
      <c r="AB16" s="202">
        <f t="shared" si="3"/>
        <v>394.43362501069242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0.51189680780440572</v>
      </c>
      <c r="AL17" s="538">
        <f>$F11</f>
        <v>0.51485057929354128</v>
      </c>
      <c r="AM17" s="538">
        <f>$G11</f>
        <v>0.51870162752385895</v>
      </c>
      <c r="AN17" s="538">
        <f>$H11</f>
        <v>0.53022994365392007</v>
      </c>
      <c r="AO17" s="538"/>
      <c r="AP17" s="538">
        <f>$E12</f>
        <v>8.2518760693971966</v>
      </c>
      <c r="AQ17" s="538">
        <f>$F12</f>
        <v>8.2637591143863496</v>
      </c>
      <c r="AR17" s="538">
        <f>$G12</f>
        <v>8.3074741642410999</v>
      </c>
      <c r="AS17" s="538">
        <f>$H12</f>
        <v>8.4479261212788028</v>
      </c>
      <c r="AT17" s="538"/>
      <c r="AU17" s="538">
        <f>$E13</f>
        <v>108.44267780981855</v>
      </c>
      <c r="AV17" s="538">
        <f>$F13</f>
        <v>108.41781211568528</v>
      </c>
      <c r="AW17" s="538">
        <f>$G13</f>
        <v>108.96166067422072</v>
      </c>
      <c r="AX17" s="538">
        <f>$H13</f>
        <v>110.31977801115706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0.5620031737425073</v>
      </c>
      <c r="AL18" s="538">
        <f>$J11</f>
        <v>0.62750926313934907</v>
      </c>
      <c r="AM18" s="538">
        <f>$K11</f>
        <v>0.73039209992841314</v>
      </c>
      <c r="AN18" s="538">
        <f>$L11</f>
        <v>0.8352877547079538</v>
      </c>
      <c r="AO18" s="538"/>
      <c r="AP18" s="538">
        <f>$I12</f>
        <v>8.8394254943020911</v>
      </c>
      <c r="AQ18" s="538">
        <f>$J12</f>
        <v>9.768535315926675</v>
      </c>
      <c r="AR18" s="538">
        <f>$K12</f>
        <v>11.183605899665924</v>
      </c>
      <c r="AS18" s="538">
        <f>$L12</f>
        <v>12.659727379804238</v>
      </c>
      <c r="AT18" s="538"/>
      <c r="AU18" s="539">
        <f>$I13</f>
        <v>113.60420746208457</v>
      </c>
      <c r="AV18" s="539">
        <f>$J13</f>
        <v>122.29699152846123</v>
      </c>
      <c r="AW18" s="539">
        <f>$K13</f>
        <v>134.8412879210488</v>
      </c>
      <c r="AX18" s="539">
        <f>$L13</f>
        <v>146.84538546855293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0.90149795454804904</v>
      </c>
      <c r="AL19" s="538">
        <f>$N11</f>
        <v>0.93787326807679472</v>
      </c>
      <c r="AM19" s="538">
        <f>$O11</f>
        <v>0.95790676150397025</v>
      </c>
      <c r="AN19" s="538">
        <f>$P11</f>
        <v>0.95797728642813884</v>
      </c>
      <c r="AO19" s="538"/>
      <c r="AP19" s="538">
        <f>$M12</f>
        <v>13.67296586373145</v>
      </c>
      <c r="AQ19" s="538">
        <f>$N12</f>
        <v>14.170342232619548</v>
      </c>
      <c r="AR19" s="538">
        <f>$O12</f>
        <v>14.446691587005049</v>
      </c>
      <c r="AS19" s="538">
        <f>$P12</f>
        <v>14.485131186308195</v>
      </c>
      <c r="AT19" s="538"/>
      <c r="AU19" s="538">
        <f>$M13</f>
        <v>154.73136492472702</v>
      </c>
      <c r="AV19" s="538">
        <f>$N13</f>
        <v>158.43882993688217</v>
      </c>
      <c r="AW19" s="538">
        <f>$O13</f>
        <v>161.02313818197911</v>
      </c>
      <c r="AX19" s="538">
        <f>$P13</f>
        <v>161.04951153021602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0.95205664997047035</v>
      </c>
      <c r="AL20" s="538">
        <f>$R11</f>
        <v>0.9565337495925974</v>
      </c>
      <c r="AM20" s="538">
        <f>$S11</f>
        <v>0.94390271921811575</v>
      </c>
      <c r="AN20" s="538">
        <f>$T11</f>
        <v>0.91501534319136479</v>
      </c>
      <c r="AO20" s="538"/>
      <c r="AP20" s="538">
        <f>$Q12</f>
        <v>14.374913419773613</v>
      </c>
      <c r="AQ20" s="538">
        <f>$R12</f>
        <v>14.432052490865896</v>
      </c>
      <c r="AR20" s="538">
        <f>$S12</f>
        <v>14.298963213919571</v>
      </c>
      <c r="AS20" s="538">
        <f>$T12</f>
        <v>13.968533966792517</v>
      </c>
      <c r="AT20" s="538"/>
      <c r="AU20" s="538">
        <f>$Q13</f>
        <v>160.46451020581105</v>
      </c>
      <c r="AV20" s="538">
        <f>$R13</f>
        <v>161.01103090785605</v>
      </c>
      <c r="AW20" s="538">
        <f>$S13</f>
        <v>159.48024446665937</v>
      </c>
      <c r="AX20" s="538">
        <f>$T13</f>
        <v>156.1180593504948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0.87913644939512658</v>
      </c>
      <c r="AL21" s="538">
        <f>$V11</f>
        <v>0.84868113271498347</v>
      </c>
      <c r="AM21" s="538">
        <f>$W11</f>
        <v>0.80184602874718569</v>
      </c>
      <c r="AN21" s="538">
        <f>$X11</f>
        <v>0.7715905957013105</v>
      </c>
      <c r="AO21" s="538"/>
      <c r="AP21" s="538">
        <f>$U12</f>
        <v>13.509201800060087</v>
      </c>
      <c r="AQ21" s="538">
        <f>$V12</f>
        <v>12.993466659608554</v>
      </c>
      <c r="AR21" s="538">
        <f>$W12</f>
        <v>12.213350470320625</v>
      </c>
      <c r="AS21" s="538">
        <f>$X12</f>
        <v>11.743476096908124</v>
      </c>
      <c r="AT21" s="538"/>
      <c r="AU21" s="538">
        <f>$U13</f>
        <v>151.75657808874959</v>
      </c>
      <c r="AV21" s="538">
        <f>$V13</f>
        <v>150.06252375216047</v>
      </c>
      <c r="AW21" s="538">
        <f>$W13</f>
        <v>146.35104219403286</v>
      </c>
      <c r="AX21" s="538">
        <f>$X13</f>
        <v>143.40825165119858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0.74542986933402733</v>
      </c>
      <c r="AL22" s="538">
        <f>$Z11</f>
        <v>0.69805782445747289</v>
      </c>
      <c r="AM22" s="538">
        <f>$AA11</f>
        <v>0.65311707115106621</v>
      </c>
      <c r="AN22" s="540">
        <f>$AB11</f>
        <v>0.61689018761113457</v>
      </c>
      <c r="AO22" s="538"/>
      <c r="AP22" s="538">
        <f>$Y12</f>
        <v>11.330666688063411</v>
      </c>
      <c r="AQ22" s="538">
        <f>$Z12</f>
        <v>10.768570194371197</v>
      </c>
      <c r="AR22" s="538">
        <f>$AA12</f>
        <v>10.202541828584106</v>
      </c>
      <c r="AS22" s="540">
        <f>$AB12</f>
        <v>9.7113364181979307</v>
      </c>
      <c r="AT22" s="538"/>
      <c r="AU22" s="538">
        <f>$Y13</f>
        <v>139.76862207269389</v>
      </c>
      <c r="AV22" s="538">
        <f>$Z13</f>
        <v>134.73201712685028</v>
      </c>
      <c r="AW22" s="538">
        <f>$AA13</f>
        <v>128.85413507141712</v>
      </c>
      <c r="AX22" s="540">
        <f>$AB13</f>
        <v>124.18869744599242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18.368384141435754</v>
      </c>
      <c r="AO23" s="538"/>
      <c r="AP23" s="538"/>
      <c r="AQ23" s="538"/>
      <c r="AR23" s="538"/>
      <c r="AS23" s="318">
        <f>SUM(AP17:AS22)</f>
        <v>282.04453367613223</v>
      </c>
      <c r="AT23" s="538"/>
      <c r="AU23" s="538"/>
      <c r="AV23" s="538"/>
      <c r="AW23" s="538"/>
      <c r="AX23" s="318">
        <f>SUM(AU17:AX22)</f>
        <v>3345.1683578987499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3815.78863474235</v>
      </c>
      <c r="E52" s="431">
        <f t="shared" si="4"/>
        <v>128.12407336227125</v>
      </c>
      <c r="F52" s="432">
        <f t="shared" si="4"/>
        <v>128.02160734289407</v>
      </c>
      <c r="G52" s="432">
        <f t="shared" si="4"/>
        <v>126.51404182997095</v>
      </c>
      <c r="H52" s="432">
        <f t="shared" si="4"/>
        <v>123.06730894441728</v>
      </c>
      <c r="I52" s="432">
        <f t="shared" si="4"/>
        <v>113.46412796456468</v>
      </c>
      <c r="J52" s="433">
        <f t="shared" si="4"/>
        <v>88.100646702375229</v>
      </c>
      <c r="K52" s="434">
        <f t="shared" si="4"/>
        <v>236.47106393535273</v>
      </c>
      <c r="L52" s="432">
        <f t="shared" si="4"/>
        <v>199.63669110960979</v>
      </c>
      <c r="M52" s="432">
        <f t="shared" si="4"/>
        <v>174.02604829708366</v>
      </c>
      <c r="N52" s="432">
        <f t="shared" si="4"/>
        <v>161.96484799412644</v>
      </c>
      <c r="O52" s="432">
        <f t="shared" si="4"/>
        <v>153.87284714224586</v>
      </c>
      <c r="P52" s="432">
        <f t="shared" si="4"/>
        <v>153.95178340700681</v>
      </c>
      <c r="Q52" s="432">
        <f t="shared" si="4"/>
        <v>155.30980437732092</v>
      </c>
      <c r="R52" s="432">
        <f t="shared" si="4"/>
        <v>153.08309413316954</v>
      </c>
      <c r="S52" s="432">
        <f t="shared" si="4"/>
        <v>157.92881424330358</v>
      </c>
      <c r="T52" s="432">
        <f t="shared" si="4"/>
        <v>168.06433105219662</v>
      </c>
      <c r="U52" s="432">
        <f t="shared" si="4"/>
        <v>181.60263744445206</v>
      </c>
      <c r="V52" s="432">
        <f t="shared" si="4"/>
        <v>189.00026346618404</v>
      </c>
      <c r="W52" s="432">
        <f t="shared" si="4"/>
        <v>202.80264229488125</v>
      </c>
      <c r="X52" s="432">
        <f t="shared" si="4"/>
        <v>212.26740045300039</v>
      </c>
      <c r="Y52" s="432">
        <f t="shared" si="4"/>
        <v>223.20802233809144</v>
      </c>
      <c r="Z52" s="435">
        <f t="shared" si="4"/>
        <v>237.2640801849555</v>
      </c>
      <c r="AA52" s="431">
        <f t="shared" si="4"/>
        <v>67.476081733569117</v>
      </c>
      <c r="AB52" s="433">
        <f t="shared" si="4"/>
        <v>80.566374989307576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6278.6527242637003</v>
      </c>
      <c r="E57" s="336">
        <v>213.76207014766442</v>
      </c>
      <c r="F57" s="337">
        <v>210.00001660658268</v>
      </c>
      <c r="G57" s="337">
        <v>209.18705778723574</v>
      </c>
      <c r="H57" s="337">
        <v>209.08678053218867</v>
      </c>
      <c r="I57" s="337">
        <v>215.3339861560284</v>
      </c>
      <c r="J57" s="338">
        <v>229.26238240831907</v>
      </c>
      <c r="K57" s="339">
        <v>250.78857541110867</v>
      </c>
      <c r="L57" s="337">
        <v>263.10345272610209</v>
      </c>
      <c r="M57" s="337">
        <v>279.32071666789193</v>
      </c>
      <c r="N57" s="337">
        <v>289.96048299838822</v>
      </c>
      <c r="O57" s="337">
        <v>296.44007015215692</v>
      </c>
      <c r="P57" s="337">
        <v>299.30042820795211</v>
      </c>
      <c r="Q57" s="337">
        <v>299.14822927661396</v>
      </c>
      <c r="R57" s="337">
        <v>299.14212782415137</v>
      </c>
      <c r="S57" s="337">
        <v>295.80220782171529</v>
      </c>
      <c r="T57" s="337">
        <v>289.70749467909411</v>
      </c>
      <c r="U57" s="337">
        <v>287.10474728951016</v>
      </c>
      <c r="V57" s="337">
        <v>288.35894225282891</v>
      </c>
      <c r="W57" s="337">
        <v>280.23967257753515</v>
      </c>
      <c r="X57" s="337">
        <v>272.91218092627349</v>
      </c>
      <c r="Y57" s="337">
        <v>265.93239003161381</v>
      </c>
      <c r="Z57" s="340">
        <v>256.34355801035667</v>
      </c>
      <c r="AA57" s="336">
        <v>244.08799323230792</v>
      </c>
      <c r="AB57" s="338">
        <v>234.32716054007935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2981.3686874778177</v>
      </c>
      <c r="E58" s="449">
        <v>88.893790043189284</v>
      </c>
      <c r="F58" s="450">
        <v>90.028996475896406</v>
      </c>
      <c r="G58" s="450">
        <v>88.67275236507183</v>
      </c>
      <c r="H58" s="450">
        <v>91.833890995061907</v>
      </c>
      <c r="I58" s="450">
        <v>95.333466179207846</v>
      </c>
      <c r="J58" s="451">
        <v>105.31846991197571</v>
      </c>
      <c r="K58" s="452">
        <v>113.93397419936947</v>
      </c>
      <c r="L58" s="450">
        <v>128.73691200667724</v>
      </c>
      <c r="M58" s="450">
        <v>137.75892047058394</v>
      </c>
      <c r="N58" s="450">
        <v>145.60724469497779</v>
      </c>
      <c r="O58" s="450">
        <v>149.02284206935113</v>
      </c>
      <c r="P58" s="450">
        <v>153.49387568590998</v>
      </c>
      <c r="Q58" s="450">
        <v>156.08547114921242</v>
      </c>
      <c r="R58" s="450">
        <v>156.15599647219804</v>
      </c>
      <c r="S58" s="450">
        <v>156.44446210893781</v>
      </c>
      <c r="T58" s="450">
        <v>149.99187990131298</v>
      </c>
      <c r="U58" s="450">
        <v>144.72100997461288</v>
      </c>
      <c r="V58" s="450">
        <v>137.45799479358055</v>
      </c>
      <c r="W58" s="450">
        <v>132.83296807848967</v>
      </c>
      <c r="X58" s="450">
        <v>129.50344465563185</v>
      </c>
      <c r="Y58" s="450">
        <v>119.92230879276678</v>
      </c>
      <c r="Z58" s="453">
        <v>111.31078670769683</v>
      </c>
      <c r="AA58" s="449">
        <v>102.35504812034495</v>
      </c>
      <c r="AB58" s="451">
        <v>95.952181625760375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2946.3970074895346</v>
      </c>
      <c r="E59" s="355">
        <v>97.351484103346863</v>
      </c>
      <c r="F59" s="356">
        <v>93.051280906165175</v>
      </c>
      <c r="G59" s="356">
        <v>91.477795568417562</v>
      </c>
      <c r="H59" s="356">
        <v>91.305218258412694</v>
      </c>
      <c r="I59" s="356">
        <v>94.014743115646809</v>
      </c>
      <c r="J59" s="357">
        <v>100.99639649220029</v>
      </c>
      <c r="K59" s="358">
        <v>112.66304922806228</v>
      </c>
      <c r="L59" s="356">
        <v>117.83579296107889</v>
      </c>
      <c r="M59" s="356">
        <v>130.17311540366276</v>
      </c>
      <c r="N59" s="356">
        <v>138.50440155808141</v>
      </c>
      <c r="O59" s="356">
        <v>143.11335859428752</v>
      </c>
      <c r="P59" s="356">
        <v>144.91504685872385</v>
      </c>
      <c r="Q59" s="356">
        <v>144.8439127386338</v>
      </c>
      <c r="R59" s="356">
        <v>144.33226169032119</v>
      </c>
      <c r="S59" s="356">
        <v>142.20180087767838</v>
      </c>
      <c r="T59" s="356">
        <v>139.2043837613702</v>
      </c>
      <c r="U59" s="356">
        <v>139.08975950663901</v>
      </c>
      <c r="V59" s="356">
        <v>143.8876178871287</v>
      </c>
      <c r="W59" s="356">
        <v>138.62569424111288</v>
      </c>
      <c r="X59" s="356">
        <v>133.63720561013403</v>
      </c>
      <c r="Y59" s="356">
        <v>128.2265197813893</v>
      </c>
      <c r="Z59" s="359">
        <v>120.2981261321316</v>
      </c>
      <c r="AA59" s="355">
        <v>111.79765508659938</v>
      </c>
      <c r="AB59" s="357">
        <v>104.8503871283099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712.51007236551914</v>
      </c>
      <c r="E60" s="367">
        <v>21.442710578900982</v>
      </c>
      <c r="F60" s="368">
        <v>21.21987858207638</v>
      </c>
      <c r="G60" s="368">
        <v>21.289672821818495</v>
      </c>
      <c r="H60" s="368">
        <v>21.898279573791488</v>
      </c>
      <c r="I60" s="368">
        <v>23.155444964433279</v>
      </c>
      <c r="J60" s="369">
        <v>26.420498810866626</v>
      </c>
      <c r="K60" s="370">
        <v>29.344778680546636</v>
      </c>
      <c r="L60" s="368">
        <v>32.642257446574099</v>
      </c>
      <c r="M60" s="368">
        <v>34.362496994783413</v>
      </c>
      <c r="N60" s="368">
        <v>36.001514431174321</v>
      </c>
      <c r="O60" s="368">
        <v>36.555624634442047</v>
      </c>
      <c r="P60" s="368">
        <v>37.461873945063815</v>
      </c>
      <c r="Q60" s="368">
        <v>37.806963537464227</v>
      </c>
      <c r="R60" s="368">
        <v>37.317115742739325</v>
      </c>
      <c r="S60" s="368">
        <v>36.612348967987749</v>
      </c>
      <c r="T60" s="368">
        <v>35.198407506821745</v>
      </c>
      <c r="U60" s="368">
        <v>33.260579369393348</v>
      </c>
      <c r="V60" s="368">
        <v>31.253284470929461</v>
      </c>
      <c r="W60" s="368">
        <v>29.563603088248154</v>
      </c>
      <c r="X60" s="368">
        <v>28.90661257751896</v>
      </c>
      <c r="Y60" s="368">
        <v>27.272856376879218</v>
      </c>
      <c r="Z60" s="371">
        <v>25.737130617455957</v>
      </c>
      <c r="AA60" s="367">
        <v>24.49035302545466</v>
      </c>
      <c r="AB60" s="369">
        <v>23.295785620154909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3658.9070798550533</v>
      </c>
      <c r="E61" s="517">
        <f t="shared" ref="E61:AB61" si="6">SUM(E59:E60)</f>
        <v>118.79419468224785</v>
      </c>
      <c r="F61" s="518">
        <f t="shared" si="6"/>
        <v>114.27115948824155</v>
      </c>
      <c r="G61" s="518">
        <f t="shared" si="6"/>
        <v>112.76746839023606</v>
      </c>
      <c r="H61" s="518">
        <f t="shared" si="6"/>
        <v>113.20349783220418</v>
      </c>
      <c r="I61" s="518">
        <f t="shared" si="6"/>
        <v>117.1701880800801</v>
      </c>
      <c r="J61" s="519">
        <f t="shared" si="6"/>
        <v>127.41689530306692</v>
      </c>
      <c r="K61" s="520">
        <f t="shared" si="6"/>
        <v>142.0078279086089</v>
      </c>
      <c r="L61" s="518">
        <f t="shared" si="6"/>
        <v>150.478050407653</v>
      </c>
      <c r="M61" s="518">
        <f t="shared" si="6"/>
        <v>164.53561239844618</v>
      </c>
      <c r="N61" s="518">
        <f t="shared" si="6"/>
        <v>174.50591598925573</v>
      </c>
      <c r="O61" s="518">
        <f t="shared" si="6"/>
        <v>179.66898322872956</v>
      </c>
      <c r="P61" s="518">
        <f t="shared" si="6"/>
        <v>182.37692080378767</v>
      </c>
      <c r="Q61" s="518">
        <f t="shared" si="6"/>
        <v>182.65087627609802</v>
      </c>
      <c r="R61" s="518">
        <f t="shared" si="6"/>
        <v>181.64937743306052</v>
      </c>
      <c r="S61" s="518">
        <f t="shared" si="6"/>
        <v>178.81414984566612</v>
      </c>
      <c r="T61" s="518">
        <f t="shared" si="6"/>
        <v>174.40279126819195</v>
      </c>
      <c r="U61" s="518">
        <f t="shared" si="6"/>
        <v>172.35033887603237</v>
      </c>
      <c r="V61" s="518">
        <f t="shared" si="6"/>
        <v>175.14090235805816</v>
      </c>
      <c r="W61" s="518">
        <f t="shared" si="6"/>
        <v>168.18929732936104</v>
      </c>
      <c r="X61" s="518">
        <f t="shared" si="6"/>
        <v>162.54381818765299</v>
      </c>
      <c r="Y61" s="518">
        <f t="shared" si="6"/>
        <v>155.49937615826852</v>
      </c>
      <c r="Z61" s="521">
        <f t="shared" si="6"/>
        <v>146.03525674958755</v>
      </c>
      <c r="AA61" s="517">
        <f t="shared" si="6"/>
        <v>136.28800811205403</v>
      </c>
      <c r="AB61" s="519">
        <f t="shared" si="6"/>
        <v>128.14617274846481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9260.021411741518</v>
      </c>
      <c r="E62" s="90">
        <f t="shared" ref="E62:AB62" si="7">SUM(E57:E58)</f>
        <v>302.65586019085367</v>
      </c>
      <c r="F62" s="164">
        <f t="shared" si="7"/>
        <v>300.02901308247908</v>
      </c>
      <c r="G62" s="164">
        <f t="shared" si="7"/>
        <v>297.85981015230755</v>
      </c>
      <c r="H62" s="164">
        <f t="shared" si="7"/>
        <v>300.92067152725059</v>
      </c>
      <c r="I62" s="164">
        <f t="shared" si="7"/>
        <v>310.66745233523625</v>
      </c>
      <c r="J62" s="166">
        <f t="shared" si="7"/>
        <v>334.58085232029475</v>
      </c>
      <c r="K62" s="48">
        <f t="shared" si="7"/>
        <v>364.72254961047815</v>
      </c>
      <c r="L62" s="164">
        <f t="shared" si="7"/>
        <v>391.84036473277934</v>
      </c>
      <c r="M62" s="164">
        <f t="shared" si="7"/>
        <v>417.07963713847585</v>
      </c>
      <c r="N62" s="164">
        <f t="shared" si="7"/>
        <v>435.56772769336601</v>
      </c>
      <c r="O62" s="164">
        <f t="shared" si="7"/>
        <v>445.46291222150808</v>
      </c>
      <c r="P62" s="164">
        <f t="shared" si="7"/>
        <v>452.79430389386209</v>
      </c>
      <c r="Q62" s="164">
        <f t="shared" si="7"/>
        <v>455.23370042582638</v>
      </c>
      <c r="R62" s="164">
        <f t="shared" si="7"/>
        <v>455.29812429634944</v>
      </c>
      <c r="S62" s="164">
        <f t="shared" si="7"/>
        <v>452.24666993065307</v>
      </c>
      <c r="T62" s="164">
        <f t="shared" si="7"/>
        <v>439.6993745804071</v>
      </c>
      <c r="U62" s="164">
        <f t="shared" si="7"/>
        <v>431.82575726412301</v>
      </c>
      <c r="V62" s="164">
        <f t="shared" si="7"/>
        <v>425.81693704640946</v>
      </c>
      <c r="W62" s="164">
        <f t="shared" si="7"/>
        <v>413.07264065602482</v>
      </c>
      <c r="X62" s="164">
        <f t="shared" si="7"/>
        <v>402.41562558190537</v>
      </c>
      <c r="Y62" s="164">
        <f t="shared" si="7"/>
        <v>385.85469882438059</v>
      </c>
      <c r="Z62" s="165">
        <f t="shared" si="7"/>
        <v>367.65434471805349</v>
      </c>
      <c r="AA62" s="90">
        <f t="shared" si="7"/>
        <v>346.44304135265287</v>
      </c>
      <c r="AB62" s="166">
        <f t="shared" si="7"/>
        <v>330.27934216583969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12918.928491596569</v>
      </c>
      <c r="E63" s="460">
        <f t="shared" ref="E63:AB63" si="8">E61+E62</f>
        <v>421.45005487310152</v>
      </c>
      <c r="F63" s="461">
        <f t="shared" si="8"/>
        <v>414.30017257072063</v>
      </c>
      <c r="G63" s="461">
        <f t="shared" si="8"/>
        <v>410.62727854254359</v>
      </c>
      <c r="H63" s="461">
        <f t="shared" si="8"/>
        <v>414.12416935945475</v>
      </c>
      <c r="I63" s="461">
        <f t="shared" si="8"/>
        <v>427.83764041531634</v>
      </c>
      <c r="J63" s="462">
        <f t="shared" si="8"/>
        <v>461.99774762336165</v>
      </c>
      <c r="K63" s="463">
        <f t="shared" si="8"/>
        <v>506.73037751908703</v>
      </c>
      <c r="L63" s="461">
        <f t="shared" si="8"/>
        <v>542.31841514043231</v>
      </c>
      <c r="M63" s="461">
        <f t="shared" si="8"/>
        <v>581.61524953692197</v>
      </c>
      <c r="N63" s="461">
        <f t="shared" si="8"/>
        <v>610.07364368262176</v>
      </c>
      <c r="O63" s="461">
        <f t="shared" si="8"/>
        <v>625.13189545023761</v>
      </c>
      <c r="P63" s="461">
        <f t="shared" si="8"/>
        <v>635.17122469764979</v>
      </c>
      <c r="Q63" s="461">
        <f t="shared" si="8"/>
        <v>637.8845767019244</v>
      </c>
      <c r="R63" s="461">
        <f t="shared" si="8"/>
        <v>636.94750172940996</v>
      </c>
      <c r="S63" s="461">
        <f t="shared" si="8"/>
        <v>631.06081977631925</v>
      </c>
      <c r="T63" s="461">
        <f t="shared" si="8"/>
        <v>614.10216584859904</v>
      </c>
      <c r="U63" s="461">
        <f t="shared" si="8"/>
        <v>604.17609614015532</v>
      </c>
      <c r="V63" s="461">
        <f t="shared" si="8"/>
        <v>600.95783940446768</v>
      </c>
      <c r="W63" s="461">
        <f t="shared" si="8"/>
        <v>581.26193798538588</v>
      </c>
      <c r="X63" s="461">
        <f t="shared" si="8"/>
        <v>564.95944376955833</v>
      </c>
      <c r="Y63" s="461">
        <f t="shared" si="8"/>
        <v>541.35407498264908</v>
      </c>
      <c r="Z63" s="464">
        <f t="shared" si="8"/>
        <v>513.68960146764107</v>
      </c>
      <c r="AA63" s="460">
        <f t="shared" si="8"/>
        <v>482.73104946470687</v>
      </c>
      <c r="AB63" s="462">
        <f t="shared" si="8"/>
        <v>458.42551491430447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97.351484103346863</v>
      </c>
      <c r="AL66" s="538">
        <f>$F59</f>
        <v>93.051280906165175</v>
      </c>
      <c r="AM66" s="538">
        <f>$G59</f>
        <v>91.477795568417562</v>
      </c>
      <c r="AN66" s="538">
        <f>$H59</f>
        <v>91.305218258412694</v>
      </c>
      <c r="AO66" s="538"/>
      <c r="AP66" s="538">
        <f>$E60</f>
        <v>21.442710578900982</v>
      </c>
      <c r="AQ66" s="538">
        <f>$F60</f>
        <v>21.21987858207638</v>
      </c>
      <c r="AR66" s="538">
        <f>$G60</f>
        <v>21.289672821818495</v>
      </c>
      <c r="AS66" s="538">
        <f>$H60</f>
        <v>21.898279573791488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94.014743115646809</v>
      </c>
      <c r="AL67" s="538">
        <f>$J59</f>
        <v>100.99639649220029</v>
      </c>
      <c r="AM67" s="538">
        <f>$K59</f>
        <v>112.66304922806228</v>
      </c>
      <c r="AN67" s="538">
        <f>$L59</f>
        <v>117.83579296107889</v>
      </c>
      <c r="AO67" s="538"/>
      <c r="AP67" s="538">
        <f>$I60</f>
        <v>23.155444964433279</v>
      </c>
      <c r="AQ67" s="538">
        <f>$J60</f>
        <v>26.420498810866626</v>
      </c>
      <c r="AR67" s="538">
        <f>$K60</f>
        <v>29.344778680546636</v>
      </c>
      <c r="AS67" s="538">
        <f>$L60</f>
        <v>32.642257446574099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130.17311540366276</v>
      </c>
      <c r="AL68" s="538">
        <f>$N59</f>
        <v>138.50440155808141</v>
      </c>
      <c r="AM68" s="538">
        <f>$O59</f>
        <v>143.11335859428752</v>
      </c>
      <c r="AN68" s="538">
        <f>$P59</f>
        <v>144.91504685872385</v>
      </c>
      <c r="AO68" s="538"/>
      <c r="AP68" s="538">
        <f>$M60</f>
        <v>34.362496994783413</v>
      </c>
      <c r="AQ68" s="538">
        <f>$N60</f>
        <v>36.001514431174321</v>
      </c>
      <c r="AR68" s="538">
        <f>$O60</f>
        <v>36.555624634442047</v>
      </c>
      <c r="AS68" s="538">
        <f>$P60</f>
        <v>37.461873945063815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144.8439127386338</v>
      </c>
      <c r="AL69" s="538">
        <f>$R59</f>
        <v>144.33226169032119</v>
      </c>
      <c r="AM69" s="538">
        <f>$S59</f>
        <v>142.20180087767838</v>
      </c>
      <c r="AN69" s="538">
        <f>$T59</f>
        <v>139.2043837613702</v>
      </c>
      <c r="AO69" s="538"/>
      <c r="AP69" s="538">
        <f>$Q60</f>
        <v>37.806963537464227</v>
      </c>
      <c r="AQ69" s="538">
        <f>$R60</f>
        <v>37.317115742739325</v>
      </c>
      <c r="AR69" s="538">
        <f>$S60</f>
        <v>36.612348967987749</v>
      </c>
      <c r="AS69" s="538">
        <f>$T60</f>
        <v>35.198407506821745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139.08975950663901</v>
      </c>
      <c r="AL70" s="538">
        <f>$V59</f>
        <v>143.8876178871287</v>
      </c>
      <c r="AM70" s="538">
        <f>$W59</f>
        <v>138.62569424111288</v>
      </c>
      <c r="AN70" s="538">
        <f>$X59</f>
        <v>133.63720561013403</v>
      </c>
      <c r="AO70" s="538"/>
      <c r="AP70" s="538">
        <f>$U60</f>
        <v>33.260579369393348</v>
      </c>
      <c r="AQ70" s="538">
        <f>$V60</f>
        <v>31.253284470929461</v>
      </c>
      <c r="AR70" s="538">
        <f>$W60</f>
        <v>29.563603088248154</v>
      </c>
      <c r="AS70" s="538">
        <f>$X60</f>
        <v>28.90661257751896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128.2265197813893</v>
      </c>
      <c r="AL71" s="538">
        <f>$Z59</f>
        <v>120.2981261321316</v>
      </c>
      <c r="AM71" s="538">
        <f>$AA59</f>
        <v>111.79765508659938</v>
      </c>
      <c r="AN71" s="540">
        <f>$AB59</f>
        <v>104.8503871283099</v>
      </c>
      <c r="AO71" s="538"/>
      <c r="AP71" s="538">
        <f>$Y60</f>
        <v>27.272856376879218</v>
      </c>
      <c r="AQ71" s="538">
        <f>$Z60</f>
        <v>25.737130617455957</v>
      </c>
      <c r="AR71" s="538">
        <f>$AA60</f>
        <v>24.49035302545466</v>
      </c>
      <c r="AS71" s="540">
        <f>$AB60</f>
        <v>23.295785620154909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2946.3970074895346</v>
      </c>
      <c r="AO72" s="538"/>
      <c r="AP72" s="538"/>
      <c r="AQ72" s="538"/>
      <c r="AR72" s="538"/>
      <c r="AS72" s="318">
        <f>SUM(AP66:AS71)</f>
        <v>712.51007236551914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890.07150840343093</v>
      </c>
      <c r="E99" s="431">
        <f t="shared" si="9"/>
        <v>-20.450054873101521</v>
      </c>
      <c r="F99" s="432">
        <f t="shared" si="9"/>
        <v>-13.300172570720633</v>
      </c>
      <c r="G99" s="432">
        <f t="shared" si="9"/>
        <v>-9.6272785425435927</v>
      </c>
      <c r="H99" s="432">
        <f t="shared" si="9"/>
        <v>-13.124169359454754</v>
      </c>
      <c r="I99" s="432">
        <f t="shared" si="9"/>
        <v>-26.837640415316343</v>
      </c>
      <c r="J99" s="433">
        <f t="shared" si="9"/>
        <v>-60.997747623361647</v>
      </c>
      <c r="K99" s="434">
        <f t="shared" si="9"/>
        <v>155.26962248091297</v>
      </c>
      <c r="L99" s="432">
        <f t="shared" si="9"/>
        <v>119.68158485956769</v>
      </c>
      <c r="M99" s="432">
        <f t="shared" si="9"/>
        <v>81.384750463078035</v>
      </c>
      <c r="N99" s="432">
        <f t="shared" si="9"/>
        <v>52.926356317378236</v>
      </c>
      <c r="O99" s="432">
        <f t="shared" si="9"/>
        <v>37.868104549762393</v>
      </c>
      <c r="P99" s="432">
        <f t="shared" si="9"/>
        <v>27.828775302350209</v>
      </c>
      <c r="Q99" s="432">
        <f t="shared" si="9"/>
        <v>25.115423298075598</v>
      </c>
      <c r="R99" s="432">
        <f t="shared" si="9"/>
        <v>26.052498270590036</v>
      </c>
      <c r="S99" s="432">
        <f t="shared" si="9"/>
        <v>31.939180223680751</v>
      </c>
      <c r="T99" s="432">
        <f t="shared" si="9"/>
        <v>48.897834151400957</v>
      </c>
      <c r="U99" s="432">
        <f t="shared" si="9"/>
        <v>58.823903859844677</v>
      </c>
      <c r="V99" s="432">
        <f t="shared" si="9"/>
        <v>61.042160595532323</v>
      </c>
      <c r="W99" s="432">
        <f t="shared" si="9"/>
        <v>80.738062014614115</v>
      </c>
      <c r="X99" s="432">
        <f t="shared" si="9"/>
        <v>97.040556230441666</v>
      </c>
      <c r="Y99" s="432">
        <f t="shared" si="9"/>
        <v>120.64592501735092</v>
      </c>
      <c r="Z99" s="435">
        <f t="shared" si="9"/>
        <v>148.31039853235893</v>
      </c>
      <c r="AA99" s="431">
        <f t="shared" si="9"/>
        <v>-81.731049464706871</v>
      </c>
      <c r="AB99" s="433">
        <f t="shared" si="9"/>
        <v>-57.425514914304472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196.54753101479372</v>
      </c>
      <c r="E104" s="336">
        <v>6.0739501969387639</v>
      </c>
      <c r="F104" s="337">
        <v>6.0483887554974443</v>
      </c>
      <c r="G104" s="337">
        <v>6.0680294431456954</v>
      </c>
      <c r="H104" s="337">
        <v>6.1564595358734699</v>
      </c>
      <c r="I104" s="337">
        <v>6.3435367947150043</v>
      </c>
      <c r="J104" s="338">
        <v>6.8650706897409854</v>
      </c>
      <c r="K104" s="339">
        <v>7.6963156350139199</v>
      </c>
      <c r="L104" s="337">
        <v>8.6141623463942487</v>
      </c>
      <c r="M104" s="337">
        <v>9.2752269942875945</v>
      </c>
      <c r="N104" s="337">
        <v>9.6078830698183673</v>
      </c>
      <c r="O104" s="337">
        <v>9.8056806362252118</v>
      </c>
      <c r="P104" s="337">
        <v>9.8567290255500826</v>
      </c>
      <c r="Q104" s="337">
        <v>9.7330064692431222</v>
      </c>
      <c r="R104" s="337">
        <v>9.7537586595520303</v>
      </c>
      <c r="S104" s="337">
        <v>9.6422513727232264</v>
      </c>
      <c r="T104" s="337">
        <v>9.4589233900830951</v>
      </c>
      <c r="U104" s="337">
        <v>9.1864505821274989</v>
      </c>
      <c r="V104" s="337">
        <v>9.0129419544465215</v>
      </c>
      <c r="W104" s="337">
        <v>8.7251403433850978</v>
      </c>
      <c r="X104" s="337">
        <v>8.4862324310048223</v>
      </c>
      <c r="Y104" s="337">
        <v>8.1819456908711672</v>
      </c>
      <c r="Z104" s="340">
        <v>7.7497372256654877</v>
      </c>
      <c r="AA104" s="336">
        <v>7.2829635464561022</v>
      </c>
      <c r="AB104" s="338">
        <v>6.9227462260347723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225.20358977082782</v>
      </c>
      <c r="E105" s="367">
        <v>7.0449310195116572</v>
      </c>
      <c r="F105" s="368">
        <v>7.019418784176743</v>
      </c>
      <c r="G105" s="368">
        <v>7.0566918336217181</v>
      </c>
      <c r="H105" s="368">
        <v>7.1764162656871875</v>
      </c>
      <c r="I105" s="368">
        <v>7.4209891484289088</v>
      </c>
      <c r="J105" s="369">
        <v>8.0779205433228665</v>
      </c>
      <c r="K105" s="370">
        <v>9.013186329443446</v>
      </c>
      <c r="L105" s="368">
        <v>9.9608258103407579</v>
      </c>
      <c r="M105" s="368">
        <v>10.58450206102386</v>
      </c>
      <c r="N105" s="368">
        <v>10.870268606531633</v>
      </c>
      <c r="O105" s="368">
        <v>11.061433966625444</v>
      </c>
      <c r="P105" s="368">
        <v>11.096404326784263</v>
      </c>
      <c r="Q105" s="368">
        <v>11.006134453178086</v>
      </c>
      <c r="R105" s="368">
        <v>11.019276094608344</v>
      </c>
      <c r="S105" s="368">
        <v>10.914460625852689</v>
      </c>
      <c r="T105" s="368">
        <v>10.70183173945132</v>
      </c>
      <c r="U105" s="368">
        <v>10.396920478151312</v>
      </c>
      <c r="V105" s="368">
        <v>10.241789041312568</v>
      </c>
      <c r="W105" s="368">
        <v>9.9693984383535703</v>
      </c>
      <c r="X105" s="368">
        <v>9.700933044109938</v>
      </c>
      <c r="Y105" s="368">
        <v>9.3925622866666796</v>
      </c>
      <c r="Z105" s="371">
        <v>8.9569560231570904</v>
      </c>
      <c r="AA105" s="367">
        <v>8.4534813601479328</v>
      </c>
      <c r="AB105" s="369">
        <v>8.0668574903398138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225.20358977082782</v>
      </c>
      <c r="E106" s="454">
        <f t="shared" ref="E106:AB106" si="11">E105</f>
        <v>7.0449310195116572</v>
      </c>
      <c r="F106" s="455">
        <f t="shared" si="11"/>
        <v>7.019418784176743</v>
      </c>
      <c r="G106" s="455">
        <f t="shared" si="11"/>
        <v>7.0566918336217181</v>
      </c>
      <c r="H106" s="455">
        <f t="shared" si="11"/>
        <v>7.1764162656871875</v>
      </c>
      <c r="I106" s="455">
        <f t="shared" si="11"/>
        <v>7.4209891484289088</v>
      </c>
      <c r="J106" s="456">
        <f t="shared" si="11"/>
        <v>8.0779205433228665</v>
      </c>
      <c r="K106" s="457">
        <f t="shared" si="11"/>
        <v>9.013186329443446</v>
      </c>
      <c r="L106" s="455">
        <f t="shared" si="11"/>
        <v>9.9608258103407579</v>
      </c>
      <c r="M106" s="455">
        <f t="shared" si="11"/>
        <v>10.58450206102386</v>
      </c>
      <c r="N106" s="455">
        <f t="shared" si="11"/>
        <v>10.870268606531633</v>
      </c>
      <c r="O106" s="455">
        <f t="shared" si="11"/>
        <v>11.061433966625444</v>
      </c>
      <c r="P106" s="455">
        <f t="shared" si="11"/>
        <v>11.096404326784263</v>
      </c>
      <c r="Q106" s="455">
        <f t="shared" si="11"/>
        <v>11.006134453178086</v>
      </c>
      <c r="R106" s="455">
        <f t="shared" si="11"/>
        <v>11.019276094608344</v>
      </c>
      <c r="S106" s="455">
        <f t="shared" si="11"/>
        <v>10.914460625852689</v>
      </c>
      <c r="T106" s="455">
        <f t="shared" si="11"/>
        <v>10.70183173945132</v>
      </c>
      <c r="U106" s="455">
        <f t="shared" si="11"/>
        <v>10.396920478151312</v>
      </c>
      <c r="V106" s="455">
        <f t="shared" si="11"/>
        <v>10.241789041312568</v>
      </c>
      <c r="W106" s="455">
        <f t="shared" si="11"/>
        <v>9.9693984383535703</v>
      </c>
      <c r="X106" s="455">
        <f t="shared" si="11"/>
        <v>9.700933044109938</v>
      </c>
      <c r="Y106" s="455">
        <f t="shared" si="11"/>
        <v>9.3925622866666796</v>
      </c>
      <c r="Z106" s="458">
        <f t="shared" si="11"/>
        <v>8.9569560231570904</v>
      </c>
      <c r="AA106" s="454">
        <f t="shared" si="11"/>
        <v>8.4534813601479328</v>
      </c>
      <c r="AB106" s="456">
        <f t="shared" si="11"/>
        <v>8.0668574903398138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196.54753101479372</v>
      </c>
      <c r="E107" s="90">
        <f t="shared" ref="E107:AB107" si="12">E104</f>
        <v>6.0739501969387639</v>
      </c>
      <c r="F107" s="164">
        <f t="shared" si="12"/>
        <v>6.0483887554974443</v>
      </c>
      <c r="G107" s="164">
        <f t="shared" si="12"/>
        <v>6.0680294431456954</v>
      </c>
      <c r="H107" s="164">
        <f t="shared" si="12"/>
        <v>6.1564595358734699</v>
      </c>
      <c r="I107" s="164">
        <f t="shared" si="12"/>
        <v>6.3435367947150043</v>
      </c>
      <c r="J107" s="166">
        <f t="shared" si="12"/>
        <v>6.8650706897409854</v>
      </c>
      <c r="K107" s="48">
        <f t="shared" si="12"/>
        <v>7.6963156350139199</v>
      </c>
      <c r="L107" s="164">
        <f t="shared" si="12"/>
        <v>8.6141623463942487</v>
      </c>
      <c r="M107" s="164">
        <f t="shared" si="12"/>
        <v>9.2752269942875945</v>
      </c>
      <c r="N107" s="164">
        <f t="shared" si="12"/>
        <v>9.6078830698183673</v>
      </c>
      <c r="O107" s="164">
        <f t="shared" si="12"/>
        <v>9.8056806362252118</v>
      </c>
      <c r="P107" s="164">
        <f t="shared" si="12"/>
        <v>9.8567290255500826</v>
      </c>
      <c r="Q107" s="164">
        <f t="shared" si="12"/>
        <v>9.7330064692431222</v>
      </c>
      <c r="R107" s="164">
        <f t="shared" si="12"/>
        <v>9.7537586595520303</v>
      </c>
      <c r="S107" s="164">
        <f t="shared" si="12"/>
        <v>9.6422513727232264</v>
      </c>
      <c r="T107" s="164">
        <f t="shared" si="12"/>
        <v>9.4589233900830951</v>
      </c>
      <c r="U107" s="164">
        <f t="shared" si="12"/>
        <v>9.1864505821274989</v>
      </c>
      <c r="V107" s="164">
        <f t="shared" si="12"/>
        <v>9.0129419544465215</v>
      </c>
      <c r="W107" s="164">
        <f t="shared" si="12"/>
        <v>8.7251403433850978</v>
      </c>
      <c r="X107" s="164">
        <f t="shared" si="12"/>
        <v>8.4862324310048223</v>
      </c>
      <c r="Y107" s="164">
        <f t="shared" si="12"/>
        <v>8.1819456908711672</v>
      </c>
      <c r="Z107" s="165">
        <f t="shared" si="12"/>
        <v>7.7497372256654877</v>
      </c>
      <c r="AA107" s="90">
        <f t="shared" si="12"/>
        <v>7.2829635464561022</v>
      </c>
      <c r="AB107" s="166">
        <f t="shared" si="12"/>
        <v>6.9227462260347723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421.75112078562159</v>
      </c>
      <c r="E108" s="460">
        <f t="shared" ref="E108:AB108" si="13">E106+E107</f>
        <v>13.118881216450422</v>
      </c>
      <c r="F108" s="461">
        <f t="shared" si="13"/>
        <v>13.067807539674188</v>
      </c>
      <c r="G108" s="461">
        <f t="shared" si="13"/>
        <v>13.124721276767414</v>
      </c>
      <c r="H108" s="461">
        <f t="shared" si="13"/>
        <v>13.332875801560657</v>
      </c>
      <c r="I108" s="461">
        <f t="shared" si="13"/>
        <v>13.764525943143912</v>
      </c>
      <c r="J108" s="462">
        <f t="shared" si="13"/>
        <v>14.942991233063852</v>
      </c>
      <c r="K108" s="463">
        <f t="shared" si="13"/>
        <v>16.709501964457367</v>
      </c>
      <c r="L108" s="461">
        <f t="shared" si="13"/>
        <v>18.574988156735007</v>
      </c>
      <c r="M108" s="461">
        <f t="shared" si="13"/>
        <v>19.859729055311455</v>
      </c>
      <c r="N108" s="461">
        <f t="shared" si="13"/>
        <v>20.478151676350002</v>
      </c>
      <c r="O108" s="461">
        <f t="shared" si="13"/>
        <v>20.867114602850656</v>
      </c>
      <c r="P108" s="461">
        <f t="shared" si="13"/>
        <v>20.953133352334348</v>
      </c>
      <c r="Q108" s="461">
        <f t="shared" si="13"/>
        <v>20.739140922421207</v>
      </c>
      <c r="R108" s="461">
        <f t="shared" si="13"/>
        <v>20.773034754160374</v>
      </c>
      <c r="S108" s="461">
        <f t="shared" si="13"/>
        <v>20.556711998575913</v>
      </c>
      <c r="T108" s="461">
        <f t="shared" si="13"/>
        <v>20.160755129534415</v>
      </c>
      <c r="U108" s="461">
        <f t="shared" si="13"/>
        <v>19.583371060278811</v>
      </c>
      <c r="V108" s="461">
        <f t="shared" si="13"/>
        <v>19.25473099575909</v>
      </c>
      <c r="W108" s="461">
        <f t="shared" si="13"/>
        <v>18.694538781738668</v>
      </c>
      <c r="X108" s="461">
        <f t="shared" si="13"/>
        <v>18.18716547511476</v>
      </c>
      <c r="Y108" s="461">
        <f t="shared" si="13"/>
        <v>17.574507977537849</v>
      </c>
      <c r="Z108" s="464">
        <f t="shared" si="13"/>
        <v>16.706693248822578</v>
      </c>
      <c r="AA108" s="460">
        <f t="shared" si="13"/>
        <v>15.736444906604035</v>
      </c>
      <c r="AB108" s="462">
        <f t="shared" si="13"/>
        <v>14.989603716374585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-421.75112078562159</v>
      </c>
      <c r="E130" s="431">
        <f t="shared" si="14"/>
        <v>-13.118881216450422</v>
      </c>
      <c r="F130" s="432">
        <f t="shared" si="14"/>
        <v>-13.067807539674188</v>
      </c>
      <c r="G130" s="432">
        <f t="shared" si="14"/>
        <v>-13.124721276767414</v>
      </c>
      <c r="H130" s="432">
        <f t="shared" si="14"/>
        <v>-13.332875801560657</v>
      </c>
      <c r="I130" s="432">
        <f t="shared" si="14"/>
        <v>-13.764525943143912</v>
      </c>
      <c r="J130" s="433">
        <f t="shared" si="14"/>
        <v>-14.942991233063852</v>
      </c>
      <c r="K130" s="434">
        <f t="shared" si="14"/>
        <v>-16.709501964457367</v>
      </c>
      <c r="L130" s="432">
        <f t="shared" si="14"/>
        <v>-18.574988156735007</v>
      </c>
      <c r="M130" s="432">
        <f t="shared" si="14"/>
        <v>-19.859729055311455</v>
      </c>
      <c r="N130" s="432">
        <f t="shared" si="14"/>
        <v>-20.478151676350002</v>
      </c>
      <c r="O130" s="432">
        <f t="shared" si="14"/>
        <v>-20.867114602850656</v>
      </c>
      <c r="P130" s="432">
        <f t="shared" si="14"/>
        <v>-20.953133352334348</v>
      </c>
      <c r="Q130" s="432">
        <f t="shared" si="14"/>
        <v>-20.739140922421207</v>
      </c>
      <c r="R130" s="432">
        <f t="shared" si="14"/>
        <v>-20.773034754160374</v>
      </c>
      <c r="S130" s="432">
        <f t="shared" si="14"/>
        <v>-20.556711998575913</v>
      </c>
      <c r="T130" s="432">
        <f t="shared" si="14"/>
        <v>-20.160755129534415</v>
      </c>
      <c r="U130" s="432">
        <f t="shared" si="14"/>
        <v>-19.583371060278811</v>
      </c>
      <c r="V130" s="432">
        <f t="shared" si="14"/>
        <v>-19.25473099575909</v>
      </c>
      <c r="W130" s="432">
        <f t="shared" si="14"/>
        <v>-18.694538781738668</v>
      </c>
      <c r="X130" s="432">
        <f t="shared" si="14"/>
        <v>-18.18716547511476</v>
      </c>
      <c r="Y130" s="432">
        <f t="shared" si="14"/>
        <v>-17.574507977537849</v>
      </c>
      <c r="Z130" s="435">
        <f t="shared" si="14"/>
        <v>-16.706693248822578</v>
      </c>
      <c r="AA130" s="431">
        <f t="shared" si="14"/>
        <v>-15.736444906604035</v>
      </c>
      <c r="AB130" s="433">
        <f t="shared" si="14"/>
        <v>-14.989603716374585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538.39928633850104</v>
      </c>
      <c r="F133" s="321">
        <f t="shared" ref="F133:AB133" si="15">F107+F62+F15</f>
        <v>535.85937268571729</v>
      </c>
      <c r="G133" s="321">
        <f t="shared" si="15"/>
        <v>534.62596129949657</v>
      </c>
      <c r="H133" s="321">
        <f t="shared" si="15"/>
        <v>539.71188804261703</v>
      </c>
      <c r="I133" s="321">
        <f t="shared" si="15"/>
        <v>555.54122503525741</v>
      </c>
      <c r="J133" s="321">
        <f t="shared" si="15"/>
        <v>595.65224020013329</v>
      </c>
      <c r="K133" s="321">
        <f t="shared" si="15"/>
        <v>650.19251538949629</v>
      </c>
      <c r="L133" s="321">
        <f t="shared" si="15"/>
        <v>701.47743536649864</v>
      </c>
      <c r="M133" s="321">
        <f t="shared" si="15"/>
        <v>744.02298709267325</v>
      </c>
      <c r="N133" s="321">
        <f t="shared" si="15"/>
        <v>770.66371733147935</v>
      </c>
      <c r="O133" s="321">
        <f t="shared" si="15"/>
        <v>785.96800918499935</v>
      </c>
      <c r="P133" s="321">
        <f t="shared" si="15"/>
        <v>793.20662950945302</v>
      </c>
      <c r="Q133" s="321">
        <f t="shared" si="15"/>
        <v>794.86542224219352</v>
      </c>
      <c r="R133" s="321">
        <f t="shared" si="15"/>
        <v>796.56917167441748</v>
      </c>
      <c r="S133" s="321">
        <f t="shared" si="15"/>
        <v>790.23699666027574</v>
      </c>
      <c r="T133" s="321">
        <f t="shared" si="15"/>
        <v>771.09235825781479</v>
      </c>
      <c r="U133" s="321">
        <f t="shared" si="15"/>
        <v>754.26465406359364</v>
      </c>
      <c r="V133" s="321">
        <f t="shared" si="15"/>
        <v>742.92494399018801</v>
      </c>
      <c r="W133" s="321">
        <f t="shared" si="15"/>
        <v>720.62890001142796</v>
      </c>
      <c r="X133" s="321">
        <f t="shared" si="15"/>
        <v>703.71113921610186</v>
      </c>
      <c r="Y133" s="321">
        <f t="shared" si="15"/>
        <v>679.98390354706896</v>
      </c>
      <c r="Z133" s="321">
        <f t="shared" si="15"/>
        <v>652.94135661308451</v>
      </c>
      <c r="AA133" s="321">
        <f t="shared" si="15"/>
        <v>621.54012919438753</v>
      </c>
      <c r="AB133" s="321">
        <f t="shared" si="15"/>
        <v>597.11878935076538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2023-09-10T15:29:09Z</dcterms:modified>
</cp:coreProperties>
</file>