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2972" windowHeight="88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38" i="3"/>
  <c r="I38" i="3"/>
  <c r="J38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<sst xmlns="http://schemas.openxmlformats.org/spreadsheetml/2006/main" count="173" uniqueCount="40">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</sst>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  <xf numFmtId="38" fontId="12" fillId="0" borderId="8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3.2" x14ac:dyDescent="0.25"/>
  <cols>
    <col min="1" max="1" width="19.33203125" customWidth="1"/>
    <col min="2" max="2" width="26.88671875" customWidth="1"/>
    <col min="3" max="3" width="21.109375" customWidth="1"/>
    <col min="4" max="5" width="20.88671875" customWidth="1"/>
    <col min="6" max="7" width="19.109375" customWidth="1"/>
    <col min="8" max="8" width="21.5546875" style="9" customWidth="1"/>
    <col min="9" max="9" width="18.33203125" style="9" customWidth="1"/>
    <col min="10" max="12" width="11.6640625" customWidth="1"/>
    <col min="13" max="13" width="16" customWidth="1"/>
    <col min="15" max="15" width="11.33203125" customWidth="1"/>
  </cols>
  <sheetData>
    <row r="1" spans="1:23" ht="22.8" x14ac:dyDescent="0.4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8" x14ac:dyDescent="0.4">
      <c r="D2" s="39" t="s">
        <v>1</v>
      </c>
      <c r="E2" s="39"/>
      <c r="F2" s="5"/>
      <c r="G2" s="5"/>
      <c r="J2" s="3"/>
      <c r="K2" s="3"/>
      <c r="L2" s="3"/>
      <c r="P2" s="4"/>
    </row>
    <row r="3" spans="1:23" ht="22.8" x14ac:dyDescent="0.4">
      <c r="D3" s="39" t="s">
        <v>2</v>
      </c>
      <c r="E3" s="39"/>
      <c r="F3" s="5"/>
      <c r="G3" s="5"/>
      <c r="J3" s="3"/>
      <c r="K3" s="3"/>
      <c r="L3" s="3"/>
      <c r="P3" s="4"/>
    </row>
    <row r="4" spans="1:23" ht="22.8" x14ac:dyDescent="0.4">
      <c r="D4" s="39" t="s">
        <v>3</v>
      </c>
      <c r="E4" s="39"/>
      <c r="F4" s="5"/>
      <c r="G4" s="5"/>
      <c r="J4" s="3"/>
      <c r="K4" s="3"/>
      <c r="L4" s="3"/>
      <c r="P4" s="4"/>
    </row>
    <row r="5" spans="1:23" ht="15.6" x14ac:dyDescent="0.3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6" x14ac:dyDescent="0.3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5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399999999999999" x14ac:dyDescent="0.35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5">
      <c r="H9"/>
      <c r="I9"/>
    </row>
    <row r="10" spans="1:23" x14ac:dyDescent="0.25">
      <c r="H10"/>
      <c r="I10"/>
    </row>
    <row r="11" spans="1:23" ht="17.399999999999999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" x14ac:dyDescent="0.35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" x14ac:dyDescent="0.35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5">
      <c r="H14"/>
      <c r="I14"/>
    </row>
    <row r="15" spans="1:23" ht="13.8" thickBot="1" x14ac:dyDescent="0.3">
      <c r="H15"/>
      <c r="I15"/>
    </row>
    <row r="16" spans="1:23" ht="20.399999999999999" x14ac:dyDescent="0.35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399999999999999" x14ac:dyDescent="0.35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399999999999999" x14ac:dyDescent="0.35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4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4">
      <c r="B20" s="24"/>
      <c r="C20" s="24"/>
      <c r="D20" s="24"/>
      <c r="E20" s="24"/>
      <c r="F20" s="24"/>
      <c r="G20" s="24"/>
      <c r="H20" s="24"/>
      <c r="I20" s="24"/>
    </row>
    <row r="21" spans="1:40" ht="21" x14ac:dyDescent="0.4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1" x14ac:dyDescent="0.4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1" x14ac:dyDescent="0.4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1" x14ac:dyDescent="0.4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1" x14ac:dyDescent="0.4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1" x14ac:dyDescent="0.4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1" x14ac:dyDescent="0.4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1" x14ac:dyDescent="0.4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.6" thickBot="1" x14ac:dyDescent="0.4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399999999999999" x14ac:dyDescent="0.35">
      <c r="B30" s="24"/>
      <c r="C30" s="24"/>
      <c r="D30" s="24"/>
      <c r="E30" s="24"/>
      <c r="F30" s="24"/>
      <c r="G30" s="24"/>
      <c r="H30" s="24"/>
      <c r="I30"/>
    </row>
    <row r="31" spans="1:40" ht="21" x14ac:dyDescent="0.4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399999999999999" x14ac:dyDescent="0.35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399999999999999" x14ac:dyDescent="0.35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399999999999999" x14ac:dyDescent="0.35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5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5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5">
      <c r="H37"/>
      <c r="I37"/>
    </row>
    <row r="38" spans="1:67" x14ac:dyDescent="0.25">
      <c r="H38"/>
      <c r="I38"/>
    </row>
    <row r="39" spans="1:67" x14ac:dyDescent="0.25">
      <c r="H39"/>
      <c r="I39"/>
    </row>
    <row r="40" spans="1:67" x14ac:dyDescent="0.25">
      <c r="H40"/>
      <c r="I40"/>
    </row>
    <row r="41" spans="1:67" x14ac:dyDescent="0.25">
      <c r="H41"/>
      <c r="I41"/>
    </row>
    <row r="42" spans="1:67" x14ac:dyDescent="0.25">
      <c r="H42"/>
      <c r="I42"/>
    </row>
    <row r="43" spans="1:67" x14ac:dyDescent="0.25">
      <c r="H43"/>
      <c r="I43"/>
    </row>
    <row r="44" spans="1:67" x14ac:dyDescent="0.25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5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5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5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5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5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5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5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5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5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5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5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5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5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5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5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5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5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5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5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5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5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5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5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5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5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5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5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5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5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5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5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5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5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5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5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5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5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5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5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5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5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5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5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5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5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5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5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5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5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5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5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5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5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5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5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5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5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5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5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5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5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5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5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5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5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5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5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5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5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5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5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5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5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5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5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5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5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5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5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5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5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5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5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5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5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5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5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5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5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5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5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5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5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5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5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5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5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5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5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5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5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5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5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5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5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5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5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5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5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5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5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5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5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5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5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5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5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5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5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5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5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5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5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5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5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5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5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5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5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5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5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5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5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5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5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5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5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5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5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5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5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5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5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5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5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5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5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5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5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5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5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5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5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5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5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5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5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5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5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5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5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5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5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5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5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5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5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5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5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5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5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5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5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5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5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5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5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5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5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5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5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5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5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5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5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5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5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5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5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5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5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5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5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5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5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5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5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5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5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5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5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5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5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5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5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5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5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5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5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5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5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5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5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5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5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5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5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5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5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5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5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5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5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5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5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5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5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5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5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5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5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5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5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5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5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5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5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5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5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5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5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5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5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5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5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5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5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5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5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5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5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5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5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5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5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5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5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5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5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5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5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5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5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5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5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5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5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5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5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5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5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5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5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5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5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5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5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5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5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5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5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5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5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5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5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5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5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5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5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5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5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5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5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5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5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5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5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5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5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5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5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5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5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5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5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5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5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5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5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5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5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5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5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5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5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5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5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5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5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5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5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5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5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5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5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5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5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5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5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5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5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5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5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5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5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5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5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5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5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5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5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5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5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5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5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5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5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1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1" x14ac:dyDescent="0.4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1" x14ac:dyDescent="0.4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1" x14ac:dyDescent="0.4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1" x14ac:dyDescent="0.4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1" x14ac:dyDescent="0.4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1" x14ac:dyDescent="0.4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1" x14ac:dyDescent="0.4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1" x14ac:dyDescent="0.4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.6" thickBot="1" x14ac:dyDescent="0.4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1" x14ac:dyDescent="0.4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1" x14ac:dyDescent="0.4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399999999999999" x14ac:dyDescent="0.35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1" x14ac:dyDescent="0.4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399999999999999" x14ac:dyDescent="0.35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1" x14ac:dyDescent="0.4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399999999999999" x14ac:dyDescent="0.35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1" x14ac:dyDescent="0.4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399999999999999" x14ac:dyDescent="0.35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1" x14ac:dyDescent="0.4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1" x14ac:dyDescent="0.4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topLeftCell="B1" workbookViewId="0">
      <selection activeCell="J27" sqref="J27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37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38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 t="shared" ref="G21:G26" si="0">E21+F21</f>
        <v>22907</v>
      </c>
      <c r="H21" s="28">
        <f t="shared" ref="H21:H26" si="1">C21-E21</f>
        <v>-681</v>
      </c>
      <c r="I21" s="28">
        <f t="shared" ref="I21:I26" si="2">D21+F21</f>
        <v>0</v>
      </c>
      <c r="J21" s="29">
        <f>H21</f>
        <v>-681</v>
      </c>
      <c r="K21"/>
    </row>
    <row r="22" spans="1:69" ht="21" x14ac:dyDescent="0.4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 t="shared" si="0"/>
        <v>21180</v>
      </c>
      <c r="H22" s="60">
        <f t="shared" si="1"/>
        <v>-1066</v>
      </c>
      <c r="I22" s="60">
        <f t="shared" si="2"/>
        <v>0</v>
      </c>
      <c r="J22" s="99">
        <f>J21+H22</f>
        <v>-1747</v>
      </c>
      <c r="K22"/>
    </row>
    <row r="23" spans="1:69" ht="21" x14ac:dyDescent="0.4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 t="shared" si="0"/>
        <v>19296</v>
      </c>
      <c r="H23" s="60">
        <f t="shared" si="1"/>
        <v>-356</v>
      </c>
      <c r="I23" s="60">
        <f t="shared" si="2"/>
        <v>0</v>
      </c>
      <c r="J23" s="99">
        <f>J22+H23</f>
        <v>-2103</v>
      </c>
      <c r="K23"/>
    </row>
    <row r="24" spans="1:69" ht="21" x14ac:dyDescent="0.4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 t="shared" si="0"/>
        <v>18856</v>
      </c>
      <c r="H24" s="60">
        <f t="shared" si="1"/>
        <v>-227</v>
      </c>
      <c r="I24" s="60">
        <f t="shared" si="2"/>
        <v>0</v>
      </c>
      <c r="J24" s="99">
        <f>J23+H24</f>
        <v>-2330</v>
      </c>
      <c r="K24"/>
    </row>
    <row r="25" spans="1:69" ht="21" x14ac:dyDescent="0.4">
      <c r="A25" s="25">
        <v>37135</v>
      </c>
      <c r="B25" s="50">
        <v>18281</v>
      </c>
      <c r="C25" s="51">
        <v>18281</v>
      </c>
      <c r="D25" s="51">
        <v>0</v>
      </c>
      <c r="E25" s="51">
        <v>16230</v>
      </c>
      <c r="F25" s="59">
        <v>0</v>
      </c>
      <c r="G25" s="60">
        <f t="shared" si="0"/>
        <v>16230</v>
      </c>
      <c r="H25" s="60">
        <f t="shared" si="1"/>
        <v>2051</v>
      </c>
      <c r="I25" s="31">
        <f t="shared" si="2"/>
        <v>0</v>
      </c>
      <c r="J25" s="32">
        <f>J24+H25</f>
        <v>-279</v>
      </c>
      <c r="K25"/>
    </row>
    <row r="26" spans="1:69" ht="21" x14ac:dyDescent="0.4">
      <c r="A26" s="25">
        <v>37165</v>
      </c>
      <c r="B26" s="50">
        <v>20020</v>
      </c>
      <c r="C26" s="51">
        <v>20020</v>
      </c>
      <c r="D26" s="51">
        <v>0</v>
      </c>
      <c r="E26" s="51">
        <v>19581</v>
      </c>
      <c r="F26" s="59">
        <v>0</v>
      </c>
      <c r="G26" s="60">
        <f t="shared" si="0"/>
        <v>19581</v>
      </c>
      <c r="H26" s="60">
        <f t="shared" si="1"/>
        <v>439</v>
      </c>
      <c r="I26" s="31">
        <f t="shared" si="2"/>
        <v>0</v>
      </c>
      <c r="J26" s="32">
        <f>J25+H26</f>
        <v>160</v>
      </c>
      <c r="K26"/>
    </row>
    <row r="27" spans="1:69" ht="21" x14ac:dyDescent="0.4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1" x14ac:dyDescent="0.4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1" x14ac:dyDescent="0.4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1" x14ac:dyDescent="0.4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1" x14ac:dyDescent="0.4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1" x14ac:dyDescent="0.4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.6" thickBot="1" x14ac:dyDescent="0.4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12" workbookViewId="0">
      <selection activeCell="I38" sqref="I38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35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1" x14ac:dyDescent="0.4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1" x14ac:dyDescent="0.4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1" x14ac:dyDescent="0.4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1" x14ac:dyDescent="0.4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1" x14ac:dyDescent="0.4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1" x14ac:dyDescent="0.4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1" x14ac:dyDescent="0.4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" x14ac:dyDescent="0.4">
      <c r="A37" s="25">
        <v>36982</v>
      </c>
      <c r="B37" s="50">
        <v>19457</v>
      </c>
      <c r="C37" s="65">
        <v>0</v>
      </c>
      <c r="D37" s="51">
        <v>19457</v>
      </c>
      <c r="E37" s="65">
        <v>0</v>
      </c>
      <c r="F37" s="51">
        <v>0</v>
      </c>
      <c r="G37" s="51">
        <f>E37+F37</f>
        <v>0</v>
      </c>
      <c r="H37" s="65">
        <v>0</v>
      </c>
      <c r="I37" s="51">
        <f t="shared" si="3"/>
        <v>19457</v>
      </c>
      <c r="J37" s="77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.6" thickBot="1" x14ac:dyDescent="0.45">
      <c r="A38" s="25">
        <v>37165</v>
      </c>
      <c r="B38" s="86">
        <v>0</v>
      </c>
      <c r="C38" s="35">
        <v>0</v>
      </c>
      <c r="D38" s="87">
        <v>0</v>
      </c>
      <c r="E38" s="35">
        <v>0</v>
      </c>
      <c r="F38" s="87">
        <v>12417</v>
      </c>
      <c r="G38" s="87">
        <f>E38+F38</f>
        <v>12417</v>
      </c>
      <c r="H38" s="35">
        <v>0</v>
      </c>
      <c r="I38" s="100">
        <f>D38-F38</f>
        <v>-12417</v>
      </c>
      <c r="J38" s="88">
        <f>J37+I38</f>
        <v>3001</v>
      </c>
      <c r="K38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4"/>
    </row>
    <row r="39" spans="1:69" ht="21" x14ac:dyDescent="0.4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Havlíček Jan</cp:lastModifiedBy>
  <cp:lastPrinted>2001-11-19T22:29:17Z</cp:lastPrinted>
  <dcterms:created xsi:type="dcterms:W3CDTF">2000-03-21T21:15:35Z</dcterms:created>
  <dcterms:modified xsi:type="dcterms:W3CDTF">2023-09-10T15:30:03Z</dcterms:modified>
</cp:coreProperties>
</file>