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076" yWindow="-12" windowWidth="6000" windowHeight="706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C61" i="16"/>
  <c r="D61" i="16"/>
  <c r="E61" i="16"/>
  <c r="F61" i="16"/>
  <c r="G61" i="16"/>
  <c r="I61" i="16"/>
  <c r="J61" i="16"/>
  <c r="J67" i="16"/>
</calcChain>
</file>

<file path=xl/sharedStrings.xml><?xml version="1.0" encoding="utf-8"?>
<sst xmlns="http://schemas.openxmlformats.org/spreadsheetml/2006/main" count="491" uniqueCount="240">
  <si>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</si>
  <si>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</si>
  <si>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</si>
  <si>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</si>
  <si>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</si>
  <si>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</si>
  <si>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</si>
  <si>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</si>
  <si>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</si>
  <si>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</si>
  <si>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</si>
  <si>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</si>
  <si>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</si>
  <si>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</si>
  <si>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</si>
  <si>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</si>
  <si>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</si>
  <si>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</si>
  <si>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</si>
  <si>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</si>
  <si>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</si>
  <si>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</si>
  <si>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</si>
  <si>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</si>
  <si>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</si>
  <si>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</si>
  <si>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</si>
  <si>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</si>
  <si>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</si>
  <si>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</si>
  <si>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</si>
  <si>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</si>
  <si>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</si>
  <si>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</si>
  <si>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</si>
  <si>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</si>
  <si>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</si>
  <si>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</si>
  <si>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</si>
  <si>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</si>
  <si>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</si>
  <si>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</si>
  <si>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</si>
  <si>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</si>
  <si>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</si>
  <si>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</si>
  <si>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</si>
  <si>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</si>
  <si>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</si>
  <si>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</si>
  <si>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</si>
  <si>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</si>
  <si>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</si>
  <si>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</si>
  <si>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</si>
  <si>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</si>
  <si>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</si>
  <si>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</si>
  <si>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</si>
  <si>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</si>
  <si>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</si>
  <si>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</si>
  <si>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</si>
  <si>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</si>
  <si>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</si>
  <si>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</si>
  <si>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</si>
  <si>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</si>
  <si>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</si>
  <si>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</si>
  <si>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</si>
  <si>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</si>
  <si>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</si>
  <si>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</si>
  <si>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</si>
  <si>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</si>
  <si>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</si>
  <si>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</si>
  <si>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</si>
  <si>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</si>
  <si>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</si>
  <si>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</si>
  <si>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</si>
  <si>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</si>
  <si>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</si>
  <si>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</si>
  <si>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</si>
  <si>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</si>
  <si>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</si>
  <si>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</si>
  <si>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</si>
  <si>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</si>
  <si>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</si>
  <si>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</si>
  <si>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</si>
  <si>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</si>
  <si>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</si>
  <si>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</si>
  <si>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</si>
  <si>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</si>
  <si>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</si>
  <si>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</si>
  <si>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</si>
  <si>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</si>
  <si>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</si>
  <si>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</si>
  <si>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</si>
  <si>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</si>
  <si>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</si>
  <si>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</si>
  <si>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</si>
  <si>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</si>
  <si>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</si>
  <si>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</si>
  <si>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</si>
  <si>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</si>
  <si>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</si>
  <si>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</si>
  <si>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</si>
  <si>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</si>
  <si>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</si>
  <si>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</si>
  <si>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</si>
  <si>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</si>
  <si>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</si>
  <si>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</si>
  <si>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</si>
  <si>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</si>
  <si>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</si>
  <si>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</si>
  <si>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</si>
  <si>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</si>
  <si>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</si>
  <si>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</si>
  <si>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</si>
  <si>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</si>
  <si>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</si>
  <si>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</si>
  <si>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</si>
  <si>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</si>
  <si>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</si>
  <si>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</si>
  <si>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</si>
  <si>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</si>
  <si>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</si>
  <si>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</si>
  <si>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</si>
  <si>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</si>
  <si>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</si>
  <si>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</si>
  <si>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</si>
  <si>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</si>
  <si>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</si>
  <si>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</si>
  <si>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</si>
  <si>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</si>
  <si>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</si>
  <si>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</si>
  <si>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</si>
  <si>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</si>
  <si>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</si>
  <si>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</si>
  <si>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</si>
  <si>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</si>
  <si>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</si>
  <si>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</si>
  <si>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</si>
  <si>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</si>
  <si>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</si>
  <si>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</si>
  <si>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</si>
  <si>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</si>
  <si>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</si>
  <si>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</si>
  <si>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</si>
  <si>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</si>
  <si>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</si>
  <si>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</si>
  <si>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</si>
  <si>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</si>
  <si>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</si>
  <si>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</si>
  <si>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</si>
  <si>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</si>
  <si>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</si>
  <si>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</si>
  <si>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</si>
  <si>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</si>
  <si>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</si>
  <si>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</si>
  <si>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</si>
  <si>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</si>
  <si>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</si>
  <si>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</si>
  <si>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</si>
  <si>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</si>
  <si>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</si>
  <si>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</si>
  <si>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</si>
  <si>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</si>
  <si>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</si>
  <si>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</si>
  <si>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</si>
  <si>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</si>
  <si>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</si>
  <si>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</si>
  <si>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</si>
  <si>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</si>
  <si>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</si>
  <si>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</si>
  <si>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>2/1/</t>
  </si>
  <si>
    <t>Doris Copeland</t>
  </si>
  <si>
    <t xml:space="preserve">   </t>
  </si>
  <si>
    <t>Tomas Cisneros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</si>
  <si>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</si>
  <si>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</si>
  <si>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</si>
  <si>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</si>
  <si>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</si>
  <si>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</si>
  <si>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</si>
  <si>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</si>
  <si>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</si>
  <si>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</si>
  <si>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will owe 415 on 10/13. Late fee begin 10/13.</t>
  </si>
  <si>
    <t>Only owes 30.00 for 10/13/00</t>
  </si>
  <si>
    <t>Vacant(9/15)</t>
  </si>
  <si>
    <t>rent will be 110/wk</t>
  </si>
  <si>
    <t>vacant(10/06)</t>
  </si>
  <si>
    <t>rent will be 130</t>
  </si>
  <si>
    <t>260  bi-weekly due Oct 6/20</t>
  </si>
  <si>
    <t>monthly 400. Due 10/20</t>
  </si>
  <si>
    <t>210  bi-weekly due Oct 6/20</t>
  </si>
  <si>
    <t>Week ended October 13, 2000</t>
  </si>
  <si>
    <t>Pd 100 on dep.Will pay 240/rent on 10/16. 37.5/week on deposit(2 pmts)</t>
  </si>
  <si>
    <t xml:space="preserve"> 1/2 dep owed. 29.16/week for 3 week</t>
  </si>
  <si>
    <t>rent will be 120/wk</t>
  </si>
  <si>
    <t>Need to calculate late fees</t>
  </si>
  <si>
    <t>last week late fees</t>
  </si>
  <si>
    <t>owes 20 from 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</si>
</sst>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4" activePane="bottomRight" state="frozen"/>
      <selection pane="topRight" activeCell="C1" sqref="C1"/>
      <selection pane="bottomLeft" activeCell="A6" sqref="A6"/>
      <selection pane="bottomRight" activeCell="A44" sqref="A44"/>
    </sheetView>
  </sheetViews>
  <sheetFormatPr defaultRowHeight="13.2" x14ac:dyDescent="0.25"/>
  <cols>
    <col min="1" max="1" width="5.109375" customWidth="1"/>
    <col min="2" max="2" width="14.6640625" customWidth="1"/>
    <col min="4" max="4" width="9.6640625" customWidth="1"/>
    <col min="5" max="5" width="9.33203125" customWidth="1"/>
    <col min="6" max="6" width="8.6640625" customWidth="1"/>
    <col min="7" max="7" width="7.6640625" customWidth="1"/>
    <col min="8" max="8" width="12.33203125" customWidth="1"/>
    <col min="9" max="9" width="8.6640625" customWidth="1"/>
    <col min="10" max="10" width="13.6640625" customWidth="1"/>
    <col min="11" max="11" width="41.109375" customWidth="1"/>
    <col min="15" max="15" width="23.6640625" customWidth="1"/>
    <col min="18" max="18" width="11.88671875" customWidth="1"/>
    <col min="21" max="21" width="16" customWidth="1"/>
  </cols>
  <sheetData>
    <row r="1" spans="1:21" x14ac:dyDescent="0.25">
      <c r="A1" t="s">
        <v>212</v>
      </c>
      <c r="H1" s="16" t="s">
        <v>114</v>
      </c>
    </row>
    <row r="2" spans="1:21" x14ac:dyDescent="0.25">
      <c r="H2" s="16" t="s">
        <v>115</v>
      </c>
    </row>
    <row r="3" spans="1:21" x14ac:dyDescent="0.25">
      <c r="E3">
        <f>C3+D3</f>
        <v>0</v>
      </c>
      <c r="H3" s="16" t="s">
        <v>233</v>
      </c>
    </row>
    <row r="4" spans="1:21" ht="13.5" customHeight="1" x14ac:dyDescent="0.25">
      <c r="M4" t="s">
        <v>167</v>
      </c>
      <c r="N4" t="s">
        <v>169</v>
      </c>
    </row>
    <row r="5" spans="1:21" ht="12" customHeight="1" x14ac:dyDescent="0.25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5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/>
      <c r="I6" s="10"/>
      <c r="J6" s="10">
        <f>G6-I6</f>
        <v>120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5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/>
      <c r="I7" s="10"/>
      <c r="J7" s="10">
        <f t="shared" ref="J7:J49" si="1">G7-I7</f>
        <v>220</v>
      </c>
      <c r="K7" t="s">
        <v>214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5">
      <c r="A8">
        <v>3</v>
      </c>
      <c r="B8" t="s">
        <v>155</v>
      </c>
      <c r="C8">
        <v>285</v>
      </c>
      <c r="D8" s="10">
        <v>130</v>
      </c>
      <c r="E8" s="10"/>
      <c r="F8" s="10"/>
      <c r="G8" s="10">
        <f t="shared" si="0"/>
        <v>415</v>
      </c>
      <c r="H8" s="11"/>
      <c r="I8" s="10"/>
      <c r="J8" s="10">
        <f t="shared" si="1"/>
        <v>415</v>
      </c>
      <c r="K8" t="s">
        <v>224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" customHeight="1" x14ac:dyDescent="0.25">
      <c r="A9">
        <v>4</v>
      </c>
      <c r="B9" t="s">
        <v>211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5">
      <c r="A10">
        <v>5</v>
      </c>
      <c r="B10" t="s">
        <v>194</v>
      </c>
      <c r="C10">
        <v>-100</v>
      </c>
      <c r="D10" s="10">
        <v>130</v>
      </c>
      <c r="E10" s="10"/>
      <c r="F10" s="10"/>
      <c r="G10" s="10">
        <f t="shared" si="0"/>
        <v>30</v>
      </c>
      <c r="H10" s="11"/>
      <c r="I10" s="10"/>
      <c r="J10" s="10">
        <f t="shared" si="1"/>
        <v>30</v>
      </c>
      <c r="K10" s="6" t="s">
        <v>225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5">
      <c r="A11">
        <v>6</v>
      </c>
      <c r="B11" t="s">
        <v>209</v>
      </c>
      <c r="C11">
        <v>0</v>
      </c>
      <c r="D11" s="10">
        <v>260</v>
      </c>
      <c r="E11" s="10"/>
      <c r="F11" s="10"/>
      <c r="G11" s="10">
        <f t="shared" si="0"/>
        <v>260</v>
      </c>
      <c r="H11" s="11"/>
      <c r="I11" s="10"/>
      <c r="J11" s="10">
        <f t="shared" si="1"/>
        <v>260</v>
      </c>
      <c r="K11" t="s">
        <v>215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5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5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/>
      <c r="I13" s="10"/>
      <c r="J13" s="10">
        <f t="shared" si="1"/>
        <v>130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5">
      <c r="A14">
        <v>9</v>
      </c>
      <c r="B14" t="s">
        <v>219</v>
      </c>
      <c r="C14">
        <v>0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227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5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/>
      <c r="I15" s="10"/>
      <c r="J15" s="10">
        <f t="shared" si="1"/>
        <v>110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5">
      <c r="A16">
        <v>11</v>
      </c>
      <c r="B16" t="s">
        <v>222</v>
      </c>
      <c r="C16">
        <v>195</v>
      </c>
      <c r="D16" s="10">
        <v>120</v>
      </c>
      <c r="E16" s="10"/>
      <c r="F16" s="10"/>
      <c r="G16" s="10">
        <f t="shared" si="0"/>
        <v>315</v>
      </c>
      <c r="H16" s="11"/>
      <c r="I16" s="10"/>
      <c r="J16" s="10">
        <f t="shared" si="1"/>
        <v>315</v>
      </c>
      <c r="K16" t="s">
        <v>234</v>
      </c>
      <c r="L16" s="17" t="s">
        <v>159</v>
      </c>
      <c r="P16">
        <v>100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5">
      <c r="A17">
        <v>12</v>
      </c>
      <c r="B17" t="s">
        <v>226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227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" customHeight="1" x14ac:dyDescent="0.25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/>
      <c r="I18" s="10"/>
      <c r="J18" s="10">
        <f t="shared" si="1"/>
        <v>140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" customHeight="1" x14ac:dyDescent="0.25">
      <c r="A19">
        <v>14</v>
      </c>
      <c r="B19" t="s">
        <v>122</v>
      </c>
      <c r="C19" s="8">
        <v>0</v>
      </c>
      <c r="D19" s="10">
        <v>190</v>
      </c>
      <c r="E19" s="10"/>
      <c r="F19" s="10"/>
      <c r="G19" s="10">
        <f t="shared" si="0"/>
        <v>190</v>
      </c>
      <c r="H19" s="11"/>
      <c r="I19" s="10"/>
      <c r="J19" s="10">
        <f t="shared" si="1"/>
        <v>190</v>
      </c>
      <c r="K19" t="s">
        <v>216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" customHeight="1" x14ac:dyDescent="0.25">
      <c r="A20">
        <v>15</v>
      </c>
      <c r="B20" t="s">
        <v>213</v>
      </c>
      <c r="C20">
        <v>0</v>
      </c>
      <c r="D20" s="10">
        <v>190</v>
      </c>
      <c r="G20" s="10">
        <f t="shared" si="0"/>
        <v>190</v>
      </c>
      <c r="H20" s="11"/>
      <c r="I20" s="10"/>
      <c r="J20" s="10">
        <f t="shared" si="1"/>
        <v>190</v>
      </c>
      <c r="K20" t="s">
        <v>216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" customHeight="1" x14ac:dyDescent="0.25">
      <c r="A21">
        <v>16</v>
      </c>
      <c r="B21" t="s">
        <v>228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229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" customHeight="1" x14ac:dyDescent="0.25">
      <c r="A22">
        <v>17</v>
      </c>
      <c r="B22" t="s">
        <v>221</v>
      </c>
      <c r="C22">
        <v>87.5</v>
      </c>
      <c r="D22" s="10">
        <v>130</v>
      </c>
      <c r="E22" s="10"/>
      <c r="F22" s="10"/>
      <c r="G22" s="10">
        <f t="shared" si="0"/>
        <v>217.5</v>
      </c>
      <c r="H22" s="11"/>
      <c r="I22" s="10"/>
      <c r="J22" s="10">
        <f t="shared" si="1"/>
        <v>217.5</v>
      </c>
      <c r="K22" t="s">
        <v>235</v>
      </c>
      <c r="L22" s="17" t="s">
        <v>159</v>
      </c>
      <c r="M22">
        <v>1</v>
      </c>
      <c r="O22" t="s">
        <v>182</v>
      </c>
      <c r="U22" t="s">
        <v>176</v>
      </c>
    </row>
    <row r="23" spans="1:21" ht="15.9" customHeight="1" x14ac:dyDescent="0.25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/>
      <c r="I23" s="10"/>
      <c r="J23" s="10">
        <f t="shared" si="1"/>
        <v>110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" customHeight="1" x14ac:dyDescent="0.25">
      <c r="A24">
        <v>19</v>
      </c>
      <c r="B24" t="s">
        <v>217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" customHeight="1" x14ac:dyDescent="0.25">
      <c r="A25" t="s">
        <v>149</v>
      </c>
      <c r="B25" t="s">
        <v>219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236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" customHeight="1" x14ac:dyDescent="0.25">
      <c r="A26" t="s">
        <v>148</v>
      </c>
      <c r="B26" t="s">
        <v>218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236</v>
      </c>
      <c r="L26" t="s">
        <v>160</v>
      </c>
    </row>
    <row r="27" spans="1:21" ht="15.9" customHeight="1" x14ac:dyDescent="0.25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/>
      <c r="I27" s="10"/>
      <c r="J27" s="10">
        <f t="shared" si="1"/>
        <v>115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" customHeight="1" x14ac:dyDescent="0.25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/>
      <c r="I28" s="10"/>
      <c r="J28" s="10">
        <f t="shared" si="1"/>
        <v>130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" customHeight="1" x14ac:dyDescent="0.25">
      <c r="A29">
        <v>23</v>
      </c>
      <c r="B29" t="s">
        <v>125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230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" customHeight="1" x14ac:dyDescent="0.25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" customHeight="1" x14ac:dyDescent="0.25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/>
      <c r="I31" s="10"/>
      <c r="J31" s="10">
        <f t="shared" si="1"/>
        <v>100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" customHeight="1" x14ac:dyDescent="0.25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/>
      <c r="I32" s="10"/>
      <c r="J32" s="10">
        <f t="shared" si="1"/>
        <v>115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" customHeight="1" x14ac:dyDescent="0.25">
      <c r="A33">
        <v>27</v>
      </c>
      <c r="B33" t="s">
        <v>132</v>
      </c>
      <c r="C33">
        <v>130</v>
      </c>
      <c r="D33" s="10">
        <v>130</v>
      </c>
      <c r="E33" s="10"/>
      <c r="F33" s="10"/>
      <c r="G33" s="10">
        <f t="shared" si="0"/>
        <v>260</v>
      </c>
      <c r="H33" s="11"/>
      <c r="I33" s="10"/>
      <c r="J33" s="10">
        <f t="shared" si="1"/>
        <v>260</v>
      </c>
      <c r="K33" t="s">
        <v>237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" customHeight="1" x14ac:dyDescent="0.25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/>
      <c r="I34" s="10"/>
      <c r="J34" s="10">
        <f t="shared" si="1"/>
        <v>150</v>
      </c>
      <c r="L34" t="s">
        <v>210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" customHeight="1" x14ac:dyDescent="0.25">
      <c r="A35">
        <v>29</v>
      </c>
      <c r="B35" t="s">
        <v>223</v>
      </c>
      <c r="C35">
        <v>0</v>
      </c>
      <c r="D35" s="10">
        <v>115</v>
      </c>
      <c r="E35" s="10"/>
      <c r="F35" s="10"/>
      <c r="G35" s="10">
        <f t="shared" si="0"/>
        <v>115</v>
      </c>
      <c r="H35" s="11"/>
      <c r="I35" s="10"/>
      <c r="J35" s="10">
        <f t="shared" si="1"/>
        <v>115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" customHeight="1" x14ac:dyDescent="0.25">
      <c r="A36">
        <v>30</v>
      </c>
      <c r="B36" t="s">
        <v>129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231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" customHeight="1" x14ac:dyDescent="0.25">
      <c r="A37">
        <v>31</v>
      </c>
      <c r="B37" t="s">
        <v>130</v>
      </c>
      <c r="C37">
        <v>0</v>
      </c>
      <c r="D37" s="10"/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232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" customHeight="1" x14ac:dyDescent="0.25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/>
      <c r="I38" s="10"/>
      <c r="J38" s="10">
        <f t="shared" si="1"/>
        <v>100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" customHeight="1" x14ac:dyDescent="0.25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/>
      <c r="I39" s="10"/>
      <c r="J39" s="10">
        <f t="shared" si="1"/>
        <v>105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" customHeight="1" x14ac:dyDescent="0.25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/>
      <c r="I40" s="10"/>
      <c r="J40" s="10">
        <f t="shared" si="1"/>
        <v>120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" customHeight="1" x14ac:dyDescent="0.25">
      <c r="A41">
        <v>35</v>
      </c>
      <c r="B41" s="7" t="s">
        <v>135</v>
      </c>
      <c r="C41">
        <v>12</v>
      </c>
      <c r="D41" s="10">
        <v>110</v>
      </c>
      <c r="E41" s="10"/>
      <c r="F41" s="10"/>
      <c r="G41" s="10">
        <f t="shared" si="0"/>
        <v>122</v>
      </c>
      <c r="H41" s="11"/>
      <c r="I41" s="10"/>
      <c r="J41" s="10">
        <f t="shared" si="1"/>
        <v>122</v>
      </c>
      <c r="K41" t="s">
        <v>238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" customHeight="1" x14ac:dyDescent="0.25">
      <c r="A42">
        <v>36</v>
      </c>
      <c r="B42" t="s">
        <v>195</v>
      </c>
      <c r="C42">
        <v>2</v>
      </c>
      <c r="D42" s="10">
        <v>125</v>
      </c>
      <c r="E42" s="10"/>
      <c r="F42" s="10"/>
      <c r="G42" s="10">
        <f t="shared" si="0"/>
        <v>127</v>
      </c>
      <c r="H42" s="11"/>
      <c r="I42" s="10"/>
      <c r="J42" s="10">
        <f t="shared" si="1"/>
        <v>127</v>
      </c>
      <c r="K42" t="s">
        <v>238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5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/>
      <c r="I43" s="10"/>
      <c r="J43" s="10">
        <f t="shared" si="1"/>
        <v>125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5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220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5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/>
      <c r="I45" s="10"/>
      <c r="J45" s="10">
        <f t="shared" si="1"/>
        <v>140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5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/>
      <c r="I46" s="10"/>
      <c r="J46" s="10">
        <f t="shared" si="1"/>
        <v>150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5">
      <c r="A47">
        <v>41</v>
      </c>
      <c r="B47" t="s">
        <v>140</v>
      </c>
      <c r="C47">
        <v>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" customHeight="1" x14ac:dyDescent="0.25">
      <c r="A48">
        <v>42</v>
      </c>
      <c r="B48" t="s">
        <v>141</v>
      </c>
      <c r="C48">
        <v>20</v>
      </c>
      <c r="D48" s="10">
        <v>120</v>
      </c>
      <c r="E48" s="10"/>
      <c r="F48" s="10"/>
      <c r="G48" s="10">
        <f t="shared" si="0"/>
        <v>140</v>
      </c>
      <c r="H48" s="11"/>
      <c r="I48" s="10"/>
      <c r="J48" s="10">
        <f t="shared" si="1"/>
        <v>140</v>
      </c>
      <c r="K48" t="s">
        <v>239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" customHeight="1" x14ac:dyDescent="0.25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/>
      <c r="I49" s="10"/>
      <c r="J49" s="10">
        <f t="shared" si="1"/>
        <v>120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5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" customHeight="1" x14ac:dyDescent="0.25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" customHeight="1" x14ac:dyDescent="0.25">
      <c r="B52" t="s">
        <v>196</v>
      </c>
      <c r="C52">
        <f>SUM(C6:C51)</f>
        <v>631.5</v>
      </c>
      <c r="D52">
        <f>SUM(D6:D51)</f>
        <v>4050</v>
      </c>
      <c r="E52">
        <f>SUM(E6:E51)</f>
        <v>0</v>
      </c>
      <c r="F52">
        <f>SUM(F6:F51)</f>
        <v>0</v>
      </c>
      <c r="G52">
        <f>SUM(G6:G51)</f>
        <v>4681.5</v>
      </c>
      <c r="H52" s="10"/>
      <c r="I52">
        <f>SUM(I6:I51)</f>
        <v>0</v>
      </c>
      <c r="J52">
        <f>SUM(J6:J51)</f>
        <v>4681.5</v>
      </c>
      <c r="K52" s="10"/>
    </row>
    <row r="53" spans="1:21" x14ac:dyDescent="0.25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5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5">
      <c r="D55" s="10"/>
      <c r="E55" s="10"/>
      <c r="F55" s="10"/>
      <c r="G55" s="10"/>
      <c r="H55" s="11"/>
      <c r="I55" s="10"/>
    </row>
    <row r="56" spans="1:21" x14ac:dyDescent="0.25">
      <c r="H56" s="6"/>
    </row>
    <row r="57" spans="1:21" x14ac:dyDescent="0.25">
      <c r="A57" s="1"/>
      <c r="H57" s="27"/>
      <c r="I57" s="7"/>
    </row>
    <row r="58" spans="1:21" x14ac:dyDescent="0.25">
      <c r="A58" s="1"/>
      <c r="H58" s="28"/>
      <c r="I58" s="29"/>
      <c r="J58" t="s">
        <v>8</v>
      </c>
    </row>
    <row r="59" spans="1:21" ht="15.6" x14ac:dyDescent="0.3">
      <c r="A59" s="1"/>
      <c r="H59" s="5"/>
      <c r="I59" s="5"/>
    </row>
    <row r="60" spans="1:21" ht="15.6" x14ac:dyDescent="0.3">
      <c r="A60" s="1"/>
      <c r="H60" s="4"/>
      <c r="I60" s="4"/>
      <c r="J60" s="7"/>
    </row>
    <row r="61" spans="1:21" ht="21.75" customHeight="1" x14ac:dyDescent="0.3">
      <c r="A61" s="22" t="s">
        <v>0</v>
      </c>
      <c r="B61" s="22"/>
      <c r="C61" s="23">
        <f t="shared" ref="C61:J61" si="2">C52+SUM(C55:C60)</f>
        <v>631.5</v>
      </c>
      <c r="D61" s="23">
        <f t="shared" si="2"/>
        <v>4050</v>
      </c>
      <c r="E61" s="25">
        <f>E52+SUM(E55:E60)</f>
        <v>0</v>
      </c>
      <c r="F61" s="23">
        <f t="shared" si="2"/>
        <v>0</v>
      </c>
      <c r="G61" s="23">
        <f t="shared" si="2"/>
        <v>4681.5</v>
      </c>
      <c r="H61" s="23"/>
      <c r="I61" s="26">
        <f t="shared" si="2"/>
        <v>0</v>
      </c>
      <c r="J61" s="23">
        <f t="shared" si="2"/>
        <v>4681.5</v>
      </c>
    </row>
    <row r="62" spans="1:21" x14ac:dyDescent="0.25">
      <c r="G62" s="10"/>
    </row>
    <row r="63" spans="1:21" x14ac:dyDescent="0.25">
      <c r="G63" s="10"/>
    </row>
    <row r="64" spans="1:21" x14ac:dyDescent="0.25">
      <c r="G64" s="10"/>
      <c r="J64" s="1"/>
    </row>
    <row r="65" spans="7:10" x14ac:dyDescent="0.25">
      <c r="G65" s="10"/>
    </row>
    <row r="66" spans="7:10" x14ac:dyDescent="0.25">
      <c r="G66" s="10"/>
    </row>
    <row r="67" spans="7:10" x14ac:dyDescent="0.25">
      <c r="G67" s="10"/>
      <c r="J67">
        <f>SUM(I66:I67)</f>
        <v>0</v>
      </c>
    </row>
    <row r="68" spans="7:10" x14ac:dyDescent="0.25">
      <c r="G68" s="10"/>
    </row>
    <row r="69" spans="7:10" x14ac:dyDescent="0.25">
      <c r="G69" s="10"/>
    </row>
    <row r="70" spans="7:10" x14ac:dyDescent="0.25">
      <c r="G70" s="10"/>
    </row>
    <row r="71" spans="7:10" x14ac:dyDescent="0.25">
      <c r="G71" s="10"/>
    </row>
    <row r="72" spans="7:10" x14ac:dyDescent="0.25">
      <c r="G72" s="10"/>
    </row>
    <row r="73" spans="7:10" x14ac:dyDescent="0.25">
      <c r="G73" s="10"/>
    </row>
    <row r="74" spans="7:10" x14ac:dyDescent="0.25">
      <c r="G74" s="10"/>
    </row>
    <row r="75" spans="7:10" x14ac:dyDescent="0.25">
      <c r="G75" s="10"/>
    </row>
    <row r="76" spans="7:10" x14ac:dyDescent="0.25">
      <c r="G76" s="10"/>
    </row>
    <row r="77" spans="7:10" x14ac:dyDescent="0.25">
      <c r="G77" s="10"/>
    </row>
    <row r="78" spans="7:10" x14ac:dyDescent="0.25">
      <c r="G78" s="10"/>
    </row>
    <row r="79" spans="7:10" x14ac:dyDescent="0.25">
      <c r="G79" s="10"/>
    </row>
    <row r="80" spans="7:10" x14ac:dyDescent="0.25">
      <c r="G80" s="10"/>
    </row>
    <row r="81" spans="7:7" x14ac:dyDescent="0.25">
      <c r="G81" s="10"/>
    </row>
    <row r="82" spans="7:7" x14ac:dyDescent="0.25">
      <c r="G82" s="10"/>
    </row>
    <row r="83" spans="7:7" x14ac:dyDescent="0.25">
      <c r="G83" s="10"/>
    </row>
    <row r="84" spans="7:7" x14ac:dyDescent="0.25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2000-10-12T21:34:48Z</cp:lastPrinted>
  <dcterms:created xsi:type="dcterms:W3CDTF">1999-09-04T22:29:17Z</dcterms:created>
  <dcterms:modified xsi:type="dcterms:W3CDTF">2023-09-10T15:32:09Z</dcterms:modified>
</cp:coreProperties>
</file>