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I64" i="16"/>
  <c r="J67" i="16"/>
</calcChain>
</file>

<file path=xl/sharedStrings.xml><?xml version="1.0" encoding="utf-8"?>
<sst xmlns="http://schemas.openxmlformats.org/spreadsheetml/2006/main" count="499" uniqueCount="248">
  <si>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</si>
  <si>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</si>
  <si>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</si>
  <si>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</si>
  <si>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</si>
  <si>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</si>
  <si>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</si>
  <si>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</si>
  <si>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</si>
  <si>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</si>
  <si>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</si>
  <si>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</si>
  <si>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</si>
  <si>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</si>
  <si>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</si>
  <si>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</si>
  <si>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</si>
  <si>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</si>
  <si>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</si>
  <si>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</si>
  <si>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</si>
  <si>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</si>
  <si>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</si>
  <si>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</si>
  <si>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</si>
  <si>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</si>
  <si>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</si>
  <si>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</si>
  <si>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</si>
  <si>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</si>
  <si>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</si>
  <si>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</si>
  <si>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</si>
  <si>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</si>
  <si>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</si>
  <si>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</si>
  <si>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</si>
  <si>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</si>
  <si>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</si>
  <si>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</si>
  <si>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</si>
  <si>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</si>
  <si>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</si>
  <si>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</si>
  <si>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</si>
  <si>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</si>
  <si>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</si>
  <si>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</si>
  <si>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</si>
  <si>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</si>
  <si>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</si>
  <si>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</si>
  <si>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</si>
  <si>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</si>
  <si>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</si>
  <si>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</si>
  <si>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</si>
  <si>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</si>
  <si>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</si>
  <si>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</si>
  <si>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</si>
  <si>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</si>
  <si>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</si>
  <si>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</si>
  <si>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</si>
  <si>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</si>
  <si>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</si>
  <si>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</si>
  <si>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</si>
  <si>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</si>
  <si>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</si>
  <si>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</si>
  <si>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</si>
  <si>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</si>
  <si>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</si>
  <si>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</si>
  <si>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</si>
  <si>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</si>
  <si>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</si>
  <si>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</si>
  <si>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</si>
  <si>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</si>
  <si>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</si>
  <si>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</si>
  <si>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</si>
  <si>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</si>
  <si>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</si>
  <si>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</si>
  <si>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</si>
  <si>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</si>
  <si>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</si>
  <si>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</si>
  <si>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</si>
  <si>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</si>
  <si>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</si>
  <si>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</si>
  <si>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</si>
  <si>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</si>
  <si>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</si>
  <si>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</si>
  <si>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</si>
  <si>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</si>
  <si>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</si>
  <si>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</si>
  <si>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</si>
  <si>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</si>
  <si>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</si>
  <si>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</si>
  <si>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</si>
  <si>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</si>
  <si>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</si>
  <si>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</si>
  <si>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</si>
  <si>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</si>
  <si>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</si>
  <si>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</si>
  <si>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</si>
  <si>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</si>
  <si>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</si>
  <si>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</si>
  <si>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</si>
  <si>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</si>
  <si>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</si>
  <si>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</si>
  <si>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</si>
  <si>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</si>
  <si>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</si>
  <si>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</si>
  <si>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</si>
  <si>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</si>
  <si>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</si>
  <si>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</si>
  <si>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</si>
  <si>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</si>
  <si>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</si>
  <si>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</si>
  <si>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</si>
  <si>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</si>
  <si>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</si>
  <si>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</si>
  <si>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</si>
  <si>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</si>
  <si>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</si>
  <si>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</si>
  <si>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</si>
  <si>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</si>
  <si>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</si>
  <si>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</si>
  <si>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</si>
  <si>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</si>
  <si>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</si>
  <si>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</si>
  <si>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</si>
  <si>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</si>
  <si>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</si>
  <si>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</si>
  <si>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</si>
  <si>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</si>
  <si>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</si>
  <si>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</si>
  <si>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</si>
  <si>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</si>
  <si>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</si>
  <si>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</si>
  <si>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</si>
  <si>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</si>
  <si>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</si>
  <si>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</si>
  <si>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</si>
  <si>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</si>
  <si>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</si>
  <si>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</si>
  <si>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</si>
  <si>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</si>
  <si>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</si>
  <si>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</si>
  <si>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</si>
  <si>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</si>
  <si>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</si>
  <si>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</si>
  <si>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</si>
  <si>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</si>
  <si>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</si>
  <si>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</si>
  <si>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</si>
  <si>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</si>
  <si>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</si>
  <si>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</si>
  <si>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</si>
  <si>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</si>
  <si>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</si>
  <si>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</si>
  <si>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</si>
  <si>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</si>
  <si>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</si>
  <si>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</si>
  <si>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</si>
  <si>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</si>
  <si>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</si>
  <si>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</si>
  <si>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</si>
  <si>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</si>
  <si>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</si>
  <si>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</si>
  <si>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</si>
  <si>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</si>
  <si>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</si>
  <si>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</si>
  <si>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</si>
  <si>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</si>
  <si>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</si>
  <si>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</si>
  <si>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</si>
  <si>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</si>
  <si>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</si>
  <si>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Week ended October 6, 2000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</si>
  <si>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</si>
  <si>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</si>
  <si>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</si>
  <si>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</si>
  <si>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</si>
  <si>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</si>
  <si>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rent will be 115/wk</t>
  </si>
  <si>
    <t>monthly 520</t>
  </si>
  <si>
    <t>Chris Phelps</t>
  </si>
  <si>
    <t>1/2dep pd</t>
  </si>
  <si>
    <t>will pay out in 3pyments of 29.16(deposit175.00)</t>
  </si>
  <si>
    <t>Kim Merriwether</t>
  </si>
  <si>
    <t>app fees 15.x2=</t>
  </si>
  <si>
    <t>owes late fees &amp;rent is to pay on wed10/11/00</t>
  </si>
  <si>
    <t>will pay late fees on next weeks rent</t>
  </si>
  <si>
    <t>will pay 2$ on next weeks rent</t>
  </si>
  <si>
    <t>will pay next week w/rent.</t>
  </si>
  <si>
    <t>appfeesx1=15.00</t>
  </si>
  <si>
    <t>Elizabeths momm moved in temporairly</t>
  </si>
  <si>
    <t xml:space="preserve"> Maria Placencia</t>
  </si>
  <si>
    <t>actual deposit</t>
  </si>
  <si>
    <t>will owe 415 on 10/13. Late fee begin 10/13.</t>
  </si>
  <si>
    <t>Only owes 30.00 for 10/13/00</t>
  </si>
  <si>
    <t>Pd 100 on dep.Will pay 240/rent on 10/16. 37.5/week on deposit</t>
  </si>
  <si>
    <t>Vacant(9/15)</t>
  </si>
  <si>
    <t>rent will be 110/wk</t>
  </si>
  <si>
    <t>vacant(10/06)</t>
  </si>
  <si>
    <t>rent will be 130</t>
  </si>
  <si>
    <t>50.00/coupon. 1/2 dep owed. 29.16/week for 3 week</t>
  </si>
  <si>
    <t>260  bi-weekly due Oct 6/20</t>
  </si>
  <si>
    <t>monthly 400. Due 10/20</t>
  </si>
  <si>
    <t>210  bi-weekly due Oct 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</si>
</sst>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J48" sqref="J48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213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215</v>
      </c>
    </row>
    <row r="4" spans="1:21" ht="13.5" customHeight="1" x14ac:dyDescent="0.25">
      <c r="M4" t="s">
        <v>167</v>
      </c>
      <c r="N4" t="s">
        <v>169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36804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5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216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5">
      <c r="A8">
        <v>3</v>
      </c>
      <c r="B8" t="s">
        <v>155</v>
      </c>
      <c r="C8">
        <v>155</v>
      </c>
      <c r="D8" s="10">
        <v>130</v>
      </c>
      <c r="E8" s="10"/>
      <c r="F8" s="10"/>
      <c r="G8" s="10">
        <f t="shared" si="0"/>
        <v>285</v>
      </c>
      <c r="H8" s="11"/>
      <c r="I8" s="10"/>
      <c r="J8" s="10">
        <f t="shared" si="1"/>
        <v>285</v>
      </c>
      <c r="K8" t="s">
        <v>237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" customHeight="1" x14ac:dyDescent="0.25">
      <c r="A9">
        <v>4</v>
      </c>
      <c r="B9" t="s">
        <v>212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5">
      <c r="A10">
        <v>5</v>
      </c>
      <c r="B10" t="s">
        <v>194</v>
      </c>
      <c r="C10">
        <v>0</v>
      </c>
      <c r="D10" s="10">
        <v>130</v>
      </c>
      <c r="E10" s="10"/>
      <c r="F10" s="10"/>
      <c r="G10" s="10">
        <f t="shared" si="0"/>
        <v>130</v>
      </c>
      <c r="H10" s="11">
        <v>36805</v>
      </c>
      <c r="I10" s="10">
        <v>230</v>
      </c>
      <c r="J10" s="10">
        <f t="shared" si="1"/>
        <v>-100</v>
      </c>
      <c r="K10" s="6" t="s">
        <v>238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5">
      <c r="A11">
        <v>6</v>
      </c>
      <c r="B11" t="s">
        <v>209</v>
      </c>
      <c r="C11">
        <v>0</v>
      </c>
      <c r="D11" s="10"/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217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36808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5">
      <c r="A14">
        <v>9</v>
      </c>
      <c r="B14" t="s">
        <v>221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241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36805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5">
      <c r="A16">
        <v>11</v>
      </c>
      <c r="B16" t="s">
        <v>227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239</v>
      </c>
      <c r="L16" s="17" t="s">
        <v>159</v>
      </c>
      <c r="P16">
        <v>175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5">
      <c r="A17">
        <v>12</v>
      </c>
      <c r="B17" t="s">
        <v>240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241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36804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" customHeight="1" x14ac:dyDescent="0.25">
      <c r="A19">
        <v>14</v>
      </c>
      <c r="B19" t="s">
        <v>122</v>
      </c>
      <c r="C19" s="8"/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218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" customHeight="1" x14ac:dyDescent="0.25">
      <c r="A20">
        <v>15</v>
      </c>
      <c r="B20" t="s">
        <v>214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218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" customHeight="1" x14ac:dyDescent="0.25">
      <c r="A21">
        <v>16</v>
      </c>
      <c r="B21" t="s">
        <v>242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243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" customHeight="1" x14ac:dyDescent="0.25">
      <c r="A22">
        <v>17</v>
      </c>
      <c r="B22" t="s">
        <v>224</v>
      </c>
      <c r="C22">
        <v>87.5</v>
      </c>
      <c r="D22" s="10">
        <v>80</v>
      </c>
      <c r="E22" s="10"/>
      <c r="F22" s="10"/>
      <c r="G22" s="10">
        <f t="shared" si="0"/>
        <v>167.5</v>
      </c>
      <c r="H22" s="11">
        <v>36805</v>
      </c>
      <c r="I22" s="10">
        <v>80</v>
      </c>
      <c r="J22" s="10">
        <f t="shared" si="1"/>
        <v>87.5</v>
      </c>
      <c r="K22" t="s">
        <v>244</v>
      </c>
      <c r="L22" s="17" t="s">
        <v>159</v>
      </c>
      <c r="M22">
        <v>1</v>
      </c>
      <c r="O22" t="s">
        <v>182</v>
      </c>
      <c r="U22" t="s">
        <v>176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36805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" customHeight="1" x14ac:dyDescent="0.25">
      <c r="A24">
        <v>19</v>
      </c>
      <c r="B24" t="s">
        <v>219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" customHeight="1" x14ac:dyDescent="0.25">
      <c r="A25" t="s">
        <v>149</v>
      </c>
      <c r="B25" t="s">
        <v>221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222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" customHeight="1" x14ac:dyDescent="0.25">
      <c r="A26" t="s">
        <v>148</v>
      </c>
      <c r="B26" t="s">
        <v>220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222</v>
      </c>
      <c r="L26" t="s">
        <v>160</v>
      </c>
    </row>
    <row r="27" spans="1:21" ht="15.9" customHeight="1" x14ac:dyDescent="0.25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36805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" customHeight="1" x14ac:dyDescent="0.25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36805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" customHeight="1" x14ac:dyDescent="0.25">
      <c r="A29">
        <v>23</v>
      </c>
      <c r="B29" t="s">
        <v>125</v>
      </c>
      <c r="C29">
        <v>0</v>
      </c>
      <c r="D29" s="10">
        <v>260</v>
      </c>
      <c r="E29" s="10"/>
      <c r="F29" s="10"/>
      <c r="G29" s="10">
        <f t="shared" si="0"/>
        <v>260</v>
      </c>
      <c r="H29" s="11">
        <v>36805</v>
      </c>
      <c r="I29" s="10">
        <v>260</v>
      </c>
      <c r="J29" s="10">
        <f t="shared" si="1"/>
        <v>0</v>
      </c>
      <c r="K29" t="s">
        <v>245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" customHeight="1" x14ac:dyDescent="0.25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" customHeight="1" x14ac:dyDescent="0.25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36805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" customHeight="1" x14ac:dyDescent="0.25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36805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" customHeight="1" x14ac:dyDescent="0.25">
      <c r="A33">
        <v>27</v>
      </c>
      <c r="B33" t="s">
        <v>132</v>
      </c>
      <c r="D33" s="10">
        <v>130</v>
      </c>
      <c r="E33" s="10"/>
      <c r="F33" s="10"/>
      <c r="G33" s="10">
        <f t="shared" si="0"/>
        <v>130</v>
      </c>
      <c r="H33" s="11"/>
      <c r="I33" s="10"/>
      <c r="J33" s="10">
        <f t="shared" si="1"/>
        <v>130</v>
      </c>
      <c r="K33" t="s">
        <v>229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" customHeight="1" x14ac:dyDescent="0.25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36805</v>
      </c>
      <c r="I34" s="10">
        <v>150</v>
      </c>
      <c r="J34" s="10">
        <f t="shared" si="1"/>
        <v>0</v>
      </c>
      <c r="L34" t="s">
        <v>211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" customHeight="1" x14ac:dyDescent="0.25">
      <c r="A35">
        <v>29</v>
      </c>
      <c r="B35" t="s">
        <v>235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36805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" customHeight="1" x14ac:dyDescent="0.25">
      <c r="A36">
        <v>30</v>
      </c>
      <c r="B36" t="s">
        <v>129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246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" customHeight="1" x14ac:dyDescent="0.25">
      <c r="A37">
        <v>31</v>
      </c>
      <c r="B37" t="s">
        <v>130</v>
      </c>
      <c r="C37">
        <v>0</v>
      </c>
      <c r="D37" s="10">
        <v>210</v>
      </c>
      <c r="E37" s="10">
        <v>12</v>
      </c>
      <c r="F37" s="10"/>
      <c r="G37" s="10">
        <f t="shared" si="0"/>
        <v>222</v>
      </c>
      <c r="H37" s="11">
        <v>36807</v>
      </c>
      <c r="I37" s="10">
        <v>222</v>
      </c>
      <c r="J37" s="10">
        <f t="shared" si="1"/>
        <v>0</v>
      </c>
      <c r="K37" t="s">
        <v>247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" customHeight="1" x14ac:dyDescent="0.25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36805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" customHeight="1" x14ac:dyDescent="0.25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36805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" customHeight="1" x14ac:dyDescent="0.25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36805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" customHeight="1" x14ac:dyDescent="0.25">
      <c r="A41">
        <v>35</v>
      </c>
      <c r="B41" s="7" t="s">
        <v>135</v>
      </c>
      <c r="C41">
        <v>0</v>
      </c>
      <c r="D41" s="10">
        <v>110</v>
      </c>
      <c r="E41" s="10">
        <v>12</v>
      </c>
      <c r="F41" s="10"/>
      <c r="G41" s="10">
        <f t="shared" si="0"/>
        <v>122</v>
      </c>
      <c r="H41" s="11">
        <v>36808</v>
      </c>
      <c r="I41" s="10">
        <v>110</v>
      </c>
      <c r="J41" s="10">
        <f t="shared" si="1"/>
        <v>12</v>
      </c>
      <c r="K41" t="s">
        <v>230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" customHeight="1" x14ac:dyDescent="0.25">
      <c r="A42">
        <v>36</v>
      </c>
      <c r="B42" t="s">
        <v>195</v>
      </c>
      <c r="C42">
        <v>0</v>
      </c>
      <c r="D42" s="10">
        <v>125</v>
      </c>
      <c r="E42" s="10">
        <v>12</v>
      </c>
      <c r="F42" s="10"/>
      <c r="G42" s="10">
        <f t="shared" si="0"/>
        <v>137</v>
      </c>
      <c r="H42" s="11">
        <v>36808</v>
      </c>
      <c r="I42" s="10">
        <v>135</v>
      </c>
      <c r="J42" s="10">
        <f t="shared" si="1"/>
        <v>2</v>
      </c>
      <c r="K42" t="s">
        <v>231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5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36804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5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223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5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36805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5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36804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5">
      <c r="A47">
        <v>41</v>
      </c>
      <c r="B47" t="s">
        <v>140</v>
      </c>
      <c r="C47" t="s">
        <v>210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" customHeight="1" x14ac:dyDescent="0.25">
      <c r="A48">
        <v>42</v>
      </c>
      <c r="B48" t="s">
        <v>141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36806</v>
      </c>
      <c r="I48" s="10">
        <v>100</v>
      </c>
      <c r="J48" s="10">
        <f t="shared" si="1"/>
        <v>20</v>
      </c>
      <c r="K48" t="s">
        <v>232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" customHeight="1" x14ac:dyDescent="0.25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36804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5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" customHeight="1" x14ac:dyDescent="0.25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" customHeight="1" x14ac:dyDescent="0.25">
      <c r="B52" t="s">
        <v>196</v>
      </c>
      <c r="C52">
        <f>SUM(C6:C51)</f>
        <v>317.5</v>
      </c>
      <c r="D52">
        <f>SUM(D6:D51)</f>
        <v>3610</v>
      </c>
      <c r="E52">
        <f>SUM(E6:E51)</f>
        <v>36</v>
      </c>
      <c r="F52">
        <f>SUM(F6:F51)</f>
        <v>0</v>
      </c>
      <c r="G52">
        <f>SUM(G6:G51)</f>
        <v>3963.5</v>
      </c>
      <c r="H52" s="10"/>
      <c r="I52">
        <f>SUM(I6:I51)</f>
        <v>3332</v>
      </c>
      <c r="J52">
        <f>SUM(J6:J51)</f>
        <v>631.5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5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5">
      <c r="A55">
        <v>17</v>
      </c>
      <c r="B55" t="s">
        <v>225</v>
      </c>
      <c r="C55">
        <v>87.5</v>
      </c>
      <c r="D55" s="10"/>
      <c r="E55" s="10"/>
      <c r="F55" s="10"/>
      <c r="G55" s="10">
        <v>87.5</v>
      </c>
      <c r="H55" s="11">
        <v>36805</v>
      </c>
      <c r="I55" s="10">
        <v>87.5</v>
      </c>
      <c r="K55" t="s">
        <v>226</v>
      </c>
    </row>
    <row r="56" spans="1:21" x14ac:dyDescent="0.25">
      <c r="A56">
        <v>17</v>
      </c>
      <c r="B56" t="s">
        <v>228</v>
      </c>
      <c r="G56">
        <v>30</v>
      </c>
      <c r="H56" s="6">
        <v>36805</v>
      </c>
      <c r="I56">
        <v>30</v>
      </c>
    </row>
    <row r="57" spans="1:21" x14ac:dyDescent="0.25">
      <c r="A57" s="1">
        <v>3</v>
      </c>
      <c r="B57" t="s">
        <v>233</v>
      </c>
      <c r="G57">
        <v>15</v>
      </c>
      <c r="H57" s="27">
        <v>36802</v>
      </c>
      <c r="I57" s="7">
        <v>15</v>
      </c>
      <c r="K57" t="s">
        <v>234</v>
      </c>
    </row>
    <row r="58" spans="1:21" x14ac:dyDescent="0.25">
      <c r="A58" s="1">
        <v>22</v>
      </c>
      <c r="B58" t="s">
        <v>227</v>
      </c>
      <c r="G58">
        <v>100</v>
      </c>
      <c r="H58" s="28">
        <v>36807</v>
      </c>
      <c r="I58" s="29">
        <v>100</v>
      </c>
      <c r="J58" t="s">
        <v>8</v>
      </c>
    </row>
    <row r="59" spans="1:21" ht="15.6" x14ac:dyDescent="0.3">
      <c r="A59" s="1"/>
      <c r="H59" s="5"/>
      <c r="I59" s="5"/>
    </row>
    <row r="60" spans="1:21" ht="15.6" x14ac:dyDescent="0.3">
      <c r="A60" s="1"/>
      <c r="H60" s="4"/>
      <c r="I60" s="4"/>
      <c r="J60" s="7"/>
    </row>
    <row r="61" spans="1:21" ht="21.75" customHeight="1" x14ac:dyDescent="0.3">
      <c r="A61" s="22" t="s">
        <v>0</v>
      </c>
      <c r="B61" s="22"/>
      <c r="C61" s="23">
        <f t="shared" ref="C61:J61" si="2">C52+SUM(C55:C60)</f>
        <v>405</v>
      </c>
      <c r="D61" s="23">
        <f t="shared" si="2"/>
        <v>3610</v>
      </c>
      <c r="E61" s="25">
        <f>E52+SUM(E55:E60)</f>
        <v>36</v>
      </c>
      <c r="F61" s="23">
        <f t="shared" si="2"/>
        <v>0</v>
      </c>
      <c r="G61" s="23">
        <f t="shared" si="2"/>
        <v>4196</v>
      </c>
      <c r="H61" s="23"/>
      <c r="I61" s="26">
        <f t="shared" si="2"/>
        <v>3564.5</v>
      </c>
      <c r="J61" s="23">
        <f t="shared" si="2"/>
        <v>631.5</v>
      </c>
    </row>
    <row r="62" spans="1:21" x14ac:dyDescent="0.25">
      <c r="G62" s="10"/>
    </row>
    <row r="63" spans="1:21" x14ac:dyDescent="0.25">
      <c r="G63" s="10"/>
    </row>
    <row r="64" spans="1:21" x14ac:dyDescent="0.25">
      <c r="G64" s="10"/>
      <c r="H64" t="s">
        <v>236</v>
      </c>
      <c r="I64">
        <f>2022.5+1470+72</f>
        <v>3564.5</v>
      </c>
      <c r="J64" s="1"/>
    </row>
    <row r="65" spans="7:10" x14ac:dyDescent="0.25">
      <c r="G65" s="10"/>
    </row>
    <row r="66" spans="7:10" x14ac:dyDescent="0.25">
      <c r="G66" s="10"/>
    </row>
    <row r="67" spans="7:10" x14ac:dyDescent="0.25">
      <c r="G67" s="10"/>
      <c r="J67">
        <f>SUM(I66:I67)</f>
        <v>0</v>
      </c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2000-10-12T21:14:36Z</cp:lastPrinted>
  <dcterms:created xsi:type="dcterms:W3CDTF">1999-09-04T22:29:17Z</dcterms:created>
  <dcterms:modified xsi:type="dcterms:W3CDTF">2023-09-10T15:32:12Z</dcterms:modified>
</cp:coreProperties>
</file>